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stu\Downloads\"/>
    </mc:Choice>
  </mc:AlternateContent>
  <xr:revisionPtr revIDLastSave="0" documentId="13_ncr:1_{F1AAA06F-127F-4695-91F1-EAAE3B4E92E4}" xr6:coauthVersionLast="46" xr6:coauthVersionMax="46" xr10:uidLastSave="{00000000-0000-0000-0000-000000000000}"/>
  <bookViews>
    <workbookView xWindow="-120" yWindow="-120" windowWidth="20730" windowHeight="1128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</sheets>
  <definedNames>
    <definedName name="_xlnm._FilterDatabase" localSheetId="0" hidden="1">Sheet1!$F$1:$F$4115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<sst xmlns="http://schemas.openxmlformats.org/spreadsheetml/2006/main" count="24801" uniqueCount="8380">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</sst>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75357"/>
      <color rgb="FFFF3737"/>
      <color rgb="FFFF5A33"/>
      <color rgb="FFFF64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2860892388451445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85-42F6-A95C-B585CBB60C9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85-42F6-A95C-B585CBB60C9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85-42F6-A95C-B585CBB60C9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3-483B-98F7-A88954476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5196160"/>
        <c:axId val="1715194912"/>
      </c:barChart>
      <c:catAx>
        <c:axId val="17151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94912"/>
        <c:crosses val="autoZero"/>
        <c:auto val="1"/>
        <c:lblAlgn val="ctr"/>
        <c:lblOffset val="100"/>
        <c:noMultiLvlLbl val="0"/>
      </c:catAx>
      <c:valAx>
        <c:axId val="17151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2-40D8-AFB8-CC64606B6ED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C2-40D8-AFB8-CC64606B6ED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C2-40D8-AFB8-CC64606B6ED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BF-4352-BB62-6E942D9F4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874800"/>
        <c:axId val="1552876464"/>
      </c:barChart>
      <c:catAx>
        <c:axId val="15528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76464"/>
        <c:crosses val="autoZero"/>
        <c:auto val="1"/>
        <c:lblAlgn val="ctr"/>
        <c:lblOffset val="100"/>
        <c:noMultiLvlLbl val="0"/>
      </c:catAx>
      <c:valAx>
        <c:axId val="15528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8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FA4-A8A2-403E3BA4BC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FA4-A8A2-403E3BA4BC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FA4-A8A2-403E3BA4BC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FA4-A8A2-403E3BA4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463136"/>
        <c:axId val="1720462720"/>
      </c:lineChart>
      <c:catAx>
        <c:axId val="172046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62720"/>
        <c:crosses val="autoZero"/>
        <c:auto val="1"/>
        <c:lblAlgn val="ctr"/>
        <c:lblOffset val="100"/>
        <c:noMultiLvlLbl val="0"/>
      </c:catAx>
      <c:valAx>
        <c:axId val="17204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185736</xdr:rowOff>
    </xdr:from>
    <xdr:to>
      <xdr:col>13</xdr:col>
      <xdr:colOff>200025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151A-6559-48CE-8369-81070BCD5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33336</xdr:rowOff>
    </xdr:from>
    <xdr:to>
      <xdr:col>18</xdr:col>
      <xdr:colOff>114300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DCB3-AAA1-439A-B6B7-76782E8F7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138111</xdr:rowOff>
    </xdr:from>
    <xdr:to>
      <xdr:col>15</xdr:col>
      <xdr:colOff>476250</xdr:colOff>
      <xdr:row>19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C7307-1B04-428B-8324-5E43D72D6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tu" refreshedDate="44225.967471412034" createdVersion="6" refreshedVersion="6" minRefreshableVersion="3" recordCount="4114" xr:uid="{6E1075A3-A3E0-4429-9567-9B7354CEB4D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tu" refreshedDate="44225.981109953704" createdVersion="6" refreshedVersion="6" minRefreshableVersion="3" recordCount="4114" xr:uid="{B4EBE950-BBAA-43CA-8A5B-3AEC2B1D0C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606C4-0747-4BB6-A2B0-53AFB09E5A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FE07D-6F47-4958-A462-95BDCD53C4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25B67B-286C-4362-BA20-8DDED1418C4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pane ySplit="1" topLeftCell="A2" activePane="bottomLeft" state="frozen"/>
      <selection pane="bottomLeft"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7">
        <f>E2/L2</f>
        <v>63.917582417582416</v>
      </c>
      <c r="Q2" t="str">
        <f>LEFT(N2,SEARCH("/",N2)-1)</f>
        <v>film &amp; video</v>
      </c>
      <c r="R2" t="str">
        <f>MID(N2,SEARCH("/",N2)+1,100)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 s="7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MID(N3,SEARCH("/",N3)+1,100)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MID(N67,SEARCH("/",N67)+1,100)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7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MID(N131,SEARCH("/",N131)+1,100)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7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MID(N195,SEARCH("/",N195)+1,100)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7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MID(N259,SEARCH("/",N259)+1,100)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7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MID(N323,SEARCH("/",N323)+1,100)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MID(N387,SEARCH("/",N387)+1,100)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7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MID(N451,SEARCH("/",N451)+1,100)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7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MID(N515,SEARCH("/",N515)+1,100)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7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MID(N579,SEARCH("/",N579)+1,100)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7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MID(N643,SEARCH("/",N643)+1,100)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MID(N707,SEARCH("/",N707)+1,100)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7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MID(N771,SEARCH("/",N771)+1,100)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7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MID(N835,SEARCH("/",N835)+1,100)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7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MID(N899,SEARCH("/",N899)+1,100)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7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MID(N963,SEARCH("/",N963)+1,100)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MID(N1027,SEARCH("/",N1027)+1,100)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7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MID(N1091,SEARCH("/",N1091)+1,100)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7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MID(N1155,SEARCH("/",N1155)+1,100)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7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MID(N1219,SEARCH("/",N1219)+1,100)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7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MID(N1283,SEARCH("/",N1283)+1,100)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MID(N1347,SEARCH("/",N1347)+1,100)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7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MID(N1411,SEARCH("/",N1411)+1,100)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7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MID(N1475,SEARCH("/",N1475)+1,100)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7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MID(N1539,SEARCH("/",N1539)+1,100)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7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MID(N1603,SEARCH("/",N1603)+1,100)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MID(N1667,SEARCH("/",N1667)+1,100)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7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MID(N1731,SEARCH("/",N1731)+1,100)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7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MID(N1795,SEARCH("/",N1795)+1,100)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7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MID(N1859,SEARCH("/",N1859)+1,100)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7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MID(N1923,SEARCH("/",N1923)+1,100)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MID(N1987,SEARCH("/",N1987)+1,100)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7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MID(N2051,SEARCH("/",N2051)+1,100)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7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MID(N2115,SEARCH("/",N2115)+1,100)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7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MID(N2179,SEARCH("/",N2179)+1,100)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7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MID(N2243,SEARCH("/",N2243)+1,100)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MID(N2307,SEARCH("/",N2307)+1,100)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7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MID(N2371,SEARCH("/",N2371)+1,100)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7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MID(N2435,SEARCH("/",N2435)+1,100)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7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MID(N2499,SEARCH("/",N2499)+1,100)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7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MID(N2563,SEARCH("/",N2563)+1,100)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7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MID(N2627,SEARCH("/",N2627)+1,100)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7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MID(N2691,SEARCH("/",N2691)+1,100)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7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MID(N2755,SEARCH("/",N2755)+1,100)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7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MID(N2819,SEARCH("/",N2819)+1,100)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7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MID(N2883,SEARCH("/",N2883)+1,100)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7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MID(N2947,SEARCH("/",N2947)+1,100)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7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MID(N3011,SEARCH("/",N3011)+1,100)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7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MID(N3075,SEARCH("/",N3075)+1,100)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7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MID(N3139,SEARCH("/",N3139)+1,100)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7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MID(N3203,SEARCH("/",N3203)+1,100)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7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MID(N3267,SEARCH("/",N3267)+1,100)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7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MID(N3331,SEARCH("/",N3331)+1,100)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7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MID(N3395,SEARCH("/",N3395)+1,100)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7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MID(N3459,SEARCH("/",N3459)+1,100)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7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MID(N3523,SEARCH("/",N3523)+1,100)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7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MID(N3587,SEARCH("/",N3587)+1,100)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7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MID(N3651,SEARCH("/",N3651)+1,100)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7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MID(N3715,SEARCH("/",N3715)+1,100)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7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MID(N3779,SEARCH("/",N3779)+1,100)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7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MID(N3843,SEARCH("/",N3843)+1,100)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7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MID(N3907,SEARCH("/",N3907)+1,100)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7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MID(N3971,SEARCH("/",N3971)+1,100)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7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MID(N4035,SEARCH("/",N4035)+1,100)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7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MID(N4099,SEARCH("/",N4099)+1,100)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</sheetData>
  <autoFilter ref="F1:F4115" xr:uid="{176785FC-BB56-4356-8CB1-3D60A0A32793}"/>
  <conditionalFormatting sqref="F1:F1048576">
    <cfRule type="cellIs" dxfId="4" priority="3" operator="equal">
      <formula>"live"</formula>
    </cfRule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"successfull"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75357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2015-A41B-43FA-A061-F8D652EA906F}">
  <dimension ref="A1:F14"/>
  <sheetViews>
    <sheetView workbookViewId="0">
      <selection activeCell="B14" sqref="B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1" spans="1:6" x14ac:dyDescent="0.25">
      <c r="A1" s="8" t="s">
        <v>8223</v>
      </c>
      <c r="B1" t="s">
        <v>8224</v>
      </c>
    </row>
    <row r="3" spans="1:6" x14ac:dyDescent="0.25">
      <c r="A3" s="8" t="s">
        <v>8322</v>
      </c>
      <c r="B3" s="8" t="s">
        <v>8310</v>
      </c>
    </row>
    <row r="4" spans="1:6" x14ac:dyDescent="0.25">
      <c r="A4" s="8" t="s">
        <v>8321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9" t="s">
        <v>8311</v>
      </c>
      <c r="B5" s="10">
        <v>261</v>
      </c>
      <c r="C5" s="10"/>
      <c r="D5" s="10">
        <v>130</v>
      </c>
      <c r="E5" s="10">
        <v>31</v>
      </c>
      <c r="F5" s="10">
        <v>422</v>
      </c>
    </row>
    <row r="6" spans="1:6" x14ac:dyDescent="0.25">
      <c r="A6" s="9" t="s">
        <v>8312</v>
      </c>
      <c r="B6" s="10">
        <v>34</v>
      </c>
      <c r="C6" s="10">
        <v>4</v>
      </c>
      <c r="D6" s="10">
        <v>115</v>
      </c>
      <c r="E6" s="10">
        <v>15</v>
      </c>
      <c r="F6" s="10">
        <v>168</v>
      </c>
    </row>
    <row r="7" spans="1:6" x14ac:dyDescent="0.25">
      <c r="A7" s="9" t="s">
        <v>8313</v>
      </c>
      <c r="B7" s="10">
        <v>52</v>
      </c>
      <c r="C7" s="10"/>
      <c r="D7" s="10">
        <v>96</v>
      </c>
      <c r="E7" s="10"/>
      <c r="F7" s="10">
        <v>148</v>
      </c>
    </row>
    <row r="8" spans="1:6" x14ac:dyDescent="0.25">
      <c r="A8" s="9" t="s">
        <v>8314</v>
      </c>
      <c r="B8" s="10"/>
      <c r="C8" s="10"/>
      <c r="D8" s="10"/>
      <c r="E8" s="10">
        <v>23</v>
      </c>
      <c r="F8" s="10">
        <v>23</v>
      </c>
    </row>
    <row r="9" spans="1:6" x14ac:dyDescent="0.25">
      <c r="A9" s="9" t="s">
        <v>8315</v>
      </c>
      <c r="B9" s="10">
        <v>490</v>
      </c>
      <c r="C9" s="10">
        <v>17</v>
      </c>
      <c r="D9" s="10">
        <v>110</v>
      </c>
      <c r="E9" s="10">
        <v>19</v>
      </c>
      <c r="F9" s="10">
        <v>636</v>
      </c>
    </row>
    <row r="10" spans="1:6" x14ac:dyDescent="0.25">
      <c r="A10" s="9" t="s">
        <v>8316</v>
      </c>
      <c r="B10" s="10">
        <v>62</v>
      </c>
      <c r="C10" s="10"/>
      <c r="D10" s="10">
        <v>72</v>
      </c>
      <c r="E10" s="10"/>
      <c r="F10" s="10">
        <v>134</v>
      </c>
    </row>
    <row r="11" spans="1:6" x14ac:dyDescent="0.25">
      <c r="A11" s="9" t="s">
        <v>8317</v>
      </c>
      <c r="B11" s="10">
        <v>69</v>
      </c>
      <c r="C11" s="10"/>
      <c r="D11" s="10">
        <v>87</v>
      </c>
      <c r="E11" s="10">
        <v>22</v>
      </c>
      <c r="F11" s="10">
        <v>178</v>
      </c>
    </row>
    <row r="12" spans="1:6" x14ac:dyDescent="0.25">
      <c r="A12" s="9" t="s">
        <v>8318</v>
      </c>
      <c r="B12" s="10">
        <v>158</v>
      </c>
      <c r="C12" s="10"/>
      <c r="D12" s="10">
        <v>138</v>
      </c>
      <c r="E12" s="10">
        <v>121</v>
      </c>
      <c r="F12" s="10">
        <v>417</v>
      </c>
    </row>
    <row r="13" spans="1:6" x14ac:dyDescent="0.25">
      <c r="A13" s="9" t="s">
        <v>8319</v>
      </c>
      <c r="B13" s="10">
        <v>525</v>
      </c>
      <c r="C13" s="10">
        <v>12</v>
      </c>
      <c r="D13" s="10">
        <v>349</v>
      </c>
      <c r="E13" s="10">
        <v>26</v>
      </c>
      <c r="F13" s="10">
        <v>912</v>
      </c>
    </row>
    <row r="14" spans="1:6" x14ac:dyDescent="0.25">
      <c r="A14" s="9" t="s">
        <v>8320</v>
      </c>
      <c r="B14" s="10">
        <v>1651</v>
      </c>
      <c r="C14" s="10">
        <v>33</v>
      </c>
      <c r="D14" s="10">
        <v>1097</v>
      </c>
      <c r="E14" s="10">
        <v>257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CCD3-EB2A-44E1-8C06-085DE15C4EFE}">
  <dimension ref="A1:F47"/>
  <sheetViews>
    <sheetView topLeftCell="A4" workbookViewId="0">
      <selection activeCell="L2" sqref="L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8366</v>
      </c>
    </row>
    <row r="2" spans="1:6" x14ac:dyDescent="0.25">
      <c r="A2" s="8" t="s">
        <v>8308</v>
      </c>
      <c r="B2" t="s">
        <v>8366</v>
      </c>
    </row>
    <row r="4" spans="1:6" x14ac:dyDescent="0.25">
      <c r="A4" s="8" t="s">
        <v>8322</v>
      </c>
      <c r="B4" s="8" t="s">
        <v>8310</v>
      </c>
    </row>
    <row r="5" spans="1:6" x14ac:dyDescent="0.25">
      <c r="A5" s="8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9" t="s">
        <v>8323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8324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8326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8332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8333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8334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8337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8346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8360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8362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8363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7739E-9DDC-4733-9C11-AEEAA2B41DF3}">
  <dimension ref="A1:F18"/>
  <sheetViews>
    <sheetView workbookViewId="0">
      <selection activeCell="F4" sqref="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8308</v>
      </c>
      <c r="B1" t="s">
        <v>8366</v>
      </c>
    </row>
    <row r="2" spans="1:6" x14ac:dyDescent="0.25">
      <c r="A2" s="8" t="s">
        <v>8379</v>
      </c>
      <c r="B2" t="s">
        <v>8366</v>
      </c>
    </row>
    <row r="4" spans="1:6" x14ac:dyDescent="0.25">
      <c r="A4" s="8" t="s">
        <v>8322</v>
      </c>
      <c r="B4" s="8" t="s">
        <v>8310</v>
      </c>
    </row>
    <row r="5" spans="1:6" x14ac:dyDescent="0.25">
      <c r="A5" s="8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2" t="s">
        <v>8372</v>
      </c>
      <c r="B6" s="10">
        <v>133</v>
      </c>
      <c r="C6" s="10"/>
      <c r="D6" s="10">
        <v>127</v>
      </c>
      <c r="E6" s="10">
        <v>26</v>
      </c>
      <c r="F6" s="10">
        <v>286</v>
      </c>
    </row>
    <row r="7" spans="1:6" x14ac:dyDescent="0.25">
      <c r="A7" s="12" t="s">
        <v>8373</v>
      </c>
      <c r="B7" s="10">
        <v>150</v>
      </c>
      <c r="C7" s="10"/>
      <c r="D7" s="10">
        <v>124</v>
      </c>
      <c r="E7" s="10">
        <v>29</v>
      </c>
      <c r="F7" s="10">
        <v>303</v>
      </c>
    </row>
    <row r="8" spans="1:6" x14ac:dyDescent="0.25">
      <c r="A8" s="12" t="s">
        <v>8374</v>
      </c>
      <c r="B8" s="10">
        <v>207</v>
      </c>
      <c r="C8" s="10">
        <v>20</v>
      </c>
      <c r="D8" s="10">
        <v>124</v>
      </c>
      <c r="E8" s="10">
        <v>28</v>
      </c>
      <c r="F8" s="10">
        <v>379</v>
      </c>
    </row>
    <row r="9" spans="1:6" x14ac:dyDescent="0.25">
      <c r="A9" s="12" t="s">
        <v>8375</v>
      </c>
      <c r="B9" s="10">
        <v>187</v>
      </c>
      <c r="C9" s="10">
        <v>29</v>
      </c>
      <c r="D9" s="10">
        <v>100</v>
      </c>
      <c r="E9" s="10">
        <v>29</v>
      </c>
      <c r="F9" s="10">
        <v>345</v>
      </c>
    </row>
    <row r="10" spans="1:6" x14ac:dyDescent="0.25">
      <c r="A10" s="12" t="s">
        <v>8376</v>
      </c>
      <c r="B10" s="10">
        <v>204</v>
      </c>
      <c r="C10" s="10">
        <v>1</v>
      </c>
      <c r="D10" s="10">
        <v>120</v>
      </c>
      <c r="E10" s="10">
        <v>28</v>
      </c>
      <c r="F10" s="10">
        <v>353</v>
      </c>
    </row>
    <row r="11" spans="1:6" x14ac:dyDescent="0.25">
      <c r="A11" s="12" t="s">
        <v>8377</v>
      </c>
      <c r="B11" s="10">
        <v>222</v>
      </c>
      <c r="C11" s="10"/>
      <c r="D11" s="10">
        <v>120</v>
      </c>
      <c r="E11" s="10">
        <v>23</v>
      </c>
      <c r="F11" s="10">
        <v>365</v>
      </c>
    </row>
    <row r="12" spans="1:6" x14ac:dyDescent="0.25">
      <c r="A12" s="12" t="s">
        <v>8378</v>
      </c>
      <c r="B12" s="10">
        <v>222</v>
      </c>
      <c r="C12" s="10"/>
      <c r="D12" s="10">
        <v>134</v>
      </c>
      <c r="E12" s="10">
        <v>33</v>
      </c>
      <c r="F12" s="10">
        <v>389</v>
      </c>
    </row>
    <row r="13" spans="1:6" x14ac:dyDescent="0.25">
      <c r="A13" s="12" t="s">
        <v>8367</v>
      </c>
      <c r="B13" s="10">
        <v>196</v>
      </c>
      <c r="C13" s="10"/>
      <c r="D13" s="10">
        <v>155</v>
      </c>
      <c r="E13" s="10">
        <v>39</v>
      </c>
      <c r="F13" s="10">
        <v>390</v>
      </c>
    </row>
    <row r="14" spans="1:6" x14ac:dyDescent="0.25">
      <c r="A14" s="12" t="s">
        <v>8368</v>
      </c>
      <c r="B14" s="10">
        <v>156</v>
      </c>
      <c r="C14" s="10"/>
      <c r="D14" s="10">
        <v>136</v>
      </c>
      <c r="E14" s="10">
        <v>24</v>
      </c>
      <c r="F14" s="10">
        <v>316</v>
      </c>
    </row>
    <row r="15" spans="1:6" x14ac:dyDescent="0.25">
      <c r="A15" s="12" t="s">
        <v>8369</v>
      </c>
      <c r="B15" s="10">
        <v>160</v>
      </c>
      <c r="C15" s="10"/>
      <c r="D15" s="10">
        <v>145</v>
      </c>
      <c r="E15" s="10">
        <v>34</v>
      </c>
      <c r="F15" s="10">
        <v>339</v>
      </c>
    </row>
    <row r="16" spans="1:6" x14ac:dyDescent="0.25">
      <c r="A16" s="12" t="s">
        <v>8370</v>
      </c>
      <c r="B16" s="10">
        <v>161</v>
      </c>
      <c r="C16" s="10"/>
      <c r="D16" s="10">
        <v>133</v>
      </c>
      <c r="E16" s="10">
        <v>21</v>
      </c>
      <c r="F16" s="10">
        <v>315</v>
      </c>
    </row>
    <row r="17" spans="1:6" x14ac:dyDescent="0.25">
      <c r="A17" s="12" t="s">
        <v>8371</v>
      </c>
      <c r="B17" s="10">
        <v>187</v>
      </c>
      <c r="C17" s="10"/>
      <c r="D17" s="10">
        <v>112</v>
      </c>
      <c r="E17" s="10">
        <v>35</v>
      </c>
      <c r="F17" s="10">
        <v>334</v>
      </c>
    </row>
    <row r="18" spans="1:6" x14ac:dyDescent="0.25">
      <c r="A18" s="12" t="s">
        <v>8320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kastu</cp:lastModifiedBy>
  <dcterms:created xsi:type="dcterms:W3CDTF">2017-04-20T15:17:24Z</dcterms:created>
  <dcterms:modified xsi:type="dcterms:W3CDTF">2021-01-30T04:53:53Z</dcterms:modified>
</cp:coreProperties>
</file>