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nicaageber/Box/Mayapple/Datasets/"/>
    </mc:Choice>
  </mc:AlternateContent>
  <xr:revisionPtr revIDLastSave="0" documentId="13_ncr:1_{47B38940-B3FD-BB43-8992-BB41215A13AD}" xr6:coauthVersionLast="45" xr6:coauthVersionMax="45" xr10:uidLastSave="{00000000-0000-0000-0000-000000000000}"/>
  <bookViews>
    <workbookView xWindow="620" yWindow="840" windowWidth="28200" windowHeight="17540" xr2:uid="{00000000-000D-0000-FFFF-FFFF00000000}"/>
  </bookViews>
  <sheets>
    <sheet name="mayapple_1990" sheetId="1" r:id="rId1"/>
    <sheet name="Sheet1" sheetId="2" r:id="rId2"/>
  </sheets>
  <definedNames>
    <definedName name="_xlnm._FilterDatabase" localSheetId="0" hidden="1">mayapple_1990!$A$1:$CC$687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2" l="1"/>
  <c r="E21" i="2"/>
  <c r="E16" i="2"/>
  <c r="E15" i="2"/>
  <c r="E17" i="2" s="1"/>
  <c r="E10" i="2"/>
  <c r="E9" i="2"/>
  <c r="H22" i="2"/>
  <c r="H21" i="2"/>
  <c r="H16" i="2"/>
  <c r="H15" i="2"/>
  <c r="H10" i="2"/>
  <c r="H9" i="2"/>
  <c r="H3" i="2"/>
  <c r="H2" i="2"/>
  <c r="E3" i="2"/>
  <c r="E2" i="2"/>
  <c r="E11" i="2" l="1"/>
  <c r="E23" i="2"/>
  <c r="E4" i="2"/>
</calcChain>
</file>

<file path=xl/sharedStrings.xml><?xml version="1.0" encoding="utf-8"?>
<sst xmlns="http://schemas.openxmlformats.org/spreadsheetml/2006/main" count="17835" uniqueCount="114">
  <si>
    <t>COLONY</t>
  </si>
  <si>
    <t>Time</t>
  </si>
  <si>
    <t>Sever</t>
  </si>
  <si>
    <t>S</t>
  </si>
  <si>
    <t>LA</t>
  </si>
  <si>
    <t>N</t>
  </si>
  <si>
    <t>V</t>
  </si>
  <si>
    <t>G</t>
  </si>
  <si>
    <t>FA</t>
  </si>
  <si>
    <t>.</t>
  </si>
  <si>
    <t>Y</t>
  </si>
  <si>
    <t>2V</t>
  </si>
  <si>
    <t>I</t>
  </si>
  <si>
    <t>FR</t>
  </si>
  <si>
    <t>?</t>
  </si>
  <si>
    <t>SV</t>
  </si>
  <si>
    <t>C</t>
  </si>
  <si>
    <t>O</t>
  </si>
  <si>
    <t>S1</t>
  </si>
  <si>
    <t>S2</t>
  </si>
  <si>
    <t>S4</t>
  </si>
  <si>
    <t>T1</t>
  </si>
  <si>
    <t>T2</t>
  </si>
  <si>
    <t>T3</t>
  </si>
  <si>
    <t>PlantID</t>
  </si>
  <si>
    <t>Sex_90</t>
  </si>
  <si>
    <t>Fr_90</t>
  </si>
  <si>
    <t>Lf_90</t>
  </si>
  <si>
    <t>Ht_90</t>
  </si>
  <si>
    <t>Sen1_90</t>
  </si>
  <si>
    <t>Sen2_90</t>
  </si>
  <si>
    <t>Sex_89</t>
  </si>
  <si>
    <t>Sex_88</t>
  </si>
  <si>
    <t>Sex_87</t>
  </si>
  <si>
    <t>Sex_86</t>
  </si>
  <si>
    <t>Br_89</t>
  </si>
  <si>
    <t>Br_88</t>
  </si>
  <si>
    <t>Br_87</t>
  </si>
  <si>
    <t>Br_86</t>
  </si>
  <si>
    <t>Total_nodes</t>
  </si>
  <si>
    <t>SenF1_91</t>
  </si>
  <si>
    <t>SenF2_91</t>
  </si>
  <si>
    <t>SenF3_91</t>
  </si>
  <si>
    <t>FrF1_91</t>
  </si>
  <si>
    <t>FrF2_91</t>
  </si>
  <si>
    <t>FrF3_91</t>
  </si>
  <si>
    <t>LfF1_91</t>
  </si>
  <si>
    <t>LfF2_91</t>
  </si>
  <si>
    <t>LfF3_91</t>
  </si>
  <si>
    <t>LfB1_91</t>
  </si>
  <si>
    <t>SenB1_91</t>
  </si>
  <si>
    <t>FrB1_91</t>
  </si>
  <si>
    <t>LfB2_91</t>
  </si>
  <si>
    <t>SenB2_91</t>
  </si>
  <si>
    <t>FrB2_91</t>
  </si>
  <si>
    <t>brnoF_91</t>
  </si>
  <si>
    <t>brnoB_91</t>
  </si>
  <si>
    <t>LfFtot_91</t>
  </si>
  <si>
    <t>LfBtot_91</t>
  </si>
  <si>
    <t>Lftot_91</t>
  </si>
  <si>
    <t>LfF11_9292</t>
  </si>
  <si>
    <t>SenF11_92</t>
  </si>
  <si>
    <t>FrF11_92</t>
  </si>
  <si>
    <t>LfF12_92</t>
  </si>
  <si>
    <t>SenF12_92</t>
  </si>
  <si>
    <t>FrF12_92</t>
  </si>
  <si>
    <t>LfF13_92</t>
  </si>
  <si>
    <t>SenF13_92</t>
  </si>
  <si>
    <t>FrF13_92</t>
  </si>
  <si>
    <t>SenF21_92</t>
  </si>
  <si>
    <t>FrF21_92</t>
  </si>
  <si>
    <t>sex2F21_92</t>
  </si>
  <si>
    <t>SenF31_92</t>
  </si>
  <si>
    <t>LfB11_92</t>
  </si>
  <si>
    <t>SenB11_92</t>
  </si>
  <si>
    <t>FrB11_92</t>
  </si>
  <si>
    <t>LfB12_92</t>
  </si>
  <si>
    <t>SenB12_92</t>
  </si>
  <si>
    <t>LfB21_92</t>
  </si>
  <si>
    <t>SenB21_92</t>
  </si>
  <si>
    <t>brnoB_92</t>
  </si>
  <si>
    <t>brnoF_92</t>
  </si>
  <si>
    <t>LftotF_92</t>
  </si>
  <si>
    <t>LftotB_92</t>
  </si>
  <si>
    <t>Lftot_92</t>
  </si>
  <si>
    <t>NA</t>
  </si>
  <si>
    <t>SexF1_91</t>
  </si>
  <si>
    <t>SexF2_91</t>
  </si>
  <si>
    <t>SexF3_91</t>
  </si>
  <si>
    <t>SexB1_91</t>
  </si>
  <si>
    <t>SexB2_91</t>
  </si>
  <si>
    <t>SexF11_92</t>
  </si>
  <si>
    <t>Sex2F11_92</t>
  </si>
  <si>
    <t>SexF12_92</t>
  </si>
  <si>
    <t>SexF13_92</t>
  </si>
  <si>
    <t>SexF21_92</t>
  </si>
  <si>
    <t>LfF21_92</t>
  </si>
  <si>
    <t>SexF31_92</t>
  </si>
  <si>
    <t>LfF31_92</t>
  </si>
  <si>
    <t>SexB11_92</t>
  </si>
  <si>
    <t>Sex2B11_92</t>
  </si>
  <si>
    <t>SexB12_92</t>
  </si>
  <si>
    <t>SexB21_92</t>
  </si>
  <si>
    <t>Total</t>
  </si>
  <si>
    <t>Blank</t>
  </si>
  <si>
    <t>FR 1990</t>
  </si>
  <si>
    <t>BR 1989</t>
  </si>
  <si>
    <t>SEX 1989</t>
  </si>
  <si>
    <t>BR 1988</t>
  </si>
  <si>
    <t>BR 1987</t>
  </si>
  <si>
    <t>BR 1986</t>
  </si>
  <si>
    <t>SEX 1988</t>
  </si>
  <si>
    <t>SEX 1987</t>
  </si>
  <si>
    <t>SEX 1986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</si>
</sst>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18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687"/>
  <sheetViews>
    <sheetView tabSelected="1" workbookViewId="0">
      <pane xSplit="5" ySplit="1" topLeftCell="F486" activePane="bottomRight" state="frozen"/>
      <selection pane="topRight" activeCell="F1" sqref="F1"/>
      <selection pane="bottomLeft" activeCell="A2" sqref="A2"/>
      <selection pane="bottomRight" activeCell="G498" sqref="G498"/>
    </sheetView>
  </sheetViews>
  <sheetFormatPr baseColWidth="10" defaultRowHeight="16" x14ac:dyDescent="0.2"/>
  <cols>
    <col min="46" max="63" width="10.83203125" style="1"/>
    <col min="66" max="74" width="10.83203125" style="1"/>
  </cols>
  <sheetData>
    <row r="1" spans="1:81" x14ac:dyDescent="0.2">
      <c r="A1" t="s">
        <v>0</v>
      </c>
      <c r="B1" t="s">
        <v>24</v>
      </c>
      <c r="C1" t="s">
        <v>25</v>
      </c>
      <c r="D1" t="s">
        <v>2</v>
      </c>
      <c r="E1" t="s">
        <v>1</v>
      </c>
      <c r="F1" t="s">
        <v>27</v>
      </c>
      <c r="G1" t="s">
        <v>28</v>
      </c>
      <c r="H1" t="s">
        <v>26</v>
      </c>
      <c r="I1" t="s">
        <v>29</v>
      </c>
      <c r="J1" t="s">
        <v>30</v>
      </c>
      <c r="K1" t="s">
        <v>31</v>
      </c>
      <c r="L1" t="s">
        <v>35</v>
      </c>
      <c r="M1" t="s">
        <v>32</v>
      </c>
      <c r="N1" t="s">
        <v>36</v>
      </c>
      <c r="O1" t="s">
        <v>33</v>
      </c>
      <c r="P1" t="s">
        <v>37</v>
      </c>
      <c r="Q1" t="s">
        <v>34</v>
      </c>
      <c r="R1" t="s">
        <v>38</v>
      </c>
      <c r="S1" t="s">
        <v>39</v>
      </c>
      <c r="T1" t="s">
        <v>86</v>
      </c>
      <c r="U1" t="s">
        <v>46</v>
      </c>
      <c r="V1" t="s">
        <v>40</v>
      </c>
      <c r="W1" t="s">
        <v>43</v>
      </c>
      <c r="X1" t="s">
        <v>87</v>
      </c>
      <c r="Y1" t="s">
        <v>47</v>
      </c>
      <c r="Z1" t="s">
        <v>41</v>
      </c>
      <c r="AA1" t="s">
        <v>44</v>
      </c>
      <c r="AB1" t="s">
        <v>88</v>
      </c>
      <c r="AC1" t="s">
        <v>48</v>
      </c>
      <c r="AD1" t="s">
        <v>42</v>
      </c>
      <c r="AE1" t="s">
        <v>45</v>
      </c>
      <c r="AF1" t="s">
        <v>89</v>
      </c>
      <c r="AG1" t="s">
        <v>49</v>
      </c>
      <c r="AH1" t="s">
        <v>50</v>
      </c>
      <c r="AI1" t="s">
        <v>51</v>
      </c>
      <c r="AJ1" t="s">
        <v>90</v>
      </c>
      <c r="AK1" t="s">
        <v>52</v>
      </c>
      <c r="AL1" t="s">
        <v>53</v>
      </c>
      <c r="AM1" t="s">
        <v>54</v>
      </c>
      <c r="AN1" t="s">
        <v>55</v>
      </c>
      <c r="AO1" t="s">
        <v>56</v>
      </c>
      <c r="AP1" t="s">
        <v>57</v>
      </c>
      <c r="AQ1" t="s">
        <v>58</v>
      </c>
      <c r="AR1" t="s">
        <v>59</v>
      </c>
      <c r="AS1" t="s">
        <v>91</v>
      </c>
      <c r="AT1" s="1" t="s">
        <v>92</v>
      </c>
      <c r="AU1" s="1" t="s">
        <v>60</v>
      </c>
      <c r="AV1" s="1" t="s">
        <v>61</v>
      </c>
      <c r="AW1" s="1" t="s">
        <v>62</v>
      </c>
      <c r="AX1" s="1" t="s">
        <v>93</v>
      </c>
      <c r="AY1" s="1" t="s">
        <v>63</v>
      </c>
      <c r="AZ1" s="1" t="s">
        <v>64</v>
      </c>
      <c r="BA1" s="1" t="s">
        <v>65</v>
      </c>
      <c r="BB1" s="1" t="s">
        <v>94</v>
      </c>
      <c r="BC1" s="1" t="s">
        <v>66</v>
      </c>
      <c r="BD1" s="1" t="s">
        <v>67</v>
      </c>
      <c r="BE1" s="1" t="s">
        <v>68</v>
      </c>
      <c r="BF1" s="1" t="s">
        <v>95</v>
      </c>
      <c r="BG1" s="1" t="s">
        <v>71</v>
      </c>
      <c r="BH1" s="1" t="s">
        <v>96</v>
      </c>
      <c r="BI1" s="1" t="s">
        <v>69</v>
      </c>
      <c r="BJ1" s="1" t="s">
        <v>70</v>
      </c>
      <c r="BK1" s="1" t="s">
        <v>97</v>
      </c>
      <c r="BL1" t="s">
        <v>98</v>
      </c>
      <c r="BM1" t="s">
        <v>72</v>
      </c>
      <c r="BN1" s="1" t="s">
        <v>99</v>
      </c>
      <c r="BO1" s="1" t="s">
        <v>100</v>
      </c>
      <c r="BP1" s="1" t="s">
        <v>73</v>
      </c>
      <c r="BQ1" s="1" t="s">
        <v>74</v>
      </c>
      <c r="BR1" s="1" t="s">
        <v>75</v>
      </c>
      <c r="BS1" s="1" t="s">
        <v>101</v>
      </c>
      <c r="BT1" s="1" t="s">
        <v>76</v>
      </c>
      <c r="BU1" s="1" t="s">
        <v>77</v>
      </c>
      <c r="BV1" s="1" t="s">
        <v>102</v>
      </c>
      <c r="BW1" t="s">
        <v>78</v>
      </c>
      <c r="BX1" t="s">
        <v>79</v>
      </c>
      <c r="BY1" t="s">
        <v>81</v>
      </c>
      <c r="BZ1" t="s">
        <v>80</v>
      </c>
      <c r="CA1" t="s">
        <v>82</v>
      </c>
      <c r="CB1" t="s">
        <v>83</v>
      </c>
      <c r="CC1" t="s">
        <v>84</v>
      </c>
    </row>
    <row r="2" spans="1:81" x14ac:dyDescent="0.2">
      <c r="A2">
        <v>1</v>
      </c>
      <c r="B2">
        <v>15</v>
      </c>
      <c r="C2" t="s">
        <v>3</v>
      </c>
      <c r="D2" t="s">
        <v>16</v>
      </c>
      <c r="E2" t="s">
        <v>21</v>
      </c>
      <c r="F2">
        <v>539.43600000000004</v>
      </c>
      <c r="G2">
        <v>26</v>
      </c>
      <c r="H2" t="s">
        <v>4</v>
      </c>
      <c r="I2">
        <v>7</v>
      </c>
      <c r="J2">
        <v>8</v>
      </c>
      <c r="K2" t="s">
        <v>6</v>
      </c>
      <c r="L2" t="s">
        <v>5</v>
      </c>
      <c r="M2" t="s">
        <v>6</v>
      </c>
      <c r="N2" t="s">
        <v>5</v>
      </c>
      <c r="O2" t="s">
        <v>6</v>
      </c>
      <c r="P2" t="s">
        <v>5</v>
      </c>
      <c r="Q2" t="s">
        <v>6</v>
      </c>
      <c r="R2" t="s">
        <v>5</v>
      </c>
      <c r="S2">
        <v>11</v>
      </c>
      <c r="T2" t="s">
        <v>6</v>
      </c>
      <c r="U2">
        <v>669.39</v>
      </c>
      <c r="V2" t="s">
        <v>3</v>
      </c>
      <c r="AF2" t="s">
        <v>12</v>
      </c>
      <c r="AG2">
        <v>0</v>
      </c>
      <c r="AN2">
        <v>1</v>
      </c>
      <c r="AO2">
        <v>0</v>
      </c>
      <c r="AP2">
        <v>669.39</v>
      </c>
      <c r="AQ2">
        <v>0</v>
      </c>
      <c r="AR2">
        <v>669.39</v>
      </c>
      <c r="AS2" t="s">
        <v>6</v>
      </c>
      <c r="AT2" s="1" t="s">
        <v>6</v>
      </c>
      <c r="AU2" s="1">
        <v>669.39</v>
      </c>
      <c r="AV2" s="1" t="s">
        <v>85</v>
      </c>
      <c r="BN2" s="1" t="s">
        <v>12</v>
      </c>
      <c r="BO2" s="1" t="s">
        <v>12</v>
      </c>
      <c r="BP2" s="1">
        <v>0</v>
      </c>
      <c r="BY2">
        <v>1</v>
      </c>
      <c r="BZ2">
        <v>0</v>
      </c>
      <c r="CA2">
        <v>669.39</v>
      </c>
      <c r="CB2">
        <v>0</v>
      </c>
      <c r="CC2">
        <v>669.39</v>
      </c>
    </row>
    <row r="3" spans="1:81" x14ac:dyDescent="0.2">
      <c r="A3">
        <v>1</v>
      </c>
      <c r="B3">
        <v>7</v>
      </c>
      <c r="C3" t="s">
        <v>3</v>
      </c>
      <c r="D3" t="s">
        <v>16</v>
      </c>
      <c r="E3" t="s">
        <v>22</v>
      </c>
      <c r="F3">
        <v>454.14299999999997</v>
      </c>
      <c r="G3">
        <v>18</v>
      </c>
      <c r="H3" t="s">
        <v>4</v>
      </c>
      <c r="I3">
        <v>6</v>
      </c>
      <c r="J3">
        <v>7</v>
      </c>
      <c r="K3" t="s">
        <v>3</v>
      </c>
      <c r="L3" t="s">
        <v>5</v>
      </c>
      <c r="M3" t="s">
        <v>3</v>
      </c>
      <c r="N3" t="s">
        <v>5</v>
      </c>
      <c r="O3" t="s">
        <v>3</v>
      </c>
      <c r="P3" t="s">
        <v>5</v>
      </c>
      <c r="Q3" t="s">
        <v>3</v>
      </c>
      <c r="R3" t="s">
        <v>5</v>
      </c>
      <c r="S3">
        <v>6</v>
      </c>
      <c r="T3" t="s">
        <v>6</v>
      </c>
      <c r="U3" t="s">
        <v>85</v>
      </c>
      <c r="AF3" t="s">
        <v>12</v>
      </c>
      <c r="AG3">
        <v>0</v>
      </c>
      <c r="AN3">
        <v>1</v>
      </c>
      <c r="AO3">
        <v>0</v>
      </c>
      <c r="AP3" t="s">
        <v>85</v>
      </c>
      <c r="AQ3">
        <v>0</v>
      </c>
      <c r="AR3" t="s">
        <v>85</v>
      </c>
      <c r="AS3" t="s">
        <v>6</v>
      </c>
      <c r="AT3" s="1" t="s">
        <v>6</v>
      </c>
      <c r="AU3" s="1">
        <v>188.59</v>
      </c>
      <c r="AV3" s="1" t="s">
        <v>85</v>
      </c>
      <c r="BN3" s="1" t="s">
        <v>12</v>
      </c>
      <c r="BO3" s="1" t="s">
        <v>12</v>
      </c>
      <c r="BP3" s="1">
        <v>0</v>
      </c>
      <c r="BY3">
        <v>1</v>
      </c>
      <c r="BZ3">
        <v>0</v>
      </c>
      <c r="CA3">
        <v>188.59</v>
      </c>
      <c r="CB3">
        <v>0</v>
      </c>
      <c r="CC3">
        <v>188.59</v>
      </c>
    </row>
    <row r="4" spans="1:81" x14ac:dyDescent="0.2">
      <c r="A4">
        <v>1</v>
      </c>
      <c r="B4">
        <v>23</v>
      </c>
      <c r="C4" t="s">
        <v>3</v>
      </c>
      <c r="D4" t="s">
        <v>16</v>
      </c>
      <c r="E4" t="s">
        <v>23</v>
      </c>
      <c r="F4">
        <v>870.07799999999997</v>
      </c>
      <c r="G4">
        <v>22.5</v>
      </c>
      <c r="H4" t="s">
        <v>4</v>
      </c>
      <c r="I4">
        <v>6</v>
      </c>
      <c r="J4">
        <v>7</v>
      </c>
      <c r="K4" t="s">
        <v>3</v>
      </c>
      <c r="L4" t="s">
        <v>5</v>
      </c>
      <c r="M4" t="s">
        <v>3</v>
      </c>
      <c r="N4" t="s">
        <v>5</v>
      </c>
      <c r="O4" t="s">
        <v>6</v>
      </c>
      <c r="P4" t="s">
        <v>5</v>
      </c>
      <c r="Q4" t="s">
        <v>6</v>
      </c>
      <c r="R4" t="s">
        <v>5</v>
      </c>
      <c r="S4">
        <v>11</v>
      </c>
      <c r="T4" t="s">
        <v>3</v>
      </c>
      <c r="U4">
        <v>736.99800000000005</v>
      </c>
      <c r="V4" t="s">
        <v>3</v>
      </c>
      <c r="W4" t="s">
        <v>13</v>
      </c>
      <c r="AF4" t="s">
        <v>12</v>
      </c>
      <c r="AG4">
        <v>0</v>
      </c>
      <c r="AN4">
        <v>1</v>
      </c>
      <c r="AO4">
        <v>0</v>
      </c>
      <c r="AP4">
        <v>736.99800000000005</v>
      </c>
      <c r="AQ4">
        <v>0</v>
      </c>
      <c r="AR4">
        <v>736.99800000000005</v>
      </c>
      <c r="AS4" t="s">
        <v>3</v>
      </c>
      <c r="AT4" s="1" t="s">
        <v>3</v>
      </c>
      <c r="AU4" s="1">
        <v>933.55799999999999</v>
      </c>
      <c r="AV4" s="1" t="s">
        <v>85</v>
      </c>
      <c r="BN4" s="1" t="s">
        <v>12</v>
      </c>
      <c r="BO4" s="1" t="s">
        <v>12</v>
      </c>
      <c r="BP4" s="1">
        <v>0</v>
      </c>
      <c r="BY4">
        <v>1</v>
      </c>
      <c r="BZ4">
        <v>0</v>
      </c>
      <c r="CA4">
        <v>933.55799999999999</v>
      </c>
      <c r="CB4">
        <v>0</v>
      </c>
      <c r="CC4">
        <v>933.55799999999999</v>
      </c>
    </row>
    <row r="5" spans="1:81" x14ac:dyDescent="0.2">
      <c r="A5">
        <v>1</v>
      </c>
      <c r="B5">
        <v>9</v>
      </c>
      <c r="C5" t="s">
        <v>3</v>
      </c>
      <c r="D5" t="s">
        <v>18</v>
      </c>
      <c r="E5" t="s">
        <v>21</v>
      </c>
      <c r="F5">
        <v>289.524</v>
      </c>
      <c r="G5">
        <v>17</v>
      </c>
      <c r="H5" t="s">
        <v>4</v>
      </c>
      <c r="I5">
        <v>6</v>
      </c>
      <c r="J5">
        <v>7</v>
      </c>
      <c r="K5" t="s">
        <v>3</v>
      </c>
      <c r="L5" t="s">
        <v>10</v>
      </c>
      <c r="M5" t="s">
        <v>3</v>
      </c>
      <c r="N5" t="s">
        <v>5</v>
      </c>
      <c r="O5" t="s">
        <v>6</v>
      </c>
      <c r="P5" t="s">
        <v>5</v>
      </c>
      <c r="Q5" t="s">
        <v>14</v>
      </c>
      <c r="R5" t="s">
        <v>5</v>
      </c>
      <c r="S5">
        <v>11</v>
      </c>
      <c r="T5" t="s">
        <v>6</v>
      </c>
      <c r="U5">
        <v>182.58</v>
      </c>
      <c r="V5" t="s">
        <v>3</v>
      </c>
      <c r="AF5" t="s">
        <v>12</v>
      </c>
      <c r="AG5">
        <v>0</v>
      </c>
      <c r="AN5">
        <v>1</v>
      </c>
      <c r="AO5">
        <v>0</v>
      </c>
      <c r="AP5">
        <v>182.58</v>
      </c>
      <c r="AQ5">
        <v>0</v>
      </c>
      <c r="AR5">
        <v>182.58</v>
      </c>
      <c r="AS5" t="s">
        <v>6</v>
      </c>
      <c r="AT5" s="1" t="s">
        <v>6</v>
      </c>
      <c r="AU5" s="1">
        <v>307.58800000000002</v>
      </c>
      <c r="AV5" s="1" t="s">
        <v>85</v>
      </c>
      <c r="BN5" s="1" t="s">
        <v>17</v>
      </c>
      <c r="BO5" s="1" t="s">
        <v>17</v>
      </c>
      <c r="BP5" s="1">
        <v>0</v>
      </c>
      <c r="BY5">
        <v>1</v>
      </c>
      <c r="BZ5">
        <v>0</v>
      </c>
      <c r="CA5">
        <v>307.58800000000002</v>
      </c>
      <c r="CB5">
        <v>0</v>
      </c>
      <c r="CC5">
        <v>307.58800000000002</v>
      </c>
    </row>
    <row r="6" spans="1:81" x14ac:dyDescent="0.2">
      <c r="A6">
        <v>1</v>
      </c>
      <c r="B6">
        <v>1</v>
      </c>
      <c r="C6" t="s">
        <v>3</v>
      </c>
      <c r="D6" t="s">
        <v>18</v>
      </c>
      <c r="E6" t="s">
        <v>22</v>
      </c>
      <c r="F6">
        <v>433.08300000000003</v>
      </c>
      <c r="G6">
        <v>21</v>
      </c>
      <c r="H6" t="s">
        <v>4</v>
      </c>
      <c r="I6">
        <v>5</v>
      </c>
      <c r="J6">
        <v>6</v>
      </c>
      <c r="K6" t="s">
        <v>6</v>
      </c>
      <c r="L6" t="s">
        <v>5</v>
      </c>
      <c r="M6" t="s">
        <v>6</v>
      </c>
      <c r="N6" t="s">
        <v>5</v>
      </c>
      <c r="O6" t="s">
        <v>6</v>
      </c>
      <c r="P6" t="s">
        <v>5</v>
      </c>
      <c r="Q6" t="s">
        <v>6</v>
      </c>
      <c r="R6" t="s">
        <v>5</v>
      </c>
      <c r="S6">
        <v>9</v>
      </c>
      <c r="T6" t="s">
        <v>3</v>
      </c>
      <c r="U6">
        <v>189.43799999999999</v>
      </c>
      <c r="V6" t="s">
        <v>7</v>
      </c>
      <c r="W6" t="s">
        <v>8</v>
      </c>
      <c r="AF6" t="s">
        <v>6</v>
      </c>
      <c r="AG6">
        <v>376.10199999999998</v>
      </c>
      <c r="AH6" t="s">
        <v>7</v>
      </c>
      <c r="AN6">
        <v>1</v>
      </c>
      <c r="AO6">
        <v>1</v>
      </c>
      <c r="AP6">
        <v>189.43799999999999</v>
      </c>
      <c r="AQ6">
        <v>376.10199999999998</v>
      </c>
      <c r="AR6">
        <v>565.54</v>
      </c>
      <c r="AS6" t="s">
        <v>6</v>
      </c>
      <c r="AT6" s="1" t="s">
        <v>6</v>
      </c>
      <c r="AU6" s="1">
        <v>216.83699999999999</v>
      </c>
      <c r="AV6" s="1" t="s">
        <v>85</v>
      </c>
      <c r="BN6" s="1" t="s">
        <v>6</v>
      </c>
      <c r="BO6" s="1" t="s">
        <v>6</v>
      </c>
      <c r="BP6" s="1">
        <v>442.21199999999999</v>
      </c>
      <c r="BQ6" s="1" t="s">
        <v>85</v>
      </c>
      <c r="BY6">
        <v>1</v>
      </c>
      <c r="BZ6">
        <v>1</v>
      </c>
      <c r="CA6">
        <v>216.83699999999999</v>
      </c>
      <c r="CB6">
        <v>442.21199999999999</v>
      </c>
      <c r="CC6">
        <v>659.04899999999998</v>
      </c>
    </row>
    <row r="7" spans="1:81" x14ac:dyDescent="0.2">
      <c r="A7">
        <v>1</v>
      </c>
      <c r="B7">
        <v>17</v>
      </c>
      <c r="C7" t="s">
        <v>3</v>
      </c>
      <c r="D7" t="s">
        <v>18</v>
      </c>
      <c r="E7" t="s">
        <v>23</v>
      </c>
      <c r="F7">
        <v>641.226</v>
      </c>
      <c r="G7">
        <v>24</v>
      </c>
      <c r="H7" t="s">
        <v>4</v>
      </c>
      <c r="I7">
        <v>6</v>
      </c>
      <c r="J7">
        <v>7</v>
      </c>
      <c r="K7" t="s">
        <v>6</v>
      </c>
      <c r="L7" t="s">
        <v>5</v>
      </c>
      <c r="M7" t="s">
        <v>3</v>
      </c>
      <c r="N7" t="s">
        <v>5</v>
      </c>
      <c r="O7" t="s">
        <v>6</v>
      </c>
      <c r="P7" t="s">
        <v>5</v>
      </c>
      <c r="Q7" t="s">
        <v>6</v>
      </c>
      <c r="R7" t="s">
        <v>5</v>
      </c>
      <c r="S7">
        <v>11</v>
      </c>
      <c r="T7" t="s">
        <v>3</v>
      </c>
      <c r="U7">
        <v>247.00200000000001</v>
      </c>
      <c r="V7" t="s">
        <v>7</v>
      </c>
      <c r="W7" t="s">
        <v>8</v>
      </c>
      <c r="AF7" t="s">
        <v>6</v>
      </c>
      <c r="AG7">
        <v>194.6</v>
      </c>
      <c r="AH7" t="s">
        <v>7</v>
      </c>
      <c r="AJ7" t="s">
        <v>6</v>
      </c>
      <c r="AK7">
        <v>376.12</v>
      </c>
      <c r="AL7" t="s">
        <v>7</v>
      </c>
      <c r="AN7">
        <v>1</v>
      </c>
      <c r="AO7">
        <v>2</v>
      </c>
      <c r="AP7">
        <v>247.00200000000001</v>
      </c>
      <c r="AQ7">
        <v>570.72</v>
      </c>
      <c r="AR7">
        <v>817.72199999999998</v>
      </c>
      <c r="AS7" t="s">
        <v>6</v>
      </c>
      <c r="AT7" s="1" t="s">
        <v>6</v>
      </c>
      <c r="AU7" s="1">
        <v>368.28899999999999</v>
      </c>
      <c r="AV7" s="1" t="s">
        <v>7</v>
      </c>
      <c r="BN7" s="1" t="s">
        <v>6</v>
      </c>
      <c r="BO7" s="1" t="s">
        <v>6</v>
      </c>
      <c r="BP7" s="1">
        <v>272.12900000000002</v>
      </c>
      <c r="BQ7" s="1" t="s">
        <v>85</v>
      </c>
      <c r="BV7" s="1" t="s">
        <v>6</v>
      </c>
      <c r="BW7">
        <v>345.25</v>
      </c>
      <c r="BY7">
        <v>1</v>
      </c>
      <c r="BZ7">
        <v>2</v>
      </c>
      <c r="CA7">
        <v>368.28899999999999</v>
      </c>
      <c r="CB7">
        <v>617.37900000000002</v>
      </c>
      <c r="CC7">
        <v>985.66800000000001</v>
      </c>
    </row>
    <row r="8" spans="1:81" x14ac:dyDescent="0.2">
      <c r="A8">
        <v>1</v>
      </c>
      <c r="B8">
        <v>11</v>
      </c>
      <c r="C8" t="s">
        <v>3</v>
      </c>
      <c r="D8" t="s">
        <v>19</v>
      </c>
      <c r="E8" t="s">
        <v>21</v>
      </c>
      <c r="F8">
        <v>398.5095</v>
      </c>
      <c r="G8">
        <v>22.5</v>
      </c>
      <c r="H8" t="s">
        <v>4</v>
      </c>
      <c r="I8">
        <v>7</v>
      </c>
      <c r="J8">
        <v>7</v>
      </c>
      <c r="K8" t="s">
        <v>6</v>
      </c>
      <c r="L8" t="s">
        <v>5</v>
      </c>
      <c r="M8" t="s">
        <v>6</v>
      </c>
      <c r="N8" t="s">
        <v>5</v>
      </c>
      <c r="O8" t="s">
        <v>3</v>
      </c>
      <c r="P8" t="s">
        <v>5</v>
      </c>
      <c r="Q8" t="s">
        <v>3</v>
      </c>
      <c r="R8" t="s">
        <v>5</v>
      </c>
      <c r="S8">
        <v>11</v>
      </c>
      <c r="T8" t="s">
        <v>3</v>
      </c>
      <c r="U8">
        <v>543.94799999999998</v>
      </c>
      <c r="V8" t="s">
        <v>7</v>
      </c>
      <c r="W8" t="s">
        <v>8</v>
      </c>
      <c r="AF8" t="s">
        <v>6</v>
      </c>
      <c r="AG8">
        <v>300.37599999999998</v>
      </c>
      <c r="AH8" t="s">
        <v>7</v>
      </c>
      <c r="AN8">
        <v>1</v>
      </c>
      <c r="AO8">
        <v>1</v>
      </c>
      <c r="AP8">
        <v>543.94799999999998</v>
      </c>
      <c r="AQ8">
        <v>300.37599999999998</v>
      </c>
      <c r="AR8">
        <v>844.32399999999996</v>
      </c>
      <c r="AS8" t="s">
        <v>6</v>
      </c>
      <c r="AT8" s="1" t="s">
        <v>6</v>
      </c>
      <c r="AU8" s="1">
        <v>392.17874999999998</v>
      </c>
      <c r="AV8" s="1" t="s">
        <v>85</v>
      </c>
      <c r="BN8" s="1" t="s">
        <v>6</v>
      </c>
      <c r="BO8" s="1" t="s">
        <v>6</v>
      </c>
      <c r="BP8" s="1">
        <v>300.37599999999998</v>
      </c>
      <c r="BQ8" s="1" t="s">
        <v>85</v>
      </c>
      <c r="BY8">
        <v>1</v>
      </c>
      <c r="BZ8">
        <v>1</v>
      </c>
      <c r="CA8">
        <v>392.17874999999998</v>
      </c>
      <c r="CB8">
        <v>300.37599999999998</v>
      </c>
      <c r="CC8">
        <v>692.55475000000001</v>
      </c>
    </row>
    <row r="9" spans="1:81" x14ac:dyDescent="0.2">
      <c r="A9">
        <v>1</v>
      </c>
      <c r="B9">
        <v>3</v>
      </c>
      <c r="C9" t="s">
        <v>3</v>
      </c>
      <c r="D9" t="s">
        <v>19</v>
      </c>
      <c r="E9" t="s">
        <v>22</v>
      </c>
      <c r="F9">
        <v>777.41399999999999</v>
      </c>
      <c r="G9">
        <v>16.5</v>
      </c>
      <c r="H9" t="s">
        <v>4</v>
      </c>
      <c r="I9">
        <v>4</v>
      </c>
      <c r="J9">
        <v>4</v>
      </c>
      <c r="K9" t="s">
        <v>6</v>
      </c>
      <c r="L9" t="s">
        <v>5</v>
      </c>
      <c r="M9" t="s">
        <v>3</v>
      </c>
      <c r="N9" t="s">
        <v>5</v>
      </c>
      <c r="O9" t="s">
        <v>6</v>
      </c>
      <c r="P9" t="s">
        <v>5</v>
      </c>
      <c r="Q9" t="s">
        <v>3</v>
      </c>
      <c r="R9" t="s">
        <v>5</v>
      </c>
      <c r="S9">
        <v>7</v>
      </c>
      <c r="T9" t="s">
        <v>3</v>
      </c>
      <c r="U9">
        <v>334.05</v>
      </c>
      <c r="V9" t="s">
        <v>3</v>
      </c>
      <c r="W9" t="s">
        <v>8</v>
      </c>
      <c r="AF9" t="s">
        <v>6</v>
      </c>
      <c r="AG9">
        <v>442.21199999999999</v>
      </c>
      <c r="AH9" t="s">
        <v>3</v>
      </c>
      <c r="AN9">
        <v>1</v>
      </c>
      <c r="AO9">
        <v>1</v>
      </c>
      <c r="AP9">
        <v>334.05</v>
      </c>
      <c r="AQ9">
        <v>442.21199999999999</v>
      </c>
      <c r="AR9">
        <v>776.26199999999994</v>
      </c>
      <c r="AS9" t="s">
        <v>6</v>
      </c>
      <c r="AT9" s="1" t="s">
        <v>6</v>
      </c>
      <c r="AU9" s="1">
        <v>495.1</v>
      </c>
      <c r="AV9" s="1" t="s">
        <v>85</v>
      </c>
      <c r="BN9" s="1" t="s">
        <v>6</v>
      </c>
      <c r="BO9" s="1" t="s">
        <v>6</v>
      </c>
      <c r="BP9" s="1">
        <v>504.11500000000001</v>
      </c>
      <c r="BQ9" s="1" t="s">
        <v>85</v>
      </c>
      <c r="BY9">
        <v>1</v>
      </c>
      <c r="BZ9">
        <v>1</v>
      </c>
      <c r="CA9">
        <v>495.1</v>
      </c>
      <c r="CB9">
        <v>504.11500000000001</v>
      </c>
      <c r="CC9">
        <v>999.21500000000003</v>
      </c>
    </row>
    <row r="10" spans="1:81" x14ac:dyDescent="0.2">
      <c r="A10">
        <v>1</v>
      </c>
      <c r="B10">
        <v>19</v>
      </c>
      <c r="C10" t="s">
        <v>3</v>
      </c>
      <c r="D10" t="s">
        <v>19</v>
      </c>
      <c r="E10" t="s">
        <v>23</v>
      </c>
      <c r="F10">
        <v>649.29899999999998</v>
      </c>
      <c r="G10">
        <v>20</v>
      </c>
      <c r="H10" t="s">
        <v>4</v>
      </c>
      <c r="I10">
        <v>7</v>
      </c>
      <c r="J10">
        <v>8</v>
      </c>
      <c r="K10" t="s">
        <v>6</v>
      </c>
      <c r="L10" t="s">
        <v>5</v>
      </c>
      <c r="M10" t="s">
        <v>6</v>
      </c>
      <c r="N10" t="s">
        <v>5</v>
      </c>
      <c r="O10" t="s">
        <v>6</v>
      </c>
      <c r="P10" t="s">
        <v>5</v>
      </c>
      <c r="Q10" t="s">
        <v>6</v>
      </c>
      <c r="R10" t="s">
        <v>5</v>
      </c>
      <c r="S10">
        <v>11</v>
      </c>
      <c r="T10" t="s">
        <v>3</v>
      </c>
      <c r="U10">
        <v>544.65</v>
      </c>
      <c r="V10" t="s">
        <v>7</v>
      </c>
      <c r="W10" t="s">
        <v>13</v>
      </c>
      <c r="AF10" t="s">
        <v>12</v>
      </c>
      <c r="AG10">
        <v>0</v>
      </c>
      <c r="AN10">
        <v>1</v>
      </c>
      <c r="AO10">
        <v>0</v>
      </c>
      <c r="AP10">
        <v>544.65</v>
      </c>
      <c r="AQ10">
        <v>0</v>
      </c>
      <c r="AR10">
        <v>544.65</v>
      </c>
      <c r="AS10" t="s">
        <v>6</v>
      </c>
      <c r="AT10" s="1" t="s">
        <v>6</v>
      </c>
      <c r="AU10" s="1">
        <v>531.76099999999997</v>
      </c>
      <c r="AV10" s="1" t="s">
        <v>85</v>
      </c>
      <c r="BN10" s="1" t="s">
        <v>17</v>
      </c>
      <c r="BO10" s="1" t="s">
        <v>17</v>
      </c>
      <c r="BP10" s="1">
        <v>0</v>
      </c>
      <c r="BY10">
        <v>1</v>
      </c>
      <c r="BZ10">
        <v>0</v>
      </c>
      <c r="CA10">
        <v>531.76099999999997</v>
      </c>
      <c r="CB10">
        <v>0</v>
      </c>
      <c r="CC10">
        <v>531.76099999999997</v>
      </c>
    </row>
    <row r="11" spans="1:81" x14ac:dyDescent="0.2">
      <c r="A11">
        <v>1</v>
      </c>
      <c r="B11">
        <v>13</v>
      </c>
      <c r="C11" t="s">
        <v>3</v>
      </c>
      <c r="D11" t="s">
        <v>20</v>
      </c>
      <c r="E11" t="s">
        <v>21</v>
      </c>
      <c r="F11">
        <v>671.76300000000003</v>
      </c>
      <c r="G11">
        <v>23</v>
      </c>
      <c r="H11" t="s">
        <v>4</v>
      </c>
      <c r="I11">
        <v>7</v>
      </c>
      <c r="J11">
        <v>7</v>
      </c>
      <c r="K11" t="s">
        <v>3</v>
      </c>
      <c r="L11" t="s">
        <v>5</v>
      </c>
      <c r="M11" t="s">
        <v>3</v>
      </c>
      <c r="N11" t="s">
        <v>5</v>
      </c>
      <c r="O11" t="s">
        <v>6</v>
      </c>
      <c r="P11" t="s">
        <v>5</v>
      </c>
      <c r="Q11" t="s">
        <v>6</v>
      </c>
      <c r="R11" t="s">
        <v>5</v>
      </c>
      <c r="S11">
        <v>11</v>
      </c>
      <c r="T11" t="s">
        <v>3</v>
      </c>
      <c r="U11">
        <v>621.87</v>
      </c>
      <c r="V11" t="s">
        <v>7</v>
      </c>
      <c r="W11" t="s">
        <v>8</v>
      </c>
      <c r="AF11" t="s">
        <v>6</v>
      </c>
      <c r="AG11">
        <v>108.056</v>
      </c>
      <c r="AH11" t="s">
        <v>7</v>
      </c>
      <c r="AN11">
        <v>1</v>
      </c>
      <c r="AO11">
        <v>1</v>
      </c>
      <c r="AP11">
        <v>621.87</v>
      </c>
      <c r="AQ11">
        <v>108.056</v>
      </c>
      <c r="AR11">
        <v>729.92600000000004</v>
      </c>
      <c r="AS11" t="s">
        <v>6</v>
      </c>
      <c r="AT11" s="1" t="s">
        <v>6</v>
      </c>
      <c r="AU11" s="1">
        <v>504.11500000000001</v>
      </c>
      <c r="AV11" s="1" t="s">
        <v>85</v>
      </c>
      <c r="BN11" s="1" t="s">
        <v>6</v>
      </c>
      <c r="BO11" s="1" t="s">
        <v>6</v>
      </c>
      <c r="BP11" s="1">
        <v>148.92400000000001</v>
      </c>
      <c r="BQ11" s="1" t="s">
        <v>85</v>
      </c>
      <c r="BY11">
        <v>1</v>
      </c>
      <c r="BZ11">
        <v>1</v>
      </c>
      <c r="CA11">
        <v>504.11500000000001</v>
      </c>
      <c r="CB11">
        <v>148.92400000000001</v>
      </c>
      <c r="CC11">
        <v>653.03899999999999</v>
      </c>
    </row>
    <row r="12" spans="1:81" x14ac:dyDescent="0.2">
      <c r="A12">
        <v>1</v>
      </c>
      <c r="B12">
        <v>5</v>
      </c>
      <c r="C12" t="s">
        <v>3</v>
      </c>
      <c r="D12" t="s">
        <v>20</v>
      </c>
      <c r="E12" t="s">
        <v>22</v>
      </c>
      <c r="F12">
        <v>494.85899999999998</v>
      </c>
      <c r="G12">
        <v>21</v>
      </c>
      <c r="H12" t="s">
        <v>4</v>
      </c>
      <c r="I12">
        <v>6</v>
      </c>
      <c r="J12">
        <v>7</v>
      </c>
      <c r="K12" t="s">
        <v>6</v>
      </c>
      <c r="L12" t="s">
        <v>5</v>
      </c>
      <c r="M12" t="s">
        <v>6</v>
      </c>
      <c r="N12" t="s">
        <v>5</v>
      </c>
      <c r="O12" t="s">
        <v>6</v>
      </c>
      <c r="P12" t="s">
        <v>5</v>
      </c>
      <c r="Q12" t="s">
        <v>6</v>
      </c>
      <c r="R12" t="s">
        <v>5</v>
      </c>
      <c r="S12">
        <v>8</v>
      </c>
      <c r="T12" t="s">
        <v>6</v>
      </c>
      <c r="U12">
        <v>425.38400000000001</v>
      </c>
      <c r="V12" t="s">
        <v>7</v>
      </c>
      <c r="AF12" t="s">
        <v>6</v>
      </c>
      <c r="AG12">
        <v>138.10599999999999</v>
      </c>
      <c r="AH12" t="s">
        <v>7</v>
      </c>
      <c r="AN12">
        <v>1</v>
      </c>
      <c r="AO12">
        <v>1</v>
      </c>
      <c r="AP12">
        <v>425.38400000000001</v>
      </c>
      <c r="AQ12">
        <v>138.10599999999999</v>
      </c>
      <c r="AR12">
        <v>563.49</v>
      </c>
      <c r="AS12" t="s">
        <v>6</v>
      </c>
      <c r="AT12" s="1" t="s">
        <v>6</v>
      </c>
      <c r="AU12" s="1">
        <v>392.17874999999998</v>
      </c>
      <c r="AV12" s="1" t="s">
        <v>85</v>
      </c>
      <c r="BN12" s="1" t="s">
        <v>6</v>
      </c>
      <c r="BO12" s="1" t="s">
        <v>6</v>
      </c>
      <c r="BP12" s="1">
        <v>165.45150000000001</v>
      </c>
      <c r="BQ12" s="1" t="s">
        <v>85</v>
      </c>
      <c r="BY12">
        <v>1</v>
      </c>
      <c r="BZ12">
        <v>1</v>
      </c>
      <c r="CA12">
        <v>392.17874999999998</v>
      </c>
      <c r="CB12">
        <v>165.45150000000001</v>
      </c>
      <c r="CC12">
        <v>557.63024999999993</v>
      </c>
    </row>
    <row r="13" spans="1:81" x14ac:dyDescent="0.2">
      <c r="A13">
        <v>1</v>
      </c>
      <c r="B13">
        <v>21</v>
      </c>
      <c r="C13" t="s">
        <v>3</v>
      </c>
      <c r="D13" t="s">
        <v>20</v>
      </c>
      <c r="E13" t="s">
        <v>23</v>
      </c>
      <c r="F13">
        <v>501.52800000000002</v>
      </c>
      <c r="G13">
        <v>18</v>
      </c>
      <c r="H13" t="s">
        <v>4</v>
      </c>
      <c r="I13">
        <v>7</v>
      </c>
      <c r="J13">
        <v>8</v>
      </c>
      <c r="K13" t="s">
        <v>6</v>
      </c>
      <c r="L13" t="s">
        <v>5</v>
      </c>
      <c r="M13" t="s">
        <v>6</v>
      </c>
      <c r="N13" t="s">
        <v>5</v>
      </c>
      <c r="O13" t="s">
        <v>6</v>
      </c>
      <c r="P13" t="s">
        <v>5</v>
      </c>
      <c r="Q13" t="s">
        <v>6</v>
      </c>
      <c r="R13" t="s">
        <v>5</v>
      </c>
      <c r="S13">
        <v>11</v>
      </c>
      <c r="T13" t="s">
        <v>3</v>
      </c>
      <c r="U13">
        <v>572.02800000000002</v>
      </c>
      <c r="V13" t="s">
        <v>7</v>
      </c>
      <c r="W13" t="s">
        <v>8</v>
      </c>
      <c r="AF13" t="s">
        <v>12</v>
      </c>
      <c r="AG13">
        <v>0</v>
      </c>
      <c r="AN13">
        <v>1</v>
      </c>
      <c r="AO13">
        <v>0</v>
      </c>
      <c r="AP13">
        <v>572.02800000000002</v>
      </c>
      <c r="AQ13">
        <v>0</v>
      </c>
      <c r="AR13">
        <v>572.02800000000002</v>
      </c>
      <c r="AS13" t="s">
        <v>11</v>
      </c>
      <c r="AT13" s="1" t="s">
        <v>6</v>
      </c>
      <c r="AU13" s="1">
        <v>673.42124999999999</v>
      </c>
      <c r="AV13" s="1" t="s">
        <v>85</v>
      </c>
      <c r="BN13" s="1" t="s">
        <v>6</v>
      </c>
      <c r="BO13" s="1" t="s">
        <v>6</v>
      </c>
      <c r="BP13" s="1">
        <v>103.248</v>
      </c>
      <c r="BQ13" s="1" t="s">
        <v>85</v>
      </c>
      <c r="BY13">
        <v>1</v>
      </c>
      <c r="BZ13">
        <v>1</v>
      </c>
      <c r="CA13">
        <v>673.42124999999999</v>
      </c>
      <c r="CB13">
        <v>103.248</v>
      </c>
      <c r="CC13">
        <v>776.66925000000003</v>
      </c>
    </row>
    <row r="14" spans="1:81" x14ac:dyDescent="0.2">
      <c r="A14">
        <v>1</v>
      </c>
      <c r="B14">
        <v>16</v>
      </c>
      <c r="C14" t="s">
        <v>6</v>
      </c>
      <c r="D14" t="s">
        <v>16</v>
      </c>
      <c r="E14" t="s">
        <v>21</v>
      </c>
      <c r="F14">
        <v>300.37599999999998</v>
      </c>
      <c r="G14">
        <v>24.5</v>
      </c>
      <c r="I14">
        <v>5</v>
      </c>
      <c r="J14">
        <v>6</v>
      </c>
      <c r="K14" t="s">
        <v>6</v>
      </c>
      <c r="L14" t="s">
        <v>5</v>
      </c>
      <c r="M14" t="s">
        <v>6</v>
      </c>
      <c r="N14" t="s">
        <v>5</v>
      </c>
      <c r="O14" t="s">
        <v>6</v>
      </c>
      <c r="P14" t="s">
        <v>5</v>
      </c>
      <c r="Q14" t="s">
        <v>6</v>
      </c>
      <c r="R14" t="s">
        <v>5</v>
      </c>
      <c r="S14">
        <v>11</v>
      </c>
      <c r="T14" t="s">
        <v>6</v>
      </c>
      <c r="U14">
        <v>329.82499999999999</v>
      </c>
      <c r="V14" t="s">
        <v>7</v>
      </c>
      <c r="AF14" t="s">
        <v>12</v>
      </c>
      <c r="AG14">
        <v>0</v>
      </c>
      <c r="AN14">
        <v>1</v>
      </c>
      <c r="AO14">
        <v>0</v>
      </c>
      <c r="AP14">
        <v>329.82499999999999</v>
      </c>
      <c r="AQ14">
        <v>0</v>
      </c>
      <c r="AR14">
        <v>329.82499999999999</v>
      </c>
      <c r="AS14" t="s">
        <v>6</v>
      </c>
      <c r="AT14" s="1" t="s">
        <v>6</v>
      </c>
      <c r="AU14" s="1">
        <v>265.21749999999997</v>
      </c>
      <c r="AV14" s="1" t="s">
        <v>85</v>
      </c>
      <c r="BN14" s="1" t="s">
        <v>12</v>
      </c>
      <c r="BO14" s="1" t="s">
        <v>12</v>
      </c>
      <c r="BP14" s="1">
        <v>0</v>
      </c>
      <c r="BY14">
        <v>1</v>
      </c>
      <c r="BZ14">
        <v>0</v>
      </c>
      <c r="CA14">
        <v>265.21749999999997</v>
      </c>
      <c r="CB14">
        <v>0</v>
      </c>
      <c r="CC14">
        <v>265.21749999999997</v>
      </c>
    </row>
    <row r="15" spans="1:81" x14ac:dyDescent="0.2">
      <c r="A15">
        <v>1</v>
      </c>
      <c r="B15">
        <v>8</v>
      </c>
      <c r="C15" t="s">
        <v>6</v>
      </c>
      <c r="D15" t="s">
        <v>16</v>
      </c>
      <c r="E15" t="s">
        <v>22</v>
      </c>
      <c r="F15">
        <v>450.92649999999998</v>
      </c>
      <c r="G15">
        <v>28.5</v>
      </c>
      <c r="I15">
        <v>5</v>
      </c>
      <c r="J15">
        <v>6</v>
      </c>
      <c r="K15" t="s">
        <v>3</v>
      </c>
      <c r="L15" t="s">
        <v>5</v>
      </c>
      <c r="M15" t="s">
        <v>6</v>
      </c>
      <c r="N15" t="s">
        <v>5</v>
      </c>
      <c r="O15" t="s">
        <v>6</v>
      </c>
      <c r="P15" t="s">
        <v>5</v>
      </c>
      <c r="Q15" t="s">
        <v>6</v>
      </c>
      <c r="R15" t="s">
        <v>5</v>
      </c>
      <c r="S15">
        <v>6</v>
      </c>
      <c r="T15" t="s">
        <v>6</v>
      </c>
      <c r="U15">
        <v>608.08799999999997</v>
      </c>
      <c r="V15" t="s">
        <v>7</v>
      </c>
      <c r="AF15" t="s">
        <v>12</v>
      </c>
      <c r="AG15">
        <v>0</v>
      </c>
      <c r="AN15">
        <v>1</v>
      </c>
      <c r="AO15">
        <v>0</v>
      </c>
      <c r="AP15">
        <v>608.08799999999997</v>
      </c>
      <c r="AQ15">
        <v>0</v>
      </c>
      <c r="AR15">
        <v>608.08799999999997</v>
      </c>
      <c r="AS15" t="s">
        <v>3</v>
      </c>
      <c r="AT15" s="1" t="s">
        <v>3</v>
      </c>
      <c r="AU15" s="1">
        <v>616.60500000000002</v>
      </c>
      <c r="AV15" s="1" t="s">
        <v>85</v>
      </c>
      <c r="BN15" s="1" t="s">
        <v>12</v>
      </c>
      <c r="BO15" s="1" t="s">
        <v>12</v>
      </c>
      <c r="BP15" s="1">
        <v>0</v>
      </c>
      <c r="BY15">
        <v>1</v>
      </c>
      <c r="BZ15">
        <v>0</v>
      </c>
      <c r="CA15">
        <v>616.60500000000002</v>
      </c>
      <c r="CB15">
        <v>0</v>
      </c>
      <c r="CC15">
        <v>616.60500000000002</v>
      </c>
    </row>
    <row r="16" spans="1:81" x14ac:dyDescent="0.2">
      <c r="A16">
        <v>1</v>
      </c>
      <c r="B16">
        <v>24</v>
      </c>
      <c r="C16" t="s">
        <v>6</v>
      </c>
      <c r="D16" t="s">
        <v>16</v>
      </c>
      <c r="E16" t="s">
        <v>23</v>
      </c>
      <c r="F16">
        <v>486.08499999999998</v>
      </c>
      <c r="G16">
        <v>28</v>
      </c>
      <c r="I16">
        <v>6</v>
      </c>
      <c r="J16">
        <v>7</v>
      </c>
      <c r="K16" t="s">
        <v>3</v>
      </c>
      <c r="L16" t="s">
        <v>5</v>
      </c>
      <c r="M16" t="s">
        <v>6</v>
      </c>
      <c r="N16" t="s">
        <v>5</v>
      </c>
      <c r="O16" t="s">
        <v>6</v>
      </c>
      <c r="P16" t="s">
        <v>5</v>
      </c>
      <c r="Q16" t="s">
        <v>6</v>
      </c>
      <c r="R16" t="s">
        <v>5</v>
      </c>
      <c r="S16">
        <v>11</v>
      </c>
      <c r="T16" t="s">
        <v>3</v>
      </c>
      <c r="U16">
        <v>676.62599999999998</v>
      </c>
      <c r="V16" t="s">
        <v>7</v>
      </c>
      <c r="W16" t="s">
        <v>13</v>
      </c>
      <c r="AF16" t="s">
        <v>12</v>
      </c>
      <c r="AG16">
        <v>0</v>
      </c>
      <c r="AN16">
        <v>1</v>
      </c>
      <c r="AO16">
        <v>0</v>
      </c>
      <c r="AP16">
        <v>676.62599999999998</v>
      </c>
      <c r="AQ16">
        <v>0</v>
      </c>
      <c r="AR16">
        <v>676.62599999999998</v>
      </c>
      <c r="AS16" t="s">
        <v>3</v>
      </c>
      <c r="AT16" s="1" t="s">
        <v>3</v>
      </c>
      <c r="AU16" s="1">
        <v>479.36399999999998</v>
      </c>
      <c r="AV16" s="1" t="s">
        <v>85</v>
      </c>
      <c r="BN16" s="1" t="s">
        <v>12</v>
      </c>
      <c r="BO16" s="1" t="s">
        <v>12</v>
      </c>
      <c r="BP16" s="1">
        <v>0</v>
      </c>
      <c r="BY16">
        <v>1</v>
      </c>
      <c r="BZ16">
        <v>0</v>
      </c>
      <c r="CA16">
        <v>479.36399999999998</v>
      </c>
      <c r="CB16">
        <v>0</v>
      </c>
      <c r="CC16">
        <v>479.36399999999998</v>
      </c>
    </row>
    <row r="17" spans="1:81" x14ac:dyDescent="0.2">
      <c r="A17">
        <v>1</v>
      </c>
      <c r="B17">
        <v>10</v>
      </c>
      <c r="C17" t="s">
        <v>6</v>
      </c>
      <c r="D17" t="s">
        <v>18</v>
      </c>
      <c r="E17" t="s">
        <v>21</v>
      </c>
      <c r="F17">
        <v>285.952</v>
      </c>
      <c r="G17">
        <v>26</v>
      </c>
      <c r="I17">
        <v>2</v>
      </c>
      <c r="J17">
        <v>3</v>
      </c>
      <c r="K17" t="s">
        <v>6</v>
      </c>
      <c r="L17" t="s">
        <v>5</v>
      </c>
      <c r="M17" t="s">
        <v>3</v>
      </c>
      <c r="N17" t="s">
        <v>5</v>
      </c>
      <c r="O17" t="s">
        <v>3</v>
      </c>
      <c r="P17" t="s">
        <v>5</v>
      </c>
      <c r="Q17" t="s">
        <v>6</v>
      </c>
      <c r="R17" t="s">
        <v>5</v>
      </c>
      <c r="S17">
        <v>11</v>
      </c>
      <c r="T17" t="s">
        <v>6</v>
      </c>
      <c r="U17">
        <v>360.476</v>
      </c>
      <c r="V17" t="s">
        <v>7</v>
      </c>
      <c r="AF17" t="s">
        <v>6</v>
      </c>
      <c r="AG17">
        <v>258.30599999999998</v>
      </c>
      <c r="AH17" t="s">
        <v>7</v>
      </c>
      <c r="AN17">
        <v>1</v>
      </c>
      <c r="AO17">
        <v>1</v>
      </c>
      <c r="AP17">
        <v>360.476</v>
      </c>
      <c r="AQ17">
        <v>258.30599999999998</v>
      </c>
      <c r="AR17">
        <v>618.78199999999993</v>
      </c>
      <c r="AS17" t="s">
        <v>17</v>
      </c>
      <c r="AT17" s="1" t="s">
        <v>17</v>
      </c>
      <c r="AU17" s="1">
        <v>0</v>
      </c>
      <c r="BN17" s="1" t="s">
        <v>6</v>
      </c>
      <c r="BO17" s="1" t="s">
        <v>6</v>
      </c>
      <c r="BP17" s="1">
        <v>307.58800000000002</v>
      </c>
      <c r="BQ17" s="1" t="s">
        <v>85</v>
      </c>
      <c r="BY17">
        <v>0</v>
      </c>
      <c r="BZ17">
        <v>1</v>
      </c>
      <c r="CA17">
        <v>0</v>
      </c>
      <c r="CB17">
        <v>307.58800000000002</v>
      </c>
      <c r="CC17">
        <v>307.58800000000002</v>
      </c>
    </row>
    <row r="18" spans="1:81" x14ac:dyDescent="0.2">
      <c r="A18">
        <v>1</v>
      </c>
      <c r="B18">
        <v>2</v>
      </c>
      <c r="C18" t="s">
        <v>6</v>
      </c>
      <c r="D18" t="s">
        <v>18</v>
      </c>
      <c r="E18" t="s">
        <v>22</v>
      </c>
      <c r="F18">
        <v>384.21550000000002</v>
      </c>
      <c r="G18">
        <v>20.5</v>
      </c>
      <c r="I18">
        <v>5</v>
      </c>
      <c r="J18">
        <v>6</v>
      </c>
      <c r="K18" t="s">
        <v>6</v>
      </c>
      <c r="L18" t="s">
        <v>5</v>
      </c>
      <c r="M18" t="s">
        <v>3</v>
      </c>
      <c r="N18" t="s">
        <v>10</v>
      </c>
      <c r="O18" t="s">
        <v>3</v>
      </c>
      <c r="P18" t="s">
        <v>10</v>
      </c>
      <c r="Q18" t="s">
        <v>6</v>
      </c>
      <c r="R18" t="s">
        <v>5</v>
      </c>
      <c r="S18">
        <v>5</v>
      </c>
      <c r="T18" t="s">
        <v>3</v>
      </c>
      <c r="U18">
        <v>261.74400000000003</v>
      </c>
      <c r="V18" t="s">
        <v>7</v>
      </c>
      <c r="W18" t="s">
        <v>4</v>
      </c>
      <c r="AF18" t="s">
        <v>6</v>
      </c>
      <c r="AG18" t="s">
        <v>85</v>
      </c>
      <c r="AH18" t="s">
        <v>85</v>
      </c>
      <c r="AN18">
        <v>1</v>
      </c>
      <c r="AO18">
        <v>1</v>
      </c>
      <c r="AP18">
        <v>261.74400000000003</v>
      </c>
      <c r="AQ18" t="s">
        <v>85</v>
      </c>
      <c r="AR18" t="s">
        <v>85</v>
      </c>
      <c r="AS18" t="s">
        <v>6</v>
      </c>
      <c r="AT18" s="1" t="s">
        <v>6</v>
      </c>
      <c r="AU18" s="1">
        <v>329.67475000000002</v>
      </c>
      <c r="AV18" s="1" t="s">
        <v>85</v>
      </c>
      <c r="BN18" s="1" t="s">
        <v>6</v>
      </c>
      <c r="BO18" s="1" t="s">
        <v>6</v>
      </c>
      <c r="BP18" s="1">
        <v>251.69499999999999</v>
      </c>
      <c r="BQ18" s="1" t="s">
        <v>85</v>
      </c>
      <c r="BY18">
        <v>1</v>
      </c>
      <c r="BZ18">
        <v>1</v>
      </c>
      <c r="CA18">
        <v>329.67475000000002</v>
      </c>
      <c r="CB18">
        <v>251.69499999999999</v>
      </c>
      <c r="CC18">
        <v>581.36975000000007</v>
      </c>
    </row>
    <row r="19" spans="1:81" x14ac:dyDescent="0.2">
      <c r="A19">
        <v>1</v>
      </c>
      <c r="B19">
        <v>18</v>
      </c>
      <c r="C19" t="s">
        <v>6</v>
      </c>
      <c r="D19" t="s">
        <v>18</v>
      </c>
      <c r="E19" t="s">
        <v>23</v>
      </c>
      <c r="F19">
        <v>383.91500000000002</v>
      </c>
      <c r="G19">
        <v>20.5</v>
      </c>
      <c r="I19">
        <v>4</v>
      </c>
      <c r="J19">
        <v>6</v>
      </c>
      <c r="K19" t="s">
        <v>6</v>
      </c>
      <c r="L19" t="s">
        <v>5</v>
      </c>
      <c r="M19" t="s">
        <v>6</v>
      </c>
      <c r="N19" t="s">
        <v>5</v>
      </c>
      <c r="O19" t="s">
        <v>6</v>
      </c>
      <c r="P19" t="s">
        <v>5</v>
      </c>
      <c r="Q19" t="s">
        <v>6</v>
      </c>
      <c r="R19" t="s">
        <v>5</v>
      </c>
      <c r="S19">
        <v>11</v>
      </c>
      <c r="T19" t="s">
        <v>6</v>
      </c>
      <c r="U19">
        <v>108.056</v>
      </c>
      <c r="V19" t="s">
        <v>7</v>
      </c>
      <c r="AF19" t="s">
        <v>6</v>
      </c>
      <c r="AG19">
        <v>329.82499999999999</v>
      </c>
      <c r="AH19" t="s">
        <v>7</v>
      </c>
      <c r="AN19">
        <v>1</v>
      </c>
      <c r="AO19">
        <v>1</v>
      </c>
      <c r="AP19">
        <v>108.056</v>
      </c>
      <c r="AQ19">
        <v>329.82499999999999</v>
      </c>
      <c r="AR19">
        <v>437.88099999999997</v>
      </c>
      <c r="AS19" t="s">
        <v>6</v>
      </c>
      <c r="AT19" s="1" t="s">
        <v>6</v>
      </c>
      <c r="AU19" s="1">
        <v>194.6</v>
      </c>
      <c r="AV19" s="1" t="s">
        <v>85</v>
      </c>
      <c r="BN19" s="1" t="s">
        <v>6</v>
      </c>
      <c r="BO19" s="1" t="s">
        <v>6</v>
      </c>
      <c r="BP19" s="1">
        <v>459.49074999999999</v>
      </c>
      <c r="BQ19" s="1" t="s">
        <v>85</v>
      </c>
      <c r="BY19">
        <v>1</v>
      </c>
      <c r="BZ19">
        <v>1</v>
      </c>
      <c r="CA19">
        <v>194.6</v>
      </c>
      <c r="CB19">
        <v>459.49074999999999</v>
      </c>
      <c r="CC19">
        <v>654.09074999999996</v>
      </c>
    </row>
    <row r="20" spans="1:81" x14ac:dyDescent="0.2">
      <c r="A20">
        <v>1</v>
      </c>
      <c r="B20">
        <v>12</v>
      </c>
      <c r="C20" t="s">
        <v>6</v>
      </c>
      <c r="D20" t="s">
        <v>19</v>
      </c>
      <c r="E20" t="s">
        <v>21</v>
      </c>
      <c r="F20">
        <v>238.47300000000001</v>
      </c>
      <c r="G20">
        <v>18</v>
      </c>
      <c r="I20">
        <v>5</v>
      </c>
      <c r="J20">
        <v>6</v>
      </c>
      <c r="K20" t="s">
        <v>6</v>
      </c>
      <c r="L20" t="s">
        <v>5</v>
      </c>
      <c r="M20" t="s">
        <v>6</v>
      </c>
      <c r="N20" t="s">
        <v>5</v>
      </c>
      <c r="O20" t="s">
        <v>6</v>
      </c>
      <c r="P20" t="s">
        <v>5</v>
      </c>
      <c r="Q20" t="s">
        <v>6</v>
      </c>
      <c r="R20" t="s">
        <v>5</v>
      </c>
      <c r="S20">
        <v>11</v>
      </c>
      <c r="T20" t="s">
        <v>3</v>
      </c>
      <c r="U20">
        <v>320.71199999999999</v>
      </c>
      <c r="V20" t="s">
        <v>7</v>
      </c>
      <c r="W20" t="s">
        <v>13</v>
      </c>
      <c r="AF20" t="s">
        <v>6</v>
      </c>
      <c r="AG20">
        <v>117.672</v>
      </c>
      <c r="AH20" t="s">
        <v>7</v>
      </c>
      <c r="AN20">
        <v>1</v>
      </c>
      <c r="AO20">
        <v>1</v>
      </c>
      <c r="AP20">
        <v>320.71199999999999</v>
      </c>
      <c r="AQ20">
        <v>117.672</v>
      </c>
      <c r="AR20">
        <v>438.38400000000001</v>
      </c>
      <c r="AS20" t="s">
        <v>6</v>
      </c>
      <c r="AT20" s="1" t="s">
        <v>6</v>
      </c>
      <c r="AU20" s="1">
        <v>359.875</v>
      </c>
      <c r="AV20" s="1" t="s">
        <v>85</v>
      </c>
      <c r="BN20" s="1" t="s">
        <v>6</v>
      </c>
      <c r="BO20" s="1" t="s">
        <v>6</v>
      </c>
      <c r="BP20" s="1">
        <v>188.59</v>
      </c>
      <c r="BQ20" s="1" t="s">
        <v>85</v>
      </c>
      <c r="BY20">
        <v>1</v>
      </c>
      <c r="BZ20">
        <v>1</v>
      </c>
      <c r="CA20">
        <v>359.875</v>
      </c>
      <c r="CB20">
        <v>188.59</v>
      </c>
      <c r="CC20">
        <v>548.46500000000003</v>
      </c>
    </row>
    <row r="21" spans="1:81" x14ac:dyDescent="0.2">
      <c r="A21">
        <v>1</v>
      </c>
      <c r="B21">
        <v>4</v>
      </c>
      <c r="C21" t="s">
        <v>6</v>
      </c>
      <c r="D21" t="s">
        <v>19</v>
      </c>
      <c r="E21" t="s">
        <v>22</v>
      </c>
      <c r="F21">
        <v>314.95024999999998</v>
      </c>
      <c r="G21">
        <v>24</v>
      </c>
      <c r="I21">
        <v>4</v>
      </c>
      <c r="J21">
        <v>6</v>
      </c>
      <c r="K21" t="s">
        <v>6</v>
      </c>
      <c r="L21" t="s">
        <v>5</v>
      </c>
      <c r="M21" t="s">
        <v>6</v>
      </c>
      <c r="N21" t="s">
        <v>5</v>
      </c>
      <c r="O21" t="s">
        <v>6</v>
      </c>
      <c r="P21" t="s">
        <v>5</v>
      </c>
      <c r="Q21" t="s">
        <v>6</v>
      </c>
      <c r="R21" t="s">
        <v>5</v>
      </c>
      <c r="S21">
        <v>7</v>
      </c>
      <c r="T21" t="s">
        <v>3</v>
      </c>
      <c r="U21">
        <v>308.07600000000002</v>
      </c>
      <c r="V21" t="s">
        <v>7</v>
      </c>
      <c r="W21" t="s">
        <v>8</v>
      </c>
      <c r="AF21" t="s">
        <v>6</v>
      </c>
      <c r="AG21">
        <v>272.12900000000002</v>
      </c>
      <c r="AH21" t="s">
        <v>7</v>
      </c>
      <c r="AN21">
        <v>1</v>
      </c>
      <c r="AO21">
        <v>1</v>
      </c>
      <c r="AP21">
        <v>308.07600000000002</v>
      </c>
      <c r="AQ21">
        <v>272.12900000000002</v>
      </c>
      <c r="AR21">
        <v>580.20500000000004</v>
      </c>
      <c r="AS21" t="s">
        <v>6</v>
      </c>
      <c r="AT21" s="1" t="s">
        <v>6</v>
      </c>
      <c r="AU21" s="1">
        <v>102.94750000000001</v>
      </c>
      <c r="AV21" s="1" t="s">
        <v>85</v>
      </c>
      <c r="BN21" s="1" t="s">
        <v>6</v>
      </c>
      <c r="BO21" s="1" t="s">
        <v>6</v>
      </c>
      <c r="BP21" s="1">
        <v>352.66300000000001</v>
      </c>
      <c r="BQ21" s="1" t="s">
        <v>85</v>
      </c>
      <c r="BY21">
        <v>1</v>
      </c>
      <c r="BZ21">
        <v>1</v>
      </c>
      <c r="CA21">
        <v>102.94750000000001</v>
      </c>
      <c r="CB21">
        <v>352.66300000000001</v>
      </c>
      <c r="CC21">
        <v>455.6105</v>
      </c>
    </row>
    <row r="22" spans="1:81" x14ac:dyDescent="0.2">
      <c r="A22">
        <v>1</v>
      </c>
      <c r="B22">
        <v>20</v>
      </c>
      <c r="C22" t="s">
        <v>6</v>
      </c>
      <c r="D22" t="s">
        <v>19</v>
      </c>
      <c r="E22" t="s">
        <v>23</v>
      </c>
      <c r="F22">
        <v>329.82499999999999</v>
      </c>
      <c r="G22">
        <v>26</v>
      </c>
      <c r="I22">
        <v>7</v>
      </c>
      <c r="J22">
        <v>8</v>
      </c>
      <c r="K22" t="s">
        <v>6</v>
      </c>
      <c r="L22" t="s">
        <v>5</v>
      </c>
      <c r="M22" t="s">
        <v>3</v>
      </c>
      <c r="N22" t="s">
        <v>10</v>
      </c>
      <c r="O22" t="s">
        <v>6</v>
      </c>
      <c r="P22" t="s">
        <v>10</v>
      </c>
      <c r="Q22" t="s">
        <v>6</v>
      </c>
      <c r="R22" t="s">
        <v>5</v>
      </c>
      <c r="S22">
        <v>11</v>
      </c>
      <c r="T22" t="s">
        <v>6</v>
      </c>
      <c r="U22">
        <v>392.32900000000001</v>
      </c>
      <c r="V22" t="s">
        <v>7</v>
      </c>
      <c r="AF22" t="s">
        <v>12</v>
      </c>
      <c r="AG22">
        <v>0</v>
      </c>
      <c r="AN22">
        <v>1</v>
      </c>
      <c r="AO22">
        <v>0</v>
      </c>
      <c r="AP22">
        <v>392.32900000000001</v>
      </c>
      <c r="AQ22">
        <v>0</v>
      </c>
      <c r="AR22">
        <v>392.32900000000001</v>
      </c>
      <c r="AS22" t="s">
        <v>11</v>
      </c>
      <c r="AT22" s="1" t="s">
        <v>6</v>
      </c>
      <c r="AU22" s="1">
        <v>553.87400000000002</v>
      </c>
      <c r="AV22" s="1" t="s">
        <v>85</v>
      </c>
      <c r="BN22" s="1" t="s">
        <v>17</v>
      </c>
      <c r="BO22" s="1" t="s">
        <v>17</v>
      </c>
      <c r="BP22" s="1">
        <v>0</v>
      </c>
      <c r="BY22">
        <v>1</v>
      </c>
      <c r="BZ22">
        <v>0</v>
      </c>
      <c r="CA22">
        <v>553.87400000000002</v>
      </c>
      <c r="CB22">
        <v>0</v>
      </c>
      <c r="CC22">
        <v>553.87400000000002</v>
      </c>
    </row>
    <row r="23" spans="1:81" x14ac:dyDescent="0.2">
      <c r="A23">
        <v>1</v>
      </c>
      <c r="B23">
        <v>14</v>
      </c>
      <c r="C23" t="s">
        <v>6</v>
      </c>
      <c r="D23" t="s">
        <v>20</v>
      </c>
      <c r="E23" t="s">
        <v>21</v>
      </c>
      <c r="F23">
        <v>384.21550000000002</v>
      </c>
      <c r="G23">
        <v>22.5</v>
      </c>
      <c r="I23">
        <v>7</v>
      </c>
      <c r="J23">
        <v>7</v>
      </c>
      <c r="K23" t="s">
        <v>6</v>
      </c>
      <c r="L23" t="s">
        <v>5</v>
      </c>
      <c r="M23" t="s">
        <v>6</v>
      </c>
      <c r="N23" t="s">
        <v>5</v>
      </c>
      <c r="O23" t="s">
        <v>6</v>
      </c>
      <c r="P23" t="s">
        <v>5</v>
      </c>
      <c r="Q23" t="s">
        <v>3</v>
      </c>
      <c r="R23" t="s">
        <v>5</v>
      </c>
      <c r="S23">
        <v>11</v>
      </c>
      <c r="T23" t="s">
        <v>6</v>
      </c>
      <c r="U23">
        <v>495.1</v>
      </c>
      <c r="V23" t="s">
        <v>7</v>
      </c>
      <c r="AF23" t="s">
        <v>17</v>
      </c>
      <c r="AG23">
        <v>0</v>
      </c>
      <c r="AN23">
        <v>1</v>
      </c>
      <c r="AO23">
        <v>0</v>
      </c>
      <c r="AP23">
        <v>495.1</v>
      </c>
      <c r="AQ23">
        <v>0</v>
      </c>
      <c r="AR23">
        <v>495.1</v>
      </c>
      <c r="AS23" t="s">
        <v>6</v>
      </c>
      <c r="AT23" s="1" t="s">
        <v>6</v>
      </c>
      <c r="AU23" s="1">
        <v>560.00800000000004</v>
      </c>
      <c r="AV23" s="1" t="s">
        <v>85</v>
      </c>
      <c r="BN23" s="1" t="s">
        <v>17</v>
      </c>
      <c r="BO23" s="1" t="s">
        <v>17</v>
      </c>
      <c r="BP23" s="1">
        <v>0</v>
      </c>
      <c r="BY23">
        <v>1</v>
      </c>
      <c r="BZ23">
        <v>0</v>
      </c>
      <c r="CA23">
        <v>560.00800000000004</v>
      </c>
      <c r="CB23">
        <v>0</v>
      </c>
      <c r="CC23">
        <v>560.00800000000004</v>
      </c>
    </row>
    <row r="24" spans="1:81" x14ac:dyDescent="0.2">
      <c r="A24">
        <v>1</v>
      </c>
      <c r="B24">
        <v>6</v>
      </c>
      <c r="C24" t="s">
        <v>6</v>
      </c>
      <c r="D24" t="s">
        <v>20</v>
      </c>
      <c r="E24" t="s">
        <v>22</v>
      </c>
      <c r="F24">
        <v>352.66300000000001</v>
      </c>
      <c r="G24">
        <v>22</v>
      </c>
      <c r="I24">
        <v>3</v>
      </c>
      <c r="J24">
        <v>4</v>
      </c>
      <c r="K24" t="s">
        <v>6</v>
      </c>
      <c r="L24" t="s">
        <v>5</v>
      </c>
      <c r="M24" t="s">
        <v>6</v>
      </c>
      <c r="N24" t="s">
        <v>5</v>
      </c>
      <c r="O24" t="s">
        <v>6</v>
      </c>
      <c r="P24" t="s">
        <v>5</v>
      </c>
      <c r="Q24" t="s">
        <v>6</v>
      </c>
      <c r="R24" t="s">
        <v>10</v>
      </c>
      <c r="S24">
        <v>7</v>
      </c>
      <c r="T24" t="s">
        <v>6</v>
      </c>
      <c r="U24" t="s">
        <v>85</v>
      </c>
      <c r="V24" t="s">
        <v>3</v>
      </c>
      <c r="AF24" t="s">
        <v>12</v>
      </c>
      <c r="AG24">
        <v>0</v>
      </c>
      <c r="AN24">
        <v>1</v>
      </c>
      <c r="AO24">
        <v>0</v>
      </c>
      <c r="AP24" t="s">
        <v>85</v>
      </c>
      <c r="AQ24">
        <v>0</v>
      </c>
      <c r="AR24" t="s">
        <v>85</v>
      </c>
      <c r="AS24" t="s">
        <v>6</v>
      </c>
      <c r="AT24" s="1" t="s">
        <v>6</v>
      </c>
      <c r="AU24" s="1">
        <v>578.93949999999995</v>
      </c>
      <c r="AV24" s="1" t="s">
        <v>85</v>
      </c>
      <c r="BN24" s="1" t="s">
        <v>17</v>
      </c>
      <c r="BO24" s="1" t="s">
        <v>17</v>
      </c>
      <c r="BP24" s="1">
        <v>0</v>
      </c>
      <c r="BY24">
        <v>1</v>
      </c>
      <c r="BZ24">
        <v>0</v>
      </c>
      <c r="CA24">
        <v>578.93949999999995</v>
      </c>
      <c r="CB24">
        <v>0</v>
      </c>
      <c r="CC24">
        <v>578.93949999999995</v>
      </c>
    </row>
    <row r="25" spans="1:81" x14ac:dyDescent="0.2">
      <c r="A25">
        <v>1</v>
      </c>
      <c r="B25">
        <v>22</v>
      </c>
      <c r="C25" t="s">
        <v>6</v>
      </c>
      <c r="D25" t="s">
        <v>20</v>
      </c>
      <c r="E25" t="s">
        <v>23</v>
      </c>
      <c r="F25">
        <v>244.93375</v>
      </c>
      <c r="G25">
        <v>20</v>
      </c>
      <c r="I25">
        <v>6</v>
      </c>
      <c r="J25">
        <v>6</v>
      </c>
      <c r="K25" t="s">
        <v>6</v>
      </c>
      <c r="L25" t="s">
        <v>5</v>
      </c>
      <c r="M25" t="s">
        <v>6</v>
      </c>
      <c r="N25" t="s">
        <v>5</v>
      </c>
      <c r="O25" t="s">
        <v>6</v>
      </c>
      <c r="P25" t="s">
        <v>5</v>
      </c>
      <c r="Q25" t="s">
        <v>6</v>
      </c>
      <c r="R25" t="s">
        <v>5</v>
      </c>
      <c r="S25">
        <v>11</v>
      </c>
      <c r="T25" t="s">
        <v>6</v>
      </c>
      <c r="U25">
        <v>329.82499999999999</v>
      </c>
      <c r="V25" t="s">
        <v>7</v>
      </c>
      <c r="AF25" t="s">
        <v>12</v>
      </c>
      <c r="AG25">
        <v>0</v>
      </c>
      <c r="AN25">
        <v>1</v>
      </c>
      <c r="AO25">
        <v>0</v>
      </c>
      <c r="AP25">
        <v>329.82499999999999</v>
      </c>
      <c r="AQ25">
        <v>0</v>
      </c>
      <c r="AR25">
        <v>329.82499999999999</v>
      </c>
      <c r="AS25" t="s">
        <v>6</v>
      </c>
      <c r="AT25" s="1" t="s">
        <v>6</v>
      </c>
      <c r="AU25" s="1">
        <v>400.142</v>
      </c>
      <c r="AV25" s="1" t="s">
        <v>85</v>
      </c>
      <c r="BN25" s="1" t="s">
        <v>6</v>
      </c>
      <c r="BO25" s="1" t="s">
        <v>6</v>
      </c>
      <c r="BP25" s="1">
        <v>65.850200000000001</v>
      </c>
      <c r="BQ25" s="1" t="s">
        <v>85</v>
      </c>
      <c r="BY25">
        <v>1</v>
      </c>
      <c r="BZ25">
        <v>1</v>
      </c>
      <c r="CA25">
        <v>400.142</v>
      </c>
      <c r="CB25">
        <v>65.850200000000001</v>
      </c>
      <c r="CC25">
        <v>465.99220000000003</v>
      </c>
    </row>
    <row r="26" spans="1:81" x14ac:dyDescent="0.2">
      <c r="A26">
        <v>3</v>
      </c>
      <c r="B26">
        <v>39</v>
      </c>
      <c r="C26" t="s">
        <v>3</v>
      </c>
      <c r="D26" t="s">
        <v>16</v>
      </c>
      <c r="E26" t="s">
        <v>21</v>
      </c>
      <c r="F26">
        <v>425.01</v>
      </c>
      <c r="G26">
        <v>23</v>
      </c>
      <c r="H26" t="s">
        <v>4</v>
      </c>
      <c r="I26">
        <v>6</v>
      </c>
      <c r="J26">
        <v>7</v>
      </c>
      <c r="K26" t="s">
        <v>6</v>
      </c>
      <c r="L26" t="s">
        <v>5</v>
      </c>
      <c r="M26" t="s">
        <v>6</v>
      </c>
      <c r="N26" t="s">
        <v>5</v>
      </c>
      <c r="O26" t="s">
        <v>6</v>
      </c>
      <c r="P26" t="s">
        <v>5</v>
      </c>
      <c r="Q26" t="s">
        <v>6</v>
      </c>
      <c r="R26" t="s">
        <v>5</v>
      </c>
      <c r="S26">
        <v>11</v>
      </c>
      <c r="T26" t="s">
        <v>6</v>
      </c>
      <c r="U26">
        <v>442.21199999999999</v>
      </c>
      <c r="V26" t="s">
        <v>7</v>
      </c>
      <c r="AF26" t="s">
        <v>12</v>
      </c>
      <c r="AG26">
        <v>0</v>
      </c>
      <c r="AN26">
        <v>1</v>
      </c>
      <c r="AO26">
        <v>0</v>
      </c>
      <c r="AP26">
        <v>442.21199999999999</v>
      </c>
      <c r="AQ26">
        <v>0</v>
      </c>
      <c r="AR26">
        <v>442.21199999999999</v>
      </c>
      <c r="AS26" t="s">
        <v>6</v>
      </c>
      <c r="AT26" s="1" t="s">
        <v>6</v>
      </c>
      <c r="AU26" s="1">
        <v>103.50960000000001</v>
      </c>
      <c r="AV26" s="1" t="s">
        <v>85</v>
      </c>
      <c r="AX26" s="1" t="s">
        <v>6</v>
      </c>
      <c r="AY26" s="1">
        <v>522.44550000000004</v>
      </c>
      <c r="AZ26" s="1" t="s">
        <v>85</v>
      </c>
      <c r="BN26" s="1" t="s">
        <v>12</v>
      </c>
      <c r="BO26" s="1" t="s">
        <v>12</v>
      </c>
      <c r="BP26" s="1">
        <v>0</v>
      </c>
      <c r="BY26">
        <v>2</v>
      </c>
      <c r="BZ26">
        <v>0</v>
      </c>
      <c r="CA26">
        <v>625.95510000000002</v>
      </c>
      <c r="CB26">
        <v>0</v>
      </c>
      <c r="CC26">
        <v>625.95510000000002</v>
      </c>
    </row>
    <row r="27" spans="1:81" x14ac:dyDescent="0.2">
      <c r="A27">
        <v>3</v>
      </c>
      <c r="B27">
        <v>31</v>
      </c>
      <c r="C27" t="s">
        <v>3</v>
      </c>
      <c r="D27" t="s">
        <v>16</v>
      </c>
      <c r="E27" t="s">
        <v>22</v>
      </c>
      <c r="F27">
        <v>563.30399999999997</v>
      </c>
      <c r="G27">
        <v>23</v>
      </c>
      <c r="H27" t="s">
        <v>4</v>
      </c>
      <c r="I27">
        <v>8</v>
      </c>
      <c r="J27">
        <v>8</v>
      </c>
      <c r="K27" t="s">
        <v>6</v>
      </c>
      <c r="L27" t="s">
        <v>5</v>
      </c>
      <c r="M27" t="s">
        <v>6</v>
      </c>
      <c r="N27" t="s">
        <v>5</v>
      </c>
      <c r="O27" t="s">
        <v>6</v>
      </c>
      <c r="P27" t="s">
        <v>5</v>
      </c>
      <c r="Q27" t="s">
        <v>14</v>
      </c>
      <c r="R27" t="s">
        <v>5</v>
      </c>
      <c r="S27">
        <v>10</v>
      </c>
      <c r="T27" t="s">
        <v>3</v>
      </c>
      <c r="U27">
        <v>264.55200000000002</v>
      </c>
      <c r="V27" t="s">
        <v>3</v>
      </c>
      <c r="W27" t="s">
        <v>8</v>
      </c>
      <c r="X27" t="s">
        <v>6</v>
      </c>
      <c r="Y27">
        <v>392.32900000000001</v>
      </c>
      <c r="Z27" t="s">
        <v>7</v>
      </c>
      <c r="AF27" t="s">
        <v>12</v>
      </c>
      <c r="AG27">
        <v>0</v>
      </c>
      <c r="AN27">
        <v>2</v>
      </c>
      <c r="AO27">
        <v>0</v>
      </c>
      <c r="AP27">
        <v>656.88100000000009</v>
      </c>
      <c r="AQ27">
        <v>0</v>
      </c>
      <c r="AR27">
        <v>656.88100000000009</v>
      </c>
      <c r="AS27" t="s">
        <v>3</v>
      </c>
      <c r="AT27" s="1" t="s">
        <v>3</v>
      </c>
      <c r="AU27" s="1">
        <v>495.86099999999999</v>
      </c>
      <c r="AV27" s="1" t="s">
        <v>85</v>
      </c>
      <c r="BF27" s="1" t="s">
        <v>3</v>
      </c>
      <c r="BG27" s="1" t="s">
        <v>3</v>
      </c>
      <c r="BH27" s="1">
        <v>493.5795</v>
      </c>
      <c r="BJ27" s="1" t="s">
        <v>4</v>
      </c>
      <c r="BN27" s="1" t="s">
        <v>12</v>
      </c>
      <c r="BO27" s="1" t="s">
        <v>12</v>
      </c>
      <c r="BP27" s="1">
        <v>0</v>
      </c>
      <c r="BY27">
        <v>2</v>
      </c>
      <c r="BZ27">
        <v>0</v>
      </c>
      <c r="CA27">
        <v>989.44049999999993</v>
      </c>
      <c r="CB27">
        <v>0</v>
      </c>
      <c r="CC27">
        <v>989.44049999999993</v>
      </c>
    </row>
    <row r="28" spans="1:81" x14ac:dyDescent="0.2">
      <c r="A28">
        <v>3</v>
      </c>
      <c r="B28">
        <v>47</v>
      </c>
      <c r="C28" t="s">
        <v>3</v>
      </c>
      <c r="D28" t="s">
        <v>16</v>
      </c>
      <c r="E28" t="s">
        <v>23</v>
      </c>
      <c r="F28">
        <v>750.5625</v>
      </c>
      <c r="G28">
        <v>23</v>
      </c>
      <c r="H28" t="s">
        <v>4</v>
      </c>
      <c r="I28">
        <v>9</v>
      </c>
      <c r="J28">
        <v>9</v>
      </c>
      <c r="K28" t="s">
        <v>3</v>
      </c>
      <c r="L28" t="s">
        <v>5</v>
      </c>
      <c r="M28" t="s">
        <v>6</v>
      </c>
      <c r="N28" t="s">
        <v>5</v>
      </c>
      <c r="O28" t="s">
        <v>3</v>
      </c>
      <c r="P28" t="s">
        <v>10</v>
      </c>
      <c r="Q28" t="s">
        <v>14</v>
      </c>
      <c r="R28" t="s">
        <v>5</v>
      </c>
      <c r="S28">
        <v>11</v>
      </c>
      <c r="T28" t="s">
        <v>3</v>
      </c>
      <c r="U28">
        <v>607.83000000000004</v>
      </c>
      <c r="V28" t="s">
        <v>7</v>
      </c>
      <c r="W28" t="s">
        <v>4</v>
      </c>
      <c r="X28" t="s">
        <v>3</v>
      </c>
      <c r="Y28">
        <v>468.834</v>
      </c>
      <c r="Z28" t="s">
        <v>7</v>
      </c>
      <c r="AA28" t="s">
        <v>8</v>
      </c>
      <c r="AF28" t="s">
        <v>12</v>
      </c>
      <c r="AG28">
        <v>0</v>
      </c>
      <c r="AN28">
        <v>2</v>
      </c>
      <c r="AO28">
        <v>0</v>
      </c>
      <c r="AP28">
        <v>1076.664</v>
      </c>
      <c r="AQ28">
        <v>0</v>
      </c>
      <c r="AR28">
        <v>1076.664</v>
      </c>
      <c r="AS28" t="s">
        <v>3</v>
      </c>
      <c r="AT28" s="1" t="s">
        <v>3</v>
      </c>
      <c r="AU28" s="1">
        <v>818.95650000000001</v>
      </c>
      <c r="AV28" s="1" t="s">
        <v>85</v>
      </c>
      <c r="BF28" s="1" t="s">
        <v>3</v>
      </c>
      <c r="BG28" s="1" t="s">
        <v>3</v>
      </c>
      <c r="BH28" s="1">
        <v>669.79499999999996</v>
      </c>
      <c r="BJ28" s="1" t="s">
        <v>13</v>
      </c>
      <c r="BN28" s="1" t="s">
        <v>12</v>
      </c>
      <c r="BO28" s="1" t="s">
        <v>12</v>
      </c>
      <c r="BP28" s="1">
        <v>0</v>
      </c>
      <c r="BY28">
        <v>2</v>
      </c>
      <c r="BZ28">
        <v>0</v>
      </c>
      <c r="CA28">
        <v>1488.7514999999999</v>
      </c>
      <c r="CB28">
        <v>0</v>
      </c>
      <c r="CC28">
        <v>1488.7514999999999</v>
      </c>
    </row>
    <row r="29" spans="1:81" x14ac:dyDescent="0.2">
      <c r="A29">
        <v>3</v>
      </c>
      <c r="B29">
        <v>33</v>
      </c>
      <c r="C29" t="s">
        <v>3</v>
      </c>
      <c r="D29" t="s">
        <v>18</v>
      </c>
      <c r="E29" t="s">
        <v>21</v>
      </c>
      <c r="F29">
        <v>334.452</v>
      </c>
      <c r="G29">
        <v>20</v>
      </c>
      <c r="H29" t="s">
        <v>4</v>
      </c>
      <c r="I29">
        <v>7</v>
      </c>
      <c r="J29">
        <v>7</v>
      </c>
      <c r="K29" t="s">
        <v>6</v>
      </c>
      <c r="L29" t="s">
        <v>5</v>
      </c>
      <c r="M29" t="s">
        <v>6</v>
      </c>
      <c r="N29" t="s">
        <v>5</v>
      </c>
      <c r="O29" t="s">
        <v>14</v>
      </c>
      <c r="P29" t="s">
        <v>5</v>
      </c>
      <c r="Q29" t="s">
        <v>14</v>
      </c>
      <c r="R29" t="s">
        <v>5</v>
      </c>
      <c r="S29">
        <v>11</v>
      </c>
      <c r="T29" t="s">
        <v>6</v>
      </c>
      <c r="U29">
        <v>230.79759999999999</v>
      </c>
      <c r="V29" t="s">
        <v>3</v>
      </c>
      <c r="AF29" t="s">
        <v>6</v>
      </c>
      <c r="AG29">
        <v>495.1</v>
      </c>
      <c r="AH29" t="s">
        <v>7</v>
      </c>
      <c r="AN29">
        <v>1</v>
      </c>
      <c r="AO29">
        <v>1</v>
      </c>
      <c r="AP29">
        <v>230.79759999999999</v>
      </c>
      <c r="AQ29">
        <v>495.1</v>
      </c>
      <c r="AR29">
        <v>725.89760000000001</v>
      </c>
      <c r="AS29" t="s">
        <v>11</v>
      </c>
      <c r="AT29" s="1" t="s">
        <v>6</v>
      </c>
      <c r="AU29" s="1">
        <v>308.92509999999999</v>
      </c>
      <c r="AV29" s="1" t="s">
        <v>85</v>
      </c>
      <c r="BN29" s="1" t="s">
        <v>6</v>
      </c>
      <c r="BO29" s="1" t="s">
        <v>6</v>
      </c>
      <c r="BP29" s="1">
        <v>450.62599999999998</v>
      </c>
      <c r="BQ29" s="1" t="s">
        <v>85</v>
      </c>
      <c r="BY29">
        <v>1</v>
      </c>
      <c r="BZ29">
        <v>1</v>
      </c>
      <c r="CA29">
        <v>308.92509999999999</v>
      </c>
      <c r="CB29">
        <v>450.62599999999998</v>
      </c>
      <c r="CC29">
        <v>759.55109999999991</v>
      </c>
    </row>
    <row r="30" spans="1:81" x14ac:dyDescent="0.2">
      <c r="A30">
        <v>3</v>
      </c>
      <c r="B30">
        <v>25</v>
      </c>
      <c r="C30" t="s">
        <v>3</v>
      </c>
      <c r="D30" t="s">
        <v>18</v>
      </c>
      <c r="E30" t="s">
        <v>22</v>
      </c>
      <c r="F30">
        <v>587.87400000000002</v>
      </c>
      <c r="G30">
        <v>27</v>
      </c>
      <c r="H30" t="s">
        <v>8</v>
      </c>
      <c r="I30">
        <v>7</v>
      </c>
      <c r="J30">
        <v>8</v>
      </c>
      <c r="K30" t="s">
        <v>6</v>
      </c>
      <c r="L30" t="s">
        <v>5</v>
      </c>
      <c r="M30" t="s">
        <v>6</v>
      </c>
      <c r="N30" t="s">
        <v>5</v>
      </c>
      <c r="O30" t="s">
        <v>6</v>
      </c>
      <c r="P30" t="s">
        <v>5</v>
      </c>
      <c r="Q30" t="s">
        <v>6</v>
      </c>
      <c r="R30" t="s">
        <v>5</v>
      </c>
      <c r="S30">
        <v>7</v>
      </c>
      <c r="T30" t="s">
        <v>6</v>
      </c>
      <c r="U30">
        <v>287.02999999999997</v>
      </c>
      <c r="V30" t="s">
        <v>3</v>
      </c>
      <c r="AF30" t="s">
        <v>6</v>
      </c>
      <c r="AG30">
        <v>442.21199999999999</v>
      </c>
      <c r="AH30" t="s">
        <v>7</v>
      </c>
      <c r="AN30">
        <v>1</v>
      </c>
      <c r="AO30">
        <v>1</v>
      </c>
      <c r="AP30">
        <v>287.02999999999997</v>
      </c>
      <c r="AQ30">
        <v>442.21199999999999</v>
      </c>
      <c r="AR30">
        <v>729.24199999999996</v>
      </c>
      <c r="AS30" t="s">
        <v>11</v>
      </c>
      <c r="AT30" s="1" t="s">
        <v>6</v>
      </c>
      <c r="AU30" s="1">
        <v>453.50700000000001</v>
      </c>
      <c r="AV30" s="1" t="s">
        <v>85</v>
      </c>
      <c r="BN30" s="1" t="s">
        <v>6</v>
      </c>
      <c r="BO30" s="1" t="s">
        <v>6</v>
      </c>
      <c r="BP30" s="1">
        <v>477.22025000000002</v>
      </c>
      <c r="BQ30" s="1" t="s">
        <v>85</v>
      </c>
      <c r="BY30">
        <v>1</v>
      </c>
      <c r="BZ30">
        <v>1</v>
      </c>
      <c r="CA30">
        <v>453.50700000000001</v>
      </c>
      <c r="CB30">
        <v>477.22025000000002</v>
      </c>
      <c r="CC30">
        <v>930.72725000000003</v>
      </c>
    </row>
    <row r="31" spans="1:81" x14ac:dyDescent="0.2">
      <c r="A31">
        <v>3</v>
      </c>
      <c r="B31">
        <v>41</v>
      </c>
      <c r="C31" t="s">
        <v>3</v>
      </c>
      <c r="D31" t="s">
        <v>18</v>
      </c>
      <c r="E31" t="s">
        <v>23</v>
      </c>
      <c r="F31">
        <v>624.02700000000004</v>
      </c>
      <c r="G31">
        <v>23</v>
      </c>
      <c r="H31" t="s">
        <v>4</v>
      </c>
      <c r="I31">
        <v>7</v>
      </c>
      <c r="J31">
        <v>7</v>
      </c>
      <c r="K31" t="s">
        <v>6</v>
      </c>
      <c r="L31" t="s">
        <v>5</v>
      </c>
      <c r="M31" t="s">
        <v>3</v>
      </c>
      <c r="N31" t="s">
        <v>5</v>
      </c>
      <c r="O31" t="s">
        <v>6</v>
      </c>
      <c r="P31" t="s">
        <v>5</v>
      </c>
      <c r="Q31" t="s">
        <v>14</v>
      </c>
      <c r="R31" t="s">
        <v>5</v>
      </c>
      <c r="S31">
        <v>11</v>
      </c>
      <c r="T31" t="s">
        <v>3</v>
      </c>
      <c r="U31">
        <v>528.50400000000002</v>
      </c>
      <c r="V31" t="s">
        <v>7</v>
      </c>
      <c r="W31" t="s">
        <v>8</v>
      </c>
      <c r="AF31" t="s">
        <v>6</v>
      </c>
      <c r="AG31">
        <v>359.875</v>
      </c>
      <c r="AH31" t="s">
        <v>7</v>
      </c>
      <c r="AN31">
        <v>1</v>
      </c>
      <c r="AO31">
        <v>1</v>
      </c>
      <c r="AP31">
        <v>528.50400000000002</v>
      </c>
      <c r="AQ31">
        <v>359.875</v>
      </c>
      <c r="AR31">
        <v>888.37900000000002</v>
      </c>
      <c r="AS31" t="s">
        <v>6</v>
      </c>
      <c r="AT31" s="1" t="s">
        <v>6</v>
      </c>
      <c r="AU31" s="1">
        <v>219.24100000000001</v>
      </c>
      <c r="AV31" s="1" t="s">
        <v>85</v>
      </c>
      <c r="BN31" s="1" t="s">
        <v>3</v>
      </c>
      <c r="BO31" s="1" t="s">
        <v>3</v>
      </c>
      <c r="BP31" s="1">
        <v>582.20699999999999</v>
      </c>
      <c r="BQ31" s="1" t="s">
        <v>85</v>
      </c>
      <c r="BR31" s="1" t="s">
        <v>13</v>
      </c>
      <c r="BY31">
        <v>1</v>
      </c>
      <c r="BZ31">
        <v>1</v>
      </c>
      <c r="CA31">
        <v>219.24100000000001</v>
      </c>
      <c r="CB31">
        <v>582.20699999999999</v>
      </c>
      <c r="CC31">
        <v>801.44799999999998</v>
      </c>
    </row>
    <row r="32" spans="1:81" x14ac:dyDescent="0.2">
      <c r="A32">
        <v>3</v>
      </c>
      <c r="B32">
        <v>35</v>
      </c>
      <c r="C32" t="s">
        <v>3</v>
      </c>
      <c r="D32" t="s">
        <v>19</v>
      </c>
      <c r="E32" t="s">
        <v>21</v>
      </c>
      <c r="F32">
        <v>466.428</v>
      </c>
      <c r="G32">
        <v>22.5</v>
      </c>
      <c r="H32" t="s">
        <v>4</v>
      </c>
      <c r="I32">
        <v>5</v>
      </c>
      <c r="J32">
        <v>7</v>
      </c>
      <c r="K32" t="s">
        <v>6</v>
      </c>
      <c r="L32" t="s">
        <v>5</v>
      </c>
      <c r="M32" t="s">
        <v>6</v>
      </c>
      <c r="N32" t="s">
        <v>10</v>
      </c>
      <c r="O32" t="s">
        <v>14</v>
      </c>
      <c r="P32" t="s">
        <v>5</v>
      </c>
      <c r="Q32" t="s">
        <v>14</v>
      </c>
      <c r="R32" t="s">
        <v>5</v>
      </c>
      <c r="S32">
        <v>11</v>
      </c>
      <c r="T32" t="s">
        <v>6</v>
      </c>
      <c r="U32">
        <v>495.1</v>
      </c>
      <c r="V32" t="s">
        <v>7</v>
      </c>
      <c r="AF32" t="s">
        <v>12</v>
      </c>
      <c r="AG32">
        <v>0</v>
      </c>
      <c r="AN32">
        <v>1</v>
      </c>
      <c r="AO32">
        <v>0</v>
      </c>
      <c r="AP32">
        <v>495.1</v>
      </c>
      <c r="AQ32">
        <v>0</v>
      </c>
      <c r="AR32">
        <v>495.1</v>
      </c>
      <c r="AS32" t="s">
        <v>3</v>
      </c>
      <c r="AT32" s="1" t="s">
        <v>3</v>
      </c>
      <c r="AU32" s="1">
        <v>595.89599999999996</v>
      </c>
      <c r="AV32" s="1" t="s">
        <v>85</v>
      </c>
      <c r="BN32" s="1" t="s">
        <v>17</v>
      </c>
      <c r="BO32" s="1" t="s">
        <v>17</v>
      </c>
      <c r="BP32" s="1">
        <v>0</v>
      </c>
      <c r="BY32">
        <v>1</v>
      </c>
      <c r="BZ32">
        <v>0</v>
      </c>
      <c r="CA32">
        <v>595.89599999999996</v>
      </c>
      <c r="CB32">
        <v>0</v>
      </c>
      <c r="CC32">
        <v>595.89599999999996</v>
      </c>
    </row>
    <row r="33" spans="1:81" x14ac:dyDescent="0.2">
      <c r="A33">
        <v>3</v>
      </c>
      <c r="B33">
        <v>27</v>
      </c>
      <c r="C33" t="s">
        <v>3</v>
      </c>
      <c r="D33" t="s">
        <v>19</v>
      </c>
      <c r="E33" t="s">
        <v>22</v>
      </c>
      <c r="F33">
        <v>622.97400000000005</v>
      </c>
      <c r="G33">
        <v>24</v>
      </c>
      <c r="H33" t="s">
        <v>4</v>
      </c>
      <c r="I33">
        <v>7</v>
      </c>
      <c r="J33">
        <v>8</v>
      </c>
      <c r="K33" t="s">
        <v>3</v>
      </c>
      <c r="L33" t="s">
        <v>5</v>
      </c>
      <c r="M33" t="s">
        <v>6</v>
      </c>
      <c r="N33" t="s">
        <v>5</v>
      </c>
      <c r="O33" t="s">
        <v>6</v>
      </c>
      <c r="P33" t="s">
        <v>5</v>
      </c>
      <c r="Q33" t="s">
        <v>6</v>
      </c>
      <c r="R33" t="s">
        <v>5</v>
      </c>
      <c r="S33">
        <v>7</v>
      </c>
      <c r="T33" t="s">
        <v>6</v>
      </c>
      <c r="U33">
        <v>359.875</v>
      </c>
      <c r="V33" t="s">
        <v>3</v>
      </c>
      <c r="AF33" t="s">
        <v>6</v>
      </c>
      <c r="AG33">
        <v>329.82499999999999</v>
      </c>
      <c r="AH33" t="s">
        <v>7</v>
      </c>
      <c r="AN33">
        <v>1</v>
      </c>
      <c r="AO33">
        <v>1</v>
      </c>
      <c r="AP33">
        <v>359.875</v>
      </c>
      <c r="AQ33">
        <v>329.82499999999999</v>
      </c>
      <c r="AR33">
        <v>689.7</v>
      </c>
      <c r="AS33" t="s">
        <v>11</v>
      </c>
      <c r="AT33" s="1" t="s">
        <v>6</v>
      </c>
      <c r="AU33" s="1">
        <v>685.1925</v>
      </c>
      <c r="AV33" s="1" t="s">
        <v>85</v>
      </c>
      <c r="BN33" s="1" t="s">
        <v>6</v>
      </c>
      <c r="BO33" s="1" t="s">
        <v>6</v>
      </c>
      <c r="BP33" s="1">
        <v>329.22399999999999</v>
      </c>
      <c r="BQ33" s="1" t="s">
        <v>85</v>
      </c>
      <c r="BY33">
        <v>1</v>
      </c>
      <c r="BZ33">
        <v>1</v>
      </c>
      <c r="CA33">
        <v>685.1925</v>
      </c>
      <c r="CB33">
        <v>329.22399999999999</v>
      </c>
      <c r="CC33">
        <v>1014.4165</v>
      </c>
    </row>
    <row r="34" spans="1:81" x14ac:dyDescent="0.2">
      <c r="A34">
        <v>3</v>
      </c>
      <c r="B34">
        <v>43</v>
      </c>
      <c r="C34" t="s">
        <v>3</v>
      </c>
      <c r="D34" t="s">
        <v>19</v>
      </c>
      <c r="E34" t="s">
        <v>23</v>
      </c>
      <c r="F34">
        <v>692.99850000000004</v>
      </c>
      <c r="G34">
        <v>19.5</v>
      </c>
      <c r="H34" t="s">
        <v>4</v>
      </c>
      <c r="I34">
        <v>6</v>
      </c>
      <c r="J34">
        <v>6</v>
      </c>
      <c r="K34" t="s">
        <v>6</v>
      </c>
      <c r="L34" t="s">
        <v>5</v>
      </c>
      <c r="M34" t="s">
        <v>6</v>
      </c>
      <c r="N34" t="s">
        <v>5</v>
      </c>
      <c r="O34" t="s">
        <v>14</v>
      </c>
      <c r="P34" t="s">
        <v>5</v>
      </c>
      <c r="Q34" t="s">
        <v>6</v>
      </c>
      <c r="R34" t="s">
        <v>5</v>
      </c>
      <c r="S34">
        <v>5</v>
      </c>
      <c r="T34" t="s">
        <v>3</v>
      </c>
      <c r="U34">
        <v>506.04</v>
      </c>
      <c r="V34" t="s">
        <v>7</v>
      </c>
      <c r="W34" t="s">
        <v>8</v>
      </c>
      <c r="X34" t="s">
        <v>6</v>
      </c>
      <c r="Y34" t="s">
        <v>85</v>
      </c>
      <c r="Z34" t="s">
        <v>85</v>
      </c>
      <c r="AF34" t="s">
        <v>6</v>
      </c>
      <c r="AG34">
        <v>117.672</v>
      </c>
      <c r="AH34" t="s">
        <v>7</v>
      </c>
      <c r="AN34">
        <v>2</v>
      </c>
      <c r="AO34">
        <v>1</v>
      </c>
      <c r="AP34" t="s">
        <v>85</v>
      </c>
      <c r="AQ34">
        <v>117.672</v>
      </c>
      <c r="AR34" t="s">
        <v>85</v>
      </c>
      <c r="AS34" t="s">
        <v>6</v>
      </c>
      <c r="AT34" s="1" t="s">
        <v>6</v>
      </c>
      <c r="AU34" s="1">
        <v>504.11500000000001</v>
      </c>
      <c r="AV34" s="1" t="s">
        <v>85</v>
      </c>
      <c r="BF34" s="1" t="s">
        <v>6</v>
      </c>
      <c r="BG34" s="1" t="s">
        <v>6</v>
      </c>
      <c r="BH34" s="1">
        <v>424.78300000000002</v>
      </c>
      <c r="BN34" s="1" t="s">
        <v>6</v>
      </c>
      <c r="BO34" s="1" t="s">
        <v>6</v>
      </c>
      <c r="BP34" s="1">
        <v>148.77375000000001</v>
      </c>
      <c r="BQ34" s="1" t="s">
        <v>85</v>
      </c>
      <c r="BY34">
        <v>2</v>
      </c>
      <c r="BZ34">
        <v>1</v>
      </c>
      <c r="CA34">
        <v>928.89800000000002</v>
      </c>
      <c r="CB34">
        <v>148.77375000000001</v>
      </c>
      <c r="CC34">
        <v>1077.67175</v>
      </c>
    </row>
    <row r="35" spans="1:81" x14ac:dyDescent="0.2">
      <c r="A35">
        <v>3</v>
      </c>
      <c r="B35">
        <v>37</v>
      </c>
      <c r="C35" t="s">
        <v>3</v>
      </c>
      <c r="D35" t="s">
        <v>20</v>
      </c>
      <c r="E35" t="s">
        <v>21</v>
      </c>
      <c r="F35">
        <v>581.55600000000004</v>
      </c>
      <c r="G35">
        <v>25</v>
      </c>
      <c r="H35" t="s">
        <v>4</v>
      </c>
      <c r="I35">
        <v>8</v>
      </c>
      <c r="J35">
        <v>9</v>
      </c>
      <c r="K35" t="s">
        <v>3</v>
      </c>
      <c r="L35" t="s">
        <v>5</v>
      </c>
      <c r="M35" t="s">
        <v>6</v>
      </c>
      <c r="N35" t="s">
        <v>5</v>
      </c>
      <c r="O35" t="s">
        <v>3</v>
      </c>
      <c r="P35" t="s">
        <v>5</v>
      </c>
      <c r="Q35" t="s">
        <v>3</v>
      </c>
      <c r="R35" t="s">
        <v>10</v>
      </c>
      <c r="S35">
        <v>11</v>
      </c>
      <c r="T35" t="s">
        <v>3</v>
      </c>
      <c r="U35">
        <v>641.52599999999995</v>
      </c>
      <c r="V35" t="s">
        <v>7</v>
      </c>
      <c r="W35" t="s">
        <v>4</v>
      </c>
      <c r="X35" t="s">
        <v>3</v>
      </c>
      <c r="Y35">
        <v>354.48</v>
      </c>
      <c r="Z35" t="s">
        <v>7</v>
      </c>
      <c r="AA35" t="s">
        <v>8</v>
      </c>
      <c r="AF35" t="s">
        <v>12</v>
      </c>
      <c r="AG35">
        <v>0</v>
      </c>
      <c r="AN35">
        <v>2</v>
      </c>
      <c r="AO35">
        <v>0</v>
      </c>
      <c r="AP35">
        <v>996.00599999999997</v>
      </c>
      <c r="AQ35">
        <v>0</v>
      </c>
      <c r="AR35">
        <v>996.00599999999997</v>
      </c>
      <c r="AS35" t="s">
        <v>6</v>
      </c>
      <c r="AT35" s="1" t="s">
        <v>6</v>
      </c>
      <c r="AU35" s="1">
        <v>265.21749999999997</v>
      </c>
      <c r="AV35" s="1" t="s">
        <v>85</v>
      </c>
      <c r="BF35" s="1" t="s">
        <v>6</v>
      </c>
      <c r="BG35" s="1" t="s">
        <v>6</v>
      </c>
      <c r="BH35" s="1">
        <v>743.61350000000004</v>
      </c>
      <c r="BN35" s="1" t="s">
        <v>17</v>
      </c>
      <c r="BO35" s="1" t="s">
        <v>17</v>
      </c>
      <c r="BP35" s="1">
        <v>0</v>
      </c>
      <c r="BY35">
        <v>2</v>
      </c>
      <c r="BZ35">
        <v>0</v>
      </c>
      <c r="CA35">
        <v>1008.831</v>
      </c>
      <c r="CB35">
        <v>0</v>
      </c>
      <c r="CC35">
        <v>1008.831</v>
      </c>
    </row>
    <row r="36" spans="1:81" x14ac:dyDescent="0.2">
      <c r="A36">
        <v>3</v>
      </c>
      <c r="B36">
        <v>45</v>
      </c>
      <c r="C36" t="s">
        <v>3</v>
      </c>
      <c r="D36" t="s">
        <v>20</v>
      </c>
      <c r="E36" t="s">
        <v>23</v>
      </c>
      <c r="F36">
        <v>795.1395</v>
      </c>
      <c r="G36">
        <v>22.5</v>
      </c>
      <c r="H36" t="s">
        <v>4</v>
      </c>
      <c r="I36">
        <v>9</v>
      </c>
      <c r="J36">
        <v>10</v>
      </c>
      <c r="K36" t="s">
        <v>3</v>
      </c>
      <c r="L36" t="s">
        <v>5</v>
      </c>
      <c r="M36" t="s">
        <v>6</v>
      </c>
      <c r="N36" t="s">
        <v>5</v>
      </c>
      <c r="O36" t="s">
        <v>3</v>
      </c>
      <c r="P36" t="s">
        <v>10</v>
      </c>
      <c r="Q36" t="s">
        <v>6</v>
      </c>
      <c r="R36" t="s">
        <v>5</v>
      </c>
      <c r="S36">
        <v>11</v>
      </c>
      <c r="T36" t="s">
        <v>3</v>
      </c>
      <c r="U36">
        <v>800.178</v>
      </c>
      <c r="V36" t="s">
        <v>7</v>
      </c>
      <c r="W36" t="s">
        <v>8</v>
      </c>
      <c r="X36" t="s">
        <v>3</v>
      </c>
      <c r="Y36">
        <v>42.143999999999998</v>
      </c>
      <c r="Z36" t="s">
        <v>7</v>
      </c>
      <c r="AA36" t="s">
        <v>8</v>
      </c>
      <c r="AF36" t="s">
        <v>12</v>
      </c>
      <c r="AG36">
        <v>0</v>
      </c>
      <c r="AN36">
        <v>2</v>
      </c>
      <c r="AO36">
        <v>0</v>
      </c>
      <c r="AP36">
        <v>842.322</v>
      </c>
      <c r="AQ36">
        <v>0</v>
      </c>
      <c r="AR36">
        <v>842.322</v>
      </c>
      <c r="AS36" t="s">
        <v>3</v>
      </c>
      <c r="AT36" s="1" t="s">
        <v>3</v>
      </c>
      <c r="AU36" s="1">
        <v>800.35350000000005</v>
      </c>
      <c r="AV36" s="1" t="s">
        <v>85</v>
      </c>
      <c r="BF36" s="1" t="s">
        <v>6</v>
      </c>
      <c r="BG36" s="1" t="s">
        <v>6</v>
      </c>
      <c r="BH36" s="1">
        <v>368.28899999999999</v>
      </c>
      <c r="BN36" s="1" t="s">
        <v>6</v>
      </c>
      <c r="BO36" s="1" t="s">
        <v>6</v>
      </c>
      <c r="BP36" s="1">
        <v>33.0077</v>
      </c>
      <c r="BQ36" s="1" t="s">
        <v>85</v>
      </c>
      <c r="BY36">
        <v>2</v>
      </c>
      <c r="BZ36">
        <v>1</v>
      </c>
      <c r="CA36">
        <v>1168.6424999999999</v>
      </c>
      <c r="CB36">
        <v>33.0077</v>
      </c>
      <c r="CC36">
        <v>1201.6502</v>
      </c>
    </row>
    <row r="37" spans="1:81" x14ac:dyDescent="0.2">
      <c r="A37">
        <v>3</v>
      </c>
      <c r="B37">
        <v>40</v>
      </c>
      <c r="C37" t="s">
        <v>6</v>
      </c>
      <c r="D37" t="s">
        <v>16</v>
      </c>
      <c r="E37" t="s">
        <v>21</v>
      </c>
      <c r="F37">
        <v>314.8</v>
      </c>
      <c r="G37">
        <v>25</v>
      </c>
      <c r="I37">
        <v>7</v>
      </c>
      <c r="J37">
        <v>7</v>
      </c>
      <c r="K37" t="s">
        <v>3</v>
      </c>
      <c r="L37" t="s">
        <v>5</v>
      </c>
      <c r="M37" t="s">
        <v>6</v>
      </c>
      <c r="N37" t="s">
        <v>5</v>
      </c>
      <c r="O37" t="s">
        <v>6</v>
      </c>
      <c r="P37" t="s">
        <v>5</v>
      </c>
      <c r="Q37" t="s">
        <v>6</v>
      </c>
      <c r="R37" t="s">
        <v>5</v>
      </c>
      <c r="S37">
        <v>11</v>
      </c>
      <c r="T37" t="s">
        <v>3</v>
      </c>
      <c r="U37">
        <v>818.43</v>
      </c>
      <c r="V37" t="s">
        <v>7</v>
      </c>
      <c r="W37" t="s">
        <v>4</v>
      </c>
      <c r="AF37" t="s">
        <v>12</v>
      </c>
      <c r="AG37">
        <v>0</v>
      </c>
      <c r="AN37">
        <v>1</v>
      </c>
      <c r="AO37">
        <v>0</v>
      </c>
      <c r="AP37">
        <v>818.43</v>
      </c>
      <c r="AQ37">
        <v>0</v>
      </c>
      <c r="AR37">
        <v>818.43</v>
      </c>
      <c r="AS37" t="s">
        <v>6</v>
      </c>
      <c r="AT37" s="1" t="s">
        <v>6</v>
      </c>
      <c r="AU37" s="1">
        <v>477.07</v>
      </c>
      <c r="AV37" s="1" t="s">
        <v>85</v>
      </c>
      <c r="AX37" s="1" t="s">
        <v>6</v>
      </c>
      <c r="AY37" s="1">
        <v>408.55599999999998</v>
      </c>
      <c r="AZ37" s="1" t="s">
        <v>85</v>
      </c>
      <c r="BN37" s="1" t="s">
        <v>12</v>
      </c>
      <c r="BO37" s="1" t="s">
        <v>12</v>
      </c>
      <c r="BP37" s="1">
        <v>0</v>
      </c>
      <c r="BY37">
        <v>2</v>
      </c>
      <c r="BZ37">
        <v>0</v>
      </c>
      <c r="CA37">
        <v>885.62599999999998</v>
      </c>
      <c r="CB37">
        <v>0</v>
      </c>
      <c r="CC37">
        <v>885.62599999999998</v>
      </c>
    </row>
    <row r="38" spans="1:81" x14ac:dyDescent="0.2">
      <c r="A38">
        <v>3</v>
      </c>
      <c r="B38">
        <v>48</v>
      </c>
      <c r="C38" t="s">
        <v>6</v>
      </c>
      <c r="D38" t="s">
        <v>16</v>
      </c>
      <c r="E38" t="s">
        <v>23</v>
      </c>
      <c r="F38">
        <v>400.4425</v>
      </c>
      <c r="G38">
        <v>27</v>
      </c>
      <c r="I38">
        <v>8</v>
      </c>
      <c r="J38">
        <v>9</v>
      </c>
      <c r="K38" t="s">
        <v>14</v>
      </c>
      <c r="L38" t="s">
        <v>5</v>
      </c>
      <c r="M38" t="s">
        <v>14</v>
      </c>
      <c r="N38" t="s">
        <v>5</v>
      </c>
      <c r="O38" t="s">
        <v>14</v>
      </c>
      <c r="P38" t="s">
        <v>5</v>
      </c>
      <c r="Q38" t="s">
        <v>6</v>
      </c>
      <c r="R38" t="s">
        <v>5</v>
      </c>
      <c r="S38">
        <v>11</v>
      </c>
      <c r="T38" t="s">
        <v>6</v>
      </c>
      <c r="U38">
        <v>531.76099999999997</v>
      </c>
      <c r="V38" t="s">
        <v>7</v>
      </c>
      <c r="AF38" t="s">
        <v>12</v>
      </c>
      <c r="AG38">
        <v>0</v>
      </c>
      <c r="AN38">
        <v>1</v>
      </c>
      <c r="AO38">
        <v>0</v>
      </c>
      <c r="AP38">
        <v>531.76099999999997</v>
      </c>
      <c r="AQ38">
        <v>0</v>
      </c>
      <c r="AR38">
        <v>531.76099999999997</v>
      </c>
      <c r="AS38" t="s">
        <v>6</v>
      </c>
      <c r="AT38" s="1" t="s">
        <v>6</v>
      </c>
      <c r="AU38" s="1">
        <v>424.78300000000002</v>
      </c>
      <c r="AV38" s="1" t="s">
        <v>85</v>
      </c>
      <c r="BN38" s="1" t="s">
        <v>12</v>
      </c>
      <c r="BO38" s="1" t="s">
        <v>12</v>
      </c>
      <c r="BP38" s="1">
        <v>0</v>
      </c>
      <c r="BY38">
        <v>1</v>
      </c>
      <c r="BZ38">
        <v>0</v>
      </c>
      <c r="CA38">
        <v>424.78300000000002</v>
      </c>
      <c r="CB38">
        <v>0</v>
      </c>
      <c r="CC38">
        <v>424.78300000000002</v>
      </c>
    </row>
    <row r="39" spans="1:81" x14ac:dyDescent="0.2">
      <c r="A39">
        <v>3</v>
      </c>
      <c r="B39">
        <v>34</v>
      </c>
      <c r="C39" t="s">
        <v>6</v>
      </c>
      <c r="D39" t="s">
        <v>18</v>
      </c>
      <c r="E39" t="s">
        <v>21</v>
      </c>
      <c r="F39">
        <v>293.16399999999999</v>
      </c>
      <c r="G39">
        <v>25</v>
      </c>
      <c r="I39">
        <v>7</v>
      </c>
      <c r="J39">
        <v>7</v>
      </c>
      <c r="K39" t="s">
        <v>6</v>
      </c>
      <c r="L39" t="s">
        <v>5</v>
      </c>
      <c r="M39" t="s">
        <v>6</v>
      </c>
      <c r="N39" t="s">
        <v>10</v>
      </c>
      <c r="O39" t="s">
        <v>14</v>
      </c>
      <c r="P39" t="s">
        <v>5</v>
      </c>
      <c r="Q39" t="s">
        <v>6</v>
      </c>
      <c r="R39" t="s">
        <v>5</v>
      </c>
      <c r="S39">
        <v>11</v>
      </c>
      <c r="T39" t="s">
        <v>6</v>
      </c>
      <c r="U39" t="s">
        <v>85</v>
      </c>
      <c r="V39" t="s">
        <v>3</v>
      </c>
      <c r="AF39" t="s">
        <v>6</v>
      </c>
      <c r="AG39" t="s">
        <v>85</v>
      </c>
      <c r="AH39" t="s">
        <v>3</v>
      </c>
      <c r="AN39">
        <v>1</v>
      </c>
      <c r="AO39">
        <v>1</v>
      </c>
      <c r="AP39" t="s">
        <v>85</v>
      </c>
      <c r="AQ39" t="s">
        <v>85</v>
      </c>
      <c r="AR39" t="s">
        <v>85</v>
      </c>
      <c r="AS39" t="s">
        <v>6</v>
      </c>
      <c r="AT39" s="1" t="s">
        <v>6</v>
      </c>
      <c r="AU39" s="1">
        <v>367.98849999999999</v>
      </c>
      <c r="AV39" s="1" t="s">
        <v>85</v>
      </c>
      <c r="BN39" s="1" t="s">
        <v>6</v>
      </c>
      <c r="BO39" s="1" t="s">
        <v>6</v>
      </c>
      <c r="BP39" s="1">
        <v>117.82225</v>
      </c>
      <c r="BQ39" s="1" t="s">
        <v>85</v>
      </c>
      <c r="BY39">
        <v>1</v>
      </c>
      <c r="BZ39">
        <v>1</v>
      </c>
      <c r="CA39">
        <v>367.98849999999999</v>
      </c>
      <c r="CB39">
        <v>117.82225</v>
      </c>
      <c r="CC39">
        <v>485.81074999999998</v>
      </c>
    </row>
    <row r="40" spans="1:81" x14ac:dyDescent="0.2">
      <c r="A40">
        <v>3</v>
      </c>
      <c r="B40">
        <v>26</v>
      </c>
      <c r="C40" t="s">
        <v>6</v>
      </c>
      <c r="D40" t="s">
        <v>18</v>
      </c>
      <c r="E40" t="s">
        <v>22</v>
      </c>
      <c r="F40">
        <v>416.97</v>
      </c>
      <c r="G40">
        <v>30</v>
      </c>
      <c r="I40">
        <v>7</v>
      </c>
      <c r="J40">
        <v>8</v>
      </c>
      <c r="K40" t="s">
        <v>6</v>
      </c>
      <c r="L40" t="s">
        <v>5</v>
      </c>
      <c r="M40" t="s">
        <v>6</v>
      </c>
      <c r="N40" t="s">
        <v>5</v>
      </c>
      <c r="O40" t="s">
        <v>6</v>
      </c>
      <c r="P40" t="s">
        <v>5</v>
      </c>
      <c r="Q40" t="s">
        <v>6</v>
      </c>
      <c r="R40" t="s">
        <v>5</v>
      </c>
      <c r="S40">
        <v>5</v>
      </c>
      <c r="T40" t="s">
        <v>3</v>
      </c>
      <c r="U40">
        <v>309.48</v>
      </c>
      <c r="V40" t="s">
        <v>3</v>
      </c>
      <c r="W40" t="s">
        <v>4</v>
      </c>
      <c r="AF40" t="s">
        <v>3</v>
      </c>
      <c r="AG40">
        <v>481.47</v>
      </c>
      <c r="AH40" t="s">
        <v>7</v>
      </c>
      <c r="AI40" t="s">
        <v>8</v>
      </c>
      <c r="AN40">
        <v>1</v>
      </c>
      <c r="AO40">
        <v>1</v>
      </c>
      <c r="AP40">
        <v>309.48</v>
      </c>
      <c r="AQ40">
        <v>481.47</v>
      </c>
      <c r="AR40">
        <v>790.95</v>
      </c>
      <c r="AS40" t="s">
        <v>6</v>
      </c>
      <c r="AT40" s="1" t="s">
        <v>6</v>
      </c>
      <c r="AU40" s="1">
        <v>569.02300000000002</v>
      </c>
      <c r="AV40" s="1" t="s">
        <v>85</v>
      </c>
      <c r="BN40" s="1" t="s">
        <v>6</v>
      </c>
      <c r="BO40" s="1" t="s">
        <v>6</v>
      </c>
      <c r="BP40" s="1">
        <v>376.10199999999998</v>
      </c>
      <c r="BQ40" s="1" t="s">
        <v>85</v>
      </c>
      <c r="BY40">
        <v>1</v>
      </c>
      <c r="BZ40">
        <v>1</v>
      </c>
      <c r="CA40">
        <v>569.02300000000002</v>
      </c>
      <c r="CB40">
        <v>376.10199999999998</v>
      </c>
      <c r="CC40">
        <v>945.125</v>
      </c>
    </row>
    <row r="41" spans="1:81" x14ac:dyDescent="0.2">
      <c r="A41">
        <v>3</v>
      </c>
      <c r="B41">
        <v>42</v>
      </c>
      <c r="C41" t="s">
        <v>6</v>
      </c>
      <c r="D41" t="s">
        <v>18</v>
      </c>
      <c r="E41" t="s">
        <v>23</v>
      </c>
      <c r="F41">
        <v>360.476</v>
      </c>
      <c r="G41">
        <v>28.5</v>
      </c>
      <c r="I41">
        <v>9</v>
      </c>
      <c r="J41">
        <v>9</v>
      </c>
      <c r="K41" t="s">
        <v>6</v>
      </c>
      <c r="L41" t="s">
        <v>5</v>
      </c>
      <c r="M41" t="s">
        <v>6</v>
      </c>
      <c r="N41" t="s">
        <v>5</v>
      </c>
      <c r="O41" t="s">
        <v>6</v>
      </c>
      <c r="P41" t="s">
        <v>5</v>
      </c>
      <c r="Q41" t="s">
        <v>6</v>
      </c>
      <c r="R41" t="s">
        <v>5</v>
      </c>
      <c r="S41">
        <v>11</v>
      </c>
      <c r="T41" t="s">
        <v>6</v>
      </c>
      <c r="U41">
        <v>285.952</v>
      </c>
      <c r="V41" t="s">
        <v>7</v>
      </c>
      <c r="AF41" t="s">
        <v>6</v>
      </c>
      <c r="AG41">
        <v>219.24100000000001</v>
      </c>
      <c r="AH41" t="s">
        <v>7</v>
      </c>
      <c r="AN41">
        <v>1</v>
      </c>
      <c r="AO41">
        <v>1</v>
      </c>
      <c r="AP41">
        <v>285.952</v>
      </c>
      <c r="AQ41">
        <v>219.24100000000001</v>
      </c>
      <c r="AR41">
        <v>505.19299999999998</v>
      </c>
      <c r="AS41" t="s">
        <v>6</v>
      </c>
      <c r="AT41" s="1" t="s">
        <v>6</v>
      </c>
      <c r="AU41" s="1">
        <v>314.95024999999998</v>
      </c>
      <c r="AV41" s="1" t="s">
        <v>85</v>
      </c>
      <c r="BN41" s="1" t="s">
        <v>6</v>
      </c>
      <c r="BO41" s="1" t="s">
        <v>6</v>
      </c>
      <c r="BP41" s="1">
        <v>212.93049999999999</v>
      </c>
      <c r="BQ41" s="1" t="s">
        <v>85</v>
      </c>
      <c r="BY41">
        <v>1</v>
      </c>
      <c r="BZ41">
        <v>1</v>
      </c>
      <c r="CA41">
        <v>314.95024999999998</v>
      </c>
      <c r="CB41">
        <v>212.93049999999999</v>
      </c>
      <c r="CC41">
        <v>527.88075000000003</v>
      </c>
    </row>
    <row r="42" spans="1:81" x14ac:dyDescent="0.2">
      <c r="A42">
        <v>3</v>
      </c>
      <c r="B42">
        <v>36</v>
      </c>
      <c r="C42" t="s">
        <v>6</v>
      </c>
      <c r="D42" t="s">
        <v>19</v>
      </c>
      <c r="E42" t="s">
        <v>21</v>
      </c>
      <c r="F42">
        <v>408.70625000000001</v>
      </c>
      <c r="G42">
        <v>30.5</v>
      </c>
      <c r="I42">
        <v>8</v>
      </c>
      <c r="J42">
        <v>9</v>
      </c>
      <c r="K42" t="s">
        <v>6</v>
      </c>
      <c r="L42" t="s">
        <v>5</v>
      </c>
      <c r="M42" t="s">
        <v>6</v>
      </c>
      <c r="N42" t="s">
        <v>5</v>
      </c>
      <c r="O42" t="s">
        <v>6</v>
      </c>
      <c r="P42" t="s">
        <v>5</v>
      </c>
      <c r="Q42" t="s">
        <v>6</v>
      </c>
      <c r="R42" t="s">
        <v>5</v>
      </c>
      <c r="S42">
        <v>11</v>
      </c>
      <c r="T42" t="s">
        <v>3</v>
      </c>
      <c r="U42">
        <v>519.37800000000004</v>
      </c>
      <c r="V42" t="s">
        <v>7</v>
      </c>
      <c r="W42" t="s">
        <v>8</v>
      </c>
      <c r="AF42" t="s">
        <v>17</v>
      </c>
      <c r="AG42">
        <v>0</v>
      </c>
      <c r="AN42">
        <v>1</v>
      </c>
      <c r="AO42">
        <v>0</v>
      </c>
      <c r="AP42">
        <v>519.37800000000004</v>
      </c>
      <c r="AQ42">
        <v>0</v>
      </c>
      <c r="AR42">
        <v>519.37800000000004</v>
      </c>
      <c r="AS42" t="s">
        <v>6</v>
      </c>
      <c r="AT42" s="1" t="s">
        <v>6</v>
      </c>
      <c r="AU42" s="1">
        <v>618.60550000000001</v>
      </c>
      <c r="AV42" s="1" t="s">
        <v>85</v>
      </c>
      <c r="BN42" s="1" t="s">
        <v>17</v>
      </c>
      <c r="BO42" s="1" t="s">
        <v>17</v>
      </c>
      <c r="BP42" s="1">
        <v>0</v>
      </c>
      <c r="BY42">
        <v>1</v>
      </c>
      <c r="BZ42">
        <v>0</v>
      </c>
      <c r="CA42">
        <v>618.60550000000001</v>
      </c>
      <c r="CB42">
        <v>0</v>
      </c>
      <c r="CC42">
        <v>618.60550000000001</v>
      </c>
    </row>
    <row r="43" spans="1:81" x14ac:dyDescent="0.2">
      <c r="A43">
        <v>3</v>
      </c>
      <c r="B43">
        <v>28</v>
      </c>
      <c r="C43" t="s">
        <v>6</v>
      </c>
      <c r="D43" t="s">
        <v>19</v>
      </c>
      <c r="E43" t="s">
        <v>22</v>
      </c>
      <c r="F43">
        <v>416.66950000000003</v>
      </c>
      <c r="G43">
        <v>32.5</v>
      </c>
      <c r="I43">
        <v>7</v>
      </c>
      <c r="J43">
        <v>7</v>
      </c>
      <c r="K43" t="s">
        <v>6</v>
      </c>
      <c r="L43" t="s">
        <v>5</v>
      </c>
      <c r="M43" t="s">
        <v>6</v>
      </c>
      <c r="N43" t="s">
        <v>5</v>
      </c>
      <c r="O43" t="s">
        <v>6</v>
      </c>
      <c r="P43" t="s">
        <v>5</v>
      </c>
      <c r="Q43" t="s">
        <v>6</v>
      </c>
      <c r="R43" t="s">
        <v>5</v>
      </c>
      <c r="S43">
        <v>6</v>
      </c>
      <c r="T43" t="s">
        <v>6</v>
      </c>
      <c r="U43">
        <v>425.38400000000001</v>
      </c>
      <c r="V43" t="s">
        <v>7</v>
      </c>
      <c r="AF43" t="s">
        <v>6</v>
      </c>
      <c r="AG43">
        <v>258.30599999999998</v>
      </c>
      <c r="AH43" t="s">
        <v>7</v>
      </c>
      <c r="AN43">
        <v>1</v>
      </c>
      <c r="AO43">
        <v>1</v>
      </c>
      <c r="AP43">
        <v>425.38400000000001</v>
      </c>
      <c r="AQ43">
        <v>258.30599999999998</v>
      </c>
      <c r="AR43">
        <v>683.69</v>
      </c>
      <c r="AS43" t="s">
        <v>6</v>
      </c>
      <c r="AT43" s="1" t="s">
        <v>6</v>
      </c>
      <c r="AU43" s="1">
        <v>628.52200000000005</v>
      </c>
      <c r="AV43" s="1" t="s">
        <v>85</v>
      </c>
      <c r="BN43" s="1" t="s">
        <v>6</v>
      </c>
      <c r="BO43" s="1" t="s">
        <v>6</v>
      </c>
      <c r="BP43" s="1">
        <v>212.93049999999999</v>
      </c>
      <c r="BQ43" s="1" t="s">
        <v>85</v>
      </c>
      <c r="BS43" s="1" t="s">
        <v>6</v>
      </c>
      <c r="BT43" s="1">
        <v>122.48</v>
      </c>
      <c r="BU43" s="1" t="s">
        <v>85</v>
      </c>
      <c r="BY43">
        <v>1</v>
      </c>
      <c r="BZ43">
        <v>2</v>
      </c>
      <c r="CA43">
        <v>628.52200000000005</v>
      </c>
      <c r="CB43">
        <v>335.41050000000001</v>
      </c>
      <c r="CC43">
        <v>963.93250000000012</v>
      </c>
    </row>
    <row r="44" spans="1:81" x14ac:dyDescent="0.2">
      <c r="A44">
        <v>3</v>
      </c>
      <c r="B44">
        <v>44</v>
      </c>
      <c r="C44" t="s">
        <v>6</v>
      </c>
      <c r="D44" t="s">
        <v>19</v>
      </c>
      <c r="E44" t="s">
        <v>23</v>
      </c>
      <c r="F44">
        <v>424.78300000000002</v>
      </c>
      <c r="G44">
        <v>30.5</v>
      </c>
      <c r="I44">
        <v>6</v>
      </c>
      <c r="J44">
        <v>7</v>
      </c>
      <c r="K44" t="s">
        <v>3</v>
      </c>
      <c r="L44" t="s">
        <v>10</v>
      </c>
      <c r="M44" t="s">
        <v>6</v>
      </c>
      <c r="N44" t="s">
        <v>5</v>
      </c>
      <c r="O44" t="s">
        <v>6</v>
      </c>
      <c r="P44" t="s">
        <v>5</v>
      </c>
      <c r="Q44" t="s">
        <v>6</v>
      </c>
      <c r="R44" t="s">
        <v>5</v>
      </c>
      <c r="S44">
        <v>11</v>
      </c>
      <c r="T44" t="s">
        <v>6</v>
      </c>
      <c r="U44" t="s">
        <v>85</v>
      </c>
      <c r="V44" t="s">
        <v>3</v>
      </c>
      <c r="X44" t="s">
        <v>6</v>
      </c>
      <c r="Y44">
        <v>424.78300000000002</v>
      </c>
      <c r="Z44" t="s">
        <v>7</v>
      </c>
      <c r="AF44" t="s">
        <v>12</v>
      </c>
      <c r="AG44">
        <v>0</v>
      </c>
      <c r="AN44">
        <v>2</v>
      </c>
      <c r="AO44">
        <v>0</v>
      </c>
      <c r="AP44" t="s">
        <v>85</v>
      </c>
      <c r="AQ44">
        <v>0</v>
      </c>
      <c r="AR44" t="s">
        <v>85</v>
      </c>
      <c r="AS44" t="s">
        <v>6</v>
      </c>
      <c r="AT44" s="1" t="s">
        <v>6</v>
      </c>
      <c r="AU44" s="1">
        <v>176.87049999999999</v>
      </c>
      <c r="AV44" s="1" t="s">
        <v>85</v>
      </c>
      <c r="BF44" s="1" t="s">
        <v>6</v>
      </c>
      <c r="BG44" s="1" t="s">
        <v>6</v>
      </c>
      <c r="BH44" s="1">
        <v>54.115000000000002</v>
      </c>
      <c r="BN44" s="1" t="s">
        <v>17</v>
      </c>
      <c r="BO44" s="1" t="s">
        <v>17</v>
      </c>
      <c r="BP44" s="1">
        <v>0</v>
      </c>
      <c r="BY44">
        <v>2</v>
      </c>
      <c r="BZ44">
        <v>0</v>
      </c>
      <c r="CA44">
        <v>230.9855</v>
      </c>
      <c r="CB44">
        <v>0</v>
      </c>
      <c r="CC44">
        <v>230.9855</v>
      </c>
    </row>
    <row r="45" spans="1:81" x14ac:dyDescent="0.2">
      <c r="A45">
        <v>3</v>
      </c>
      <c r="B45">
        <v>38</v>
      </c>
      <c r="C45" t="s">
        <v>6</v>
      </c>
      <c r="D45" t="s">
        <v>20</v>
      </c>
      <c r="E45" t="s">
        <v>21</v>
      </c>
      <c r="F45">
        <v>541.07650000000001</v>
      </c>
      <c r="G45">
        <v>36.5</v>
      </c>
      <c r="I45">
        <v>7</v>
      </c>
      <c r="J45">
        <v>8</v>
      </c>
      <c r="K45" t="s">
        <v>3</v>
      </c>
      <c r="L45" t="s">
        <v>5</v>
      </c>
      <c r="M45" t="s">
        <v>6</v>
      </c>
      <c r="N45" t="s">
        <v>5</v>
      </c>
      <c r="O45" t="s">
        <v>6</v>
      </c>
      <c r="P45" t="s">
        <v>5</v>
      </c>
      <c r="Q45" t="s">
        <v>6</v>
      </c>
      <c r="R45" t="s">
        <v>5</v>
      </c>
      <c r="S45">
        <v>11</v>
      </c>
      <c r="T45" t="s">
        <v>3</v>
      </c>
      <c r="U45">
        <v>532.01400000000001</v>
      </c>
      <c r="V45" t="s">
        <v>7</v>
      </c>
      <c r="W45" t="s">
        <v>8</v>
      </c>
      <c r="X45" t="s">
        <v>6</v>
      </c>
      <c r="Y45" t="s">
        <v>85</v>
      </c>
      <c r="Z45" t="s">
        <v>3</v>
      </c>
      <c r="AB45" t="s">
        <v>6</v>
      </c>
      <c r="AC45" t="s">
        <v>85</v>
      </c>
      <c r="AD45" t="s">
        <v>3</v>
      </c>
      <c r="AF45" t="s">
        <v>17</v>
      </c>
      <c r="AG45">
        <v>0</v>
      </c>
      <c r="AN45">
        <v>3</v>
      </c>
      <c r="AO45">
        <v>0</v>
      </c>
      <c r="AP45" t="s">
        <v>85</v>
      </c>
      <c r="AQ45">
        <v>0</v>
      </c>
      <c r="AR45" t="s">
        <v>85</v>
      </c>
      <c r="AS45" t="s">
        <v>11</v>
      </c>
      <c r="AT45" s="1" t="s">
        <v>6</v>
      </c>
      <c r="AU45" s="1">
        <v>692.86725000000001</v>
      </c>
      <c r="AV45" s="1" t="s">
        <v>85</v>
      </c>
      <c r="BF45" s="1" t="s">
        <v>6</v>
      </c>
      <c r="BG45" s="1" t="s">
        <v>6</v>
      </c>
      <c r="BH45" s="1">
        <v>495.1</v>
      </c>
      <c r="BI45" s="1" t="s">
        <v>7</v>
      </c>
      <c r="BK45" s="1" t="s">
        <v>6</v>
      </c>
      <c r="BL45">
        <v>416.97</v>
      </c>
      <c r="BN45" s="1" t="s">
        <v>17</v>
      </c>
      <c r="BO45" s="1" t="s">
        <v>17</v>
      </c>
      <c r="BP45" s="1">
        <v>0</v>
      </c>
      <c r="BY45">
        <v>3</v>
      </c>
      <c r="BZ45">
        <v>0</v>
      </c>
      <c r="CA45">
        <v>1604.9372500000002</v>
      </c>
      <c r="CB45">
        <v>0</v>
      </c>
      <c r="CC45">
        <v>1604.9372500000002</v>
      </c>
    </row>
    <row r="46" spans="1:81" x14ac:dyDescent="0.2">
      <c r="A46">
        <v>3</v>
      </c>
      <c r="B46">
        <v>30</v>
      </c>
      <c r="C46" t="s">
        <v>6</v>
      </c>
      <c r="D46" t="s">
        <v>20</v>
      </c>
      <c r="E46" t="s">
        <v>22</v>
      </c>
      <c r="F46">
        <v>314.8</v>
      </c>
      <c r="G46">
        <v>25</v>
      </c>
      <c r="I46">
        <v>6</v>
      </c>
      <c r="J46">
        <v>6</v>
      </c>
      <c r="K46" t="s">
        <v>6</v>
      </c>
      <c r="L46" t="s">
        <v>5</v>
      </c>
      <c r="M46" t="s">
        <v>6</v>
      </c>
      <c r="N46" t="s">
        <v>5</v>
      </c>
      <c r="O46" t="s">
        <v>6</v>
      </c>
      <c r="P46" t="s">
        <v>10</v>
      </c>
      <c r="Q46" t="s">
        <v>14</v>
      </c>
      <c r="R46" t="s">
        <v>5</v>
      </c>
      <c r="S46">
        <v>6</v>
      </c>
      <c r="T46" t="s">
        <v>6</v>
      </c>
      <c r="U46">
        <v>442.21199999999999</v>
      </c>
      <c r="V46" t="s">
        <v>7</v>
      </c>
      <c r="AF46" t="s">
        <v>6</v>
      </c>
      <c r="AG46">
        <v>78.987200000000001</v>
      </c>
      <c r="AH46" t="s">
        <v>7</v>
      </c>
      <c r="AN46">
        <v>1</v>
      </c>
      <c r="AO46">
        <v>1</v>
      </c>
      <c r="AP46">
        <v>442.21199999999999</v>
      </c>
      <c r="AQ46">
        <v>78.987200000000001</v>
      </c>
      <c r="AR46">
        <v>521.19920000000002</v>
      </c>
      <c r="AS46" t="s">
        <v>6</v>
      </c>
      <c r="AT46" s="1" t="s">
        <v>6</v>
      </c>
      <c r="AU46" s="1">
        <v>495.1</v>
      </c>
      <c r="AV46" s="1" t="s">
        <v>85</v>
      </c>
      <c r="BN46" s="1" t="s">
        <v>6</v>
      </c>
      <c r="BO46" s="1" t="s">
        <v>6</v>
      </c>
      <c r="BP46" s="1">
        <v>91.138925</v>
      </c>
      <c r="BQ46" s="1" t="s">
        <v>85</v>
      </c>
      <c r="BY46">
        <v>1</v>
      </c>
      <c r="BZ46">
        <v>1</v>
      </c>
      <c r="CA46">
        <v>495.1</v>
      </c>
      <c r="CB46">
        <v>91.138925</v>
      </c>
      <c r="CC46">
        <v>586.23892499999999</v>
      </c>
    </row>
    <row r="47" spans="1:81" x14ac:dyDescent="0.2">
      <c r="A47">
        <v>3</v>
      </c>
      <c r="B47">
        <v>46</v>
      </c>
      <c r="C47" t="s">
        <v>6</v>
      </c>
      <c r="D47" t="s">
        <v>20</v>
      </c>
      <c r="E47" t="s">
        <v>23</v>
      </c>
      <c r="F47">
        <v>392.17874999999998</v>
      </c>
      <c r="G47">
        <v>31.5</v>
      </c>
      <c r="I47">
        <v>4</v>
      </c>
      <c r="J47">
        <v>6</v>
      </c>
      <c r="K47" t="s">
        <v>14</v>
      </c>
      <c r="L47" t="s">
        <v>5</v>
      </c>
      <c r="M47" t="s">
        <v>14</v>
      </c>
      <c r="N47" t="s">
        <v>5</v>
      </c>
      <c r="O47" t="s">
        <v>6</v>
      </c>
      <c r="P47" t="s">
        <v>5</v>
      </c>
      <c r="Q47" t="s">
        <v>6</v>
      </c>
      <c r="R47" t="s">
        <v>5</v>
      </c>
      <c r="S47">
        <v>6</v>
      </c>
      <c r="T47" t="s">
        <v>6</v>
      </c>
      <c r="U47">
        <v>300.37599999999998</v>
      </c>
      <c r="V47" t="s">
        <v>7</v>
      </c>
      <c r="AF47" t="s">
        <v>12</v>
      </c>
      <c r="AG47">
        <v>0</v>
      </c>
      <c r="AN47">
        <v>1</v>
      </c>
      <c r="AO47">
        <v>0</v>
      </c>
      <c r="AP47">
        <v>300.37599999999998</v>
      </c>
      <c r="AQ47">
        <v>0</v>
      </c>
      <c r="AR47">
        <v>300.37599999999998</v>
      </c>
      <c r="AS47" t="s">
        <v>6</v>
      </c>
      <c r="AT47" s="1" t="s">
        <v>6</v>
      </c>
      <c r="AU47" s="1">
        <v>618.60550000000001</v>
      </c>
      <c r="AV47" s="1" t="s">
        <v>85</v>
      </c>
      <c r="BN47" s="1" t="s">
        <v>17</v>
      </c>
      <c r="BO47" s="1" t="s">
        <v>17</v>
      </c>
      <c r="BP47" s="1">
        <v>0</v>
      </c>
      <c r="BY47">
        <v>1</v>
      </c>
      <c r="BZ47">
        <v>0</v>
      </c>
      <c r="CA47">
        <v>618.60550000000001</v>
      </c>
      <c r="CB47">
        <v>0</v>
      </c>
      <c r="CC47">
        <v>618.60550000000001</v>
      </c>
    </row>
    <row r="48" spans="1:81" x14ac:dyDescent="0.2">
      <c r="A48">
        <v>5</v>
      </c>
      <c r="B48">
        <v>63</v>
      </c>
      <c r="C48" t="s">
        <v>3</v>
      </c>
      <c r="D48" t="s">
        <v>16</v>
      </c>
      <c r="E48" t="s">
        <v>21</v>
      </c>
      <c r="F48">
        <v>474.50099999999998</v>
      </c>
      <c r="G48">
        <v>18</v>
      </c>
      <c r="H48" t="s">
        <v>4</v>
      </c>
      <c r="I48">
        <v>4</v>
      </c>
      <c r="J48">
        <v>8</v>
      </c>
      <c r="K48" t="s">
        <v>6</v>
      </c>
      <c r="L48" t="s">
        <v>5</v>
      </c>
      <c r="M48" t="s">
        <v>6</v>
      </c>
      <c r="N48" t="s">
        <v>5</v>
      </c>
      <c r="O48" t="s">
        <v>6</v>
      </c>
      <c r="P48" t="s">
        <v>5</v>
      </c>
      <c r="Q48" t="s">
        <v>6</v>
      </c>
      <c r="R48" t="s">
        <v>5</v>
      </c>
      <c r="S48">
        <v>5</v>
      </c>
      <c r="T48" t="s">
        <v>3</v>
      </c>
      <c r="U48" t="s">
        <v>85</v>
      </c>
      <c r="V48" t="s">
        <v>3</v>
      </c>
      <c r="W48" t="s">
        <v>8</v>
      </c>
      <c r="AF48" t="s">
        <v>12</v>
      </c>
      <c r="AG48">
        <v>0</v>
      </c>
      <c r="AN48">
        <v>1</v>
      </c>
      <c r="AO48">
        <v>0</v>
      </c>
      <c r="AP48" t="s">
        <v>85</v>
      </c>
      <c r="AQ48">
        <v>0</v>
      </c>
      <c r="AR48" t="s">
        <v>85</v>
      </c>
      <c r="AS48" t="s">
        <v>6</v>
      </c>
      <c r="AT48" s="1" t="s">
        <v>6</v>
      </c>
      <c r="AU48" s="1">
        <v>588.85599999999999</v>
      </c>
      <c r="AV48" s="1" t="s">
        <v>7</v>
      </c>
      <c r="BN48" s="1" t="s">
        <v>12</v>
      </c>
      <c r="BO48" s="1" t="s">
        <v>12</v>
      </c>
      <c r="BP48" s="1">
        <v>0</v>
      </c>
      <c r="BY48">
        <v>1</v>
      </c>
      <c r="BZ48">
        <v>0</v>
      </c>
      <c r="CA48">
        <v>588.85599999999999</v>
      </c>
      <c r="CB48">
        <v>0</v>
      </c>
      <c r="CC48">
        <v>588.85599999999999</v>
      </c>
    </row>
    <row r="49" spans="1:81" x14ac:dyDescent="0.2">
      <c r="A49">
        <v>5</v>
      </c>
      <c r="B49">
        <v>55</v>
      </c>
      <c r="C49" t="s">
        <v>3</v>
      </c>
      <c r="D49" t="s">
        <v>16</v>
      </c>
      <c r="E49" t="s">
        <v>22</v>
      </c>
      <c r="F49">
        <v>455.37150000000003</v>
      </c>
      <c r="G49">
        <v>16</v>
      </c>
      <c r="H49" t="s">
        <v>4</v>
      </c>
      <c r="I49">
        <v>4</v>
      </c>
      <c r="J49">
        <v>4</v>
      </c>
      <c r="K49" t="s">
        <v>6</v>
      </c>
      <c r="L49" t="s">
        <v>5</v>
      </c>
      <c r="M49" t="s">
        <v>6</v>
      </c>
      <c r="N49" t="s">
        <v>5</v>
      </c>
      <c r="O49" t="s">
        <v>6</v>
      </c>
      <c r="P49" t="s">
        <v>5</v>
      </c>
      <c r="Q49" t="s">
        <v>6</v>
      </c>
      <c r="R49" t="s">
        <v>5</v>
      </c>
      <c r="S49">
        <v>5</v>
      </c>
      <c r="T49" t="s">
        <v>6</v>
      </c>
      <c r="U49">
        <v>573.57320000000004</v>
      </c>
      <c r="V49" t="s">
        <v>7</v>
      </c>
      <c r="AF49" t="s">
        <v>12</v>
      </c>
      <c r="AG49">
        <v>0</v>
      </c>
      <c r="AN49">
        <v>1</v>
      </c>
      <c r="AO49">
        <v>0</v>
      </c>
      <c r="AP49">
        <v>573.57320000000004</v>
      </c>
      <c r="AQ49">
        <v>0</v>
      </c>
      <c r="AR49">
        <v>573.57320000000004</v>
      </c>
      <c r="AS49" t="s">
        <v>6</v>
      </c>
      <c r="AT49" s="1" t="s">
        <v>6</v>
      </c>
      <c r="AU49" s="1">
        <v>569.02300000000002</v>
      </c>
      <c r="AV49" s="1" t="s">
        <v>7</v>
      </c>
      <c r="BN49" s="1" t="s">
        <v>12</v>
      </c>
      <c r="BO49" s="1" t="s">
        <v>12</v>
      </c>
      <c r="BP49" s="1">
        <v>0</v>
      </c>
      <c r="BY49">
        <v>1</v>
      </c>
      <c r="BZ49">
        <v>0</v>
      </c>
      <c r="CA49">
        <v>569.02300000000002</v>
      </c>
      <c r="CB49">
        <v>0</v>
      </c>
      <c r="CC49">
        <v>569.02300000000002</v>
      </c>
    </row>
    <row r="50" spans="1:81" x14ac:dyDescent="0.2">
      <c r="A50">
        <v>5</v>
      </c>
      <c r="B50">
        <v>71</v>
      </c>
      <c r="C50" t="s">
        <v>3</v>
      </c>
      <c r="D50" t="s">
        <v>16</v>
      </c>
      <c r="E50" t="s">
        <v>23</v>
      </c>
      <c r="F50">
        <v>511.88249999999999</v>
      </c>
      <c r="G50">
        <v>17.5</v>
      </c>
      <c r="H50" t="s">
        <v>4</v>
      </c>
      <c r="I50">
        <v>4</v>
      </c>
      <c r="J50">
        <v>5</v>
      </c>
      <c r="K50" t="s">
        <v>6</v>
      </c>
      <c r="L50" t="s">
        <v>5</v>
      </c>
      <c r="M50" t="s">
        <v>6</v>
      </c>
      <c r="N50" t="s">
        <v>5</v>
      </c>
      <c r="O50" t="s">
        <v>3</v>
      </c>
      <c r="P50" t="s">
        <v>5</v>
      </c>
      <c r="S50">
        <v>4</v>
      </c>
      <c r="T50" t="s">
        <v>3</v>
      </c>
      <c r="U50" t="s">
        <v>85</v>
      </c>
      <c r="V50" t="s">
        <v>3</v>
      </c>
      <c r="AF50" t="s">
        <v>12</v>
      </c>
      <c r="AG50">
        <v>0</v>
      </c>
      <c r="AN50">
        <v>1</v>
      </c>
      <c r="AO50">
        <v>0</v>
      </c>
      <c r="AP50" t="s">
        <v>85</v>
      </c>
      <c r="AQ50">
        <v>0</v>
      </c>
      <c r="AR50" t="s">
        <v>85</v>
      </c>
      <c r="AS50" t="s">
        <v>6</v>
      </c>
      <c r="AT50" s="1" t="s">
        <v>6</v>
      </c>
      <c r="AU50" s="1">
        <v>503.81450000000001</v>
      </c>
      <c r="AV50" s="1" t="s">
        <v>7</v>
      </c>
      <c r="BN50" s="1" t="s">
        <v>12</v>
      </c>
      <c r="BO50" s="1" t="s">
        <v>12</v>
      </c>
      <c r="BP50" s="1">
        <v>0</v>
      </c>
      <c r="BY50">
        <v>1</v>
      </c>
      <c r="BZ50">
        <v>0</v>
      </c>
      <c r="CA50">
        <v>503.81450000000001</v>
      </c>
      <c r="CB50">
        <v>0</v>
      </c>
      <c r="CC50">
        <v>503.81450000000001</v>
      </c>
    </row>
    <row r="51" spans="1:81" x14ac:dyDescent="0.2">
      <c r="A51">
        <v>5</v>
      </c>
      <c r="B51">
        <v>57</v>
      </c>
      <c r="C51" t="s">
        <v>3</v>
      </c>
      <c r="D51" t="s">
        <v>18</v>
      </c>
      <c r="E51" t="s">
        <v>21</v>
      </c>
      <c r="F51">
        <v>338.31299999999999</v>
      </c>
      <c r="G51">
        <v>15</v>
      </c>
      <c r="H51" t="s">
        <v>4</v>
      </c>
      <c r="I51">
        <v>2</v>
      </c>
      <c r="J51">
        <v>4</v>
      </c>
      <c r="K51" t="s">
        <v>3</v>
      </c>
      <c r="L51" t="s">
        <v>5</v>
      </c>
      <c r="M51" t="s">
        <v>6</v>
      </c>
      <c r="N51" t="s">
        <v>5</v>
      </c>
      <c r="O51" t="s">
        <v>3</v>
      </c>
      <c r="P51" t="s">
        <v>5</v>
      </c>
      <c r="Q51" t="s">
        <v>3</v>
      </c>
      <c r="R51" t="s">
        <v>5</v>
      </c>
      <c r="S51">
        <v>11</v>
      </c>
      <c r="T51" t="s">
        <v>17</v>
      </c>
      <c r="U51">
        <v>0</v>
      </c>
      <c r="AF51" t="s">
        <v>17</v>
      </c>
      <c r="AG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 t="s">
        <v>17</v>
      </c>
      <c r="AT51" s="1" t="s">
        <v>17</v>
      </c>
      <c r="AU51" s="1">
        <v>0</v>
      </c>
      <c r="BN51" s="1" t="s">
        <v>17</v>
      </c>
      <c r="BO51" s="1" t="s">
        <v>17</v>
      </c>
      <c r="BP51" s="1">
        <v>0</v>
      </c>
      <c r="BY51">
        <v>0</v>
      </c>
      <c r="BZ51">
        <v>0</v>
      </c>
      <c r="CA51">
        <v>0</v>
      </c>
      <c r="CB51">
        <v>0</v>
      </c>
      <c r="CC51">
        <v>0</v>
      </c>
    </row>
    <row r="52" spans="1:81" x14ac:dyDescent="0.2">
      <c r="A52">
        <v>5</v>
      </c>
      <c r="B52">
        <v>49</v>
      </c>
      <c r="C52" t="s">
        <v>3</v>
      </c>
      <c r="D52" t="s">
        <v>18</v>
      </c>
      <c r="E52" t="s">
        <v>22</v>
      </c>
      <c r="F52">
        <v>587.17200000000003</v>
      </c>
      <c r="G52">
        <v>16</v>
      </c>
      <c r="H52" t="s">
        <v>4</v>
      </c>
      <c r="I52">
        <v>6</v>
      </c>
      <c r="J52">
        <v>6</v>
      </c>
      <c r="K52" t="s">
        <v>6</v>
      </c>
      <c r="L52" t="s">
        <v>5</v>
      </c>
      <c r="M52" t="s">
        <v>6</v>
      </c>
      <c r="N52" t="s">
        <v>5</v>
      </c>
      <c r="O52" t="s">
        <v>3</v>
      </c>
      <c r="P52" t="s">
        <v>5</v>
      </c>
      <c r="Q52" t="s">
        <v>6</v>
      </c>
      <c r="R52" t="s">
        <v>5</v>
      </c>
      <c r="S52">
        <v>5</v>
      </c>
      <c r="T52" t="s">
        <v>17</v>
      </c>
      <c r="U52">
        <v>0</v>
      </c>
      <c r="AF52" t="s">
        <v>3</v>
      </c>
      <c r="AG52" t="s">
        <v>85</v>
      </c>
      <c r="AH52" t="s">
        <v>3</v>
      </c>
      <c r="AI52" t="s">
        <v>8</v>
      </c>
      <c r="AN52">
        <v>0</v>
      </c>
      <c r="AO52">
        <v>1</v>
      </c>
      <c r="AP52">
        <v>0</v>
      </c>
      <c r="AQ52" t="s">
        <v>85</v>
      </c>
      <c r="AR52" t="s">
        <v>85</v>
      </c>
      <c r="AS52" t="s">
        <v>17</v>
      </c>
      <c r="AT52" s="1" t="s">
        <v>17</v>
      </c>
      <c r="AU52" s="1">
        <v>0</v>
      </c>
      <c r="BN52" s="1" t="s">
        <v>6</v>
      </c>
      <c r="BO52" s="1" t="s">
        <v>6</v>
      </c>
      <c r="BP52" s="1">
        <v>93.932500000000005</v>
      </c>
      <c r="BQ52" s="1" t="s">
        <v>3</v>
      </c>
      <c r="BS52" s="1" t="s">
        <v>6</v>
      </c>
      <c r="BT52" s="1">
        <v>212.935</v>
      </c>
      <c r="BU52" s="1" t="s">
        <v>7</v>
      </c>
      <c r="BY52">
        <v>0</v>
      </c>
      <c r="BZ52">
        <v>2</v>
      </c>
      <c r="CA52">
        <v>0</v>
      </c>
      <c r="CB52">
        <v>306.86750000000001</v>
      </c>
      <c r="CC52">
        <v>306.86750000000001</v>
      </c>
    </row>
    <row r="53" spans="1:81" x14ac:dyDescent="0.2">
      <c r="A53">
        <v>5</v>
      </c>
      <c r="B53">
        <v>59</v>
      </c>
      <c r="C53" t="s">
        <v>3</v>
      </c>
      <c r="D53" t="s">
        <v>19</v>
      </c>
      <c r="E53" t="s">
        <v>21</v>
      </c>
      <c r="F53">
        <v>320.06099999999998</v>
      </c>
      <c r="G53">
        <v>18</v>
      </c>
      <c r="H53" t="s">
        <v>4</v>
      </c>
      <c r="I53">
        <v>2</v>
      </c>
      <c r="J53">
        <v>3</v>
      </c>
      <c r="K53" t="s">
        <v>6</v>
      </c>
      <c r="L53" t="s">
        <v>5</v>
      </c>
      <c r="M53" t="s">
        <v>6</v>
      </c>
      <c r="N53" t="s">
        <v>5</v>
      </c>
      <c r="O53" t="s">
        <v>6</v>
      </c>
      <c r="P53" t="s">
        <v>5</v>
      </c>
      <c r="Q53" t="s">
        <v>6</v>
      </c>
      <c r="R53" t="s">
        <v>5</v>
      </c>
      <c r="S53">
        <v>6</v>
      </c>
      <c r="T53" t="s">
        <v>6</v>
      </c>
      <c r="U53" t="s">
        <v>85</v>
      </c>
      <c r="V53" t="s">
        <v>3</v>
      </c>
      <c r="AF53" t="s">
        <v>6</v>
      </c>
      <c r="AG53" t="s">
        <v>85</v>
      </c>
      <c r="AH53" t="s">
        <v>3</v>
      </c>
      <c r="AN53">
        <v>1</v>
      </c>
      <c r="AO53">
        <v>1</v>
      </c>
      <c r="AP53" t="s">
        <v>85</v>
      </c>
      <c r="AQ53" t="s">
        <v>85</v>
      </c>
      <c r="AR53" t="s">
        <v>85</v>
      </c>
      <c r="AS53" t="s">
        <v>6</v>
      </c>
      <c r="AT53" s="1" t="s">
        <v>6</v>
      </c>
      <c r="AU53" s="1">
        <v>73.732399999999998</v>
      </c>
      <c r="AV53" s="1" t="s">
        <v>7</v>
      </c>
      <c r="BN53" s="1" t="s">
        <v>6</v>
      </c>
      <c r="BO53" s="1" t="s">
        <v>6</v>
      </c>
      <c r="BP53" s="1">
        <v>154.333</v>
      </c>
      <c r="BQ53" s="1" t="s">
        <v>7</v>
      </c>
      <c r="BY53">
        <v>1</v>
      </c>
      <c r="BZ53">
        <v>1</v>
      </c>
      <c r="CA53">
        <v>73.732399999999998</v>
      </c>
      <c r="CB53">
        <v>154.333</v>
      </c>
      <c r="CC53">
        <v>228.06540000000001</v>
      </c>
    </row>
    <row r="54" spans="1:81" x14ac:dyDescent="0.2">
      <c r="A54">
        <v>5</v>
      </c>
      <c r="B54">
        <v>51</v>
      </c>
      <c r="C54" t="s">
        <v>3</v>
      </c>
      <c r="D54" t="s">
        <v>19</v>
      </c>
      <c r="E54" t="s">
        <v>22</v>
      </c>
      <c r="F54">
        <v>699.14099999999996</v>
      </c>
      <c r="G54">
        <v>13</v>
      </c>
      <c r="H54" t="s">
        <v>4</v>
      </c>
      <c r="I54">
        <v>4</v>
      </c>
      <c r="J54">
        <v>4</v>
      </c>
      <c r="K54" t="s">
        <v>3</v>
      </c>
      <c r="L54" t="s">
        <v>5</v>
      </c>
      <c r="M54" t="s">
        <v>3</v>
      </c>
      <c r="N54" t="s">
        <v>5</v>
      </c>
      <c r="O54" t="s">
        <v>3</v>
      </c>
      <c r="P54" t="s">
        <v>5</v>
      </c>
      <c r="Q54" t="s">
        <v>3</v>
      </c>
      <c r="R54" t="s">
        <v>5</v>
      </c>
      <c r="S54">
        <v>5</v>
      </c>
      <c r="T54" t="s">
        <v>3</v>
      </c>
      <c r="U54">
        <v>461.11200000000002</v>
      </c>
      <c r="V54" t="s">
        <v>7</v>
      </c>
      <c r="W54" t="s">
        <v>8</v>
      </c>
      <c r="AF54" t="s">
        <v>6</v>
      </c>
      <c r="AG54">
        <v>360.32569999999998</v>
      </c>
      <c r="AH54" t="s">
        <v>7</v>
      </c>
      <c r="AN54">
        <v>1</v>
      </c>
      <c r="AO54">
        <v>1</v>
      </c>
      <c r="AP54">
        <v>461.11200000000002</v>
      </c>
      <c r="AQ54">
        <v>360.32569999999998</v>
      </c>
      <c r="AR54">
        <v>821.43769999999995</v>
      </c>
      <c r="AS54" t="s">
        <v>3</v>
      </c>
      <c r="AT54" s="1" t="s">
        <v>3</v>
      </c>
      <c r="AU54" s="1">
        <v>386.87549999999999</v>
      </c>
      <c r="AV54" s="1" t="s">
        <v>7</v>
      </c>
      <c r="AX54" s="1" t="s">
        <v>6</v>
      </c>
      <c r="AY54" s="1">
        <v>225.251</v>
      </c>
      <c r="AZ54" s="1" t="s">
        <v>7</v>
      </c>
      <c r="BN54" s="1" t="s">
        <v>6</v>
      </c>
      <c r="BO54" s="1" t="s">
        <v>6</v>
      </c>
      <c r="BP54" s="1">
        <v>264.91699999999997</v>
      </c>
      <c r="BQ54" s="1" t="s">
        <v>7</v>
      </c>
      <c r="BY54">
        <v>2</v>
      </c>
      <c r="BZ54">
        <v>1</v>
      </c>
      <c r="CA54">
        <v>612.12649999999996</v>
      </c>
      <c r="CB54">
        <v>264.91699999999997</v>
      </c>
      <c r="CC54">
        <v>877.04349999999999</v>
      </c>
    </row>
    <row r="55" spans="1:81" x14ac:dyDescent="0.2">
      <c r="A55">
        <v>5</v>
      </c>
      <c r="B55">
        <v>67</v>
      </c>
      <c r="C55" t="s">
        <v>3</v>
      </c>
      <c r="D55" t="s">
        <v>19</v>
      </c>
      <c r="E55" t="s">
        <v>23</v>
      </c>
      <c r="F55">
        <v>514.16399999999999</v>
      </c>
      <c r="G55">
        <v>23</v>
      </c>
      <c r="H55" t="s">
        <v>4</v>
      </c>
      <c r="I55">
        <v>9</v>
      </c>
      <c r="J55">
        <v>9</v>
      </c>
      <c r="K55" t="s">
        <v>6</v>
      </c>
      <c r="L55" t="s">
        <v>5</v>
      </c>
      <c r="M55" t="s">
        <v>6</v>
      </c>
      <c r="N55" t="s">
        <v>5</v>
      </c>
      <c r="O55" t="s">
        <v>6</v>
      </c>
      <c r="P55" t="s">
        <v>5</v>
      </c>
      <c r="Q55" t="s">
        <v>6</v>
      </c>
      <c r="R55" t="s">
        <v>5</v>
      </c>
      <c r="S55">
        <v>11</v>
      </c>
      <c r="T55" t="s">
        <v>3</v>
      </c>
      <c r="U55">
        <v>544.65</v>
      </c>
      <c r="V55" t="s">
        <v>3</v>
      </c>
      <c r="W55" t="s">
        <v>8</v>
      </c>
      <c r="AF55" t="s">
        <v>6</v>
      </c>
      <c r="AG55">
        <v>145.61850000000001</v>
      </c>
      <c r="AH55" t="s">
        <v>7</v>
      </c>
      <c r="AN55">
        <v>1</v>
      </c>
      <c r="AO55">
        <v>1</v>
      </c>
      <c r="AP55">
        <v>544.65</v>
      </c>
      <c r="AQ55">
        <v>145.61850000000001</v>
      </c>
      <c r="AR55">
        <v>690.26850000000002</v>
      </c>
      <c r="AS55" t="s">
        <v>11</v>
      </c>
      <c r="AT55" s="1" t="s">
        <v>6</v>
      </c>
      <c r="AU55" s="1">
        <v>466.29270000000002</v>
      </c>
      <c r="AV55" s="1" t="s">
        <v>7</v>
      </c>
      <c r="BN55" s="1" t="s">
        <v>6</v>
      </c>
      <c r="BO55" s="1" t="s">
        <v>6</v>
      </c>
      <c r="BP55" s="1">
        <v>300.37599999999998</v>
      </c>
      <c r="BQ55" s="1" t="s">
        <v>7</v>
      </c>
      <c r="BY55">
        <v>1</v>
      </c>
      <c r="BZ55">
        <v>1</v>
      </c>
      <c r="CA55">
        <v>466.29270000000002</v>
      </c>
      <c r="CB55">
        <v>300.37599999999998</v>
      </c>
      <c r="CC55">
        <v>766.66869999999994</v>
      </c>
    </row>
    <row r="56" spans="1:81" x14ac:dyDescent="0.2">
      <c r="A56">
        <v>5</v>
      </c>
      <c r="B56">
        <v>61</v>
      </c>
      <c r="C56" t="s">
        <v>3</v>
      </c>
      <c r="D56" t="s">
        <v>20</v>
      </c>
      <c r="E56" t="s">
        <v>21</v>
      </c>
      <c r="F56">
        <v>656.67</v>
      </c>
      <c r="G56">
        <v>15.5</v>
      </c>
      <c r="H56" t="s">
        <v>4</v>
      </c>
      <c r="I56">
        <v>7</v>
      </c>
      <c r="J56">
        <v>8</v>
      </c>
      <c r="K56" t="s">
        <v>3</v>
      </c>
      <c r="L56" t="s">
        <v>5</v>
      </c>
      <c r="M56" t="s">
        <v>6</v>
      </c>
      <c r="N56" t="s">
        <v>5</v>
      </c>
      <c r="O56" t="s">
        <v>6</v>
      </c>
      <c r="P56" t="s">
        <v>5</v>
      </c>
      <c r="Q56" t="s">
        <v>3</v>
      </c>
      <c r="R56" t="s">
        <v>5</v>
      </c>
      <c r="S56">
        <v>11</v>
      </c>
      <c r="T56" t="s">
        <v>17</v>
      </c>
      <c r="U56">
        <v>0</v>
      </c>
      <c r="AF56" t="s">
        <v>17</v>
      </c>
      <c r="AG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 t="s">
        <v>17</v>
      </c>
      <c r="AT56" s="1" t="s">
        <v>17</v>
      </c>
      <c r="AU56" s="1">
        <v>0</v>
      </c>
      <c r="BN56" s="1" t="s">
        <v>17</v>
      </c>
      <c r="BO56" s="1" t="s">
        <v>17</v>
      </c>
      <c r="BP56" s="1">
        <v>0</v>
      </c>
      <c r="BY56">
        <v>0</v>
      </c>
      <c r="BZ56">
        <v>0</v>
      </c>
      <c r="CA56">
        <v>0</v>
      </c>
      <c r="CB56">
        <v>0</v>
      </c>
      <c r="CC56">
        <v>0</v>
      </c>
    </row>
    <row r="57" spans="1:81" x14ac:dyDescent="0.2">
      <c r="A57">
        <v>5</v>
      </c>
      <c r="B57">
        <v>53</v>
      </c>
      <c r="C57" t="s">
        <v>3</v>
      </c>
      <c r="D57" t="s">
        <v>20</v>
      </c>
      <c r="E57" t="s">
        <v>22</v>
      </c>
      <c r="F57">
        <v>548.21100000000001</v>
      </c>
      <c r="G57">
        <v>24</v>
      </c>
      <c r="H57" t="s">
        <v>4</v>
      </c>
      <c r="I57">
        <v>7</v>
      </c>
      <c r="J57">
        <v>7</v>
      </c>
      <c r="K57" t="s">
        <v>3</v>
      </c>
      <c r="L57" t="s">
        <v>5</v>
      </c>
      <c r="M57" t="s">
        <v>6</v>
      </c>
      <c r="N57" t="s">
        <v>5</v>
      </c>
      <c r="O57" t="s">
        <v>6</v>
      </c>
      <c r="P57" t="s">
        <v>5</v>
      </c>
      <c r="Q57" t="s">
        <v>6</v>
      </c>
      <c r="R57" t="s">
        <v>5</v>
      </c>
      <c r="S57">
        <v>5</v>
      </c>
      <c r="T57" t="s">
        <v>3</v>
      </c>
      <c r="U57" t="s">
        <v>85</v>
      </c>
      <c r="V57" t="s">
        <v>3</v>
      </c>
      <c r="AF57" t="s">
        <v>17</v>
      </c>
      <c r="AG57">
        <v>0</v>
      </c>
      <c r="AN57">
        <v>1</v>
      </c>
      <c r="AO57">
        <v>0</v>
      </c>
      <c r="AP57" t="s">
        <v>85</v>
      </c>
      <c r="AQ57">
        <v>0</v>
      </c>
      <c r="AR57" t="s">
        <v>85</v>
      </c>
      <c r="AS57" t="s">
        <v>6</v>
      </c>
      <c r="AT57" s="1" t="s">
        <v>6</v>
      </c>
      <c r="AU57" s="1">
        <v>238.47300000000001</v>
      </c>
      <c r="AV57" s="1" t="s">
        <v>85</v>
      </c>
      <c r="BN57" s="1" t="s">
        <v>17</v>
      </c>
      <c r="BO57" s="1" t="s">
        <v>17</v>
      </c>
      <c r="BP57" s="1">
        <v>0</v>
      </c>
      <c r="BY57">
        <v>1</v>
      </c>
      <c r="BZ57">
        <v>0</v>
      </c>
      <c r="CA57">
        <v>238.47300000000001</v>
      </c>
      <c r="CB57">
        <v>0</v>
      </c>
      <c r="CC57">
        <v>238.47300000000001</v>
      </c>
    </row>
    <row r="58" spans="1:81" x14ac:dyDescent="0.2">
      <c r="A58">
        <v>5</v>
      </c>
      <c r="B58">
        <v>69</v>
      </c>
      <c r="C58" t="s">
        <v>3</v>
      </c>
      <c r="D58" t="s">
        <v>20</v>
      </c>
      <c r="E58" t="s">
        <v>23</v>
      </c>
      <c r="F58">
        <v>704.40599999999995</v>
      </c>
      <c r="G58">
        <v>23.5</v>
      </c>
      <c r="H58" t="s">
        <v>4</v>
      </c>
      <c r="I58">
        <v>4</v>
      </c>
      <c r="J58">
        <v>9</v>
      </c>
      <c r="K58" t="s">
        <v>3</v>
      </c>
      <c r="L58" t="s">
        <v>5</v>
      </c>
      <c r="M58" t="s">
        <v>6</v>
      </c>
      <c r="N58" t="s">
        <v>5</v>
      </c>
      <c r="O58" t="s">
        <v>3</v>
      </c>
      <c r="P58" t="s">
        <v>5</v>
      </c>
      <c r="Q58" t="s">
        <v>3</v>
      </c>
      <c r="R58" t="s">
        <v>5</v>
      </c>
      <c r="S58">
        <v>11</v>
      </c>
      <c r="T58" t="s">
        <v>3</v>
      </c>
      <c r="U58">
        <v>612.04200000000003</v>
      </c>
      <c r="W58" t="s">
        <v>13</v>
      </c>
      <c r="AF58" t="s">
        <v>17</v>
      </c>
      <c r="AG58">
        <v>0</v>
      </c>
      <c r="AN58">
        <v>1</v>
      </c>
      <c r="AO58">
        <v>0</v>
      </c>
      <c r="AP58">
        <v>612.04200000000003</v>
      </c>
      <c r="AQ58">
        <v>0</v>
      </c>
      <c r="AR58">
        <v>612.04200000000003</v>
      </c>
      <c r="AS58" t="s">
        <v>3</v>
      </c>
      <c r="AT58" s="1" t="s">
        <v>3</v>
      </c>
      <c r="AU58" s="1">
        <v>636.61199999999997</v>
      </c>
      <c r="AV58" s="1" t="s">
        <v>7</v>
      </c>
      <c r="AX58" s="1" t="s">
        <v>6</v>
      </c>
      <c r="AY58" s="1">
        <v>329.82499999999999</v>
      </c>
      <c r="AZ58" s="1" t="s">
        <v>7</v>
      </c>
      <c r="BN58" s="1" t="s">
        <v>17</v>
      </c>
      <c r="BO58" s="1" t="s">
        <v>17</v>
      </c>
      <c r="BP58" s="1">
        <v>0</v>
      </c>
      <c r="BY58">
        <v>2</v>
      </c>
      <c r="BZ58">
        <v>0</v>
      </c>
      <c r="CA58">
        <v>966.4369999999999</v>
      </c>
      <c r="CB58">
        <v>0</v>
      </c>
      <c r="CC58">
        <v>966.4369999999999</v>
      </c>
    </row>
    <row r="59" spans="1:81" x14ac:dyDescent="0.2">
      <c r="A59">
        <v>5</v>
      </c>
      <c r="B59">
        <v>64</v>
      </c>
      <c r="C59" t="s">
        <v>6</v>
      </c>
      <c r="D59" t="s">
        <v>16</v>
      </c>
      <c r="E59" t="s">
        <v>21</v>
      </c>
      <c r="F59">
        <v>425.23374999999999</v>
      </c>
      <c r="G59">
        <v>28</v>
      </c>
      <c r="I59">
        <v>5</v>
      </c>
      <c r="J59">
        <v>7</v>
      </c>
      <c r="K59" t="s">
        <v>6</v>
      </c>
      <c r="L59" t="s">
        <v>5</v>
      </c>
      <c r="M59" t="s">
        <v>6</v>
      </c>
      <c r="N59" t="s">
        <v>5</v>
      </c>
      <c r="O59" t="s">
        <v>6</v>
      </c>
      <c r="P59" t="s">
        <v>5</v>
      </c>
      <c r="Q59" t="s">
        <v>6</v>
      </c>
      <c r="R59" t="s">
        <v>5</v>
      </c>
      <c r="S59">
        <v>5</v>
      </c>
      <c r="T59" t="s">
        <v>6</v>
      </c>
      <c r="U59" t="s">
        <v>85</v>
      </c>
      <c r="V59" t="s">
        <v>3</v>
      </c>
      <c r="X59" t="s">
        <v>6</v>
      </c>
      <c r="Y59">
        <v>258.36</v>
      </c>
      <c r="Z59" t="s">
        <v>3</v>
      </c>
      <c r="AF59" t="s">
        <v>12</v>
      </c>
      <c r="AG59">
        <v>0</v>
      </c>
      <c r="AN59">
        <v>2</v>
      </c>
      <c r="AO59">
        <v>0</v>
      </c>
      <c r="AP59" t="s">
        <v>85</v>
      </c>
      <c r="AQ59">
        <v>0</v>
      </c>
      <c r="AR59" t="s">
        <v>85</v>
      </c>
      <c r="AS59" t="s">
        <v>6</v>
      </c>
      <c r="AT59" s="1" t="s">
        <v>6</v>
      </c>
      <c r="AU59" s="1">
        <v>293.16399999999999</v>
      </c>
      <c r="AV59" s="1" t="s">
        <v>7</v>
      </c>
      <c r="BF59" s="1" t="s">
        <v>6</v>
      </c>
      <c r="BG59" s="1" t="s">
        <v>6</v>
      </c>
      <c r="BH59" s="1">
        <v>258.36</v>
      </c>
      <c r="BI59" s="1" t="s">
        <v>7</v>
      </c>
      <c r="BN59" s="1" t="s">
        <v>12</v>
      </c>
      <c r="BO59" s="1" t="s">
        <v>12</v>
      </c>
      <c r="BP59" s="1">
        <v>0</v>
      </c>
      <c r="BY59">
        <v>2</v>
      </c>
      <c r="BZ59">
        <v>0</v>
      </c>
      <c r="CA59">
        <v>551.524</v>
      </c>
      <c r="CB59">
        <v>0</v>
      </c>
      <c r="CC59">
        <v>551.524</v>
      </c>
    </row>
    <row r="60" spans="1:81" x14ac:dyDescent="0.2">
      <c r="A60">
        <v>5</v>
      </c>
      <c r="B60">
        <v>56</v>
      </c>
      <c r="C60" t="s">
        <v>6</v>
      </c>
      <c r="D60" t="s">
        <v>16</v>
      </c>
      <c r="E60" t="s">
        <v>22</v>
      </c>
      <c r="F60">
        <v>376.10199999999998</v>
      </c>
      <c r="G60">
        <v>25</v>
      </c>
      <c r="I60">
        <v>5</v>
      </c>
      <c r="J60">
        <v>5</v>
      </c>
      <c r="K60" t="s">
        <v>6</v>
      </c>
      <c r="L60" t="s">
        <v>5</v>
      </c>
      <c r="M60" t="s">
        <v>6</v>
      </c>
      <c r="N60" t="s">
        <v>5</v>
      </c>
      <c r="O60" t="s">
        <v>6</v>
      </c>
      <c r="P60" t="s">
        <v>5</v>
      </c>
      <c r="Q60" t="s">
        <v>3</v>
      </c>
      <c r="R60" t="s">
        <v>10</v>
      </c>
      <c r="S60">
        <v>5</v>
      </c>
      <c r="T60" t="s">
        <v>6</v>
      </c>
      <c r="U60">
        <v>638.73900000000003</v>
      </c>
      <c r="V60" t="s">
        <v>3</v>
      </c>
      <c r="AF60" t="s">
        <v>12</v>
      </c>
      <c r="AG60">
        <v>0</v>
      </c>
      <c r="AN60">
        <v>1</v>
      </c>
      <c r="AO60">
        <v>0</v>
      </c>
      <c r="AP60">
        <v>638.73900000000003</v>
      </c>
      <c r="AQ60">
        <v>0</v>
      </c>
      <c r="AR60">
        <v>638.73900000000003</v>
      </c>
      <c r="AS60" t="s">
        <v>6</v>
      </c>
      <c r="AT60" s="1" t="s">
        <v>6</v>
      </c>
      <c r="AU60" s="1">
        <v>307.58800000000002</v>
      </c>
      <c r="AV60" s="1" t="s">
        <v>7</v>
      </c>
      <c r="AX60" s="1" t="s">
        <v>6</v>
      </c>
      <c r="AY60" s="1">
        <v>459.49074999999999</v>
      </c>
      <c r="AZ60" s="1" t="s">
        <v>7</v>
      </c>
      <c r="BN60" s="1" t="s">
        <v>12</v>
      </c>
      <c r="BO60" s="1" t="s">
        <v>12</v>
      </c>
      <c r="BP60" s="1">
        <v>0</v>
      </c>
      <c r="BY60">
        <v>2</v>
      </c>
      <c r="BZ60">
        <v>0</v>
      </c>
      <c r="CA60">
        <v>767.07875000000001</v>
      </c>
      <c r="CB60">
        <v>0</v>
      </c>
      <c r="CC60">
        <v>767.07875000000001</v>
      </c>
    </row>
    <row r="61" spans="1:81" x14ac:dyDescent="0.2">
      <c r="A61">
        <v>5</v>
      </c>
      <c r="B61">
        <v>72</v>
      </c>
      <c r="C61" t="s">
        <v>6</v>
      </c>
      <c r="D61" t="s">
        <v>16</v>
      </c>
      <c r="E61" t="s">
        <v>23</v>
      </c>
      <c r="F61">
        <v>416.66950000000003</v>
      </c>
      <c r="G61">
        <v>31.5</v>
      </c>
      <c r="I61">
        <v>7</v>
      </c>
      <c r="J61">
        <v>7</v>
      </c>
      <c r="K61" t="s">
        <v>3</v>
      </c>
      <c r="L61" t="s">
        <v>5</v>
      </c>
      <c r="M61" t="s">
        <v>6</v>
      </c>
      <c r="N61" t="s">
        <v>5</v>
      </c>
      <c r="O61" t="s">
        <v>3</v>
      </c>
      <c r="P61" t="s">
        <v>5</v>
      </c>
      <c r="S61">
        <v>4</v>
      </c>
      <c r="T61" t="s">
        <v>3</v>
      </c>
      <c r="U61" t="s">
        <v>85</v>
      </c>
      <c r="V61" t="s">
        <v>3</v>
      </c>
      <c r="X61" t="s">
        <v>6</v>
      </c>
      <c r="Y61">
        <v>344.85</v>
      </c>
      <c r="Z61" t="s">
        <v>7</v>
      </c>
      <c r="AF61" t="s">
        <v>12</v>
      </c>
      <c r="AG61">
        <v>0</v>
      </c>
      <c r="AN61">
        <v>2</v>
      </c>
      <c r="AO61">
        <v>0</v>
      </c>
      <c r="AP61" t="s">
        <v>85</v>
      </c>
      <c r="AQ61">
        <v>0</v>
      </c>
      <c r="AR61" t="s">
        <v>85</v>
      </c>
      <c r="AS61" t="s">
        <v>6</v>
      </c>
      <c r="AT61" s="1" t="s">
        <v>6</v>
      </c>
      <c r="AU61" s="1">
        <v>251.69499999999999</v>
      </c>
      <c r="AV61" s="1" t="s">
        <v>7</v>
      </c>
      <c r="BF61" s="1" t="s">
        <v>6</v>
      </c>
      <c r="BG61" s="1" t="s">
        <v>6</v>
      </c>
      <c r="BH61" s="1">
        <v>383.91500000000002</v>
      </c>
      <c r="BI61" s="1" t="s">
        <v>7</v>
      </c>
      <c r="BN61" s="1" t="s">
        <v>12</v>
      </c>
      <c r="BO61" s="1" t="s">
        <v>12</v>
      </c>
      <c r="BP61" s="1">
        <v>0</v>
      </c>
      <c r="BY61">
        <v>2</v>
      </c>
      <c r="BZ61">
        <v>0</v>
      </c>
      <c r="CA61">
        <v>635.61</v>
      </c>
      <c r="CB61">
        <v>0</v>
      </c>
      <c r="CC61">
        <v>635.61</v>
      </c>
    </row>
    <row r="62" spans="1:81" x14ac:dyDescent="0.2">
      <c r="A62">
        <v>5</v>
      </c>
      <c r="B62">
        <v>58</v>
      </c>
      <c r="C62" t="s">
        <v>6</v>
      </c>
      <c r="D62" t="s">
        <v>18</v>
      </c>
      <c r="E62" t="s">
        <v>21</v>
      </c>
      <c r="F62">
        <v>219.24100000000001</v>
      </c>
      <c r="G62">
        <v>20</v>
      </c>
      <c r="I62">
        <v>5</v>
      </c>
      <c r="J62">
        <v>6</v>
      </c>
      <c r="K62" t="s">
        <v>6</v>
      </c>
      <c r="L62" t="s">
        <v>5</v>
      </c>
      <c r="M62" t="s">
        <v>6</v>
      </c>
      <c r="N62" t="s">
        <v>5</v>
      </c>
      <c r="O62" t="s">
        <v>6</v>
      </c>
      <c r="P62" t="s">
        <v>5</v>
      </c>
      <c r="Q62" t="s">
        <v>3</v>
      </c>
      <c r="R62" t="s">
        <v>5</v>
      </c>
      <c r="S62">
        <v>11</v>
      </c>
      <c r="T62" t="s">
        <v>3</v>
      </c>
      <c r="U62">
        <v>171.53700000000001</v>
      </c>
      <c r="V62" t="s">
        <v>7</v>
      </c>
      <c r="W62" t="s">
        <v>4</v>
      </c>
      <c r="X62" t="s">
        <v>6</v>
      </c>
      <c r="Y62" t="s">
        <v>85</v>
      </c>
      <c r="Z62" t="s">
        <v>3</v>
      </c>
      <c r="AF62" t="s">
        <v>6</v>
      </c>
      <c r="AG62">
        <v>165.45150000000001</v>
      </c>
      <c r="AH62" t="s">
        <v>3</v>
      </c>
      <c r="AN62">
        <v>2</v>
      </c>
      <c r="AO62">
        <v>1</v>
      </c>
      <c r="AP62" t="s">
        <v>85</v>
      </c>
      <c r="AQ62">
        <v>165.45150000000001</v>
      </c>
      <c r="AR62" t="s">
        <v>85</v>
      </c>
      <c r="AS62" t="s">
        <v>6</v>
      </c>
      <c r="AT62" s="1" t="s">
        <v>6</v>
      </c>
      <c r="AU62" s="1">
        <v>143.51499999999999</v>
      </c>
      <c r="AV62" s="1" t="s">
        <v>3</v>
      </c>
      <c r="BF62" s="1" t="s">
        <v>6</v>
      </c>
      <c r="BG62" s="1" t="s">
        <v>6</v>
      </c>
      <c r="BH62" s="1">
        <v>66.725999999999999</v>
      </c>
      <c r="BI62" s="1" t="s">
        <v>3</v>
      </c>
      <c r="BN62" s="1" t="s">
        <v>6</v>
      </c>
      <c r="BO62" s="1" t="s">
        <v>6</v>
      </c>
      <c r="BP62" s="1">
        <v>188.59</v>
      </c>
      <c r="BQ62" s="1" t="s">
        <v>7</v>
      </c>
      <c r="BY62">
        <v>2</v>
      </c>
      <c r="BZ62">
        <v>1</v>
      </c>
      <c r="CA62">
        <v>210.24099999999999</v>
      </c>
      <c r="CB62">
        <v>188.59</v>
      </c>
      <c r="CC62">
        <v>398.83100000000002</v>
      </c>
    </row>
    <row r="63" spans="1:81" x14ac:dyDescent="0.2">
      <c r="A63">
        <v>5</v>
      </c>
      <c r="B63">
        <v>50</v>
      </c>
      <c r="C63" t="s">
        <v>6</v>
      </c>
      <c r="D63" t="s">
        <v>18</v>
      </c>
      <c r="E63" t="s">
        <v>22</v>
      </c>
      <c r="F63">
        <v>477.22025000000002</v>
      </c>
      <c r="G63">
        <v>32</v>
      </c>
      <c r="I63">
        <v>7</v>
      </c>
      <c r="J63">
        <v>7</v>
      </c>
      <c r="K63" t="s">
        <v>6</v>
      </c>
      <c r="L63" t="s">
        <v>5</v>
      </c>
      <c r="M63" t="s">
        <v>6</v>
      </c>
      <c r="N63" t="s">
        <v>5</v>
      </c>
      <c r="O63" t="s">
        <v>3</v>
      </c>
      <c r="P63" t="s">
        <v>5</v>
      </c>
      <c r="Q63" t="s">
        <v>6</v>
      </c>
      <c r="R63" t="s">
        <v>5</v>
      </c>
      <c r="S63">
        <v>5</v>
      </c>
      <c r="T63" t="s">
        <v>6</v>
      </c>
      <c r="U63" t="s">
        <v>85</v>
      </c>
      <c r="V63" t="s">
        <v>3</v>
      </c>
      <c r="AF63" t="s">
        <v>12</v>
      </c>
      <c r="AG63">
        <v>0</v>
      </c>
      <c r="AN63">
        <v>1</v>
      </c>
      <c r="AO63">
        <v>0</v>
      </c>
      <c r="AP63" t="s">
        <v>85</v>
      </c>
      <c r="AQ63">
        <v>0</v>
      </c>
      <c r="AR63" t="s">
        <v>85</v>
      </c>
      <c r="AS63" t="s">
        <v>6</v>
      </c>
      <c r="AT63" s="1" t="s">
        <v>6</v>
      </c>
      <c r="AU63" s="1">
        <v>108.056</v>
      </c>
      <c r="AV63" s="1" t="s">
        <v>3</v>
      </c>
      <c r="BN63" s="1" t="s">
        <v>17</v>
      </c>
      <c r="BO63" s="1" t="s">
        <v>17</v>
      </c>
      <c r="BP63" s="1">
        <v>0</v>
      </c>
      <c r="BY63">
        <v>1</v>
      </c>
      <c r="BZ63">
        <v>0</v>
      </c>
      <c r="CA63">
        <v>108.056</v>
      </c>
      <c r="CB63">
        <v>0</v>
      </c>
      <c r="CC63">
        <v>108.056</v>
      </c>
    </row>
    <row r="64" spans="1:81" x14ac:dyDescent="0.2">
      <c r="A64">
        <v>5</v>
      </c>
      <c r="B64">
        <v>66</v>
      </c>
      <c r="C64" t="s">
        <v>6</v>
      </c>
      <c r="D64" t="s">
        <v>18</v>
      </c>
      <c r="E64" t="s">
        <v>23</v>
      </c>
      <c r="F64">
        <v>367.98849999999999</v>
      </c>
      <c r="G64">
        <v>24</v>
      </c>
      <c r="I64">
        <v>7</v>
      </c>
      <c r="J64">
        <v>7</v>
      </c>
      <c r="K64" t="s">
        <v>6</v>
      </c>
      <c r="L64" t="s">
        <v>5</v>
      </c>
      <c r="M64" t="s">
        <v>6</v>
      </c>
      <c r="N64" t="s">
        <v>5</v>
      </c>
      <c r="O64" t="s">
        <v>3</v>
      </c>
      <c r="P64" t="s">
        <v>10</v>
      </c>
      <c r="S64">
        <v>4</v>
      </c>
      <c r="T64" t="s">
        <v>3</v>
      </c>
      <c r="U64" t="s">
        <v>85</v>
      </c>
      <c r="V64" t="s">
        <v>3</v>
      </c>
      <c r="W64" t="s">
        <v>4</v>
      </c>
      <c r="AF64" t="s">
        <v>12</v>
      </c>
      <c r="AG64">
        <v>0</v>
      </c>
      <c r="AN64">
        <v>1</v>
      </c>
      <c r="AO64">
        <v>0</v>
      </c>
      <c r="AP64" t="s">
        <v>85</v>
      </c>
      <c r="AQ64">
        <v>0</v>
      </c>
      <c r="AR64" t="s">
        <v>85</v>
      </c>
      <c r="AS64" t="s">
        <v>6</v>
      </c>
      <c r="AT64" s="1" t="s">
        <v>6</v>
      </c>
      <c r="AU64" s="1">
        <v>219.24100000000001</v>
      </c>
      <c r="AV64" s="1" t="s">
        <v>7</v>
      </c>
      <c r="BN64" s="1" t="s">
        <v>17</v>
      </c>
      <c r="BO64" s="1" t="s">
        <v>17</v>
      </c>
      <c r="BP64" s="1">
        <v>0</v>
      </c>
      <c r="BY64">
        <v>1</v>
      </c>
      <c r="BZ64">
        <v>0</v>
      </c>
      <c r="CA64">
        <v>219.24100000000001</v>
      </c>
      <c r="CB64">
        <v>0</v>
      </c>
      <c r="CC64">
        <v>219.24100000000001</v>
      </c>
    </row>
    <row r="65" spans="1:81" x14ac:dyDescent="0.2">
      <c r="A65">
        <v>5</v>
      </c>
      <c r="B65">
        <v>60</v>
      </c>
      <c r="C65" t="s">
        <v>6</v>
      </c>
      <c r="D65" t="s">
        <v>19</v>
      </c>
      <c r="E65" t="s">
        <v>21</v>
      </c>
      <c r="F65">
        <v>433.4975</v>
      </c>
      <c r="G65">
        <v>32.5</v>
      </c>
      <c r="I65">
        <v>4</v>
      </c>
      <c r="J65">
        <v>5</v>
      </c>
      <c r="K65" t="s">
        <v>3</v>
      </c>
      <c r="L65" t="s">
        <v>5</v>
      </c>
      <c r="M65" t="s">
        <v>3</v>
      </c>
      <c r="N65" t="s">
        <v>5</v>
      </c>
      <c r="O65" t="s">
        <v>6</v>
      </c>
      <c r="P65" t="s">
        <v>5</v>
      </c>
      <c r="Q65" t="s">
        <v>3</v>
      </c>
      <c r="R65" t="s">
        <v>10</v>
      </c>
      <c r="S65">
        <v>11</v>
      </c>
      <c r="T65" t="s">
        <v>3</v>
      </c>
      <c r="U65">
        <v>274.029</v>
      </c>
      <c r="V65" t="s">
        <v>7</v>
      </c>
      <c r="W65" t="s">
        <v>8</v>
      </c>
      <c r="X65" t="s">
        <v>3</v>
      </c>
      <c r="Y65">
        <v>354.57</v>
      </c>
      <c r="Z65" t="s">
        <v>7</v>
      </c>
      <c r="AA65" t="s">
        <v>13</v>
      </c>
      <c r="AB65" t="s">
        <v>6</v>
      </c>
      <c r="AC65" t="s">
        <v>85</v>
      </c>
      <c r="AD65" t="s">
        <v>3</v>
      </c>
      <c r="AF65" t="s">
        <v>17</v>
      </c>
      <c r="AG65">
        <v>0</v>
      </c>
      <c r="AN65">
        <v>3</v>
      </c>
      <c r="AO65">
        <v>0</v>
      </c>
      <c r="AP65" t="s">
        <v>85</v>
      </c>
      <c r="AQ65">
        <v>0</v>
      </c>
      <c r="AR65" t="s">
        <v>85</v>
      </c>
      <c r="AS65" t="s">
        <v>6</v>
      </c>
      <c r="AT65" s="1" t="s">
        <v>6</v>
      </c>
      <c r="AU65" s="1" t="s">
        <v>85</v>
      </c>
      <c r="AV65" s="1" t="s">
        <v>3</v>
      </c>
      <c r="BF65" s="1" t="s">
        <v>6</v>
      </c>
      <c r="BG65" s="1" t="s">
        <v>6</v>
      </c>
      <c r="BH65" s="1">
        <v>329.82499999999999</v>
      </c>
      <c r="BI65" s="1" t="s">
        <v>7</v>
      </c>
      <c r="BK65" s="1" t="s">
        <v>6</v>
      </c>
      <c r="BL65">
        <v>26.62</v>
      </c>
      <c r="BM65" t="s">
        <v>3</v>
      </c>
      <c r="BN65" s="1" t="s">
        <v>17</v>
      </c>
      <c r="BO65" s="1" t="s">
        <v>17</v>
      </c>
      <c r="BP65" s="1">
        <v>0</v>
      </c>
      <c r="BY65">
        <v>3</v>
      </c>
      <c r="BZ65">
        <v>0</v>
      </c>
      <c r="CA65" t="s">
        <v>85</v>
      </c>
      <c r="CB65">
        <v>0</v>
      </c>
      <c r="CC65" t="s">
        <v>85</v>
      </c>
    </row>
    <row r="66" spans="1:81" x14ac:dyDescent="0.2">
      <c r="A66">
        <v>5</v>
      </c>
      <c r="B66">
        <v>52</v>
      </c>
      <c r="C66" t="s">
        <v>6</v>
      </c>
      <c r="D66" t="s">
        <v>19</v>
      </c>
      <c r="E66" t="s">
        <v>22</v>
      </c>
      <c r="F66">
        <v>450.62599999999998</v>
      </c>
      <c r="G66">
        <v>32</v>
      </c>
      <c r="I66">
        <v>9</v>
      </c>
      <c r="J66">
        <v>9</v>
      </c>
      <c r="K66" t="s">
        <v>6</v>
      </c>
      <c r="L66" t="s">
        <v>5</v>
      </c>
      <c r="M66" t="s">
        <v>6</v>
      </c>
      <c r="N66" t="s">
        <v>10</v>
      </c>
      <c r="O66" t="s">
        <v>6</v>
      </c>
      <c r="P66" t="s">
        <v>5</v>
      </c>
      <c r="Q66" t="s">
        <v>14</v>
      </c>
      <c r="R66" t="s">
        <v>5</v>
      </c>
      <c r="S66">
        <v>7</v>
      </c>
      <c r="T66" t="s">
        <v>6</v>
      </c>
      <c r="U66">
        <v>165.45150000000001</v>
      </c>
      <c r="V66" t="s">
        <v>7</v>
      </c>
      <c r="X66" t="s">
        <v>3</v>
      </c>
      <c r="Y66">
        <v>354.57</v>
      </c>
      <c r="Z66" t="s">
        <v>7</v>
      </c>
      <c r="AA66" t="s">
        <v>13</v>
      </c>
      <c r="AF66" t="s">
        <v>12</v>
      </c>
      <c r="AG66">
        <v>0</v>
      </c>
      <c r="AN66">
        <v>2</v>
      </c>
      <c r="AO66">
        <v>0</v>
      </c>
      <c r="AP66">
        <v>520.02150000000006</v>
      </c>
      <c r="AQ66">
        <v>0</v>
      </c>
      <c r="AR66">
        <v>520.02150000000006</v>
      </c>
      <c r="AS66" t="s">
        <v>6</v>
      </c>
      <c r="AT66" s="1" t="s">
        <v>6</v>
      </c>
      <c r="AU66" s="1">
        <v>245.084</v>
      </c>
      <c r="AV66" s="1" t="s">
        <v>7</v>
      </c>
      <c r="BF66" s="1" t="s">
        <v>6</v>
      </c>
      <c r="BG66" s="1" t="s">
        <v>6</v>
      </c>
      <c r="BH66" s="1">
        <v>285.51249999999999</v>
      </c>
      <c r="BI66" s="1" t="s">
        <v>7</v>
      </c>
      <c r="BN66" s="1" t="s">
        <v>17</v>
      </c>
      <c r="BO66" s="1" t="s">
        <v>17</v>
      </c>
      <c r="BP66" s="1">
        <v>0</v>
      </c>
      <c r="BY66">
        <v>2</v>
      </c>
      <c r="BZ66">
        <v>0</v>
      </c>
      <c r="CA66">
        <v>530.59649999999999</v>
      </c>
      <c r="CB66">
        <v>0</v>
      </c>
      <c r="CC66">
        <v>530.59649999999999</v>
      </c>
    </row>
    <row r="67" spans="1:81" x14ac:dyDescent="0.2">
      <c r="A67">
        <v>5</v>
      </c>
      <c r="B67">
        <v>68</v>
      </c>
      <c r="C67" t="s">
        <v>6</v>
      </c>
      <c r="D67" t="s">
        <v>19</v>
      </c>
      <c r="E67" t="s">
        <v>23</v>
      </c>
      <c r="F67">
        <v>337.33749999999998</v>
      </c>
      <c r="G67">
        <v>27</v>
      </c>
      <c r="I67">
        <v>7</v>
      </c>
      <c r="J67">
        <v>7</v>
      </c>
      <c r="K67" t="s">
        <v>6</v>
      </c>
      <c r="L67" t="s">
        <v>5</v>
      </c>
      <c r="M67" t="s">
        <v>6</v>
      </c>
      <c r="N67" t="s">
        <v>5</v>
      </c>
      <c r="O67" t="s">
        <v>3</v>
      </c>
      <c r="P67" t="s">
        <v>5</v>
      </c>
      <c r="S67">
        <v>4</v>
      </c>
      <c r="T67" t="s">
        <v>3</v>
      </c>
      <c r="U67" t="s">
        <v>85</v>
      </c>
      <c r="V67" t="s">
        <v>3</v>
      </c>
      <c r="W67" t="s">
        <v>8</v>
      </c>
      <c r="AF67" t="s">
        <v>12</v>
      </c>
      <c r="AG67">
        <v>0</v>
      </c>
      <c r="AN67">
        <v>1</v>
      </c>
      <c r="AO67">
        <v>0</v>
      </c>
      <c r="AP67" t="s">
        <v>85</v>
      </c>
      <c r="AQ67">
        <v>0</v>
      </c>
      <c r="AR67" t="s">
        <v>85</v>
      </c>
      <c r="AS67" t="s">
        <v>6</v>
      </c>
      <c r="AT67" s="1" t="s">
        <v>6</v>
      </c>
      <c r="AU67" s="1">
        <v>284.75</v>
      </c>
      <c r="AV67" s="1" t="s">
        <v>7</v>
      </c>
      <c r="BN67" s="1" t="s">
        <v>17</v>
      </c>
      <c r="BO67" s="1" t="s">
        <v>17</v>
      </c>
      <c r="BP67" s="1">
        <v>0</v>
      </c>
      <c r="BY67">
        <v>1</v>
      </c>
      <c r="BZ67">
        <v>0</v>
      </c>
      <c r="CA67">
        <v>284.75</v>
      </c>
      <c r="CB67">
        <v>0</v>
      </c>
      <c r="CC67">
        <v>284.75</v>
      </c>
    </row>
    <row r="68" spans="1:81" x14ac:dyDescent="0.2">
      <c r="A68">
        <v>5</v>
      </c>
      <c r="B68">
        <v>62</v>
      </c>
      <c r="C68" t="s">
        <v>6</v>
      </c>
      <c r="D68" t="s">
        <v>20</v>
      </c>
      <c r="E68" t="s">
        <v>21</v>
      </c>
      <c r="F68">
        <v>433.798</v>
      </c>
      <c r="G68">
        <v>29</v>
      </c>
      <c r="I68">
        <v>6</v>
      </c>
      <c r="J68">
        <v>6</v>
      </c>
      <c r="K68" t="s">
        <v>6</v>
      </c>
      <c r="L68" t="s">
        <v>5</v>
      </c>
      <c r="M68" t="s">
        <v>6</v>
      </c>
      <c r="N68" t="s">
        <v>5</v>
      </c>
      <c r="O68" t="s">
        <v>6</v>
      </c>
      <c r="P68" t="s">
        <v>5</v>
      </c>
      <c r="Q68" t="s">
        <v>6</v>
      </c>
      <c r="R68" t="s">
        <v>5</v>
      </c>
      <c r="S68">
        <v>11</v>
      </c>
      <c r="T68" t="s">
        <v>3</v>
      </c>
      <c r="U68">
        <v>470.94</v>
      </c>
      <c r="V68" t="s">
        <v>7</v>
      </c>
      <c r="W68" t="s">
        <v>8</v>
      </c>
      <c r="AF68" t="s">
        <v>17</v>
      </c>
      <c r="AG68">
        <v>0</v>
      </c>
      <c r="AN68">
        <v>1</v>
      </c>
      <c r="AO68">
        <v>0</v>
      </c>
      <c r="AP68">
        <v>470.94</v>
      </c>
      <c r="AQ68">
        <v>0</v>
      </c>
      <c r="AR68">
        <v>470.94</v>
      </c>
      <c r="AS68" t="s">
        <v>6</v>
      </c>
      <c r="AT68" s="1" t="s">
        <v>6</v>
      </c>
      <c r="AU68" s="1">
        <v>513.13</v>
      </c>
      <c r="AV68" s="1" t="s">
        <v>7</v>
      </c>
      <c r="BN68" s="1" t="s">
        <v>17</v>
      </c>
      <c r="BO68" s="1" t="s">
        <v>17</v>
      </c>
      <c r="BP68" s="1">
        <v>0</v>
      </c>
      <c r="BY68">
        <v>1</v>
      </c>
      <c r="BZ68">
        <v>0</v>
      </c>
      <c r="CA68">
        <v>513.13</v>
      </c>
      <c r="CB68">
        <v>0</v>
      </c>
      <c r="CC68">
        <v>513.13</v>
      </c>
    </row>
    <row r="69" spans="1:81" x14ac:dyDescent="0.2">
      <c r="A69">
        <v>5</v>
      </c>
      <c r="B69">
        <v>54</v>
      </c>
      <c r="C69" t="s">
        <v>6</v>
      </c>
      <c r="D69" t="s">
        <v>20</v>
      </c>
      <c r="E69" t="s">
        <v>22</v>
      </c>
      <c r="F69">
        <v>638.73900000000003</v>
      </c>
      <c r="G69">
        <v>34</v>
      </c>
      <c r="I69">
        <v>8</v>
      </c>
      <c r="J69">
        <v>9</v>
      </c>
      <c r="K69" t="s">
        <v>14</v>
      </c>
      <c r="L69" t="s">
        <v>5</v>
      </c>
      <c r="M69" t="s">
        <v>3</v>
      </c>
      <c r="N69" t="s">
        <v>10</v>
      </c>
      <c r="O69" t="s">
        <v>3</v>
      </c>
      <c r="P69" t="s">
        <v>5</v>
      </c>
      <c r="Q69" t="s">
        <v>6</v>
      </c>
      <c r="R69" t="s">
        <v>5</v>
      </c>
      <c r="S69">
        <v>5</v>
      </c>
      <c r="T69" t="s">
        <v>3</v>
      </c>
      <c r="U69">
        <v>766.48199999999997</v>
      </c>
      <c r="V69" t="s">
        <v>7</v>
      </c>
      <c r="W69" t="s">
        <v>13</v>
      </c>
      <c r="X69" t="s">
        <v>3</v>
      </c>
      <c r="Y69">
        <v>418.29</v>
      </c>
      <c r="Z69" t="s">
        <v>7</v>
      </c>
      <c r="AF69" t="s">
        <v>6</v>
      </c>
      <c r="AG69">
        <v>103.248</v>
      </c>
      <c r="AH69" t="s">
        <v>7</v>
      </c>
      <c r="AN69">
        <v>2</v>
      </c>
      <c r="AO69">
        <v>1</v>
      </c>
      <c r="AP69">
        <v>1184.7719999999999</v>
      </c>
      <c r="AQ69">
        <v>103.248</v>
      </c>
      <c r="AR69">
        <v>1288.02</v>
      </c>
      <c r="AS69" t="s">
        <v>6</v>
      </c>
      <c r="AT69" s="1" t="s">
        <v>6</v>
      </c>
      <c r="AU69" s="1">
        <v>122.7805</v>
      </c>
      <c r="AV69" s="1" t="s">
        <v>7</v>
      </c>
      <c r="AX69" s="1" t="s">
        <v>6</v>
      </c>
      <c r="AY69" s="1">
        <v>587.654</v>
      </c>
      <c r="AZ69" s="1" t="s">
        <v>7</v>
      </c>
      <c r="BF69" s="1" t="s">
        <v>6</v>
      </c>
      <c r="BG69" s="1" t="s">
        <v>6</v>
      </c>
      <c r="BH69" s="1">
        <v>314.8</v>
      </c>
      <c r="BI69" s="1" t="s">
        <v>7</v>
      </c>
      <c r="BN69" s="1" t="s">
        <v>6</v>
      </c>
      <c r="BO69" s="1" t="s">
        <v>6</v>
      </c>
      <c r="BP69" s="1">
        <v>112.864</v>
      </c>
      <c r="BQ69" s="1" t="s">
        <v>7</v>
      </c>
      <c r="BY69">
        <v>3</v>
      </c>
      <c r="BZ69">
        <v>1</v>
      </c>
      <c r="CA69">
        <v>1025.2345</v>
      </c>
      <c r="CB69">
        <v>112.864</v>
      </c>
      <c r="CC69">
        <v>1138.0985000000001</v>
      </c>
    </row>
    <row r="70" spans="1:81" x14ac:dyDescent="0.2">
      <c r="A70">
        <v>5</v>
      </c>
      <c r="B70">
        <v>70</v>
      </c>
      <c r="C70" t="s">
        <v>6</v>
      </c>
      <c r="D70" t="s">
        <v>20</v>
      </c>
      <c r="E70" t="s">
        <v>23</v>
      </c>
      <c r="F70">
        <v>408.10525000000001</v>
      </c>
      <c r="G70">
        <v>24.5</v>
      </c>
      <c r="I70">
        <v>7</v>
      </c>
      <c r="J70">
        <v>7</v>
      </c>
      <c r="K70" t="s">
        <v>6</v>
      </c>
      <c r="L70" t="s">
        <v>5</v>
      </c>
      <c r="M70" t="s">
        <v>6</v>
      </c>
      <c r="N70" t="s">
        <v>5</v>
      </c>
      <c r="O70" t="s">
        <v>6</v>
      </c>
      <c r="P70" t="s">
        <v>5</v>
      </c>
      <c r="Q70" t="s">
        <v>6</v>
      </c>
      <c r="R70" t="s">
        <v>5</v>
      </c>
      <c r="S70">
        <v>5</v>
      </c>
      <c r="T70" t="s">
        <v>3</v>
      </c>
      <c r="U70">
        <v>334.40100000000001</v>
      </c>
      <c r="V70" t="s">
        <v>3</v>
      </c>
      <c r="AF70" t="s">
        <v>12</v>
      </c>
      <c r="AG70">
        <v>0</v>
      </c>
      <c r="AN70">
        <v>1</v>
      </c>
      <c r="AO70">
        <v>0</v>
      </c>
      <c r="AP70">
        <v>334.40100000000001</v>
      </c>
      <c r="AQ70">
        <v>0</v>
      </c>
      <c r="AR70">
        <v>334.40100000000001</v>
      </c>
      <c r="AS70" t="s">
        <v>6</v>
      </c>
      <c r="AT70" s="1" t="s">
        <v>6</v>
      </c>
      <c r="AU70" s="1">
        <v>272.12900000000002</v>
      </c>
      <c r="AV70" s="1" t="s">
        <v>3</v>
      </c>
      <c r="BN70" s="1" t="s">
        <v>17</v>
      </c>
      <c r="BO70" s="1" t="s">
        <v>17</v>
      </c>
      <c r="BP70" s="1">
        <v>0</v>
      </c>
      <c r="BY70">
        <v>1</v>
      </c>
      <c r="BZ70">
        <v>0</v>
      </c>
      <c r="CA70">
        <v>272.12900000000002</v>
      </c>
      <c r="CB70">
        <v>0</v>
      </c>
      <c r="CC70">
        <v>272.12900000000002</v>
      </c>
    </row>
    <row r="71" spans="1:81" x14ac:dyDescent="0.2">
      <c r="A71">
        <v>6</v>
      </c>
      <c r="B71">
        <v>87</v>
      </c>
      <c r="C71" t="s">
        <v>3</v>
      </c>
      <c r="D71" t="s">
        <v>16</v>
      </c>
      <c r="E71" t="s">
        <v>21</v>
      </c>
      <c r="F71">
        <v>530.8365</v>
      </c>
      <c r="G71">
        <v>20.5</v>
      </c>
      <c r="H71" t="s">
        <v>4</v>
      </c>
      <c r="I71">
        <v>7</v>
      </c>
      <c r="J71">
        <v>8</v>
      </c>
      <c r="K71" t="s">
        <v>6</v>
      </c>
      <c r="L71" t="s">
        <v>5</v>
      </c>
      <c r="M71" t="s">
        <v>6</v>
      </c>
      <c r="N71" t="s">
        <v>5</v>
      </c>
      <c r="O71" t="s">
        <v>6</v>
      </c>
      <c r="P71" t="s">
        <v>5</v>
      </c>
      <c r="Q71" t="s">
        <v>6</v>
      </c>
      <c r="R71" t="s">
        <v>5</v>
      </c>
      <c r="S71">
        <v>5</v>
      </c>
      <c r="T71" t="s">
        <v>3</v>
      </c>
      <c r="U71">
        <v>912.49800000000005</v>
      </c>
      <c r="V71" t="s">
        <v>7</v>
      </c>
      <c r="W71" t="s">
        <v>13</v>
      </c>
      <c r="AF71" t="s">
        <v>12</v>
      </c>
      <c r="AG71">
        <v>0</v>
      </c>
      <c r="AN71">
        <v>1</v>
      </c>
      <c r="AO71">
        <v>0</v>
      </c>
      <c r="AP71">
        <v>912.49800000000005</v>
      </c>
      <c r="AQ71">
        <v>0</v>
      </c>
      <c r="AR71">
        <v>912.49800000000005</v>
      </c>
      <c r="AS71" t="s">
        <v>11</v>
      </c>
      <c r="AT71" s="1" t="s">
        <v>6</v>
      </c>
      <c r="AU71" s="1">
        <v>569.04925000000003</v>
      </c>
      <c r="AV71" s="1" t="s">
        <v>7</v>
      </c>
      <c r="BN71" s="1" t="s">
        <v>12</v>
      </c>
      <c r="BO71" s="1" t="s">
        <v>12</v>
      </c>
      <c r="BP71" s="1">
        <v>0</v>
      </c>
      <c r="BY71">
        <v>1</v>
      </c>
      <c r="BZ71">
        <v>0</v>
      </c>
      <c r="CA71">
        <v>569.04925000000003</v>
      </c>
      <c r="CB71">
        <v>0</v>
      </c>
      <c r="CC71">
        <v>569.04925000000003</v>
      </c>
    </row>
    <row r="72" spans="1:81" x14ac:dyDescent="0.2">
      <c r="A72">
        <v>6</v>
      </c>
      <c r="B72">
        <v>79</v>
      </c>
      <c r="C72" t="s">
        <v>3</v>
      </c>
      <c r="D72" t="s">
        <v>16</v>
      </c>
      <c r="E72" t="s">
        <v>22</v>
      </c>
      <c r="F72">
        <v>725.11500000000001</v>
      </c>
      <c r="G72">
        <v>19</v>
      </c>
      <c r="H72" t="s">
        <v>4</v>
      </c>
      <c r="I72">
        <v>5</v>
      </c>
      <c r="J72">
        <v>5</v>
      </c>
      <c r="K72" t="s">
        <v>3</v>
      </c>
      <c r="L72" t="s">
        <v>5</v>
      </c>
      <c r="M72" t="s">
        <v>6</v>
      </c>
      <c r="N72" t="s">
        <v>5</v>
      </c>
      <c r="O72" t="s">
        <v>3</v>
      </c>
      <c r="P72" t="s">
        <v>5</v>
      </c>
      <c r="Q72" t="s">
        <v>6</v>
      </c>
      <c r="R72" t="s">
        <v>5</v>
      </c>
      <c r="S72">
        <v>5</v>
      </c>
      <c r="T72" t="s">
        <v>3</v>
      </c>
      <c r="U72">
        <v>671.71199999999999</v>
      </c>
      <c r="V72" t="s">
        <v>7</v>
      </c>
      <c r="W72" t="s">
        <v>8</v>
      </c>
      <c r="X72" t="s">
        <v>3</v>
      </c>
      <c r="Y72" t="s">
        <v>85</v>
      </c>
      <c r="Z72" t="s">
        <v>3</v>
      </c>
      <c r="AF72" t="s">
        <v>12</v>
      </c>
      <c r="AG72">
        <v>0</v>
      </c>
      <c r="AN72">
        <v>2</v>
      </c>
      <c r="AO72">
        <v>0</v>
      </c>
      <c r="AP72" t="s">
        <v>85</v>
      </c>
      <c r="AQ72">
        <v>0</v>
      </c>
      <c r="AR72" t="s">
        <v>85</v>
      </c>
      <c r="AS72" t="s">
        <v>6</v>
      </c>
      <c r="AT72" s="1" t="s">
        <v>6</v>
      </c>
      <c r="AU72" s="1">
        <v>384.21550000000002</v>
      </c>
      <c r="AV72" s="1" t="s">
        <v>7</v>
      </c>
      <c r="BF72" s="1" t="s">
        <v>17</v>
      </c>
      <c r="BG72" s="1" t="s">
        <v>17</v>
      </c>
      <c r="BH72" s="1">
        <v>0</v>
      </c>
      <c r="BN72" s="1" t="s">
        <v>12</v>
      </c>
      <c r="BO72" s="1" t="s">
        <v>12</v>
      </c>
      <c r="BP72" s="1">
        <v>0</v>
      </c>
      <c r="BY72">
        <v>3</v>
      </c>
      <c r="BZ72">
        <v>0</v>
      </c>
      <c r="CA72">
        <v>384.21550000000002</v>
      </c>
      <c r="CB72">
        <v>0</v>
      </c>
      <c r="CC72">
        <v>384.21550000000002</v>
      </c>
    </row>
    <row r="73" spans="1:81" x14ac:dyDescent="0.2">
      <c r="A73">
        <v>6</v>
      </c>
      <c r="B73">
        <v>95</v>
      </c>
      <c r="C73" t="s">
        <v>3</v>
      </c>
      <c r="D73" t="s">
        <v>16</v>
      </c>
      <c r="E73" t="s">
        <v>23</v>
      </c>
      <c r="F73">
        <v>993.45450000000005</v>
      </c>
      <c r="G73">
        <v>26</v>
      </c>
      <c r="H73" t="s">
        <v>4</v>
      </c>
      <c r="I73">
        <v>8</v>
      </c>
      <c r="J73">
        <v>9</v>
      </c>
      <c r="K73" t="s">
        <v>3</v>
      </c>
      <c r="L73" t="s">
        <v>5</v>
      </c>
      <c r="M73" t="s">
        <v>3</v>
      </c>
      <c r="N73" t="s">
        <v>5</v>
      </c>
      <c r="O73" t="s">
        <v>3</v>
      </c>
      <c r="P73" t="s">
        <v>5</v>
      </c>
      <c r="S73">
        <v>4</v>
      </c>
      <c r="T73" t="s">
        <v>6</v>
      </c>
      <c r="U73">
        <v>459.4907</v>
      </c>
      <c r="V73" t="s">
        <v>7</v>
      </c>
      <c r="X73" t="s">
        <v>3</v>
      </c>
      <c r="Y73">
        <v>589.92899999999997</v>
      </c>
      <c r="Z73" t="s">
        <v>7</v>
      </c>
      <c r="AA73" t="s">
        <v>13</v>
      </c>
      <c r="AB73" t="s">
        <v>3</v>
      </c>
      <c r="AC73">
        <v>493.755</v>
      </c>
      <c r="AD73" t="s">
        <v>7</v>
      </c>
      <c r="AE73" t="s">
        <v>13</v>
      </c>
      <c r="AF73" t="s">
        <v>12</v>
      </c>
      <c r="AG73">
        <v>0</v>
      </c>
      <c r="AN73">
        <v>3</v>
      </c>
      <c r="AO73">
        <v>0</v>
      </c>
      <c r="AP73">
        <v>1543.1747</v>
      </c>
      <c r="AQ73">
        <v>0</v>
      </c>
      <c r="AR73">
        <v>1543.1747</v>
      </c>
      <c r="AS73" t="s">
        <v>6</v>
      </c>
      <c r="AT73" s="1" t="s">
        <v>6</v>
      </c>
      <c r="AU73" s="1">
        <v>468.35550000000001</v>
      </c>
      <c r="AV73" s="1" t="s">
        <v>7</v>
      </c>
      <c r="BF73" s="1" t="s">
        <v>6</v>
      </c>
      <c r="BG73" s="1" t="s">
        <v>6</v>
      </c>
      <c r="BH73" s="1">
        <v>559.16499999999996</v>
      </c>
      <c r="BI73" s="1" t="s">
        <v>7</v>
      </c>
      <c r="BK73" s="1" t="s">
        <v>6</v>
      </c>
      <c r="BL73">
        <v>433.798</v>
      </c>
      <c r="BM73" t="s">
        <v>7</v>
      </c>
      <c r="BN73" s="1" t="s">
        <v>12</v>
      </c>
      <c r="BO73" s="1" t="s">
        <v>12</v>
      </c>
      <c r="BP73" s="1">
        <v>0</v>
      </c>
      <c r="BY73">
        <v>3</v>
      </c>
      <c r="BZ73">
        <v>0</v>
      </c>
      <c r="CA73">
        <v>1461.3185000000001</v>
      </c>
      <c r="CB73">
        <v>0</v>
      </c>
      <c r="CC73">
        <v>1461.3185000000001</v>
      </c>
    </row>
    <row r="74" spans="1:81" x14ac:dyDescent="0.2">
      <c r="A74">
        <v>6</v>
      </c>
      <c r="B74">
        <v>81</v>
      </c>
      <c r="C74" t="s">
        <v>3</v>
      </c>
      <c r="D74" t="s">
        <v>18</v>
      </c>
      <c r="E74" t="s">
        <v>21</v>
      </c>
      <c r="F74">
        <v>385.87349999999998</v>
      </c>
      <c r="G74">
        <v>23.5</v>
      </c>
      <c r="H74" t="s">
        <v>4</v>
      </c>
      <c r="I74">
        <v>9</v>
      </c>
      <c r="J74">
        <v>9</v>
      </c>
      <c r="K74" t="s">
        <v>6</v>
      </c>
      <c r="L74" t="s">
        <v>5</v>
      </c>
      <c r="M74" t="s">
        <v>6</v>
      </c>
      <c r="N74" t="s">
        <v>5</v>
      </c>
      <c r="O74" t="s">
        <v>6</v>
      </c>
      <c r="P74" t="s">
        <v>5</v>
      </c>
      <c r="Q74" t="s">
        <v>6</v>
      </c>
      <c r="R74" t="s">
        <v>5</v>
      </c>
      <c r="S74">
        <v>11</v>
      </c>
      <c r="T74" t="s">
        <v>3</v>
      </c>
      <c r="U74" t="s">
        <v>85</v>
      </c>
      <c r="V74" t="s">
        <v>3</v>
      </c>
      <c r="W74" t="s">
        <v>4</v>
      </c>
      <c r="X74" t="s">
        <v>3</v>
      </c>
      <c r="Y74">
        <v>288.77100000000002</v>
      </c>
      <c r="Z74" t="s">
        <v>7</v>
      </c>
      <c r="AA74" t="s">
        <v>8</v>
      </c>
      <c r="AF74" t="s">
        <v>6</v>
      </c>
      <c r="AG74">
        <v>148.92400000000001</v>
      </c>
      <c r="AH74" t="s">
        <v>7</v>
      </c>
      <c r="AN74">
        <v>2</v>
      </c>
      <c r="AO74">
        <v>1</v>
      </c>
      <c r="AP74" t="s">
        <v>85</v>
      </c>
      <c r="AQ74">
        <v>148.92400000000001</v>
      </c>
      <c r="AR74" t="s">
        <v>85</v>
      </c>
      <c r="AS74" t="s">
        <v>17</v>
      </c>
      <c r="AT74" s="1" t="s">
        <v>17</v>
      </c>
      <c r="AU74" s="1">
        <v>0</v>
      </c>
      <c r="BF74" s="1" t="s">
        <v>11</v>
      </c>
      <c r="BG74" s="1" t="s">
        <v>6</v>
      </c>
      <c r="BH74" s="1">
        <v>416.47345000000001</v>
      </c>
      <c r="BI74" s="1" t="s">
        <v>7</v>
      </c>
      <c r="BN74" s="1" t="s">
        <v>6</v>
      </c>
      <c r="BO74" s="1" t="s">
        <v>6</v>
      </c>
      <c r="BP74" s="1">
        <v>219.24100000000001</v>
      </c>
      <c r="BQ74" s="1" t="s">
        <v>7</v>
      </c>
      <c r="BY74">
        <v>2</v>
      </c>
      <c r="BZ74">
        <v>1</v>
      </c>
      <c r="CA74">
        <v>416.47345000000001</v>
      </c>
      <c r="CB74">
        <v>219.24100000000001</v>
      </c>
      <c r="CC74">
        <v>635.71445000000006</v>
      </c>
    </row>
    <row r="75" spans="1:81" x14ac:dyDescent="0.2">
      <c r="A75">
        <v>6</v>
      </c>
      <c r="B75">
        <v>73</v>
      </c>
      <c r="C75" t="s">
        <v>3</v>
      </c>
      <c r="D75" t="s">
        <v>18</v>
      </c>
      <c r="E75" t="s">
        <v>22</v>
      </c>
      <c r="F75">
        <v>541.89300000000003</v>
      </c>
      <c r="G75">
        <v>18</v>
      </c>
      <c r="H75" t="s">
        <v>4</v>
      </c>
      <c r="I75">
        <v>4</v>
      </c>
      <c r="J75">
        <v>4</v>
      </c>
      <c r="K75" t="s">
        <v>6</v>
      </c>
      <c r="L75" t="s">
        <v>5</v>
      </c>
      <c r="M75" t="s">
        <v>6</v>
      </c>
      <c r="N75" t="s">
        <v>5</v>
      </c>
      <c r="O75" t="s">
        <v>6</v>
      </c>
      <c r="P75" t="s">
        <v>5</v>
      </c>
      <c r="Q75" t="s">
        <v>6</v>
      </c>
      <c r="R75" t="s">
        <v>5</v>
      </c>
      <c r="S75">
        <v>5</v>
      </c>
      <c r="T75" t="s">
        <v>3</v>
      </c>
      <c r="U75" t="s">
        <v>85</v>
      </c>
      <c r="V75" t="s">
        <v>3</v>
      </c>
      <c r="AF75" t="s">
        <v>3</v>
      </c>
      <c r="AG75">
        <v>363.53399999999999</v>
      </c>
      <c r="AH75" t="s">
        <v>7</v>
      </c>
      <c r="AI75" t="s">
        <v>8</v>
      </c>
      <c r="AN75">
        <v>1</v>
      </c>
      <c r="AO75">
        <v>1</v>
      </c>
      <c r="AP75" t="s">
        <v>85</v>
      </c>
      <c r="AQ75">
        <v>363.53399999999999</v>
      </c>
      <c r="AR75" t="s">
        <v>85</v>
      </c>
      <c r="AS75" t="s">
        <v>6</v>
      </c>
      <c r="AT75" s="1" t="s">
        <v>6</v>
      </c>
      <c r="AU75" s="1">
        <v>176.87049999999999</v>
      </c>
      <c r="AV75" s="1" t="s">
        <v>7</v>
      </c>
      <c r="BN75" s="1" t="s">
        <v>17</v>
      </c>
      <c r="BO75" s="1" t="s">
        <v>17</v>
      </c>
      <c r="BP75" s="1">
        <v>0</v>
      </c>
      <c r="BY75">
        <v>1</v>
      </c>
      <c r="BZ75">
        <v>0</v>
      </c>
      <c r="CA75">
        <v>176.87049999999999</v>
      </c>
      <c r="CB75">
        <v>0</v>
      </c>
      <c r="CC75">
        <v>176.87049999999999</v>
      </c>
    </row>
    <row r="76" spans="1:81" x14ac:dyDescent="0.2">
      <c r="A76">
        <v>6</v>
      </c>
      <c r="B76">
        <v>89</v>
      </c>
      <c r="C76" t="s">
        <v>3</v>
      </c>
      <c r="D76" t="s">
        <v>18</v>
      </c>
      <c r="E76" t="s">
        <v>23</v>
      </c>
      <c r="F76">
        <v>629.11649999999997</v>
      </c>
      <c r="G76">
        <v>21</v>
      </c>
      <c r="H76" t="s">
        <v>4</v>
      </c>
      <c r="I76">
        <v>4</v>
      </c>
      <c r="J76">
        <v>5</v>
      </c>
      <c r="K76" t="s">
        <v>6</v>
      </c>
      <c r="L76" t="s">
        <v>5</v>
      </c>
      <c r="M76" t="s">
        <v>6</v>
      </c>
      <c r="N76" t="s">
        <v>5</v>
      </c>
      <c r="O76" t="s">
        <v>6</v>
      </c>
      <c r="P76" t="s">
        <v>5</v>
      </c>
      <c r="S76">
        <v>4</v>
      </c>
      <c r="T76" t="s">
        <v>3</v>
      </c>
      <c r="U76">
        <v>294.036</v>
      </c>
      <c r="V76" t="s">
        <v>7</v>
      </c>
      <c r="W76" t="s">
        <v>8</v>
      </c>
      <c r="AF76" t="s">
        <v>6</v>
      </c>
      <c r="AG76">
        <v>344.726</v>
      </c>
      <c r="AH76" t="s">
        <v>7</v>
      </c>
      <c r="AN76">
        <v>1</v>
      </c>
      <c r="AO76">
        <v>1</v>
      </c>
      <c r="AP76">
        <v>294.036</v>
      </c>
      <c r="AQ76">
        <v>344.726</v>
      </c>
      <c r="AR76">
        <v>638.76199999999994</v>
      </c>
      <c r="AS76" t="s">
        <v>6</v>
      </c>
      <c r="AT76" s="1" t="s">
        <v>6</v>
      </c>
      <c r="AU76" s="1">
        <v>360.476</v>
      </c>
      <c r="AV76" s="1" t="s">
        <v>7</v>
      </c>
      <c r="BN76" s="1" t="s">
        <v>6</v>
      </c>
      <c r="BO76" s="1" t="s">
        <v>6</v>
      </c>
      <c r="BP76" s="1">
        <v>225.5515</v>
      </c>
      <c r="BQ76" s="1" t="s">
        <v>7</v>
      </c>
      <c r="BY76">
        <v>1</v>
      </c>
      <c r="BZ76">
        <v>1</v>
      </c>
      <c r="CA76">
        <v>360.476</v>
      </c>
      <c r="CB76">
        <v>225.5515</v>
      </c>
      <c r="CC76">
        <v>586.02750000000003</v>
      </c>
    </row>
    <row r="77" spans="1:81" x14ac:dyDescent="0.2">
      <c r="A77">
        <v>6</v>
      </c>
      <c r="B77">
        <v>83</v>
      </c>
      <c r="C77" t="s">
        <v>3</v>
      </c>
      <c r="D77" t="s">
        <v>19</v>
      </c>
      <c r="E77" t="s">
        <v>21</v>
      </c>
      <c r="F77">
        <v>250.91399999999999</v>
      </c>
      <c r="G77">
        <v>16</v>
      </c>
      <c r="H77" t="s">
        <v>4</v>
      </c>
      <c r="I77">
        <v>1</v>
      </c>
      <c r="J77">
        <v>2</v>
      </c>
      <c r="K77" t="s">
        <v>3</v>
      </c>
      <c r="L77" t="s">
        <v>5</v>
      </c>
      <c r="M77" t="s">
        <v>6</v>
      </c>
      <c r="N77" t="s">
        <v>5</v>
      </c>
      <c r="O77" t="s">
        <v>3</v>
      </c>
      <c r="P77" t="s">
        <v>5</v>
      </c>
      <c r="Q77" t="s">
        <v>3</v>
      </c>
      <c r="R77" t="s">
        <v>5</v>
      </c>
      <c r="S77">
        <v>5</v>
      </c>
      <c r="T77" t="s">
        <v>6</v>
      </c>
      <c r="U77">
        <v>98.590249999999997</v>
      </c>
      <c r="V77" t="s">
        <v>7</v>
      </c>
      <c r="AF77" t="s">
        <v>6</v>
      </c>
      <c r="AG77">
        <v>159.74199999999999</v>
      </c>
      <c r="AH77" t="s">
        <v>7</v>
      </c>
      <c r="AN77">
        <v>1</v>
      </c>
      <c r="AO77">
        <v>1</v>
      </c>
      <c r="AP77">
        <v>98.590249999999997</v>
      </c>
      <c r="AQ77">
        <v>159.74199999999999</v>
      </c>
      <c r="AR77">
        <v>258.33224999999999</v>
      </c>
      <c r="AS77" t="s">
        <v>11</v>
      </c>
      <c r="AT77" s="1" t="s">
        <v>6</v>
      </c>
      <c r="AU77" s="1">
        <v>372.76799999999997</v>
      </c>
      <c r="AV77" s="1" t="s">
        <v>7</v>
      </c>
      <c r="BN77" s="1" t="s">
        <v>6</v>
      </c>
      <c r="BO77" s="1" t="s">
        <v>6</v>
      </c>
      <c r="BP77" s="1">
        <v>154.333</v>
      </c>
      <c r="BQ77" s="1" t="s">
        <v>7</v>
      </c>
      <c r="BY77">
        <v>1</v>
      </c>
      <c r="BZ77">
        <v>1</v>
      </c>
      <c r="CA77">
        <v>372.76799999999997</v>
      </c>
      <c r="CB77">
        <v>154.333</v>
      </c>
      <c r="CC77">
        <v>527.101</v>
      </c>
    </row>
    <row r="78" spans="1:81" x14ac:dyDescent="0.2">
      <c r="A78">
        <v>6</v>
      </c>
      <c r="B78">
        <v>75</v>
      </c>
      <c r="C78" t="s">
        <v>3</v>
      </c>
      <c r="D78" t="s">
        <v>19</v>
      </c>
      <c r="E78" t="s">
        <v>22</v>
      </c>
      <c r="F78">
        <v>743.71799999999996</v>
      </c>
      <c r="G78">
        <v>20.5</v>
      </c>
      <c r="H78" t="s">
        <v>4</v>
      </c>
      <c r="I78">
        <v>9</v>
      </c>
      <c r="J78">
        <v>10</v>
      </c>
      <c r="K78" t="s">
        <v>3</v>
      </c>
      <c r="L78" t="s">
        <v>5</v>
      </c>
      <c r="M78" t="s">
        <v>3</v>
      </c>
      <c r="N78" t="s">
        <v>5</v>
      </c>
      <c r="O78" t="s">
        <v>6</v>
      </c>
      <c r="P78" t="s">
        <v>5</v>
      </c>
      <c r="Q78" t="s">
        <v>6</v>
      </c>
      <c r="R78" t="s">
        <v>5</v>
      </c>
      <c r="S78">
        <v>5</v>
      </c>
      <c r="T78" t="s">
        <v>3</v>
      </c>
      <c r="U78">
        <v>851.77499999999998</v>
      </c>
      <c r="V78" t="s">
        <v>7</v>
      </c>
      <c r="W78" t="s">
        <v>13</v>
      </c>
      <c r="AF78" t="s">
        <v>6</v>
      </c>
      <c r="AG78">
        <v>322.3125</v>
      </c>
      <c r="AH78" t="s">
        <v>7</v>
      </c>
      <c r="AN78">
        <v>1</v>
      </c>
      <c r="AO78">
        <v>1</v>
      </c>
      <c r="AP78">
        <v>851.77499999999998</v>
      </c>
      <c r="AQ78">
        <v>322.3125</v>
      </c>
      <c r="AR78">
        <v>1174.0875000000001</v>
      </c>
      <c r="AS78" t="s">
        <v>3</v>
      </c>
      <c r="AT78" s="1" t="s">
        <v>3</v>
      </c>
      <c r="AU78" s="1">
        <v>791.05200000000002</v>
      </c>
      <c r="AV78" s="1" t="s">
        <v>85</v>
      </c>
      <c r="BN78" s="1" t="s">
        <v>6</v>
      </c>
      <c r="BO78" s="1" t="s">
        <v>6</v>
      </c>
      <c r="BP78" s="1">
        <v>182.73025000000001</v>
      </c>
      <c r="BQ78" s="1" t="s">
        <v>7</v>
      </c>
      <c r="BY78">
        <v>1</v>
      </c>
      <c r="BZ78">
        <v>1</v>
      </c>
      <c r="CA78">
        <v>791.05200000000002</v>
      </c>
      <c r="CB78">
        <v>182.73025000000001</v>
      </c>
      <c r="CC78">
        <v>973.78224999999998</v>
      </c>
    </row>
    <row r="79" spans="1:81" x14ac:dyDescent="0.2">
      <c r="A79">
        <v>6</v>
      </c>
      <c r="B79">
        <v>91</v>
      </c>
      <c r="C79" t="s">
        <v>3</v>
      </c>
      <c r="D79" t="s">
        <v>19</v>
      </c>
      <c r="E79" t="s">
        <v>23</v>
      </c>
      <c r="F79">
        <v>514.51499999999999</v>
      </c>
      <c r="G79">
        <v>20</v>
      </c>
      <c r="H79" t="s">
        <v>4</v>
      </c>
      <c r="I79">
        <v>9</v>
      </c>
      <c r="J79">
        <v>9</v>
      </c>
      <c r="K79" t="s">
        <v>6</v>
      </c>
      <c r="L79" t="s">
        <v>5</v>
      </c>
      <c r="M79" t="s">
        <v>6</v>
      </c>
      <c r="N79" t="s">
        <v>5</v>
      </c>
      <c r="O79" t="s">
        <v>3</v>
      </c>
      <c r="P79" t="s">
        <v>5</v>
      </c>
      <c r="S79">
        <v>4</v>
      </c>
      <c r="T79" t="s">
        <v>3</v>
      </c>
      <c r="U79">
        <v>496.56299999999999</v>
      </c>
      <c r="V79" t="s">
        <v>7</v>
      </c>
      <c r="W79" t="s">
        <v>8</v>
      </c>
      <c r="AF79" t="s">
        <v>6</v>
      </c>
      <c r="AG79" t="s">
        <v>85</v>
      </c>
      <c r="AH79" t="s">
        <v>3</v>
      </c>
      <c r="AJ79" t="s">
        <v>6</v>
      </c>
      <c r="AK79">
        <v>182.733</v>
      </c>
      <c r="AL79" t="s">
        <v>7</v>
      </c>
      <c r="AN79">
        <v>1</v>
      </c>
      <c r="AO79">
        <v>2</v>
      </c>
      <c r="AP79">
        <v>496.56299999999999</v>
      </c>
      <c r="AQ79" t="s">
        <v>85</v>
      </c>
      <c r="AR79" t="s">
        <v>85</v>
      </c>
      <c r="AS79" t="s">
        <v>3</v>
      </c>
      <c r="AT79" s="1" t="s">
        <v>3</v>
      </c>
      <c r="AU79" s="1">
        <v>433.73399999999998</v>
      </c>
      <c r="AV79" s="1" t="s">
        <v>7</v>
      </c>
      <c r="BN79" s="1" t="s">
        <v>6</v>
      </c>
      <c r="BO79" s="1" t="s">
        <v>6</v>
      </c>
      <c r="BP79" s="1">
        <v>85.227275000000006</v>
      </c>
      <c r="BQ79" s="1" t="s">
        <v>7</v>
      </c>
      <c r="BV79" s="1" t="s">
        <v>6</v>
      </c>
      <c r="BW79">
        <v>112.864</v>
      </c>
      <c r="BX79" t="s">
        <v>7</v>
      </c>
      <c r="BY79">
        <v>1</v>
      </c>
      <c r="BZ79">
        <v>2</v>
      </c>
      <c r="CA79">
        <v>433.73399999999998</v>
      </c>
      <c r="CB79">
        <v>198.091275</v>
      </c>
      <c r="CC79">
        <v>631.82527499999992</v>
      </c>
    </row>
    <row r="80" spans="1:81" x14ac:dyDescent="0.2">
      <c r="A80">
        <v>6</v>
      </c>
      <c r="B80">
        <v>85</v>
      </c>
      <c r="C80" t="s">
        <v>3</v>
      </c>
      <c r="D80" t="s">
        <v>20</v>
      </c>
      <c r="E80" t="s">
        <v>21</v>
      </c>
      <c r="F80">
        <v>540.13800000000003</v>
      </c>
      <c r="G80">
        <v>19.5</v>
      </c>
      <c r="H80" t="s">
        <v>4</v>
      </c>
      <c r="I80">
        <v>6</v>
      </c>
      <c r="J80">
        <v>7</v>
      </c>
      <c r="K80" t="s">
        <v>3</v>
      </c>
      <c r="L80" t="s">
        <v>5</v>
      </c>
      <c r="M80" t="s">
        <v>6</v>
      </c>
      <c r="N80" t="s">
        <v>10</v>
      </c>
      <c r="O80" t="s">
        <v>6</v>
      </c>
      <c r="P80" t="s">
        <v>5</v>
      </c>
      <c r="Q80" t="s">
        <v>6</v>
      </c>
      <c r="R80" t="s">
        <v>5</v>
      </c>
      <c r="S80">
        <v>11</v>
      </c>
      <c r="T80" t="s">
        <v>3</v>
      </c>
      <c r="U80">
        <v>680.83799999999997</v>
      </c>
      <c r="V80" t="s">
        <v>7</v>
      </c>
      <c r="W80" t="s">
        <v>8</v>
      </c>
      <c r="AF80" t="s">
        <v>17</v>
      </c>
      <c r="AG80">
        <v>0</v>
      </c>
      <c r="AN80">
        <v>1</v>
      </c>
      <c r="AO80">
        <v>0</v>
      </c>
      <c r="AP80">
        <v>680.83799999999997</v>
      </c>
      <c r="AQ80">
        <v>0</v>
      </c>
      <c r="AR80">
        <v>680.83799999999997</v>
      </c>
      <c r="AS80" t="s">
        <v>6</v>
      </c>
      <c r="AT80" s="1" t="s">
        <v>6</v>
      </c>
      <c r="AU80" s="1">
        <v>450.92649999999998</v>
      </c>
      <c r="AV80" s="1" t="s">
        <v>7</v>
      </c>
      <c r="BN80" s="1" t="s">
        <v>17</v>
      </c>
      <c r="BO80" s="1" t="s">
        <v>17</v>
      </c>
      <c r="BP80" s="1">
        <v>0</v>
      </c>
      <c r="BY80">
        <v>1</v>
      </c>
      <c r="BZ80">
        <v>0</v>
      </c>
      <c r="CA80">
        <v>450.92649999999998</v>
      </c>
      <c r="CB80">
        <v>0</v>
      </c>
      <c r="CC80">
        <v>450.92649999999998</v>
      </c>
    </row>
    <row r="81" spans="1:81" x14ac:dyDescent="0.2">
      <c r="A81">
        <v>6</v>
      </c>
      <c r="B81">
        <v>77</v>
      </c>
      <c r="C81" t="s">
        <v>3</v>
      </c>
      <c r="D81" t="s">
        <v>20</v>
      </c>
      <c r="E81" t="s">
        <v>22</v>
      </c>
      <c r="F81">
        <v>572.42999999999995</v>
      </c>
      <c r="G81">
        <v>24</v>
      </c>
      <c r="H81" t="s">
        <v>4</v>
      </c>
      <c r="I81">
        <v>7</v>
      </c>
      <c r="J81">
        <v>7</v>
      </c>
      <c r="K81" t="s">
        <v>6</v>
      </c>
      <c r="L81" t="s">
        <v>5</v>
      </c>
      <c r="M81" t="s">
        <v>3</v>
      </c>
      <c r="N81" t="s">
        <v>5</v>
      </c>
      <c r="O81" t="s">
        <v>3</v>
      </c>
      <c r="P81" t="s">
        <v>5</v>
      </c>
      <c r="Q81" t="s">
        <v>3</v>
      </c>
      <c r="R81" t="s">
        <v>5</v>
      </c>
      <c r="S81">
        <v>5</v>
      </c>
      <c r="T81" t="s">
        <v>17</v>
      </c>
      <c r="U81">
        <v>0</v>
      </c>
      <c r="AF81" t="s">
        <v>17</v>
      </c>
      <c r="AG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 t="s">
        <v>17</v>
      </c>
      <c r="AT81" s="1" t="s">
        <v>17</v>
      </c>
      <c r="AU81" s="1">
        <v>0</v>
      </c>
      <c r="BN81" s="1" t="s">
        <v>17</v>
      </c>
      <c r="BO81" s="1" t="s">
        <v>17</v>
      </c>
      <c r="BP81" s="1">
        <v>0</v>
      </c>
      <c r="BY81">
        <v>0</v>
      </c>
      <c r="BZ81">
        <v>0</v>
      </c>
      <c r="CA81">
        <v>0</v>
      </c>
      <c r="CB81">
        <v>0</v>
      </c>
      <c r="CC81">
        <v>0</v>
      </c>
    </row>
    <row r="82" spans="1:81" x14ac:dyDescent="0.2">
      <c r="A82">
        <v>6</v>
      </c>
      <c r="B82">
        <v>93</v>
      </c>
      <c r="C82" t="s">
        <v>3</v>
      </c>
      <c r="D82" t="s">
        <v>20</v>
      </c>
      <c r="E82" t="s">
        <v>23</v>
      </c>
      <c r="F82">
        <v>587.87400000000002</v>
      </c>
      <c r="G82">
        <v>20</v>
      </c>
      <c r="H82" t="s">
        <v>4</v>
      </c>
      <c r="I82">
        <v>5</v>
      </c>
      <c r="J82">
        <v>5</v>
      </c>
      <c r="K82" t="s">
        <v>3</v>
      </c>
      <c r="L82" t="s">
        <v>5</v>
      </c>
      <c r="M82" t="s">
        <v>6</v>
      </c>
      <c r="N82" t="s">
        <v>5</v>
      </c>
      <c r="O82" t="s">
        <v>6</v>
      </c>
      <c r="P82" t="s">
        <v>5</v>
      </c>
      <c r="S82">
        <v>4</v>
      </c>
      <c r="T82" t="s">
        <v>3</v>
      </c>
      <c r="U82">
        <v>539.03399999999999</v>
      </c>
      <c r="V82" t="s">
        <v>7</v>
      </c>
      <c r="W82" t="s">
        <v>13</v>
      </c>
      <c r="AF82" t="s">
        <v>17</v>
      </c>
      <c r="AG82">
        <v>0</v>
      </c>
      <c r="AN82">
        <v>1</v>
      </c>
      <c r="AO82">
        <v>0</v>
      </c>
      <c r="AP82">
        <v>539.03399999999999</v>
      </c>
      <c r="AQ82">
        <v>0</v>
      </c>
      <c r="AR82">
        <v>539.03399999999999</v>
      </c>
      <c r="AS82" t="s">
        <v>6</v>
      </c>
      <c r="AT82" s="1" t="s">
        <v>6</v>
      </c>
      <c r="AU82" s="1">
        <v>486.08499999999998</v>
      </c>
      <c r="AV82" s="1" t="s">
        <v>7</v>
      </c>
      <c r="BN82" s="1" t="s">
        <v>17</v>
      </c>
      <c r="BO82" s="1" t="s">
        <v>17</v>
      </c>
      <c r="BP82" s="1">
        <v>0</v>
      </c>
      <c r="BY82">
        <v>1</v>
      </c>
      <c r="BZ82">
        <v>0</v>
      </c>
      <c r="CA82">
        <v>486.08499999999998</v>
      </c>
      <c r="CB82">
        <v>0</v>
      </c>
      <c r="CC82">
        <v>486.08499999999998</v>
      </c>
    </row>
    <row r="83" spans="1:81" x14ac:dyDescent="0.2">
      <c r="A83">
        <v>6</v>
      </c>
      <c r="B83">
        <v>88</v>
      </c>
      <c r="C83" t="s">
        <v>6</v>
      </c>
      <c r="D83" t="s">
        <v>16</v>
      </c>
      <c r="E83" t="s">
        <v>21</v>
      </c>
      <c r="F83">
        <v>314.8</v>
      </c>
      <c r="G83">
        <v>30</v>
      </c>
      <c r="I83">
        <v>4</v>
      </c>
      <c r="J83">
        <v>4</v>
      </c>
      <c r="K83" t="s">
        <v>6</v>
      </c>
      <c r="L83" t="s">
        <v>5</v>
      </c>
      <c r="M83" t="s">
        <v>6</v>
      </c>
      <c r="N83" t="s">
        <v>5</v>
      </c>
      <c r="O83" t="s">
        <v>6</v>
      </c>
      <c r="P83" t="s">
        <v>5</v>
      </c>
      <c r="Q83" t="s">
        <v>6</v>
      </c>
      <c r="R83" t="s">
        <v>5</v>
      </c>
      <c r="S83">
        <v>5</v>
      </c>
      <c r="T83" t="s">
        <v>6</v>
      </c>
      <c r="U83">
        <v>400.4425</v>
      </c>
      <c r="V83" t="s">
        <v>7</v>
      </c>
      <c r="AF83" t="s">
        <v>12</v>
      </c>
      <c r="AG83">
        <v>0</v>
      </c>
      <c r="AN83">
        <v>1</v>
      </c>
      <c r="AO83">
        <v>0</v>
      </c>
      <c r="AP83">
        <v>400.4425</v>
      </c>
      <c r="AQ83">
        <v>0</v>
      </c>
      <c r="AR83">
        <v>400.4425</v>
      </c>
      <c r="AS83" t="s">
        <v>3</v>
      </c>
      <c r="AT83" s="1" t="s">
        <v>3</v>
      </c>
      <c r="AU83" s="1">
        <v>411.27</v>
      </c>
      <c r="AV83" s="1" t="s">
        <v>7</v>
      </c>
      <c r="BN83" s="1" t="s">
        <v>12</v>
      </c>
      <c r="BO83" s="1" t="s">
        <v>12</v>
      </c>
      <c r="BP83" s="1">
        <v>0</v>
      </c>
      <c r="BY83">
        <v>1</v>
      </c>
      <c r="BZ83">
        <v>0</v>
      </c>
      <c r="CA83">
        <v>411.27</v>
      </c>
      <c r="CB83">
        <v>0</v>
      </c>
      <c r="CC83">
        <v>411.27</v>
      </c>
    </row>
    <row r="84" spans="1:81" x14ac:dyDescent="0.2">
      <c r="A84">
        <v>6</v>
      </c>
      <c r="B84">
        <v>80</v>
      </c>
      <c r="C84" t="s">
        <v>6</v>
      </c>
      <c r="D84" t="s">
        <v>16</v>
      </c>
      <c r="E84" t="s">
        <v>22</v>
      </c>
      <c r="F84">
        <v>337.33749999999998</v>
      </c>
      <c r="G84">
        <v>23</v>
      </c>
      <c r="I84">
        <v>9</v>
      </c>
      <c r="J84">
        <v>9</v>
      </c>
      <c r="K84" t="s">
        <v>6</v>
      </c>
      <c r="L84" t="s">
        <v>5</v>
      </c>
      <c r="M84" t="s">
        <v>6</v>
      </c>
      <c r="N84" t="s">
        <v>5</v>
      </c>
      <c r="O84" t="s">
        <v>6</v>
      </c>
      <c r="P84" t="s">
        <v>5</v>
      </c>
      <c r="Q84" t="s">
        <v>6</v>
      </c>
      <c r="R84" t="s">
        <v>5</v>
      </c>
      <c r="S84">
        <v>6</v>
      </c>
      <c r="T84" t="s">
        <v>3</v>
      </c>
      <c r="U84">
        <v>517.97400000000005</v>
      </c>
      <c r="V84" t="s">
        <v>7</v>
      </c>
      <c r="W84" t="s">
        <v>8</v>
      </c>
      <c r="AF84" t="s">
        <v>12</v>
      </c>
      <c r="AG84">
        <v>0</v>
      </c>
      <c r="AN84">
        <v>1</v>
      </c>
      <c r="AO84">
        <v>0</v>
      </c>
      <c r="AP84">
        <v>517.97400000000005</v>
      </c>
      <c r="AQ84">
        <v>0</v>
      </c>
      <c r="AR84">
        <v>517.97400000000005</v>
      </c>
      <c r="AS84" t="s">
        <v>3</v>
      </c>
      <c r="AT84" s="1" t="s">
        <v>3</v>
      </c>
      <c r="AU84" s="1">
        <v>249.459</v>
      </c>
      <c r="AV84" s="1" t="s">
        <v>7</v>
      </c>
      <c r="BN84" s="1" t="s">
        <v>12</v>
      </c>
      <c r="BO84" s="1" t="s">
        <v>12</v>
      </c>
      <c r="BP84" s="1">
        <v>0</v>
      </c>
      <c r="BY84">
        <v>1</v>
      </c>
      <c r="BZ84">
        <v>0</v>
      </c>
      <c r="CA84">
        <v>249.459</v>
      </c>
      <c r="CB84">
        <v>0</v>
      </c>
      <c r="CC84">
        <v>249.459</v>
      </c>
    </row>
    <row r="85" spans="1:81" x14ac:dyDescent="0.2">
      <c r="A85">
        <v>6</v>
      </c>
      <c r="B85">
        <v>96</v>
      </c>
      <c r="C85" t="s">
        <v>6</v>
      </c>
      <c r="D85" t="s">
        <v>16</v>
      </c>
      <c r="E85" t="s">
        <v>23</v>
      </c>
      <c r="F85">
        <v>416.66950000000003</v>
      </c>
      <c r="G85">
        <v>29</v>
      </c>
      <c r="I85">
        <v>8</v>
      </c>
      <c r="J85">
        <v>9</v>
      </c>
      <c r="K85" t="s">
        <v>6</v>
      </c>
      <c r="L85" t="s">
        <v>5</v>
      </c>
      <c r="M85" t="s">
        <v>6</v>
      </c>
      <c r="N85" t="s">
        <v>5</v>
      </c>
      <c r="O85" t="s">
        <v>6</v>
      </c>
      <c r="P85" t="s">
        <v>5</v>
      </c>
      <c r="Q85" t="s">
        <v>6</v>
      </c>
      <c r="R85" t="s">
        <v>5</v>
      </c>
      <c r="S85">
        <v>11</v>
      </c>
      <c r="T85" t="s">
        <v>3</v>
      </c>
      <c r="U85" t="s">
        <v>85</v>
      </c>
      <c r="V85" t="s">
        <v>3</v>
      </c>
      <c r="W85" t="s">
        <v>8</v>
      </c>
      <c r="AF85" t="s">
        <v>12</v>
      </c>
      <c r="AG85">
        <v>0</v>
      </c>
      <c r="AN85">
        <v>1</v>
      </c>
      <c r="AO85">
        <v>0</v>
      </c>
      <c r="AP85" t="s">
        <v>85</v>
      </c>
      <c r="AQ85">
        <v>0</v>
      </c>
      <c r="AR85" t="s">
        <v>85</v>
      </c>
      <c r="AS85" t="s">
        <v>6</v>
      </c>
      <c r="AT85" s="1" t="s">
        <v>6</v>
      </c>
      <c r="AU85" s="1">
        <v>344.85</v>
      </c>
      <c r="AV85" s="1" t="s">
        <v>7</v>
      </c>
      <c r="BN85" s="1" t="s">
        <v>12</v>
      </c>
      <c r="BO85" s="1" t="s">
        <v>12</v>
      </c>
      <c r="BP85" s="1">
        <v>0</v>
      </c>
      <c r="BY85">
        <v>1</v>
      </c>
      <c r="BZ85">
        <v>0</v>
      </c>
      <c r="CA85">
        <v>344.85</v>
      </c>
      <c r="CB85">
        <v>0</v>
      </c>
      <c r="CC85">
        <v>344.85</v>
      </c>
    </row>
    <row r="86" spans="1:81" x14ac:dyDescent="0.2">
      <c r="A86">
        <v>6</v>
      </c>
      <c r="B86">
        <v>82</v>
      </c>
      <c r="C86" t="s">
        <v>6</v>
      </c>
      <c r="D86" t="s">
        <v>18</v>
      </c>
      <c r="E86" t="s">
        <v>21</v>
      </c>
      <c r="F86">
        <v>345.00024999999999</v>
      </c>
      <c r="G86">
        <v>30</v>
      </c>
      <c r="I86">
        <v>8</v>
      </c>
      <c r="J86">
        <v>8</v>
      </c>
      <c r="K86" t="s">
        <v>6</v>
      </c>
      <c r="L86" t="s">
        <v>5</v>
      </c>
      <c r="M86" t="s">
        <v>6</v>
      </c>
      <c r="N86" t="s">
        <v>5</v>
      </c>
      <c r="O86" t="s">
        <v>6</v>
      </c>
      <c r="P86" t="s">
        <v>5</v>
      </c>
      <c r="Q86" t="s">
        <v>6</v>
      </c>
      <c r="R86" t="s">
        <v>5</v>
      </c>
      <c r="S86">
        <v>11</v>
      </c>
      <c r="T86" t="s">
        <v>6</v>
      </c>
      <c r="U86" t="s">
        <v>85</v>
      </c>
      <c r="X86" t="s">
        <v>3</v>
      </c>
      <c r="Y86">
        <v>194.73</v>
      </c>
      <c r="Z86" t="s">
        <v>7</v>
      </c>
      <c r="AA86" t="s">
        <v>4</v>
      </c>
      <c r="AF86" t="s">
        <v>6</v>
      </c>
      <c r="AG86">
        <v>68.477599999999995</v>
      </c>
      <c r="AH86" t="s">
        <v>3</v>
      </c>
      <c r="AN86">
        <v>2</v>
      </c>
      <c r="AO86">
        <v>1</v>
      </c>
      <c r="AP86" t="s">
        <v>85</v>
      </c>
      <c r="AQ86">
        <v>68.477599999999995</v>
      </c>
      <c r="AR86" t="s">
        <v>85</v>
      </c>
      <c r="AS86" t="s">
        <v>17</v>
      </c>
      <c r="AT86" s="1" t="s">
        <v>17</v>
      </c>
      <c r="AU86" s="1">
        <v>0</v>
      </c>
      <c r="BF86" s="1" t="s">
        <v>6</v>
      </c>
      <c r="BG86" s="1" t="s">
        <v>6</v>
      </c>
      <c r="BH86" s="1">
        <v>2.61</v>
      </c>
      <c r="BI86" s="1" t="s">
        <v>7</v>
      </c>
      <c r="BN86" s="1" t="s">
        <v>6</v>
      </c>
      <c r="BO86" s="1" t="s">
        <v>6</v>
      </c>
      <c r="BP86" s="1">
        <v>88.183099999999996</v>
      </c>
      <c r="BQ86" s="1" t="s">
        <v>7</v>
      </c>
      <c r="BY86">
        <v>1</v>
      </c>
      <c r="BZ86">
        <v>1</v>
      </c>
      <c r="CA86">
        <v>2.61</v>
      </c>
      <c r="CB86">
        <v>88.183099999999996</v>
      </c>
      <c r="CC86">
        <v>90.793099999999995</v>
      </c>
    </row>
    <row r="87" spans="1:81" x14ac:dyDescent="0.2">
      <c r="A87">
        <v>6</v>
      </c>
      <c r="B87">
        <v>74</v>
      </c>
      <c r="C87" t="s">
        <v>6</v>
      </c>
      <c r="D87" t="s">
        <v>18</v>
      </c>
      <c r="E87" t="s">
        <v>22</v>
      </c>
      <c r="F87">
        <v>408.55599999999998</v>
      </c>
      <c r="G87">
        <v>32</v>
      </c>
      <c r="I87">
        <v>6</v>
      </c>
      <c r="J87">
        <v>7</v>
      </c>
      <c r="K87" t="s">
        <v>6</v>
      </c>
      <c r="L87" t="s">
        <v>5</v>
      </c>
      <c r="M87" t="s">
        <v>6</v>
      </c>
      <c r="N87" t="s">
        <v>5</v>
      </c>
      <c r="O87" t="s">
        <v>6</v>
      </c>
      <c r="P87" t="s">
        <v>5</v>
      </c>
      <c r="Q87" t="s">
        <v>6</v>
      </c>
      <c r="R87" t="s">
        <v>5</v>
      </c>
      <c r="S87">
        <v>5</v>
      </c>
      <c r="T87" t="s">
        <v>6</v>
      </c>
      <c r="U87" t="s">
        <v>85</v>
      </c>
      <c r="V87" t="s">
        <v>3</v>
      </c>
      <c r="AF87" t="s">
        <v>3</v>
      </c>
      <c r="AG87">
        <v>304.74149999999997</v>
      </c>
      <c r="AH87" t="s">
        <v>7</v>
      </c>
      <c r="AI87" t="s">
        <v>8</v>
      </c>
      <c r="AN87">
        <v>1</v>
      </c>
      <c r="AO87">
        <v>1</v>
      </c>
      <c r="AP87" t="s">
        <v>85</v>
      </c>
      <c r="AQ87">
        <v>304.74149999999997</v>
      </c>
      <c r="AR87" t="s">
        <v>85</v>
      </c>
      <c r="AS87" t="s">
        <v>6</v>
      </c>
      <c r="AT87" s="1" t="s">
        <v>6</v>
      </c>
      <c r="AU87" s="1">
        <v>231.86199999999999</v>
      </c>
      <c r="AV87" s="1" t="s">
        <v>7</v>
      </c>
      <c r="BN87" s="1" t="s">
        <v>6</v>
      </c>
      <c r="BO87" s="1" t="s">
        <v>6</v>
      </c>
      <c r="BP87" s="1">
        <v>66.725999999999999</v>
      </c>
      <c r="BQ87" s="1" t="s">
        <v>7</v>
      </c>
      <c r="BS87" s="1" t="s">
        <v>6</v>
      </c>
      <c r="BT87" s="1" t="s">
        <v>85</v>
      </c>
      <c r="BU87" s="1" t="s">
        <v>3</v>
      </c>
      <c r="BY87">
        <v>1</v>
      </c>
      <c r="BZ87">
        <v>2</v>
      </c>
      <c r="CA87">
        <v>231.86199999999999</v>
      </c>
      <c r="CB87" t="s">
        <v>85</v>
      </c>
      <c r="CC87" t="s">
        <v>85</v>
      </c>
    </row>
    <row r="88" spans="1:81" x14ac:dyDescent="0.2">
      <c r="A88">
        <v>6</v>
      </c>
      <c r="B88">
        <v>90</v>
      </c>
      <c r="C88" t="s">
        <v>6</v>
      </c>
      <c r="D88" t="s">
        <v>18</v>
      </c>
      <c r="E88" t="s">
        <v>23</v>
      </c>
      <c r="F88">
        <v>265.21749999999997</v>
      </c>
      <c r="G88">
        <v>24</v>
      </c>
      <c r="I88">
        <v>8</v>
      </c>
      <c r="J88">
        <v>8</v>
      </c>
      <c r="K88" t="s">
        <v>6</v>
      </c>
      <c r="L88" t="s">
        <v>5</v>
      </c>
      <c r="M88" t="s">
        <v>6</v>
      </c>
      <c r="N88" t="s">
        <v>5</v>
      </c>
      <c r="O88" t="s">
        <v>6</v>
      </c>
      <c r="P88" t="s">
        <v>5</v>
      </c>
      <c r="S88">
        <v>4</v>
      </c>
      <c r="T88" t="s">
        <v>3</v>
      </c>
      <c r="U88">
        <v>76.415999999999997</v>
      </c>
      <c r="W88" t="s">
        <v>4</v>
      </c>
      <c r="AF88" t="s">
        <v>6</v>
      </c>
      <c r="AG88">
        <v>70.886049999999997</v>
      </c>
      <c r="AH88" t="s">
        <v>7</v>
      </c>
      <c r="AN88">
        <v>1</v>
      </c>
      <c r="AO88">
        <v>1</v>
      </c>
      <c r="AP88">
        <v>76.415999999999997</v>
      </c>
      <c r="AQ88">
        <v>70.886049999999997</v>
      </c>
      <c r="AR88">
        <v>147.30205000000001</v>
      </c>
      <c r="AS88" t="s">
        <v>6</v>
      </c>
      <c r="AT88" s="1" t="s">
        <v>6</v>
      </c>
      <c r="AU88" s="1">
        <v>98.590249999999997</v>
      </c>
      <c r="AV88" s="1" t="s">
        <v>7</v>
      </c>
      <c r="BN88" s="1" t="s">
        <v>6</v>
      </c>
      <c r="BO88" s="1" t="s">
        <v>6</v>
      </c>
      <c r="BP88" s="1">
        <v>21.1844</v>
      </c>
      <c r="BQ88" s="1" t="s">
        <v>3</v>
      </c>
      <c r="BY88">
        <v>1</v>
      </c>
      <c r="BZ88">
        <v>1</v>
      </c>
      <c r="CA88">
        <v>98.590249999999997</v>
      </c>
      <c r="CB88">
        <v>21.1844</v>
      </c>
      <c r="CC88">
        <v>119.77464999999999</v>
      </c>
    </row>
    <row r="89" spans="1:81" x14ac:dyDescent="0.2">
      <c r="A89">
        <v>6</v>
      </c>
      <c r="B89">
        <v>84</v>
      </c>
      <c r="C89" t="s">
        <v>6</v>
      </c>
      <c r="D89" t="s">
        <v>19</v>
      </c>
      <c r="E89" t="s">
        <v>21</v>
      </c>
      <c r="F89">
        <v>322.3125</v>
      </c>
      <c r="G89">
        <v>28</v>
      </c>
      <c r="I89">
        <v>8</v>
      </c>
      <c r="J89">
        <v>8</v>
      </c>
      <c r="K89" t="s">
        <v>6</v>
      </c>
      <c r="L89" t="s">
        <v>5</v>
      </c>
      <c r="M89" t="s">
        <v>6</v>
      </c>
      <c r="N89" t="s">
        <v>5</v>
      </c>
      <c r="O89" t="s">
        <v>6</v>
      </c>
      <c r="P89" t="s">
        <v>5</v>
      </c>
      <c r="Q89" t="s">
        <v>6</v>
      </c>
      <c r="R89" t="s">
        <v>5</v>
      </c>
      <c r="S89">
        <v>11</v>
      </c>
      <c r="T89" t="s">
        <v>3</v>
      </c>
      <c r="U89">
        <v>417.76350000000002</v>
      </c>
      <c r="V89" t="s">
        <v>7</v>
      </c>
      <c r="W89" t="s">
        <v>4</v>
      </c>
      <c r="AF89" t="s">
        <v>6</v>
      </c>
      <c r="AG89">
        <v>82.271450000000002</v>
      </c>
      <c r="AH89" t="s">
        <v>7</v>
      </c>
      <c r="AN89">
        <v>1</v>
      </c>
      <c r="AO89">
        <v>1</v>
      </c>
      <c r="AP89">
        <v>417.76350000000002</v>
      </c>
      <c r="AQ89">
        <v>82.271450000000002</v>
      </c>
      <c r="AR89">
        <v>500.03495000000004</v>
      </c>
      <c r="AS89" t="s">
        <v>17</v>
      </c>
      <c r="AT89" s="1" t="s">
        <v>17</v>
      </c>
      <c r="AU89" s="1">
        <v>0</v>
      </c>
      <c r="BN89" s="1" t="s">
        <v>17</v>
      </c>
      <c r="BO89" s="1" t="s">
        <v>17</v>
      </c>
      <c r="BP89" s="1">
        <v>0</v>
      </c>
      <c r="BY89">
        <v>0</v>
      </c>
      <c r="BZ89">
        <v>0</v>
      </c>
      <c r="CA89">
        <v>0</v>
      </c>
      <c r="CB89">
        <v>0</v>
      </c>
      <c r="CC89">
        <v>0</v>
      </c>
    </row>
    <row r="90" spans="1:81" x14ac:dyDescent="0.2">
      <c r="A90">
        <v>6</v>
      </c>
      <c r="B90">
        <v>76</v>
      </c>
      <c r="C90" t="s">
        <v>6</v>
      </c>
      <c r="D90" t="s">
        <v>19</v>
      </c>
      <c r="E90" t="s">
        <v>22</v>
      </c>
      <c r="F90">
        <v>569.62400000000002</v>
      </c>
      <c r="G90">
        <v>33</v>
      </c>
      <c r="I90">
        <v>6</v>
      </c>
      <c r="J90">
        <v>8</v>
      </c>
      <c r="K90" t="s">
        <v>6</v>
      </c>
      <c r="L90" t="s">
        <v>5</v>
      </c>
      <c r="M90" t="s">
        <v>6</v>
      </c>
      <c r="N90" t="s">
        <v>5</v>
      </c>
      <c r="O90" t="s">
        <v>6</v>
      </c>
      <c r="P90" t="s">
        <v>5</v>
      </c>
      <c r="Q90" t="s">
        <v>3</v>
      </c>
      <c r="R90" t="s">
        <v>5</v>
      </c>
      <c r="S90">
        <v>8</v>
      </c>
      <c r="T90" t="s">
        <v>6</v>
      </c>
      <c r="U90">
        <v>477.22030000000001</v>
      </c>
      <c r="V90" t="s">
        <v>7</v>
      </c>
      <c r="AF90" t="s">
        <v>6</v>
      </c>
      <c r="AG90">
        <v>219.24100000000001</v>
      </c>
      <c r="AH90" t="s">
        <v>7</v>
      </c>
      <c r="AN90">
        <v>1</v>
      </c>
      <c r="AO90">
        <v>1</v>
      </c>
      <c r="AP90">
        <v>477.22030000000001</v>
      </c>
      <c r="AQ90">
        <v>219.24100000000001</v>
      </c>
      <c r="AR90">
        <v>696.46130000000005</v>
      </c>
      <c r="AS90" t="s">
        <v>6</v>
      </c>
      <c r="AT90" s="1" t="s">
        <v>6</v>
      </c>
      <c r="AU90" s="1">
        <v>468.35550000000001</v>
      </c>
      <c r="AV90" s="1" t="s">
        <v>7</v>
      </c>
      <c r="BN90" s="1" t="s">
        <v>6</v>
      </c>
      <c r="BO90" s="1" t="s">
        <v>6</v>
      </c>
      <c r="BP90" s="1">
        <v>206.62</v>
      </c>
      <c r="BQ90" s="1" t="s">
        <v>7</v>
      </c>
      <c r="BY90">
        <v>1</v>
      </c>
      <c r="BZ90">
        <v>1</v>
      </c>
      <c r="CA90">
        <v>468.35550000000001</v>
      </c>
      <c r="CB90">
        <v>206.62</v>
      </c>
      <c r="CC90">
        <v>674.97550000000001</v>
      </c>
    </row>
    <row r="91" spans="1:81" x14ac:dyDescent="0.2">
      <c r="A91">
        <v>6</v>
      </c>
      <c r="B91">
        <v>92</v>
      </c>
      <c r="C91" t="s">
        <v>6</v>
      </c>
      <c r="D91" t="s">
        <v>19</v>
      </c>
      <c r="E91" t="s">
        <v>23</v>
      </c>
      <c r="F91">
        <v>450.92649999999998</v>
      </c>
      <c r="G91">
        <v>29</v>
      </c>
      <c r="I91">
        <v>6</v>
      </c>
      <c r="J91">
        <v>6</v>
      </c>
      <c r="K91" t="s">
        <v>6</v>
      </c>
      <c r="L91" t="s">
        <v>5</v>
      </c>
      <c r="M91" t="s">
        <v>3</v>
      </c>
      <c r="N91" t="s">
        <v>10</v>
      </c>
      <c r="S91">
        <v>3</v>
      </c>
      <c r="T91" t="s">
        <v>6</v>
      </c>
      <c r="U91" t="s">
        <v>85</v>
      </c>
      <c r="V91" t="s">
        <v>3</v>
      </c>
      <c r="AF91" t="s">
        <v>12</v>
      </c>
      <c r="AG91">
        <v>0</v>
      </c>
      <c r="AN91">
        <v>1</v>
      </c>
      <c r="AO91">
        <v>0</v>
      </c>
      <c r="AP91" t="s">
        <v>85</v>
      </c>
      <c r="AQ91">
        <v>0</v>
      </c>
      <c r="AR91" t="s">
        <v>85</v>
      </c>
      <c r="AS91" t="s">
        <v>6</v>
      </c>
      <c r="AT91" s="1" t="s">
        <v>6</v>
      </c>
      <c r="AU91" s="1">
        <v>392.17874999999998</v>
      </c>
      <c r="AV91" s="1" t="s">
        <v>7</v>
      </c>
      <c r="BN91" s="1" t="s">
        <v>17</v>
      </c>
      <c r="BO91" s="1" t="s">
        <v>17</v>
      </c>
      <c r="BP91" s="1">
        <v>0</v>
      </c>
      <c r="BY91">
        <v>1</v>
      </c>
      <c r="BZ91">
        <v>0</v>
      </c>
      <c r="CA91">
        <v>392.17874999999998</v>
      </c>
      <c r="CB91">
        <v>0</v>
      </c>
      <c r="CC91">
        <v>392.17874999999998</v>
      </c>
    </row>
    <row r="92" spans="1:81" x14ac:dyDescent="0.2">
      <c r="A92">
        <v>6</v>
      </c>
      <c r="B92">
        <v>86</v>
      </c>
      <c r="C92" t="s">
        <v>6</v>
      </c>
      <c r="D92" t="s">
        <v>20</v>
      </c>
      <c r="E92" t="s">
        <v>21</v>
      </c>
      <c r="F92">
        <v>376.25225</v>
      </c>
      <c r="G92">
        <v>30</v>
      </c>
      <c r="I92">
        <v>3</v>
      </c>
      <c r="J92">
        <v>3</v>
      </c>
      <c r="K92" t="s">
        <v>3</v>
      </c>
      <c r="L92" t="s">
        <v>5</v>
      </c>
      <c r="M92" t="s">
        <v>6</v>
      </c>
      <c r="N92" t="s">
        <v>5</v>
      </c>
      <c r="O92" t="s">
        <v>6</v>
      </c>
      <c r="P92" t="s">
        <v>5</v>
      </c>
      <c r="Q92" t="s">
        <v>6</v>
      </c>
      <c r="R92" t="s">
        <v>5</v>
      </c>
      <c r="S92">
        <v>5</v>
      </c>
      <c r="T92" t="s">
        <v>6</v>
      </c>
      <c r="U92">
        <v>400.4425</v>
      </c>
      <c r="V92" t="s">
        <v>7</v>
      </c>
      <c r="AF92" t="s">
        <v>17</v>
      </c>
      <c r="AG92">
        <v>0</v>
      </c>
      <c r="AN92">
        <v>1</v>
      </c>
      <c r="AO92">
        <v>0</v>
      </c>
      <c r="AP92">
        <v>400.4425</v>
      </c>
      <c r="AQ92">
        <v>0</v>
      </c>
      <c r="AR92">
        <v>400.4425</v>
      </c>
      <c r="AS92" t="s">
        <v>6</v>
      </c>
      <c r="AT92" s="1" t="s">
        <v>6</v>
      </c>
      <c r="AU92" s="1">
        <v>416.06849999999997</v>
      </c>
      <c r="AV92" s="1" t="s">
        <v>7</v>
      </c>
      <c r="BN92" s="1" t="s">
        <v>17</v>
      </c>
      <c r="BO92" s="1" t="s">
        <v>17</v>
      </c>
      <c r="BP92" s="1">
        <v>0</v>
      </c>
      <c r="BY92">
        <v>1</v>
      </c>
      <c r="BZ92">
        <v>0</v>
      </c>
      <c r="CA92">
        <v>416.06849999999997</v>
      </c>
      <c r="CB92">
        <v>0</v>
      </c>
      <c r="CC92">
        <v>416.06849999999997</v>
      </c>
    </row>
    <row r="93" spans="1:81" x14ac:dyDescent="0.2">
      <c r="A93">
        <v>6</v>
      </c>
      <c r="B93">
        <v>78</v>
      </c>
      <c r="C93" t="s">
        <v>6</v>
      </c>
      <c r="D93" t="s">
        <v>20</v>
      </c>
      <c r="E93" t="s">
        <v>22</v>
      </c>
      <c r="F93">
        <v>392.32900000000001</v>
      </c>
      <c r="G93">
        <v>25.5</v>
      </c>
      <c r="I93">
        <v>6</v>
      </c>
      <c r="J93">
        <v>7</v>
      </c>
      <c r="K93" t="s">
        <v>6</v>
      </c>
      <c r="L93" t="s">
        <v>5</v>
      </c>
      <c r="M93" t="s">
        <v>6</v>
      </c>
      <c r="N93" t="s">
        <v>5</v>
      </c>
      <c r="O93" t="s">
        <v>6</v>
      </c>
      <c r="P93" t="s">
        <v>5</v>
      </c>
      <c r="Q93" t="s">
        <v>6</v>
      </c>
      <c r="R93" t="s">
        <v>5</v>
      </c>
      <c r="S93">
        <v>5</v>
      </c>
      <c r="T93" t="s">
        <v>3</v>
      </c>
      <c r="U93">
        <v>542.54399999999998</v>
      </c>
      <c r="V93" t="s">
        <v>7</v>
      </c>
      <c r="W93" t="s">
        <v>8</v>
      </c>
      <c r="AF93" t="s">
        <v>6</v>
      </c>
      <c r="AG93">
        <v>49.21</v>
      </c>
      <c r="AH93" t="s">
        <v>7</v>
      </c>
      <c r="AN93">
        <v>1</v>
      </c>
      <c r="AO93">
        <v>1</v>
      </c>
      <c r="AP93">
        <v>542.54399999999998</v>
      </c>
      <c r="AQ93">
        <v>49.21</v>
      </c>
      <c r="AR93">
        <v>591.75400000000002</v>
      </c>
      <c r="AS93" t="s">
        <v>3</v>
      </c>
      <c r="AT93" s="1" t="s">
        <v>3</v>
      </c>
      <c r="AU93" s="1">
        <v>701.19600000000003</v>
      </c>
      <c r="AV93" s="1" t="s">
        <v>7</v>
      </c>
      <c r="BN93" s="1" t="s">
        <v>6</v>
      </c>
      <c r="BO93" s="1" t="s">
        <v>6</v>
      </c>
      <c r="BP93" s="1">
        <v>31.47505</v>
      </c>
      <c r="BQ93" s="1" t="s">
        <v>7</v>
      </c>
      <c r="BY93">
        <v>1</v>
      </c>
      <c r="BZ93">
        <v>1</v>
      </c>
      <c r="CA93">
        <v>701.19600000000003</v>
      </c>
      <c r="CB93">
        <v>31.47505</v>
      </c>
      <c r="CC93">
        <v>732.67105000000004</v>
      </c>
    </row>
    <row r="94" spans="1:81" x14ac:dyDescent="0.2">
      <c r="A94">
        <v>6</v>
      </c>
      <c r="B94">
        <v>94</v>
      </c>
      <c r="C94" t="s">
        <v>6</v>
      </c>
      <c r="D94" t="s">
        <v>20</v>
      </c>
      <c r="E94" t="s">
        <v>23</v>
      </c>
      <c r="F94">
        <v>376.10199999999998</v>
      </c>
      <c r="G94">
        <v>32</v>
      </c>
      <c r="I94">
        <v>7</v>
      </c>
      <c r="J94">
        <v>7</v>
      </c>
      <c r="K94" t="s">
        <v>6</v>
      </c>
      <c r="L94" t="s">
        <v>5</v>
      </c>
      <c r="M94" t="s">
        <v>6</v>
      </c>
      <c r="N94" t="s">
        <v>5</v>
      </c>
      <c r="O94" t="s">
        <v>6</v>
      </c>
      <c r="P94" t="s">
        <v>5</v>
      </c>
      <c r="Q94" t="s">
        <v>6</v>
      </c>
      <c r="R94" t="s">
        <v>5</v>
      </c>
      <c r="S94">
        <v>11</v>
      </c>
      <c r="T94" t="s">
        <v>3</v>
      </c>
      <c r="U94">
        <v>517.27200000000005</v>
      </c>
      <c r="V94" t="s">
        <v>7</v>
      </c>
      <c r="W94" t="s">
        <v>13</v>
      </c>
      <c r="AF94" t="s">
        <v>17</v>
      </c>
      <c r="AG94">
        <v>0</v>
      </c>
      <c r="AN94">
        <v>1</v>
      </c>
      <c r="AO94">
        <v>0</v>
      </c>
      <c r="AP94">
        <v>517.27200000000005</v>
      </c>
      <c r="AQ94">
        <v>0</v>
      </c>
      <c r="AR94">
        <v>517.27200000000005</v>
      </c>
      <c r="AS94" t="s">
        <v>17</v>
      </c>
      <c r="AT94" s="1" t="s">
        <v>17</v>
      </c>
      <c r="AU94" s="1">
        <v>0</v>
      </c>
      <c r="BN94" s="1" t="s">
        <v>17</v>
      </c>
      <c r="BO94" s="1" t="s">
        <v>17</v>
      </c>
      <c r="BP94" s="1">
        <v>0</v>
      </c>
      <c r="BY94">
        <v>0</v>
      </c>
      <c r="BZ94">
        <v>0</v>
      </c>
      <c r="CA94">
        <v>0</v>
      </c>
      <c r="CB94">
        <v>0</v>
      </c>
      <c r="CC94">
        <v>0</v>
      </c>
    </row>
    <row r="95" spans="1:81" s="3" customFormat="1" x14ac:dyDescent="0.2">
      <c r="A95" s="3">
        <v>7</v>
      </c>
      <c r="B95" s="3">
        <v>111</v>
      </c>
      <c r="C95" s="3" t="s">
        <v>3</v>
      </c>
      <c r="D95" s="3" t="s">
        <v>16</v>
      </c>
      <c r="E95" s="3" t="s">
        <v>21</v>
      </c>
      <c r="F95" s="3">
        <v>711.42600000000004</v>
      </c>
      <c r="G95" s="3">
        <v>23</v>
      </c>
      <c r="H95" s="3" t="s">
        <v>4</v>
      </c>
      <c r="I95" s="3">
        <v>7</v>
      </c>
      <c r="J95" s="3">
        <v>8</v>
      </c>
      <c r="K95" s="3" t="s">
        <v>6</v>
      </c>
      <c r="L95" s="3" t="s">
        <v>5</v>
      </c>
      <c r="M95" s="3" t="s">
        <v>6</v>
      </c>
      <c r="N95" s="3" t="s">
        <v>5</v>
      </c>
      <c r="O95" s="3" t="s">
        <v>6</v>
      </c>
      <c r="P95" s="3" t="s">
        <v>5</v>
      </c>
      <c r="Q95" s="3" t="s">
        <v>6</v>
      </c>
      <c r="R95" s="3" t="s">
        <v>5</v>
      </c>
      <c r="S95" s="3">
        <v>11</v>
      </c>
      <c r="T95" s="3" t="s">
        <v>3</v>
      </c>
      <c r="U95" s="3">
        <v>266.48250000000002</v>
      </c>
      <c r="V95" s="3" t="s">
        <v>7</v>
      </c>
      <c r="W95" s="3" t="s">
        <v>4</v>
      </c>
      <c r="X95" s="3" t="s">
        <v>6</v>
      </c>
      <c r="Y95" s="3" t="s">
        <v>85</v>
      </c>
      <c r="Z95" s="3" t="s">
        <v>7</v>
      </c>
      <c r="AF95" s="3" t="s">
        <v>12</v>
      </c>
      <c r="AG95" s="3">
        <v>0</v>
      </c>
      <c r="AN95" s="3">
        <v>2</v>
      </c>
      <c r="AO95" s="3">
        <v>0</v>
      </c>
      <c r="AP95" s="3" t="s">
        <v>85</v>
      </c>
      <c r="AQ95" s="3">
        <v>0</v>
      </c>
      <c r="AR95" s="3" t="s">
        <v>85</v>
      </c>
      <c r="AS95" s="3" t="s">
        <v>85</v>
      </c>
      <c r="AT95" s="3" t="s">
        <v>85</v>
      </c>
      <c r="AU95" s="3" t="s">
        <v>85</v>
      </c>
      <c r="BF95" s="3" t="s">
        <v>85</v>
      </c>
      <c r="BG95" s="3" t="s">
        <v>85</v>
      </c>
      <c r="BH95" s="3" t="s">
        <v>85</v>
      </c>
      <c r="BN95" s="3" t="s">
        <v>85</v>
      </c>
      <c r="BO95" s="3" t="s">
        <v>85</v>
      </c>
      <c r="BP95" s="3" t="s">
        <v>85</v>
      </c>
      <c r="BY95" s="3" t="s">
        <v>85</v>
      </c>
      <c r="BZ95" s="3" t="s">
        <v>85</v>
      </c>
      <c r="CA95" s="3" t="s">
        <v>85</v>
      </c>
      <c r="CB95" s="3" t="s">
        <v>85</v>
      </c>
      <c r="CC95" s="3" t="s">
        <v>85</v>
      </c>
    </row>
    <row r="96" spans="1:81" s="3" customFormat="1" x14ac:dyDescent="0.2">
      <c r="A96" s="3">
        <v>7</v>
      </c>
      <c r="B96" s="3">
        <v>103</v>
      </c>
      <c r="C96" s="3" t="s">
        <v>3</v>
      </c>
      <c r="D96" s="3" t="s">
        <v>16</v>
      </c>
      <c r="E96" s="3" t="s">
        <v>22</v>
      </c>
      <c r="F96" s="3">
        <v>571.02599999999995</v>
      </c>
      <c r="G96" s="3">
        <v>19.5</v>
      </c>
      <c r="H96" s="3" t="s">
        <v>4</v>
      </c>
      <c r="I96" s="3">
        <v>5</v>
      </c>
      <c r="J96" s="3">
        <v>6</v>
      </c>
      <c r="K96" s="3" t="s">
        <v>6</v>
      </c>
      <c r="L96" s="3" t="s">
        <v>10</v>
      </c>
      <c r="M96" s="3" t="s">
        <v>6</v>
      </c>
      <c r="N96" s="3" t="s">
        <v>5</v>
      </c>
      <c r="O96" s="3" t="s">
        <v>6</v>
      </c>
      <c r="P96" s="3" t="s">
        <v>5</v>
      </c>
      <c r="Q96" s="3" t="s">
        <v>6</v>
      </c>
      <c r="R96" s="3" t="s">
        <v>5</v>
      </c>
      <c r="S96" s="3">
        <v>6</v>
      </c>
      <c r="T96" s="3" t="s">
        <v>6</v>
      </c>
      <c r="U96" s="3">
        <v>359.875</v>
      </c>
      <c r="V96" s="3" t="s">
        <v>3</v>
      </c>
      <c r="X96" s="3" t="s">
        <v>6</v>
      </c>
      <c r="Y96" s="3">
        <v>513.13</v>
      </c>
      <c r="Z96" s="3" t="s">
        <v>7</v>
      </c>
      <c r="AF96" s="3" t="s">
        <v>12</v>
      </c>
      <c r="AG96" s="3">
        <v>0</v>
      </c>
      <c r="AN96" s="3">
        <v>2</v>
      </c>
      <c r="AO96" s="3">
        <v>0</v>
      </c>
      <c r="AP96" s="3">
        <v>873.005</v>
      </c>
      <c r="AQ96" s="3">
        <v>0</v>
      </c>
      <c r="AR96" s="3">
        <v>873.005</v>
      </c>
      <c r="AS96" s="3" t="s">
        <v>85</v>
      </c>
      <c r="AT96" s="3" t="s">
        <v>85</v>
      </c>
      <c r="AU96" s="3" t="s">
        <v>85</v>
      </c>
      <c r="BF96" s="3" t="s">
        <v>85</v>
      </c>
      <c r="BG96" s="3" t="s">
        <v>85</v>
      </c>
      <c r="BH96" s="3" t="s">
        <v>85</v>
      </c>
      <c r="BN96" s="3" t="s">
        <v>85</v>
      </c>
      <c r="BO96" s="3" t="s">
        <v>85</v>
      </c>
      <c r="BP96" s="3" t="s">
        <v>85</v>
      </c>
      <c r="BY96" s="3" t="s">
        <v>85</v>
      </c>
      <c r="BZ96" s="3" t="s">
        <v>85</v>
      </c>
      <c r="CA96" s="3" t="s">
        <v>85</v>
      </c>
      <c r="CB96" s="3" t="s">
        <v>85</v>
      </c>
      <c r="CC96" s="3" t="s">
        <v>85</v>
      </c>
    </row>
    <row r="97" spans="1:81" s="3" customFormat="1" x14ac:dyDescent="0.2">
      <c r="A97" s="3">
        <v>7</v>
      </c>
      <c r="B97" s="3">
        <v>105</v>
      </c>
      <c r="C97" s="3" t="s">
        <v>3</v>
      </c>
      <c r="D97" s="3" t="s">
        <v>18</v>
      </c>
      <c r="E97" s="3" t="s">
        <v>21</v>
      </c>
      <c r="F97" s="3">
        <v>847.96500000000003</v>
      </c>
      <c r="G97" s="3">
        <v>25</v>
      </c>
      <c r="H97" s="3" t="s">
        <v>4</v>
      </c>
      <c r="I97" s="3">
        <v>8</v>
      </c>
      <c r="J97" s="3">
        <v>9</v>
      </c>
      <c r="K97" s="3" t="s">
        <v>6</v>
      </c>
      <c r="L97" s="3" t="s">
        <v>5</v>
      </c>
      <c r="M97" s="3" t="s">
        <v>6</v>
      </c>
      <c r="N97" s="3" t="s">
        <v>5</v>
      </c>
      <c r="O97" s="3" t="s">
        <v>6</v>
      </c>
      <c r="P97" s="3" t="s">
        <v>5</v>
      </c>
      <c r="Q97" s="3" t="s">
        <v>6</v>
      </c>
      <c r="R97" s="3" t="s">
        <v>5</v>
      </c>
      <c r="S97" s="3">
        <v>11</v>
      </c>
      <c r="T97" s="3" t="s">
        <v>3</v>
      </c>
      <c r="U97" s="3">
        <v>567.46500000000003</v>
      </c>
      <c r="V97" s="3" t="s">
        <v>7</v>
      </c>
      <c r="W97" s="3" t="s">
        <v>8</v>
      </c>
      <c r="X97" s="3" t="s">
        <v>6</v>
      </c>
      <c r="Y97" s="3" t="s">
        <v>85</v>
      </c>
      <c r="Z97" s="3" t="s">
        <v>85</v>
      </c>
      <c r="AF97" s="3" t="s">
        <v>6</v>
      </c>
      <c r="AG97" s="3">
        <v>159.74199999999999</v>
      </c>
      <c r="AH97" s="3" t="s">
        <v>7</v>
      </c>
      <c r="AN97" s="3">
        <v>2</v>
      </c>
      <c r="AO97" s="3">
        <v>1</v>
      </c>
      <c r="AP97" s="3" t="s">
        <v>85</v>
      </c>
      <c r="AQ97" s="3">
        <v>159.74199999999999</v>
      </c>
      <c r="AR97" s="3" t="s">
        <v>85</v>
      </c>
      <c r="AS97" s="3" t="s">
        <v>85</v>
      </c>
      <c r="AT97" s="3" t="s">
        <v>85</v>
      </c>
      <c r="AU97" s="3" t="s">
        <v>85</v>
      </c>
      <c r="BF97" s="3" t="s">
        <v>85</v>
      </c>
      <c r="BG97" s="3" t="s">
        <v>85</v>
      </c>
      <c r="BH97" s="3" t="s">
        <v>85</v>
      </c>
      <c r="BN97" s="3" t="s">
        <v>85</v>
      </c>
      <c r="BO97" s="3" t="s">
        <v>85</v>
      </c>
      <c r="BP97" s="3" t="s">
        <v>85</v>
      </c>
      <c r="BY97" s="3" t="s">
        <v>85</v>
      </c>
      <c r="BZ97" s="3" t="s">
        <v>85</v>
      </c>
      <c r="CA97" s="3" t="s">
        <v>85</v>
      </c>
      <c r="CB97" s="3" t="s">
        <v>85</v>
      </c>
      <c r="CC97" s="3" t="s">
        <v>85</v>
      </c>
    </row>
    <row r="98" spans="1:81" s="3" customFormat="1" x14ac:dyDescent="0.2">
      <c r="A98" s="3">
        <v>7</v>
      </c>
      <c r="B98" s="3">
        <v>97</v>
      </c>
      <c r="C98" s="3" t="s">
        <v>3</v>
      </c>
      <c r="D98" s="3" t="s">
        <v>18</v>
      </c>
      <c r="E98" s="3" t="s">
        <v>22</v>
      </c>
      <c r="F98" s="3">
        <v>797.77200000000005</v>
      </c>
      <c r="G98" s="3">
        <v>18.5</v>
      </c>
      <c r="H98" s="3" t="s">
        <v>4</v>
      </c>
      <c r="I98" s="3">
        <v>4</v>
      </c>
      <c r="J98" s="3">
        <v>4</v>
      </c>
      <c r="K98" s="3" t="s">
        <v>6</v>
      </c>
      <c r="L98" s="3" t="s">
        <v>5</v>
      </c>
      <c r="M98" s="3" t="s">
        <v>6</v>
      </c>
      <c r="N98" s="3" t="s">
        <v>5</v>
      </c>
      <c r="O98" s="3" t="s">
        <v>6</v>
      </c>
      <c r="P98" s="3" t="s">
        <v>5</v>
      </c>
      <c r="Q98" s="3" t="s">
        <v>6</v>
      </c>
      <c r="R98" s="3" t="s">
        <v>5</v>
      </c>
      <c r="S98" s="3">
        <v>7</v>
      </c>
      <c r="T98" s="3" t="s">
        <v>6</v>
      </c>
      <c r="U98" s="3" t="s">
        <v>85</v>
      </c>
      <c r="V98" s="3" t="s">
        <v>3</v>
      </c>
      <c r="AF98" s="3" t="s">
        <v>6</v>
      </c>
      <c r="AG98" s="3" t="s">
        <v>85</v>
      </c>
      <c r="AH98" s="3" t="s">
        <v>3</v>
      </c>
      <c r="AN98" s="3">
        <v>1</v>
      </c>
      <c r="AO98" s="3">
        <v>1</v>
      </c>
      <c r="AP98" s="3" t="s">
        <v>85</v>
      </c>
      <c r="AQ98" s="3" t="s">
        <v>85</v>
      </c>
      <c r="AR98" s="3" t="s">
        <v>85</v>
      </c>
      <c r="AS98" s="3" t="s">
        <v>85</v>
      </c>
      <c r="AT98" s="3" t="s">
        <v>85</v>
      </c>
      <c r="AU98" s="3" t="s">
        <v>85</v>
      </c>
      <c r="BN98" s="3" t="s">
        <v>85</v>
      </c>
      <c r="BO98" s="3" t="s">
        <v>85</v>
      </c>
      <c r="BP98" s="3" t="s">
        <v>85</v>
      </c>
      <c r="BY98" s="3" t="s">
        <v>85</v>
      </c>
      <c r="BZ98" s="3" t="s">
        <v>85</v>
      </c>
      <c r="CA98" s="3" t="s">
        <v>85</v>
      </c>
      <c r="CB98" s="3" t="s">
        <v>85</v>
      </c>
      <c r="CC98" s="3" t="s">
        <v>85</v>
      </c>
    </row>
    <row r="99" spans="1:81" s="3" customFormat="1" x14ac:dyDescent="0.2">
      <c r="A99" s="3">
        <v>7</v>
      </c>
      <c r="B99" s="3">
        <v>113</v>
      </c>
      <c r="C99" s="3" t="s">
        <v>3</v>
      </c>
      <c r="D99" s="3" t="s">
        <v>18</v>
      </c>
      <c r="E99" s="3" t="s">
        <v>23</v>
      </c>
      <c r="F99" s="3">
        <v>983.80200000000002</v>
      </c>
      <c r="G99" s="3">
        <v>21</v>
      </c>
      <c r="H99" s="3" t="s">
        <v>4</v>
      </c>
      <c r="I99" s="3">
        <v>3</v>
      </c>
      <c r="J99" s="3">
        <v>5</v>
      </c>
      <c r="K99" s="3" t="s">
        <v>3</v>
      </c>
      <c r="L99" s="3" t="s">
        <v>10</v>
      </c>
      <c r="M99" s="3" t="s">
        <v>6</v>
      </c>
      <c r="N99" s="3" t="s">
        <v>5</v>
      </c>
      <c r="O99" s="3" t="s">
        <v>6</v>
      </c>
      <c r="P99" s="3" t="s">
        <v>5</v>
      </c>
      <c r="Q99" s="3" t="s">
        <v>6</v>
      </c>
      <c r="R99" s="3" t="s">
        <v>5</v>
      </c>
      <c r="S99" s="3">
        <v>5</v>
      </c>
      <c r="T99" s="3" t="s">
        <v>3</v>
      </c>
      <c r="U99" s="3" t="s">
        <v>85</v>
      </c>
      <c r="V99" s="3" t="s">
        <v>3</v>
      </c>
      <c r="AF99" s="3" t="s">
        <v>6</v>
      </c>
      <c r="AG99" s="3">
        <v>485.78449999999998</v>
      </c>
      <c r="AH99" s="3" t="s">
        <v>3</v>
      </c>
      <c r="AJ99" s="3" t="s">
        <v>6</v>
      </c>
      <c r="AK99" s="3">
        <v>112.864</v>
      </c>
      <c r="AL99" s="3" t="s">
        <v>7</v>
      </c>
      <c r="AN99" s="3">
        <v>1</v>
      </c>
      <c r="AO99" s="3">
        <v>2</v>
      </c>
      <c r="AP99" s="3" t="s">
        <v>85</v>
      </c>
      <c r="AQ99" s="3">
        <v>598.64850000000001</v>
      </c>
      <c r="AR99" s="3" t="s">
        <v>85</v>
      </c>
      <c r="AS99" s="3" t="s">
        <v>85</v>
      </c>
      <c r="AT99" s="3" t="s">
        <v>85</v>
      </c>
      <c r="AU99" s="3" t="s">
        <v>85</v>
      </c>
      <c r="BN99" s="3" t="s">
        <v>85</v>
      </c>
      <c r="BO99" s="3" t="s">
        <v>85</v>
      </c>
      <c r="BP99" s="3" t="s">
        <v>85</v>
      </c>
      <c r="BV99" s="3" t="s">
        <v>85</v>
      </c>
      <c r="BW99" s="3" t="s">
        <v>85</v>
      </c>
      <c r="BY99" s="3" t="s">
        <v>85</v>
      </c>
      <c r="BZ99" s="3" t="s">
        <v>85</v>
      </c>
      <c r="CA99" s="3" t="s">
        <v>85</v>
      </c>
      <c r="CB99" s="3" t="s">
        <v>85</v>
      </c>
      <c r="CC99" s="3" t="s">
        <v>85</v>
      </c>
    </row>
    <row r="100" spans="1:81" s="3" customFormat="1" x14ac:dyDescent="0.2">
      <c r="A100" s="3">
        <v>7</v>
      </c>
      <c r="B100" s="3">
        <v>107</v>
      </c>
      <c r="C100" s="3" t="s">
        <v>3</v>
      </c>
      <c r="D100" s="3" t="s">
        <v>19</v>
      </c>
      <c r="E100" s="3" t="s">
        <v>21</v>
      </c>
      <c r="F100" s="3">
        <v>916.76099999999997</v>
      </c>
      <c r="G100" s="3">
        <v>23.5</v>
      </c>
      <c r="H100" s="3" t="s">
        <v>4</v>
      </c>
      <c r="I100" s="3">
        <v>4</v>
      </c>
      <c r="J100" s="3">
        <v>4</v>
      </c>
      <c r="K100" s="3" t="s">
        <v>6</v>
      </c>
      <c r="L100" s="3" t="s">
        <v>10</v>
      </c>
      <c r="M100" s="3" t="s">
        <v>6</v>
      </c>
      <c r="N100" s="3" t="s">
        <v>5</v>
      </c>
      <c r="O100" s="3" t="s">
        <v>6</v>
      </c>
      <c r="P100" s="3" t="s">
        <v>5</v>
      </c>
      <c r="Q100" s="3" t="s">
        <v>6</v>
      </c>
      <c r="R100" s="3" t="s">
        <v>5</v>
      </c>
      <c r="S100" s="3">
        <v>11</v>
      </c>
      <c r="T100" s="3" t="s">
        <v>6</v>
      </c>
      <c r="U100" s="3">
        <v>400.4425</v>
      </c>
      <c r="V100" s="3" t="s">
        <v>7</v>
      </c>
      <c r="AF100" s="3" t="s">
        <v>6</v>
      </c>
      <c r="AG100" s="3">
        <v>244.93369999999999</v>
      </c>
      <c r="AH100" s="3" t="s">
        <v>7</v>
      </c>
      <c r="AN100" s="3">
        <v>1</v>
      </c>
      <c r="AO100" s="3">
        <v>1</v>
      </c>
      <c r="AP100" s="3">
        <v>400.4425</v>
      </c>
      <c r="AQ100" s="3">
        <v>244.93369999999999</v>
      </c>
      <c r="AR100" s="3">
        <v>645.37619999999993</v>
      </c>
      <c r="AS100" s="3" t="s">
        <v>85</v>
      </c>
      <c r="AT100" s="3" t="s">
        <v>85</v>
      </c>
      <c r="AU100" s="3" t="s">
        <v>85</v>
      </c>
      <c r="BN100" s="3" t="s">
        <v>85</v>
      </c>
      <c r="BO100" s="3" t="s">
        <v>85</v>
      </c>
      <c r="BP100" s="3" t="s">
        <v>85</v>
      </c>
      <c r="BY100" s="3" t="s">
        <v>85</v>
      </c>
      <c r="BZ100" s="3" t="s">
        <v>85</v>
      </c>
      <c r="CA100" s="3" t="s">
        <v>85</v>
      </c>
      <c r="CB100" s="3" t="s">
        <v>85</v>
      </c>
      <c r="CC100" s="3" t="s">
        <v>85</v>
      </c>
    </row>
    <row r="101" spans="1:81" s="3" customFormat="1" x14ac:dyDescent="0.2">
      <c r="A101" s="3">
        <v>7</v>
      </c>
      <c r="B101" s="3">
        <v>99</v>
      </c>
      <c r="C101" s="3" t="s">
        <v>3</v>
      </c>
      <c r="D101" s="3" t="s">
        <v>19</v>
      </c>
      <c r="E101" s="3" t="s">
        <v>22</v>
      </c>
      <c r="F101" s="3">
        <v>1206.336</v>
      </c>
      <c r="G101" s="3">
        <v>24.5</v>
      </c>
      <c r="H101" s="3" t="s">
        <v>4</v>
      </c>
      <c r="I101" s="3">
        <v>3</v>
      </c>
      <c r="J101" s="3">
        <v>4</v>
      </c>
      <c r="K101" s="3" t="s">
        <v>6</v>
      </c>
      <c r="L101" s="3" t="s">
        <v>5</v>
      </c>
      <c r="M101" s="3" t="s">
        <v>6</v>
      </c>
      <c r="N101" s="3" t="s">
        <v>5</v>
      </c>
      <c r="O101" s="3" t="s">
        <v>6</v>
      </c>
      <c r="P101" s="3" t="s">
        <v>5</v>
      </c>
      <c r="Q101" s="3" t="s">
        <v>6</v>
      </c>
      <c r="R101" s="3" t="s">
        <v>5</v>
      </c>
      <c r="S101" s="3">
        <v>8</v>
      </c>
      <c r="T101" s="3" t="s">
        <v>3</v>
      </c>
      <c r="U101" s="3">
        <v>754.548</v>
      </c>
      <c r="V101" s="3" t="s">
        <v>7</v>
      </c>
      <c r="W101" s="3" t="s">
        <v>8</v>
      </c>
      <c r="X101" s="3" t="s">
        <v>3</v>
      </c>
      <c r="Y101" s="3">
        <v>449.529</v>
      </c>
      <c r="Z101" s="3" t="s">
        <v>7</v>
      </c>
      <c r="AA101" s="3" t="s">
        <v>8</v>
      </c>
      <c r="AF101" s="3" t="s">
        <v>6</v>
      </c>
      <c r="AG101" s="3">
        <v>504.11500000000001</v>
      </c>
      <c r="AH101" s="3" t="s">
        <v>7</v>
      </c>
      <c r="AN101" s="3">
        <v>2</v>
      </c>
      <c r="AO101" s="3">
        <v>1</v>
      </c>
      <c r="AP101" s="3">
        <v>1204.077</v>
      </c>
      <c r="AQ101" s="3">
        <v>504.11500000000001</v>
      </c>
      <c r="AR101" s="3">
        <v>1708.192</v>
      </c>
      <c r="AS101" s="3" t="s">
        <v>85</v>
      </c>
      <c r="AT101" s="3" t="s">
        <v>85</v>
      </c>
      <c r="AU101" s="3" t="s">
        <v>85</v>
      </c>
      <c r="BF101" s="3" t="s">
        <v>85</v>
      </c>
      <c r="BG101" s="3" t="s">
        <v>85</v>
      </c>
      <c r="BH101" s="3" t="s">
        <v>85</v>
      </c>
      <c r="BN101" s="3" t="s">
        <v>85</v>
      </c>
      <c r="BO101" s="3" t="s">
        <v>85</v>
      </c>
      <c r="BP101" s="3" t="s">
        <v>85</v>
      </c>
      <c r="BY101" s="3" t="s">
        <v>85</v>
      </c>
      <c r="BZ101" s="3" t="s">
        <v>85</v>
      </c>
      <c r="CA101" s="3" t="s">
        <v>85</v>
      </c>
      <c r="CB101" s="3" t="s">
        <v>85</v>
      </c>
      <c r="CC101" s="3" t="s">
        <v>85</v>
      </c>
    </row>
    <row r="102" spans="1:81" s="3" customFormat="1" x14ac:dyDescent="0.2">
      <c r="A102" s="3">
        <v>7</v>
      </c>
      <c r="B102" s="3">
        <v>109</v>
      </c>
      <c r="C102" s="3" t="s">
        <v>3</v>
      </c>
      <c r="D102" s="3" t="s">
        <v>20</v>
      </c>
      <c r="E102" s="3" t="s">
        <v>21</v>
      </c>
      <c r="F102" s="3">
        <v>317.60399999999998</v>
      </c>
      <c r="G102" s="3">
        <v>16.5</v>
      </c>
      <c r="H102" s="3" t="s">
        <v>4</v>
      </c>
      <c r="I102" s="3">
        <v>1</v>
      </c>
      <c r="J102" s="3">
        <v>2</v>
      </c>
      <c r="K102" s="3" t="s">
        <v>6</v>
      </c>
      <c r="L102" s="3" t="s">
        <v>5</v>
      </c>
      <c r="M102" s="3" t="s">
        <v>6</v>
      </c>
      <c r="N102" s="3" t="s">
        <v>5</v>
      </c>
      <c r="O102" s="3" t="s">
        <v>6</v>
      </c>
      <c r="P102" s="3" t="s">
        <v>5</v>
      </c>
      <c r="Q102" s="3" t="s">
        <v>6</v>
      </c>
      <c r="R102" s="3" t="s">
        <v>5</v>
      </c>
      <c r="S102" s="3">
        <v>5</v>
      </c>
      <c r="T102" s="3" t="s">
        <v>6</v>
      </c>
      <c r="U102" s="3">
        <v>143.51499999999999</v>
      </c>
      <c r="V102" s="3" t="s">
        <v>7</v>
      </c>
      <c r="AF102" s="3" t="s">
        <v>12</v>
      </c>
      <c r="AG102" s="3">
        <v>0</v>
      </c>
      <c r="AN102" s="3">
        <v>1</v>
      </c>
      <c r="AO102" s="3">
        <v>0</v>
      </c>
      <c r="AP102" s="3">
        <v>143.51499999999999</v>
      </c>
      <c r="AQ102" s="3">
        <v>0</v>
      </c>
      <c r="AR102" s="3">
        <v>143.51499999999999</v>
      </c>
      <c r="AS102" s="3" t="s">
        <v>85</v>
      </c>
      <c r="AT102" s="3" t="s">
        <v>85</v>
      </c>
      <c r="AU102" s="3" t="s">
        <v>85</v>
      </c>
      <c r="BN102" s="3" t="s">
        <v>85</v>
      </c>
      <c r="BO102" s="3" t="s">
        <v>85</v>
      </c>
      <c r="BP102" s="3" t="s">
        <v>85</v>
      </c>
      <c r="BY102" s="3" t="s">
        <v>85</v>
      </c>
      <c r="BZ102" s="3" t="s">
        <v>85</v>
      </c>
      <c r="CA102" s="3" t="s">
        <v>85</v>
      </c>
      <c r="CB102" s="3" t="s">
        <v>85</v>
      </c>
      <c r="CC102" s="3" t="s">
        <v>85</v>
      </c>
    </row>
    <row r="103" spans="1:81" s="3" customFormat="1" x14ac:dyDescent="0.2">
      <c r="A103" s="3">
        <v>7</v>
      </c>
      <c r="B103" s="3">
        <v>101</v>
      </c>
      <c r="C103" s="3" t="s">
        <v>3</v>
      </c>
      <c r="D103" s="3" t="s">
        <v>20</v>
      </c>
      <c r="E103" s="3" t="s">
        <v>22</v>
      </c>
      <c r="F103" s="3">
        <v>665.09400000000005</v>
      </c>
      <c r="G103" s="3">
        <v>22</v>
      </c>
      <c r="H103" s="3" t="s">
        <v>4</v>
      </c>
      <c r="I103" s="3">
        <v>7</v>
      </c>
      <c r="J103" s="3">
        <v>8</v>
      </c>
      <c r="K103" s="3" t="s">
        <v>3</v>
      </c>
      <c r="L103" s="3" t="s">
        <v>5</v>
      </c>
      <c r="M103" s="3" t="s">
        <v>14</v>
      </c>
      <c r="N103" s="3" t="s">
        <v>10</v>
      </c>
      <c r="O103" s="3" t="s">
        <v>6</v>
      </c>
      <c r="P103" s="3" t="s">
        <v>5</v>
      </c>
      <c r="Q103" s="3" t="s">
        <v>6</v>
      </c>
      <c r="R103" s="3" t="s">
        <v>5</v>
      </c>
      <c r="S103" s="3">
        <v>5</v>
      </c>
      <c r="T103" s="3" t="s">
        <v>3</v>
      </c>
      <c r="U103" s="3" t="s">
        <v>85</v>
      </c>
      <c r="V103" s="3" t="s">
        <v>3</v>
      </c>
      <c r="W103" s="3" t="s">
        <v>8</v>
      </c>
      <c r="AF103" s="3" t="s">
        <v>6</v>
      </c>
      <c r="AG103" s="3">
        <v>112.864</v>
      </c>
      <c r="AH103" s="3" t="s">
        <v>7</v>
      </c>
      <c r="AN103" s="3">
        <v>1</v>
      </c>
      <c r="AO103" s="3">
        <v>1</v>
      </c>
      <c r="AP103" s="3" t="s">
        <v>85</v>
      </c>
      <c r="AQ103" s="3">
        <v>112.864</v>
      </c>
      <c r="AR103" s="3" t="s">
        <v>85</v>
      </c>
      <c r="AS103" s="3" t="s">
        <v>85</v>
      </c>
      <c r="AT103" s="3" t="s">
        <v>85</v>
      </c>
      <c r="AU103" s="3" t="s">
        <v>85</v>
      </c>
      <c r="BN103" s="3" t="s">
        <v>85</v>
      </c>
      <c r="BO103" s="3" t="s">
        <v>85</v>
      </c>
      <c r="BP103" s="3" t="s">
        <v>85</v>
      </c>
      <c r="BY103" s="3" t="s">
        <v>85</v>
      </c>
      <c r="BZ103" s="3" t="s">
        <v>85</v>
      </c>
      <c r="CA103" s="3" t="s">
        <v>85</v>
      </c>
      <c r="CB103" s="3" t="s">
        <v>85</v>
      </c>
      <c r="CC103" s="3" t="s">
        <v>85</v>
      </c>
    </row>
    <row r="104" spans="1:81" s="3" customFormat="1" x14ac:dyDescent="0.2">
      <c r="A104" s="3">
        <v>7</v>
      </c>
      <c r="B104" s="3">
        <v>112</v>
      </c>
      <c r="C104" s="3" t="s">
        <v>6</v>
      </c>
      <c r="D104" s="3" t="s">
        <v>16</v>
      </c>
      <c r="E104" s="3" t="s">
        <v>21</v>
      </c>
      <c r="F104" s="3">
        <v>504.11500000000001</v>
      </c>
      <c r="G104" s="3">
        <v>25.5</v>
      </c>
      <c r="I104" s="3">
        <v>5</v>
      </c>
      <c r="J104" s="3">
        <v>8</v>
      </c>
      <c r="K104" s="3" t="s">
        <v>6</v>
      </c>
      <c r="L104" s="3" t="s">
        <v>5</v>
      </c>
      <c r="M104" s="3" t="s">
        <v>6</v>
      </c>
      <c r="N104" s="3" t="s">
        <v>5</v>
      </c>
      <c r="O104" s="3" t="s">
        <v>6</v>
      </c>
      <c r="P104" s="3" t="s">
        <v>5</v>
      </c>
      <c r="Q104" s="3" t="s">
        <v>6</v>
      </c>
      <c r="R104" s="3" t="s">
        <v>5</v>
      </c>
      <c r="S104" s="3">
        <v>11</v>
      </c>
      <c r="T104" s="3" t="s">
        <v>6</v>
      </c>
      <c r="U104" s="3">
        <v>569.47370000000001</v>
      </c>
      <c r="V104" s="3" t="s">
        <v>7</v>
      </c>
      <c r="AF104" s="3" t="s">
        <v>12</v>
      </c>
      <c r="AG104" s="3">
        <v>0</v>
      </c>
      <c r="AN104" s="3">
        <v>1</v>
      </c>
      <c r="AO104" s="3">
        <v>0</v>
      </c>
      <c r="AP104" s="3">
        <v>569.47370000000001</v>
      </c>
      <c r="AQ104" s="3">
        <v>0</v>
      </c>
      <c r="AR104" s="3">
        <v>569.47370000000001</v>
      </c>
      <c r="AS104" s="3" t="s">
        <v>85</v>
      </c>
      <c r="AT104" s="3" t="s">
        <v>85</v>
      </c>
      <c r="AU104" s="3" t="s">
        <v>85</v>
      </c>
      <c r="BN104" s="3" t="s">
        <v>85</v>
      </c>
      <c r="BO104" s="3" t="s">
        <v>85</v>
      </c>
      <c r="BP104" s="3" t="s">
        <v>85</v>
      </c>
      <c r="BY104" s="3" t="s">
        <v>85</v>
      </c>
      <c r="BZ104" s="3" t="s">
        <v>85</v>
      </c>
      <c r="CA104" s="3" t="s">
        <v>85</v>
      </c>
      <c r="CB104" s="3" t="s">
        <v>85</v>
      </c>
      <c r="CC104" s="3" t="s">
        <v>85</v>
      </c>
    </row>
    <row r="105" spans="1:81" s="3" customFormat="1" x14ac:dyDescent="0.2">
      <c r="A105" s="3">
        <v>7</v>
      </c>
      <c r="B105" s="3">
        <v>104</v>
      </c>
      <c r="C105" s="3" t="s">
        <v>6</v>
      </c>
      <c r="D105" s="3" t="s">
        <v>16</v>
      </c>
      <c r="E105" s="3" t="s">
        <v>22</v>
      </c>
      <c r="F105" s="3">
        <v>442.21199999999999</v>
      </c>
      <c r="G105" s="3">
        <v>27</v>
      </c>
      <c r="I105" s="3">
        <v>4</v>
      </c>
      <c r="J105" s="3">
        <v>6</v>
      </c>
      <c r="K105" s="3" t="s">
        <v>6</v>
      </c>
      <c r="L105" s="3" t="s">
        <v>5</v>
      </c>
      <c r="M105" s="3" t="s">
        <v>6</v>
      </c>
      <c r="N105" s="3" t="s">
        <v>5</v>
      </c>
      <c r="O105" s="3" t="s">
        <v>6</v>
      </c>
      <c r="P105" s="3" t="s">
        <v>5</v>
      </c>
      <c r="Q105" s="3" t="s">
        <v>6</v>
      </c>
      <c r="R105" s="3" t="s">
        <v>10</v>
      </c>
      <c r="S105" s="3">
        <v>5</v>
      </c>
      <c r="T105" s="3" t="s">
        <v>6</v>
      </c>
      <c r="U105" s="3">
        <v>93.932500000000005</v>
      </c>
      <c r="V105" s="3" t="s">
        <v>7</v>
      </c>
      <c r="X105" s="3" t="s">
        <v>6</v>
      </c>
      <c r="Y105" s="3">
        <v>127.889</v>
      </c>
      <c r="Z105" s="3" t="s">
        <v>7</v>
      </c>
      <c r="AF105" s="3" t="s">
        <v>12</v>
      </c>
      <c r="AG105" s="3">
        <v>0</v>
      </c>
      <c r="AN105" s="3">
        <v>2</v>
      </c>
      <c r="AO105" s="3">
        <v>0</v>
      </c>
      <c r="AP105" s="3">
        <v>221.82150000000001</v>
      </c>
      <c r="AQ105" s="3">
        <v>0</v>
      </c>
      <c r="AR105" s="3">
        <v>221.82150000000001</v>
      </c>
      <c r="AS105" s="3" t="s">
        <v>85</v>
      </c>
      <c r="AT105" s="3" t="s">
        <v>85</v>
      </c>
      <c r="AU105" s="3" t="s">
        <v>85</v>
      </c>
      <c r="BF105" s="3" t="s">
        <v>85</v>
      </c>
      <c r="BG105" s="3" t="s">
        <v>85</v>
      </c>
      <c r="BH105" s="3" t="s">
        <v>85</v>
      </c>
      <c r="BN105" s="3" t="s">
        <v>85</v>
      </c>
      <c r="BO105" s="3" t="s">
        <v>85</v>
      </c>
      <c r="BP105" s="3" t="s">
        <v>85</v>
      </c>
      <c r="BY105" s="3" t="s">
        <v>85</v>
      </c>
      <c r="BZ105" s="3" t="s">
        <v>85</v>
      </c>
      <c r="CA105" s="3" t="s">
        <v>85</v>
      </c>
      <c r="CB105" s="3" t="s">
        <v>85</v>
      </c>
      <c r="CC105" s="3" t="s">
        <v>85</v>
      </c>
    </row>
    <row r="106" spans="1:81" s="3" customFormat="1" x14ac:dyDescent="0.2">
      <c r="A106" s="3">
        <v>7</v>
      </c>
      <c r="B106" s="3">
        <v>106</v>
      </c>
      <c r="C106" s="3" t="s">
        <v>6</v>
      </c>
      <c r="D106" s="3" t="s">
        <v>18</v>
      </c>
      <c r="E106" s="3" t="s">
        <v>21</v>
      </c>
      <c r="F106" s="3">
        <v>376.25225</v>
      </c>
      <c r="G106" s="3">
        <v>27.5</v>
      </c>
      <c r="I106" s="3">
        <v>3</v>
      </c>
      <c r="J106" s="3">
        <v>4</v>
      </c>
      <c r="K106" s="3" t="s">
        <v>6</v>
      </c>
      <c r="L106" s="3" t="s">
        <v>5</v>
      </c>
      <c r="M106" s="3" t="s">
        <v>6</v>
      </c>
      <c r="N106" s="3" t="s">
        <v>5</v>
      </c>
      <c r="O106" s="3" t="s">
        <v>6</v>
      </c>
      <c r="P106" s="3" t="s">
        <v>5</v>
      </c>
      <c r="Q106" s="3" t="s">
        <v>14</v>
      </c>
      <c r="R106" s="3" t="s">
        <v>5</v>
      </c>
      <c r="S106" s="3">
        <v>11</v>
      </c>
      <c r="T106" s="3" t="s">
        <v>6</v>
      </c>
      <c r="U106" s="3" t="s">
        <v>85</v>
      </c>
      <c r="V106" s="3" t="s">
        <v>3</v>
      </c>
      <c r="X106" s="3" t="s">
        <v>6</v>
      </c>
      <c r="Y106" s="3" t="s">
        <v>85</v>
      </c>
      <c r="Z106" s="3" t="s">
        <v>3</v>
      </c>
      <c r="AF106" s="3" t="s">
        <v>6</v>
      </c>
      <c r="AG106" s="3">
        <v>51.399500000000003</v>
      </c>
      <c r="AH106" s="3" t="s">
        <v>7</v>
      </c>
      <c r="AN106" s="3">
        <v>2</v>
      </c>
      <c r="AO106" s="3">
        <v>1</v>
      </c>
      <c r="AP106" s="3" t="s">
        <v>85</v>
      </c>
      <c r="AQ106" s="3">
        <v>51.399500000000003</v>
      </c>
      <c r="AR106" s="3" t="s">
        <v>85</v>
      </c>
      <c r="AS106" s="3" t="s">
        <v>85</v>
      </c>
      <c r="AT106" s="3" t="s">
        <v>85</v>
      </c>
      <c r="AU106" s="3" t="s">
        <v>85</v>
      </c>
      <c r="BF106" s="3" t="s">
        <v>85</v>
      </c>
      <c r="BG106" s="3" t="s">
        <v>85</v>
      </c>
      <c r="BH106" s="3" t="s">
        <v>85</v>
      </c>
      <c r="BN106" s="3" t="s">
        <v>85</v>
      </c>
      <c r="BO106" s="3" t="s">
        <v>85</v>
      </c>
      <c r="BP106" s="3" t="s">
        <v>85</v>
      </c>
      <c r="BY106" s="3" t="s">
        <v>85</v>
      </c>
      <c r="BZ106" s="3" t="s">
        <v>85</v>
      </c>
      <c r="CA106" s="3" t="s">
        <v>85</v>
      </c>
      <c r="CB106" s="3" t="s">
        <v>85</v>
      </c>
      <c r="CC106" s="3" t="s">
        <v>85</v>
      </c>
    </row>
    <row r="107" spans="1:81" s="3" customFormat="1" x14ac:dyDescent="0.2">
      <c r="A107" s="3">
        <v>7</v>
      </c>
      <c r="B107" s="3">
        <v>98</v>
      </c>
      <c r="C107" s="3" t="s">
        <v>6</v>
      </c>
      <c r="D107" s="3" t="s">
        <v>18</v>
      </c>
      <c r="E107" s="3" t="s">
        <v>22</v>
      </c>
      <c r="F107" s="3">
        <v>618.30499999999995</v>
      </c>
      <c r="G107" s="3">
        <v>32.5</v>
      </c>
      <c r="I107" s="3">
        <v>5</v>
      </c>
      <c r="J107" s="3">
        <v>6</v>
      </c>
      <c r="K107" s="3" t="s">
        <v>6</v>
      </c>
      <c r="L107" s="3" t="s">
        <v>5</v>
      </c>
      <c r="M107" s="3" t="s">
        <v>6</v>
      </c>
      <c r="N107" s="3" t="s">
        <v>5</v>
      </c>
      <c r="O107" s="3" t="s">
        <v>6</v>
      </c>
      <c r="P107" s="3" t="s">
        <v>5</v>
      </c>
      <c r="Q107" s="3" t="s">
        <v>6</v>
      </c>
      <c r="R107" s="3" t="s">
        <v>10</v>
      </c>
      <c r="S107" s="3">
        <v>6</v>
      </c>
      <c r="T107" s="3" t="s">
        <v>17</v>
      </c>
      <c r="U107" s="3">
        <v>0</v>
      </c>
      <c r="AF107" s="3" t="s">
        <v>6</v>
      </c>
      <c r="AG107" s="3">
        <v>513.28030000000001</v>
      </c>
      <c r="AH107" s="3" t="s">
        <v>7</v>
      </c>
      <c r="AN107" s="3">
        <v>0</v>
      </c>
      <c r="AO107" s="3">
        <v>1</v>
      </c>
      <c r="AP107" s="3">
        <v>0</v>
      </c>
      <c r="AQ107" s="3">
        <v>513.28030000000001</v>
      </c>
      <c r="AR107" s="3">
        <v>513.28030000000001</v>
      </c>
      <c r="AS107" s="3" t="s">
        <v>85</v>
      </c>
      <c r="AT107" s="3" t="s">
        <v>85</v>
      </c>
      <c r="AU107" s="3" t="s">
        <v>85</v>
      </c>
      <c r="BN107" s="3" t="s">
        <v>85</v>
      </c>
      <c r="BO107" s="3" t="s">
        <v>85</v>
      </c>
      <c r="BP107" s="3" t="s">
        <v>85</v>
      </c>
      <c r="BY107" s="3" t="s">
        <v>85</v>
      </c>
      <c r="BZ107" s="3" t="s">
        <v>85</v>
      </c>
      <c r="CA107" s="3" t="s">
        <v>85</v>
      </c>
      <c r="CB107" s="3" t="s">
        <v>85</v>
      </c>
      <c r="CC107" s="3" t="s">
        <v>85</v>
      </c>
    </row>
    <row r="108" spans="1:81" s="3" customFormat="1" x14ac:dyDescent="0.2">
      <c r="A108" s="3">
        <v>7</v>
      </c>
      <c r="B108" s="3">
        <v>108</v>
      </c>
      <c r="C108" s="3" t="s">
        <v>6</v>
      </c>
      <c r="D108" s="3" t="s">
        <v>19</v>
      </c>
      <c r="E108" s="3" t="s">
        <v>21</v>
      </c>
      <c r="F108" s="3">
        <v>360.32575000000003</v>
      </c>
      <c r="G108" s="3">
        <v>27</v>
      </c>
      <c r="I108" s="3">
        <v>3</v>
      </c>
      <c r="J108" s="3">
        <v>4</v>
      </c>
      <c r="K108" s="3" t="s">
        <v>6</v>
      </c>
      <c r="L108" s="3" t="s">
        <v>5</v>
      </c>
      <c r="M108" s="3" t="s">
        <v>6</v>
      </c>
      <c r="N108" s="3" t="s">
        <v>10</v>
      </c>
      <c r="O108" s="3" t="s">
        <v>6</v>
      </c>
      <c r="P108" s="3" t="s">
        <v>5</v>
      </c>
      <c r="S108" s="3">
        <v>4</v>
      </c>
      <c r="T108" s="3" t="s">
        <v>17</v>
      </c>
      <c r="U108" s="3">
        <v>0</v>
      </c>
      <c r="AF108" s="3" t="s">
        <v>17</v>
      </c>
      <c r="AG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 t="s">
        <v>85</v>
      </c>
      <c r="AT108" s="3" t="s">
        <v>85</v>
      </c>
      <c r="AU108" s="3" t="s">
        <v>85</v>
      </c>
      <c r="BN108" s="3" t="s">
        <v>85</v>
      </c>
      <c r="BO108" s="3" t="s">
        <v>85</v>
      </c>
      <c r="BP108" s="3" t="s">
        <v>85</v>
      </c>
      <c r="BY108" s="3" t="s">
        <v>85</v>
      </c>
      <c r="BZ108" s="3" t="s">
        <v>85</v>
      </c>
      <c r="CA108" s="3" t="s">
        <v>85</v>
      </c>
      <c r="CB108" s="3" t="s">
        <v>85</v>
      </c>
      <c r="CC108" s="3" t="s">
        <v>85</v>
      </c>
    </row>
    <row r="109" spans="1:81" s="3" customFormat="1" x14ac:dyDescent="0.2">
      <c r="A109" s="3">
        <v>7</v>
      </c>
      <c r="B109" s="3">
        <v>100</v>
      </c>
      <c r="C109" s="3" t="s">
        <v>6</v>
      </c>
      <c r="D109" s="3" t="s">
        <v>19</v>
      </c>
      <c r="E109" s="3" t="s">
        <v>22</v>
      </c>
      <c r="F109" s="3">
        <v>322.3125</v>
      </c>
      <c r="G109" s="3">
        <v>19</v>
      </c>
      <c r="I109" s="3">
        <v>2</v>
      </c>
      <c r="J109" s="3">
        <v>4</v>
      </c>
      <c r="K109" s="3" t="s">
        <v>6</v>
      </c>
      <c r="L109" s="3" t="s">
        <v>5</v>
      </c>
      <c r="M109" s="3" t="s">
        <v>6</v>
      </c>
      <c r="N109" s="3" t="s">
        <v>5</v>
      </c>
      <c r="O109" s="3" t="s">
        <v>6</v>
      </c>
      <c r="P109" s="3" t="s">
        <v>5</v>
      </c>
      <c r="Q109" s="3" t="s">
        <v>14</v>
      </c>
      <c r="R109" s="3" t="s">
        <v>5</v>
      </c>
      <c r="S109" s="3">
        <v>6</v>
      </c>
      <c r="T109" s="3" t="s">
        <v>6</v>
      </c>
      <c r="U109" s="3">
        <v>300.37599999999998</v>
      </c>
      <c r="V109" s="3" t="s">
        <v>3</v>
      </c>
      <c r="AF109" s="3" t="s">
        <v>6</v>
      </c>
      <c r="AG109" s="3" t="s">
        <v>85</v>
      </c>
      <c r="AH109" s="3" t="s">
        <v>3</v>
      </c>
      <c r="AN109" s="3">
        <v>1</v>
      </c>
      <c r="AO109" s="3">
        <v>1</v>
      </c>
      <c r="AP109" s="3">
        <v>300.37599999999998</v>
      </c>
      <c r="AQ109" s="3" t="s">
        <v>85</v>
      </c>
      <c r="AR109" s="3" t="s">
        <v>85</v>
      </c>
      <c r="AS109" s="3" t="s">
        <v>85</v>
      </c>
      <c r="AT109" s="3" t="s">
        <v>85</v>
      </c>
      <c r="AU109" s="3" t="s">
        <v>85</v>
      </c>
      <c r="BN109" s="3" t="s">
        <v>85</v>
      </c>
      <c r="BO109" s="3" t="s">
        <v>85</v>
      </c>
      <c r="BP109" s="3" t="s">
        <v>85</v>
      </c>
      <c r="BY109" s="3" t="s">
        <v>85</v>
      </c>
      <c r="BZ109" s="3" t="s">
        <v>85</v>
      </c>
      <c r="CA109" s="3" t="s">
        <v>85</v>
      </c>
      <c r="CB109" s="3" t="s">
        <v>85</v>
      </c>
      <c r="CC109" s="3" t="s">
        <v>85</v>
      </c>
    </row>
    <row r="110" spans="1:81" s="3" customFormat="1" x14ac:dyDescent="0.2">
      <c r="A110" s="3">
        <v>7</v>
      </c>
      <c r="B110" s="3">
        <v>110</v>
      </c>
      <c r="C110" s="3" t="s">
        <v>6</v>
      </c>
      <c r="D110" s="3" t="s">
        <v>20</v>
      </c>
      <c r="E110" s="3" t="s">
        <v>21</v>
      </c>
      <c r="F110" s="3">
        <v>628.52200000000005</v>
      </c>
      <c r="G110" s="3">
        <v>32</v>
      </c>
      <c r="I110" s="3">
        <v>7</v>
      </c>
      <c r="J110" s="3">
        <v>8</v>
      </c>
      <c r="K110" s="3" t="s">
        <v>6</v>
      </c>
      <c r="L110" s="3" t="s">
        <v>5</v>
      </c>
      <c r="M110" s="3" t="s">
        <v>6</v>
      </c>
      <c r="N110" s="3" t="s">
        <v>10</v>
      </c>
      <c r="O110" s="3" t="s">
        <v>6</v>
      </c>
      <c r="P110" s="3" t="s">
        <v>5</v>
      </c>
      <c r="Q110" s="3" t="s">
        <v>6</v>
      </c>
      <c r="R110" s="3" t="s">
        <v>5</v>
      </c>
      <c r="S110" s="3">
        <v>11</v>
      </c>
      <c r="T110" s="3" t="s">
        <v>3</v>
      </c>
      <c r="U110" s="3">
        <v>664.34100000000001</v>
      </c>
      <c r="V110" s="3" t="s">
        <v>7</v>
      </c>
      <c r="W110" s="3" t="s">
        <v>8</v>
      </c>
      <c r="AF110" s="3" t="s">
        <v>17</v>
      </c>
      <c r="AG110" s="3">
        <v>0</v>
      </c>
      <c r="AN110" s="3">
        <v>1</v>
      </c>
      <c r="AO110" s="3">
        <v>0</v>
      </c>
      <c r="AP110" s="3">
        <v>664.34100000000001</v>
      </c>
      <c r="AQ110" s="3">
        <v>0</v>
      </c>
      <c r="AR110" s="3">
        <v>664.34100000000001</v>
      </c>
      <c r="AS110" s="3" t="s">
        <v>85</v>
      </c>
      <c r="AT110" s="3" t="s">
        <v>85</v>
      </c>
      <c r="AU110" s="3" t="s">
        <v>85</v>
      </c>
      <c r="BN110" s="3" t="s">
        <v>85</v>
      </c>
      <c r="BO110" s="3" t="s">
        <v>85</v>
      </c>
      <c r="BP110" s="3" t="s">
        <v>85</v>
      </c>
      <c r="BY110" s="3" t="s">
        <v>85</v>
      </c>
      <c r="BZ110" s="3" t="s">
        <v>85</v>
      </c>
      <c r="CA110" s="3" t="s">
        <v>85</v>
      </c>
      <c r="CB110" s="3" t="s">
        <v>85</v>
      </c>
      <c r="CC110" s="3" t="s">
        <v>85</v>
      </c>
    </row>
    <row r="111" spans="1:81" s="3" customFormat="1" x14ac:dyDescent="0.2">
      <c r="A111" s="3">
        <v>7</v>
      </c>
      <c r="B111" s="3">
        <v>102</v>
      </c>
      <c r="C111" s="3" t="s">
        <v>6</v>
      </c>
      <c r="D111" s="3" t="s">
        <v>20</v>
      </c>
      <c r="E111" s="3" t="s">
        <v>22</v>
      </c>
      <c r="F111" s="3">
        <v>450.92649999999998</v>
      </c>
      <c r="G111" s="3">
        <v>30.5</v>
      </c>
      <c r="I111" s="3">
        <v>5</v>
      </c>
      <c r="J111" s="3">
        <v>5</v>
      </c>
      <c r="K111" s="3" t="s">
        <v>6</v>
      </c>
      <c r="L111" s="3" t="s">
        <v>5</v>
      </c>
      <c r="M111" s="3" t="s">
        <v>6</v>
      </c>
      <c r="N111" s="3" t="s">
        <v>5</v>
      </c>
      <c r="O111" s="3" t="s">
        <v>6</v>
      </c>
      <c r="P111" s="3" t="s">
        <v>5</v>
      </c>
      <c r="Q111" s="3" t="s">
        <v>6</v>
      </c>
      <c r="R111" s="3" t="s">
        <v>5</v>
      </c>
      <c r="S111" s="3">
        <v>7</v>
      </c>
      <c r="T111" s="3" t="s">
        <v>6</v>
      </c>
      <c r="U111" s="3">
        <v>329.82499999999999</v>
      </c>
      <c r="V111" s="3" t="s">
        <v>7</v>
      </c>
      <c r="AF111" s="3" t="s">
        <v>17</v>
      </c>
      <c r="AG111" s="3">
        <v>0</v>
      </c>
      <c r="AN111" s="3">
        <v>1</v>
      </c>
      <c r="AO111" s="3">
        <v>0</v>
      </c>
      <c r="AP111" s="3">
        <v>329.82499999999999</v>
      </c>
      <c r="AQ111" s="3">
        <v>0</v>
      </c>
      <c r="AR111" s="3">
        <v>329.82499999999999</v>
      </c>
      <c r="AS111" s="3" t="s">
        <v>85</v>
      </c>
      <c r="AT111" s="3" t="s">
        <v>85</v>
      </c>
      <c r="AU111" s="3" t="s">
        <v>85</v>
      </c>
      <c r="BN111" s="3" t="s">
        <v>85</v>
      </c>
      <c r="BO111" s="3" t="s">
        <v>85</v>
      </c>
      <c r="BP111" s="3" t="s">
        <v>85</v>
      </c>
      <c r="BY111" s="3" t="s">
        <v>85</v>
      </c>
      <c r="BZ111" s="3" t="s">
        <v>85</v>
      </c>
      <c r="CA111" s="3" t="s">
        <v>85</v>
      </c>
      <c r="CB111" s="3" t="s">
        <v>85</v>
      </c>
      <c r="CC111" s="3" t="s">
        <v>85</v>
      </c>
    </row>
    <row r="112" spans="1:81" x14ac:dyDescent="0.2">
      <c r="A112">
        <v>8</v>
      </c>
      <c r="B112">
        <v>135</v>
      </c>
      <c r="C112" t="s">
        <v>3</v>
      </c>
      <c r="D112" t="s">
        <v>16</v>
      </c>
      <c r="E112" t="s">
        <v>21</v>
      </c>
      <c r="F112">
        <v>481.17</v>
      </c>
      <c r="G112">
        <v>20.5</v>
      </c>
      <c r="H112" t="s">
        <v>4</v>
      </c>
      <c r="I112">
        <v>7</v>
      </c>
      <c r="J112">
        <v>8</v>
      </c>
      <c r="K112" t="s">
        <v>14</v>
      </c>
      <c r="L112" t="s">
        <v>5</v>
      </c>
      <c r="M112" t="s">
        <v>6</v>
      </c>
      <c r="N112" t="s">
        <v>5</v>
      </c>
      <c r="O112" t="s">
        <v>6</v>
      </c>
      <c r="P112" t="s">
        <v>5</v>
      </c>
      <c r="Q112" t="s">
        <v>6</v>
      </c>
      <c r="R112" t="s">
        <v>5</v>
      </c>
      <c r="S112">
        <v>11</v>
      </c>
      <c r="T112" t="s">
        <v>6</v>
      </c>
      <c r="U112">
        <v>376.10199999999998</v>
      </c>
      <c r="V112" t="s">
        <v>7</v>
      </c>
      <c r="X112" t="s">
        <v>6</v>
      </c>
      <c r="Y112">
        <v>588.85599999999999</v>
      </c>
      <c r="Z112" t="s">
        <v>7</v>
      </c>
      <c r="AF112" t="s">
        <v>12</v>
      </c>
      <c r="AG112">
        <v>0</v>
      </c>
      <c r="AN112">
        <v>2</v>
      </c>
      <c r="AO112">
        <v>0</v>
      </c>
      <c r="AP112">
        <v>964.95799999999997</v>
      </c>
      <c r="AQ112">
        <v>0</v>
      </c>
      <c r="AR112">
        <v>964.95799999999997</v>
      </c>
      <c r="AS112" t="s">
        <v>6</v>
      </c>
      <c r="AT112" s="1" t="s">
        <v>6</v>
      </c>
      <c r="AU112" s="1">
        <v>285.952</v>
      </c>
      <c r="AV112" s="1" t="s">
        <v>7</v>
      </c>
      <c r="BF112" s="1" t="s">
        <v>6</v>
      </c>
      <c r="BG112" s="1" t="s">
        <v>6</v>
      </c>
      <c r="BH112" s="1">
        <v>588.85599999999999</v>
      </c>
      <c r="BI112" s="1" t="s">
        <v>7</v>
      </c>
      <c r="BN112" s="1" t="s">
        <v>12</v>
      </c>
      <c r="BO112" s="1" t="s">
        <v>12</v>
      </c>
      <c r="BP112" s="1">
        <v>0</v>
      </c>
      <c r="BY112">
        <v>2</v>
      </c>
      <c r="BZ112">
        <v>0</v>
      </c>
      <c r="CA112">
        <v>874.80799999999999</v>
      </c>
      <c r="CB112">
        <v>0</v>
      </c>
      <c r="CC112">
        <v>874.80799999999999</v>
      </c>
    </row>
    <row r="113" spans="1:81" x14ac:dyDescent="0.2">
      <c r="A113">
        <v>8</v>
      </c>
      <c r="B113">
        <v>127</v>
      </c>
      <c r="C113" t="s">
        <v>3</v>
      </c>
      <c r="D113" t="s">
        <v>16</v>
      </c>
      <c r="E113" t="s">
        <v>22</v>
      </c>
      <c r="F113">
        <v>532.76700000000005</v>
      </c>
      <c r="G113">
        <v>24</v>
      </c>
      <c r="H113" t="s">
        <v>4</v>
      </c>
      <c r="I113">
        <v>8</v>
      </c>
      <c r="J113">
        <v>9</v>
      </c>
      <c r="K113" t="s">
        <v>6</v>
      </c>
      <c r="L113" t="s">
        <v>5</v>
      </c>
      <c r="M113" t="s">
        <v>6</v>
      </c>
      <c r="N113" t="s">
        <v>5</v>
      </c>
      <c r="O113" t="s">
        <v>6</v>
      </c>
      <c r="P113" t="s">
        <v>5</v>
      </c>
      <c r="Q113" t="s">
        <v>6</v>
      </c>
      <c r="R113" t="s">
        <v>5</v>
      </c>
      <c r="S113">
        <v>6</v>
      </c>
      <c r="T113" t="s">
        <v>6</v>
      </c>
      <c r="U113">
        <v>307.28750000000002</v>
      </c>
      <c r="V113" t="s">
        <v>7</v>
      </c>
      <c r="X113" t="s">
        <v>6</v>
      </c>
      <c r="Y113">
        <v>477.7</v>
      </c>
      <c r="Z113" t="s">
        <v>7</v>
      </c>
      <c r="AB113" t="s">
        <v>6</v>
      </c>
      <c r="AC113" t="s">
        <v>85</v>
      </c>
      <c r="AD113" t="s">
        <v>3</v>
      </c>
      <c r="AF113" t="s">
        <v>12</v>
      </c>
      <c r="AG113">
        <v>0</v>
      </c>
      <c r="AN113">
        <v>3</v>
      </c>
      <c r="AO113">
        <v>0</v>
      </c>
      <c r="AP113" t="s">
        <v>85</v>
      </c>
      <c r="AQ113">
        <v>0</v>
      </c>
      <c r="AR113" t="s">
        <v>85</v>
      </c>
      <c r="AS113" t="s">
        <v>6</v>
      </c>
      <c r="AT113" s="1" t="s">
        <v>6</v>
      </c>
      <c r="AU113" s="1">
        <v>376.10199999999998</v>
      </c>
      <c r="AV113" s="1" t="s">
        <v>7</v>
      </c>
      <c r="BF113" s="1" t="s">
        <v>6</v>
      </c>
      <c r="BG113" s="1" t="s">
        <v>6</v>
      </c>
      <c r="BH113" s="1">
        <v>344.39924999999999</v>
      </c>
      <c r="BI113" s="1" t="s">
        <v>7</v>
      </c>
      <c r="BK113" s="1" t="s">
        <v>6</v>
      </c>
      <c r="BL113">
        <v>442.21199999999999</v>
      </c>
      <c r="BM113" t="s">
        <v>7</v>
      </c>
      <c r="BN113" s="1" t="s">
        <v>12</v>
      </c>
      <c r="BO113" s="1" t="s">
        <v>12</v>
      </c>
      <c r="BP113" s="1">
        <v>0</v>
      </c>
      <c r="BY113">
        <v>3</v>
      </c>
      <c r="BZ113">
        <v>0</v>
      </c>
      <c r="CA113">
        <v>1162.71325</v>
      </c>
      <c r="CB113">
        <v>0</v>
      </c>
      <c r="CC113">
        <v>1162.71325</v>
      </c>
    </row>
    <row r="114" spans="1:81" x14ac:dyDescent="0.2">
      <c r="A114">
        <v>8</v>
      </c>
      <c r="B114">
        <v>143</v>
      </c>
      <c r="C114" t="s">
        <v>3</v>
      </c>
      <c r="D114" t="s">
        <v>16</v>
      </c>
      <c r="E114" t="s">
        <v>23</v>
      </c>
      <c r="F114">
        <v>605.42399999999998</v>
      </c>
      <c r="G114">
        <v>24</v>
      </c>
      <c r="H114" t="s">
        <v>4</v>
      </c>
      <c r="I114">
        <v>7</v>
      </c>
      <c r="J114">
        <v>8</v>
      </c>
      <c r="K114" t="s">
        <v>6</v>
      </c>
      <c r="L114" t="s">
        <v>5</v>
      </c>
      <c r="M114" t="s">
        <v>6</v>
      </c>
      <c r="N114" t="s">
        <v>5</v>
      </c>
      <c r="O114" t="s">
        <v>6</v>
      </c>
      <c r="P114" t="s">
        <v>5</v>
      </c>
      <c r="Q114" t="s">
        <v>6</v>
      </c>
      <c r="R114" t="s">
        <v>5</v>
      </c>
      <c r="S114">
        <v>5</v>
      </c>
      <c r="T114" t="s">
        <v>3</v>
      </c>
      <c r="U114">
        <v>598.70399999999995</v>
      </c>
      <c r="V114" t="s">
        <v>3</v>
      </c>
      <c r="W114" t="s">
        <v>8</v>
      </c>
      <c r="AF114" t="s">
        <v>12</v>
      </c>
      <c r="AG114">
        <v>0</v>
      </c>
      <c r="AN114">
        <v>1</v>
      </c>
      <c r="AO114">
        <v>0</v>
      </c>
      <c r="AP114">
        <v>598.70399999999995</v>
      </c>
      <c r="AQ114">
        <v>0</v>
      </c>
      <c r="AR114">
        <v>598.70399999999995</v>
      </c>
      <c r="AS114" t="s">
        <v>6</v>
      </c>
      <c r="AT114" s="1" t="s">
        <v>6</v>
      </c>
      <c r="AU114" s="1">
        <v>569.62400000000002</v>
      </c>
      <c r="AV114" s="1" t="s">
        <v>7</v>
      </c>
      <c r="BN114" s="1" t="s">
        <v>12</v>
      </c>
      <c r="BO114" s="1" t="s">
        <v>12</v>
      </c>
      <c r="BP114" s="1">
        <v>0</v>
      </c>
      <c r="BY114">
        <v>1</v>
      </c>
      <c r="BZ114">
        <v>0</v>
      </c>
      <c r="CA114">
        <v>569.62400000000002</v>
      </c>
      <c r="CB114">
        <v>0</v>
      </c>
      <c r="CC114">
        <v>569.62400000000002</v>
      </c>
    </row>
    <row r="115" spans="1:81" x14ac:dyDescent="0.2">
      <c r="A115">
        <v>8</v>
      </c>
      <c r="B115">
        <v>129</v>
      </c>
      <c r="C115" t="s">
        <v>3</v>
      </c>
      <c r="D115" t="s">
        <v>18</v>
      </c>
      <c r="E115" t="s">
        <v>21</v>
      </c>
      <c r="F115">
        <v>396.40350000000001</v>
      </c>
      <c r="G115">
        <v>22.5</v>
      </c>
      <c r="H115" t="s">
        <v>4</v>
      </c>
      <c r="I115">
        <v>2</v>
      </c>
      <c r="J115">
        <v>4</v>
      </c>
      <c r="K115" t="s">
        <v>6</v>
      </c>
      <c r="L115" t="s">
        <v>5</v>
      </c>
      <c r="M115" t="s">
        <v>3</v>
      </c>
      <c r="N115" t="s">
        <v>5</v>
      </c>
      <c r="O115" t="s">
        <v>6</v>
      </c>
      <c r="P115" t="s">
        <v>5</v>
      </c>
      <c r="Q115" t="s">
        <v>6</v>
      </c>
      <c r="R115" t="s">
        <v>5</v>
      </c>
      <c r="S115">
        <v>11</v>
      </c>
      <c r="T115" t="s">
        <v>17</v>
      </c>
      <c r="U115">
        <v>0</v>
      </c>
      <c r="AF115" t="s">
        <v>17</v>
      </c>
      <c r="AG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 t="s">
        <v>17</v>
      </c>
      <c r="AT115" s="1" t="s">
        <v>17</v>
      </c>
      <c r="AU115" s="1">
        <v>0</v>
      </c>
      <c r="BN115" s="1" t="s">
        <v>17</v>
      </c>
      <c r="BO115" s="1" t="s">
        <v>17</v>
      </c>
      <c r="BP115" s="1">
        <v>0</v>
      </c>
      <c r="BY115">
        <v>0</v>
      </c>
      <c r="BZ115">
        <v>0</v>
      </c>
      <c r="CA115">
        <v>0</v>
      </c>
      <c r="CB115">
        <v>0</v>
      </c>
      <c r="CC115">
        <v>0</v>
      </c>
    </row>
    <row r="116" spans="1:81" x14ac:dyDescent="0.2">
      <c r="A116">
        <v>8</v>
      </c>
      <c r="B116">
        <v>121</v>
      </c>
      <c r="C116" t="s">
        <v>3</v>
      </c>
      <c r="D116" t="s">
        <v>18</v>
      </c>
      <c r="E116" t="s">
        <v>22</v>
      </c>
      <c r="F116">
        <v>868.67399999999998</v>
      </c>
      <c r="G116">
        <v>25</v>
      </c>
      <c r="H116" t="s">
        <v>4</v>
      </c>
      <c r="I116">
        <v>7</v>
      </c>
      <c r="J116">
        <v>8</v>
      </c>
      <c r="K116" t="s">
        <v>6</v>
      </c>
      <c r="L116" t="s">
        <v>5</v>
      </c>
      <c r="M116" t="s">
        <v>6</v>
      </c>
      <c r="N116" t="s">
        <v>5</v>
      </c>
      <c r="O116" t="s">
        <v>6</v>
      </c>
      <c r="P116" t="s">
        <v>5</v>
      </c>
      <c r="Q116" t="s">
        <v>6</v>
      </c>
      <c r="R116" t="s">
        <v>5</v>
      </c>
      <c r="S116">
        <v>7</v>
      </c>
      <c r="T116" t="s">
        <v>6</v>
      </c>
      <c r="U116" t="s">
        <v>85</v>
      </c>
      <c r="V116" t="s">
        <v>3</v>
      </c>
      <c r="X116" t="s">
        <v>6</v>
      </c>
      <c r="Y116">
        <v>212.935</v>
      </c>
      <c r="Z116" t="s">
        <v>3</v>
      </c>
      <c r="AB116" t="s">
        <v>6</v>
      </c>
      <c r="AC116" t="s">
        <v>85</v>
      </c>
      <c r="AD116" t="s">
        <v>3</v>
      </c>
      <c r="AF116" t="s">
        <v>3</v>
      </c>
      <c r="AG116" t="s">
        <v>85</v>
      </c>
      <c r="AH116" t="s">
        <v>3</v>
      </c>
      <c r="AI116" t="s">
        <v>8</v>
      </c>
      <c r="AJ116" t="s">
        <v>6</v>
      </c>
      <c r="AK116" t="s">
        <v>85</v>
      </c>
      <c r="AL116" t="s">
        <v>3</v>
      </c>
      <c r="AN116">
        <v>3</v>
      </c>
      <c r="AO116">
        <v>2</v>
      </c>
      <c r="AP116" t="s">
        <v>85</v>
      </c>
      <c r="AQ116" t="s">
        <v>85</v>
      </c>
      <c r="AR116" t="s">
        <v>85</v>
      </c>
      <c r="AS116" t="s">
        <v>17</v>
      </c>
      <c r="AT116" s="1" t="s">
        <v>17</v>
      </c>
      <c r="AU116" s="1">
        <v>0</v>
      </c>
      <c r="BF116" s="1" t="s">
        <v>6</v>
      </c>
      <c r="BG116" s="1" t="s">
        <v>6</v>
      </c>
      <c r="BH116" s="1">
        <v>337.37</v>
      </c>
      <c r="BI116" s="1" t="s">
        <v>7</v>
      </c>
      <c r="BK116" s="1" t="s">
        <v>6</v>
      </c>
      <c r="BL116">
        <v>329.82499999999999</v>
      </c>
      <c r="BM116" t="s">
        <v>7</v>
      </c>
      <c r="BN116" s="1" t="s">
        <v>6</v>
      </c>
      <c r="BO116" s="1" t="s">
        <v>6</v>
      </c>
      <c r="BP116" s="1">
        <v>194.44974999999999</v>
      </c>
      <c r="BQ116" s="1" t="s">
        <v>7</v>
      </c>
      <c r="BS116" s="1" t="s">
        <v>6</v>
      </c>
      <c r="BT116" s="1">
        <v>148.92400000000001</v>
      </c>
      <c r="BU116" s="1" t="s">
        <v>3</v>
      </c>
      <c r="BV116" s="1" t="s">
        <v>6</v>
      </c>
      <c r="BW116">
        <v>127.889</v>
      </c>
      <c r="BX116" t="s">
        <v>3</v>
      </c>
      <c r="BY116">
        <v>2</v>
      </c>
      <c r="BZ116">
        <v>3</v>
      </c>
      <c r="CA116">
        <v>667.19499999999994</v>
      </c>
      <c r="CB116">
        <v>471.26274999999998</v>
      </c>
      <c r="CC116">
        <v>1138.45775</v>
      </c>
    </row>
    <row r="117" spans="1:81" x14ac:dyDescent="0.2">
      <c r="A117">
        <v>8</v>
      </c>
      <c r="B117">
        <v>137</v>
      </c>
      <c r="C117" t="s">
        <v>3</v>
      </c>
      <c r="D117" t="s">
        <v>18</v>
      </c>
      <c r="E117" t="s">
        <v>23</v>
      </c>
      <c r="F117">
        <v>431.67899999999997</v>
      </c>
      <c r="G117">
        <v>19.5</v>
      </c>
      <c r="H117" t="s">
        <v>4</v>
      </c>
      <c r="I117">
        <v>7</v>
      </c>
      <c r="J117">
        <v>8</v>
      </c>
      <c r="K117" t="s">
        <v>6</v>
      </c>
      <c r="L117" t="s">
        <v>10</v>
      </c>
      <c r="M117" t="s">
        <v>6</v>
      </c>
      <c r="N117" t="s">
        <v>5</v>
      </c>
      <c r="O117" t="s">
        <v>6</v>
      </c>
      <c r="P117" t="s">
        <v>5</v>
      </c>
      <c r="Q117" t="s">
        <v>6</v>
      </c>
      <c r="R117" t="s">
        <v>10</v>
      </c>
      <c r="S117">
        <v>5</v>
      </c>
      <c r="T117" t="s">
        <v>6</v>
      </c>
      <c r="U117">
        <v>258.30599999999998</v>
      </c>
      <c r="V117" t="s">
        <v>3</v>
      </c>
      <c r="X117" t="s">
        <v>6</v>
      </c>
      <c r="Y117" t="s">
        <v>85</v>
      </c>
      <c r="Z117" t="s">
        <v>3</v>
      </c>
      <c r="AF117" t="s">
        <v>6</v>
      </c>
      <c r="AG117">
        <v>344.85</v>
      </c>
      <c r="AH117" t="s">
        <v>7</v>
      </c>
      <c r="AN117">
        <v>2</v>
      </c>
      <c r="AO117">
        <v>1</v>
      </c>
      <c r="AP117" t="s">
        <v>85</v>
      </c>
      <c r="AQ117">
        <v>344.85</v>
      </c>
      <c r="AR117" t="s">
        <v>85</v>
      </c>
      <c r="AS117" t="s">
        <v>6</v>
      </c>
      <c r="AT117" s="1" t="s">
        <v>6</v>
      </c>
      <c r="AU117" s="1">
        <v>285.952</v>
      </c>
      <c r="AV117" s="1" t="s">
        <v>3</v>
      </c>
      <c r="BF117" s="1" t="s">
        <v>6</v>
      </c>
      <c r="BG117" s="1" t="s">
        <v>6</v>
      </c>
      <c r="BH117" s="1">
        <v>344.85</v>
      </c>
      <c r="BI117" s="1" t="s">
        <v>3</v>
      </c>
      <c r="BN117" s="1" t="s">
        <v>6</v>
      </c>
      <c r="BO117" s="1" t="s">
        <v>6</v>
      </c>
      <c r="BP117" s="1">
        <v>425.38400000000001</v>
      </c>
      <c r="BQ117" s="1" t="s">
        <v>7</v>
      </c>
      <c r="BY117">
        <v>2</v>
      </c>
      <c r="BZ117">
        <v>1</v>
      </c>
      <c r="CA117">
        <v>630.80200000000002</v>
      </c>
      <c r="CB117">
        <v>425.38400000000001</v>
      </c>
      <c r="CC117">
        <v>1056.1860000000001</v>
      </c>
    </row>
    <row r="118" spans="1:81" x14ac:dyDescent="0.2">
      <c r="A118">
        <v>8</v>
      </c>
      <c r="B118">
        <v>131</v>
      </c>
      <c r="C118" t="s">
        <v>3</v>
      </c>
      <c r="D118" t="s">
        <v>19</v>
      </c>
      <c r="E118" t="s">
        <v>21</v>
      </c>
      <c r="F118">
        <v>359.19749999999999</v>
      </c>
      <c r="G118">
        <v>23</v>
      </c>
      <c r="H118" t="s">
        <v>4</v>
      </c>
      <c r="I118">
        <v>3</v>
      </c>
      <c r="J118">
        <v>4</v>
      </c>
      <c r="K118" t="s">
        <v>6</v>
      </c>
      <c r="L118" t="s">
        <v>5</v>
      </c>
      <c r="M118" t="s">
        <v>6</v>
      </c>
      <c r="N118" t="s">
        <v>5</v>
      </c>
      <c r="O118" t="s">
        <v>6</v>
      </c>
      <c r="P118" t="s">
        <v>5</v>
      </c>
      <c r="Q118" t="s">
        <v>6</v>
      </c>
      <c r="R118" t="s">
        <v>5</v>
      </c>
      <c r="S118">
        <v>11</v>
      </c>
      <c r="T118" t="s">
        <v>3</v>
      </c>
      <c r="U118" t="s">
        <v>85</v>
      </c>
      <c r="V118" t="s">
        <v>3</v>
      </c>
      <c r="W118" t="s">
        <v>8</v>
      </c>
      <c r="AF118" t="s">
        <v>17</v>
      </c>
      <c r="AG118">
        <v>0</v>
      </c>
      <c r="AN118">
        <v>1</v>
      </c>
      <c r="AO118">
        <v>0</v>
      </c>
      <c r="AP118" t="s">
        <v>85</v>
      </c>
      <c r="AQ118">
        <v>0</v>
      </c>
      <c r="AR118" t="s">
        <v>85</v>
      </c>
      <c r="AS118" t="s">
        <v>6</v>
      </c>
      <c r="AT118" s="1" t="s">
        <v>6</v>
      </c>
      <c r="AU118" s="1">
        <v>368.28899999999999</v>
      </c>
      <c r="AV118" s="1" t="s">
        <v>7</v>
      </c>
      <c r="BN118" s="1" t="s">
        <v>17</v>
      </c>
      <c r="BO118" s="1" t="s">
        <v>17</v>
      </c>
      <c r="BP118" s="1">
        <v>0</v>
      </c>
      <c r="BY118">
        <v>1</v>
      </c>
      <c r="BZ118">
        <v>0</v>
      </c>
      <c r="CA118">
        <v>368.28899999999999</v>
      </c>
      <c r="CB118">
        <v>0</v>
      </c>
      <c r="CC118">
        <v>368.28899999999999</v>
      </c>
    </row>
    <row r="119" spans="1:81" x14ac:dyDescent="0.2">
      <c r="A119">
        <v>8</v>
      </c>
      <c r="B119">
        <v>123</v>
      </c>
      <c r="C119" t="s">
        <v>3</v>
      </c>
      <c r="D119" t="s">
        <v>19</v>
      </c>
      <c r="E119" t="s">
        <v>22</v>
      </c>
      <c r="F119">
        <v>476.60700000000003</v>
      </c>
      <c r="G119">
        <v>17.5</v>
      </c>
      <c r="H119" t="s">
        <v>4</v>
      </c>
      <c r="I119">
        <v>4</v>
      </c>
      <c r="J119">
        <v>5</v>
      </c>
      <c r="K119" t="s">
        <v>6</v>
      </c>
      <c r="L119" t="s">
        <v>5</v>
      </c>
      <c r="M119" t="s">
        <v>6</v>
      </c>
      <c r="N119" t="s">
        <v>5</v>
      </c>
      <c r="O119" t="s">
        <v>6</v>
      </c>
      <c r="P119" t="s">
        <v>5</v>
      </c>
      <c r="Q119" t="s">
        <v>6</v>
      </c>
      <c r="R119" t="s">
        <v>5</v>
      </c>
      <c r="S119">
        <v>5</v>
      </c>
      <c r="T119" t="s">
        <v>3</v>
      </c>
      <c r="U119">
        <v>609.93600000000004</v>
      </c>
      <c r="V119" t="s">
        <v>7</v>
      </c>
      <c r="W119" t="s">
        <v>4</v>
      </c>
      <c r="AF119" t="s">
        <v>6</v>
      </c>
      <c r="AG119" t="s">
        <v>85</v>
      </c>
      <c r="AH119" t="s">
        <v>3</v>
      </c>
      <c r="AN119">
        <v>1</v>
      </c>
      <c r="AO119">
        <v>1</v>
      </c>
      <c r="AP119">
        <v>609.93600000000004</v>
      </c>
      <c r="AQ119" t="s">
        <v>85</v>
      </c>
      <c r="AR119" t="s">
        <v>85</v>
      </c>
      <c r="AS119" t="s">
        <v>6</v>
      </c>
      <c r="AT119" s="1" t="s">
        <v>6</v>
      </c>
      <c r="AU119" s="1">
        <v>486.08499999999998</v>
      </c>
      <c r="AV119" s="1" t="s">
        <v>7</v>
      </c>
      <c r="BN119" s="1" t="s">
        <v>6</v>
      </c>
      <c r="BO119" s="1" t="s">
        <v>6</v>
      </c>
      <c r="BP119" s="1">
        <v>148.92400000000001</v>
      </c>
      <c r="BQ119" s="1" t="s">
        <v>7</v>
      </c>
      <c r="BY119">
        <v>1</v>
      </c>
      <c r="BZ119">
        <v>1</v>
      </c>
      <c r="CA119">
        <v>486.08499999999998</v>
      </c>
      <c r="CB119">
        <v>148.92400000000001</v>
      </c>
      <c r="CC119">
        <v>635.00900000000001</v>
      </c>
    </row>
    <row r="120" spans="1:81" x14ac:dyDescent="0.2">
      <c r="A120">
        <v>8</v>
      </c>
      <c r="B120">
        <v>139</v>
      </c>
      <c r="C120" t="s">
        <v>3</v>
      </c>
      <c r="D120" t="s">
        <v>19</v>
      </c>
      <c r="E120" t="s">
        <v>23</v>
      </c>
      <c r="F120">
        <v>475.20299999999997</v>
      </c>
      <c r="G120">
        <v>16.5</v>
      </c>
      <c r="H120" t="s">
        <v>4</v>
      </c>
      <c r="I120">
        <v>6</v>
      </c>
      <c r="J120">
        <v>6</v>
      </c>
      <c r="K120" t="s">
        <v>6</v>
      </c>
      <c r="L120" t="s">
        <v>5</v>
      </c>
      <c r="M120" t="s">
        <v>6</v>
      </c>
      <c r="N120" t="s">
        <v>5</v>
      </c>
      <c r="O120" t="s">
        <v>6</v>
      </c>
      <c r="P120" t="s">
        <v>5</v>
      </c>
      <c r="Q120" t="s">
        <v>6</v>
      </c>
      <c r="R120" t="s">
        <v>5</v>
      </c>
      <c r="S120">
        <v>5</v>
      </c>
      <c r="T120" t="s">
        <v>6</v>
      </c>
      <c r="U120" t="s">
        <v>85</v>
      </c>
      <c r="V120" t="s">
        <v>3</v>
      </c>
      <c r="X120" t="s">
        <v>6</v>
      </c>
      <c r="Y120" t="s">
        <v>85</v>
      </c>
      <c r="Z120" t="s">
        <v>3</v>
      </c>
      <c r="AF120" t="s">
        <v>12</v>
      </c>
      <c r="AG120">
        <v>0</v>
      </c>
      <c r="AN120">
        <v>2</v>
      </c>
      <c r="AO120">
        <v>0</v>
      </c>
      <c r="AP120" t="s">
        <v>85</v>
      </c>
      <c r="AQ120">
        <v>0</v>
      </c>
      <c r="AR120" t="s">
        <v>85</v>
      </c>
      <c r="AS120" t="s">
        <v>6</v>
      </c>
      <c r="AT120" s="1" t="s">
        <v>6</v>
      </c>
      <c r="AU120" s="1">
        <v>416.66950000000003</v>
      </c>
      <c r="AV120" s="1" t="s">
        <v>7</v>
      </c>
      <c r="BF120" s="1" t="s">
        <v>6</v>
      </c>
      <c r="BG120" s="1" t="s">
        <v>6</v>
      </c>
      <c r="BH120" s="1">
        <v>193.24775</v>
      </c>
      <c r="BI120" s="1" t="s">
        <v>7</v>
      </c>
      <c r="BN120" s="1" t="s">
        <v>17</v>
      </c>
      <c r="BO120" s="1" t="s">
        <v>17</v>
      </c>
      <c r="BP120" s="1">
        <v>0</v>
      </c>
      <c r="BY120">
        <v>2</v>
      </c>
      <c r="BZ120">
        <v>0</v>
      </c>
      <c r="CA120">
        <v>609.91724999999997</v>
      </c>
      <c r="CB120">
        <v>0</v>
      </c>
      <c r="CC120">
        <v>609.91724999999997</v>
      </c>
    </row>
    <row r="121" spans="1:81" x14ac:dyDescent="0.2">
      <c r="A121">
        <v>8</v>
      </c>
      <c r="B121">
        <v>133</v>
      </c>
      <c r="C121" t="s">
        <v>3</v>
      </c>
      <c r="D121" t="s">
        <v>20</v>
      </c>
      <c r="E121" t="s">
        <v>21</v>
      </c>
      <c r="F121">
        <v>767.05949999999996</v>
      </c>
      <c r="G121">
        <v>27</v>
      </c>
      <c r="H121" t="s">
        <v>4</v>
      </c>
      <c r="I121">
        <v>3</v>
      </c>
      <c r="J121">
        <v>4</v>
      </c>
      <c r="K121" t="s">
        <v>3</v>
      </c>
      <c r="L121" t="s">
        <v>5</v>
      </c>
      <c r="M121" t="s">
        <v>3</v>
      </c>
      <c r="N121" t="s">
        <v>5</v>
      </c>
      <c r="O121" t="s">
        <v>3</v>
      </c>
      <c r="P121" t="s">
        <v>5</v>
      </c>
      <c r="Q121" t="s">
        <v>6</v>
      </c>
      <c r="R121" t="s">
        <v>5</v>
      </c>
      <c r="S121">
        <v>11</v>
      </c>
      <c r="T121" t="s">
        <v>3</v>
      </c>
      <c r="U121">
        <v>720.15</v>
      </c>
      <c r="V121" t="s">
        <v>7</v>
      </c>
      <c r="W121" t="s">
        <v>8</v>
      </c>
      <c r="X121" t="s">
        <v>6</v>
      </c>
      <c r="Y121">
        <v>376.12</v>
      </c>
      <c r="Z121" t="s">
        <v>7</v>
      </c>
      <c r="AF121" t="s">
        <v>17</v>
      </c>
      <c r="AG121">
        <v>0</v>
      </c>
      <c r="AN121">
        <v>2</v>
      </c>
      <c r="AO121">
        <v>0</v>
      </c>
      <c r="AP121">
        <v>1096.27</v>
      </c>
      <c r="AQ121">
        <v>0</v>
      </c>
      <c r="AR121">
        <v>1096.27</v>
      </c>
      <c r="AS121" t="s">
        <v>15</v>
      </c>
      <c r="AT121" s="1" t="s">
        <v>3</v>
      </c>
      <c r="AU121" s="1" t="s">
        <v>85</v>
      </c>
      <c r="AV121" s="1" t="s">
        <v>7</v>
      </c>
      <c r="AX121" s="1" t="s">
        <v>6</v>
      </c>
      <c r="AY121" s="1">
        <v>159.74199999999999</v>
      </c>
      <c r="AZ121" s="1" t="s">
        <v>7</v>
      </c>
      <c r="BA121" s="1" t="s">
        <v>13</v>
      </c>
      <c r="BF121" s="1" t="s">
        <v>3</v>
      </c>
      <c r="BG121" s="1" t="s">
        <v>3</v>
      </c>
      <c r="BH121" s="1">
        <v>639.41999999999996</v>
      </c>
      <c r="BI121" s="1" t="s">
        <v>7</v>
      </c>
      <c r="BJ121" s="1" t="s">
        <v>13</v>
      </c>
      <c r="BN121" s="1" t="s">
        <v>17</v>
      </c>
      <c r="BO121" s="1" t="s">
        <v>17</v>
      </c>
      <c r="BP121" s="1">
        <v>0</v>
      </c>
      <c r="BY121">
        <v>3</v>
      </c>
      <c r="BZ121">
        <v>0</v>
      </c>
      <c r="CA121" t="s">
        <v>85</v>
      </c>
      <c r="CB121">
        <v>0</v>
      </c>
      <c r="CC121" t="s">
        <v>85</v>
      </c>
    </row>
    <row r="122" spans="1:81" x14ac:dyDescent="0.2">
      <c r="A122">
        <v>8</v>
      </c>
      <c r="B122">
        <v>125</v>
      </c>
      <c r="C122" t="s">
        <v>3</v>
      </c>
      <c r="D122" t="s">
        <v>20</v>
      </c>
      <c r="E122" t="s">
        <v>22</v>
      </c>
      <c r="F122">
        <v>452.38799999999998</v>
      </c>
      <c r="G122">
        <v>21.5</v>
      </c>
      <c r="H122" t="s">
        <v>4</v>
      </c>
      <c r="I122">
        <v>7</v>
      </c>
      <c r="J122">
        <v>7</v>
      </c>
      <c r="K122" t="s">
        <v>6</v>
      </c>
      <c r="L122" t="s">
        <v>5</v>
      </c>
      <c r="M122" t="s">
        <v>6</v>
      </c>
      <c r="N122" t="s">
        <v>5</v>
      </c>
      <c r="O122" t="s">
        <v>6</v>
      </c>
      <c r="P122" t="s">
        <v>5</v>
      </c>
      <c r="Q122" t="s">
        <v>6</v>
      </c>
      <c r="R122" t="s">
        <v>5</v>
      </c>
      <c r="S122">
        <v>5</v>
      </c>
      <c r="T122" t="s">
        <v>6</v>
      </c>
      <c r="U122">
        <v>285.952</v>
      </c>
      <c r="V122" t="s">
        <v>3</v>
      </c>
      <c r="AF122" t="s">
        <v>6</v>
      </c>
      <c r="AG122" t="s">
        <v>85</v>
      </c>
      <c r="AH122" t="s">
        <v>3</v>
      </c>
      <c r="AN122">
        <v>1</v>
      </c>
      <c r="AO122">
        <v>1</v>
      </c>
      <c r="AP122">
        <v>285.952</v>
      </c>
      <c r="AQ122" t="s">
        <v>85</v>
      </c>
      <c r="AR122" t="s">
        <v>85</v>
      </c>
      <c r="AS122" t="s">
        <v>6</v>
      </c>
      <c r="AT122" s="1" t="s">
        <v>6</v>
      </c>
      <c r="AU122" s="1">
        <v>376.25225</v>
      </c>
      <c r="AV122" s="1" t="s">
        <v>7</v>
      </c>
      <c r="BN122" s="1" t="s">
        <v>17</v>
      </c>
      <c r="BO122" s="1" t="s">
        <v>17</v>
      </c>
      <c r="BP122" s="1">
        <v>0</v>
      </c>
      <c r="BY122">
        <v>1</v>
      </c>
      <c r="BZ122">
        <v>0</v>
      </c>
      <c r="CA122">
        <v>376.25225</v>
      </c>
      <c r="CB122">
        <v>0</v>
      </c>
      <c r="CC122">
        <v>376.25225</v>
      </c>
    </row>
    <row r="123" spans="1:81" x14ac:dyDescent="0.2">
      <c r="A123">
        <v>8</v>
      </c>
      <c r="B123">
        <v>136</v>
      </c>
      <c r="C123" t="s">
        <v>6</v>
      </c>
      <c r="D123" t="s">
        <v>16</v>
      </c>
      <c r="E123" t="s">
        <v>21</v>
      </c>
      <c r="F123">
        <v>392.32900000000001</v>
      </c>
      <c r="G123">
        <v>30</v>
      </c>
      <c r="I123">
        <v>4</v>
      </c>
      <c r="J123">
        <v>6</v>
      </c>
      <c r="K123" t="s">
        <v>3</v>
      </c>
      <c r="L123" t="s">
        <v>5</v>
      </c>
      <c r="M123" t="s">
        <v>6</v>
      </c>
      <c r="N123" t="s">
        <v>5</v>
      </c>
      <c r="O123" t="s">
        <v>6</v>
      </c>
      <c r="P123" t="s">
        <v>5</v>
      </c>
      <c r="Q123" t="s">
        <v>3</v>
      </c>
      <c r="R123" t="s">
        <v>5</v>
      </c>
      <c r="S123">
        <v>11</v>
      </c>
      <c r="T123" t="s">
        <v>3</v>
      </c>
      <c r="U123">
        <v>442.86</v>
      </c>
      <c r="V123" t="s">
        <v>3</v>
      </c>
      <c r="W123" t="s">
        <v>13</v>
      </c>
      <c r="AF123" t="s">
        <v>12</v>
      </c>
      <c r="AG123">
        <v>0</v>
      </c>
      <c r="AN123">
        <v>1</v>
      </c>
      <c r="AO123">
        <v>0</v>
      </c>
      <c r="AP123">
        <v>442.86</v>
      </c>
      <c r="AQ123">
        <v>0</v>
      </c>
      <c r="AR123">
        <v>442.86</v>
      </c>
      <c r="AS123" t="s">
        <v>6</v>
      </c>
      <c r="AT123" s="1" t="s">
        <v>6</v>
      </c>
      <c r="AU123" s="1">
        <v>285.952</v>
      </c>
      <c r="AV123" s="1" t="s">
        <v>3</v>
      </c>
      <c r="AX123" s="1" t="s">
        <v>6</v>
      </c>
      <c r="AY123" s="1">
        <v>148.92400000000001</v>
      </c>
      <c r="AZ123" s="1" t="s">
        <v>3</v>
      </c>
      <c r="BN123" s="1" t="s">
        <v>12</v>
      </c>
      <c r="BO123" s="1" t="s">
        <v>12</v>
      </c>
      <c r="BP123" s="1">
        <v>0</v>
      </c>
      <c r="BY123">
        <v>2</v>
      </c>
      <c r="BZ123">
        <v>0</v>
      </c>
      <c r="CA123">
        <v>434.87599999999998</v>
      </c>
      <c r="CB123">
        <v>0</v>
      </c>
      <c r="CC123">
        <v>434.87599999999998</v>
      </c>
    </row>
    <row r="124" spans="1:81" x14ac:dyDescent="0.2">
      <c r="A124">
        <v>8</v>
      </c>
      <c r="B124">
        <v>128</v>
      </c>
      <c r="C124" t="s">
        <v>6</v>
      </c>
      <c r="D124" t="s">
        <v>16</v>
      </c>
      <c r="E124" t="s">
        <v>22</v>
      </c>
      <c r="F124">
        <v>258.30599999999998</v>
      </c>
      <c r="G124">
        <v>25</v>
      </c>
      <c r="I124">
        <v>3</v>
      </c>
      <c r="J124">
        <v>4</v>
      </c>
      <c r="K124" t="s">
        <v>6</v>
      </c>
      <c r="L124" t="s">
        <v>5</v>
      </c>
      <c r="M124" t="s">
        <v>6</v>
      </c>
      <c r="N124" t="s">
        <v>5</v>
      </c>
      <c r="O124" t="s">
        <v>6</v>
      </c>
      <c r="P124" t="s">
        <v>5</v>
      </c>
      <c r="Q124" t="s">
        <v>14</v>
      </c>
      <c r="R124" t="s">
        <v>5</v>
      </c>
      <c r="S124">
        <v>8</v>
      </c>
      <c r="T124" t="s">
        <v>6</v>
      </c>
      <c r="U124" t="s">
        <v>85</v>
      </c>
      <c r="V124" t="s">
        <v>3</v>
      </c>
      <c r="AF124" t="s">
        <v>12</v>
      </c>
      <c r="AG124">
        <v>0</v>
      </c>
      <c r="AN124">
        <v>1</v>
      </c>
      <c r="AO124">
        <v>0</v>
      </c>
      <c r="AP124" t="s">
        <v>85</v>
      </c>
      <c r="AQ124">
        <v>0</v>
      </c>
      <c r="AR124" t="s">
        <v>85</v>
      </c>
      <c r="AS124" t="s">
        <v>6</v>
      </c>
      <c r="AT124" s="1" t="s">
        <v>6</v>
      </c>
      <c r="AU124" s="1">
        <v>322.3125</v>
      </c>
      <c r="AV124" s="1" t="s">
        <v>7</v>
      </c>
      <c r="BN124" s="1" t="s">
        <v>12</v>
      </c>
      <c r="BO124" s="1" t="s">
        <v>12</v>
      </c>
      <c r="BP124" s="1">
        <v>0</v>
      </c>
      <c r="BY124">
        <v>1</v>
      </c>
      <c r="BZ124">
        <v>0</v>
      </c>
      <c r="CA124">
        <v>322.3125</v>
      </c>
      <c r="CB124">
        <v>0</v>
      </c>
      <c r="CC124">
        <v>322.3125</v>
      </c>
    </row>
    <row r="125" spans="1:81" x14ac:dyDescent="0.2">
      <c r="A125">
        <v>8</v>
      </c>
      <c r="B125">
        <v>144</v>
      </c>
      <c r="C125" t="s">
        <v>6</v>
      </c>
      <c r="D125" t="s">
        <v>16</v>
      </c>
      <c r="E125" t="s">
        <v>23</v>
      </c>
      <c r="F125">
        <v>337.63799999999998</v>
      </c>
      <c r="G125">
        <v>24</v>
      </c>
      <c r="I125">
        <v>4</v>
      </c>
      <c r="J125">
        <v>5</v>
      </c>
      <c r="K125" t="s">
        <v>6</v>
      </c>
      <c r="L125" t="s">
        <v>5</v>
      </c>
      <c r="M125" t="s">
        <v>6</v>
      </c>
      <c r="N125" t="s">
        <v>5</v>
      </c>
      <c r="O125" t="s">
        <v>14</v>
      </c>
      <c r="P125" t="s">
        <v>10</v>
      </c>
      <c r="Q125" t="s">
        <v>14</v>
      </c>
      <c r="R125" t="s">
        <v>5</v>
      </c>
      <c r="S125">
        <v>5</v>
      </c>
      <c r="T125" t="s">
        <v>6</v>
      </c>
      <c r="U125" t="s">
        <v>85</v>
      </c>
      <c r="V125" t="s">
        <v>3</v>
      </c>
      <c r="AF125" t="s">
        <v>12</v>
      </c>
      <c r="AG125">
        <v>0</v>
      </c>
      <c r="AN125">
        <v>1</v>
      </c>
      <c r="AO125">
        <v>0</v>
      </c>
      <c r="AP125" t="s">
        <v>85</v>
      </c>
      <c r="AQ125">
        <v>0</v>
      </c>
      <c r="AR125" t="s">
        <v>85</v>
      </c>
      <c r="AS125" t="s">
        <v>6</v>
      </c>
      <c r="AT125" s="1" t="s">
        <v>6</v>
      </c>
      <c r="AU125" s="1">
        <v>285.952</v>
      </c>
      <c r="AV125" s="1" t="s">
        <v>7</v>
      </c>
      <c r="BN125" s="1" t="s">
        <v>12</v>
      </c>
      <c r="BO125" s="1" t="s">
        <v>12</v>
      </c>
      <c r="BP125" s="1">
        <v>0</v>
      </c>
      <c r="BY125">
        <v>1</v>
      </c>
      <c r="BZ125">
        <v>0</v>
      </c>
      <c r="CA125">
        <v>285.952</v>
      </c>
      <c r="CB125">
        <v>0</v>
      </c>
      <c r="CC125">
        <v>285.952</v>
      </c>
    </row>
    <row r="126" spans="1:81" x14ac:dyDescent="0.2">
      <c r="A126">
        <v>8</v>
      </c>
      <c r="B126">
        <v>130</v>
      </c>
      <c r="C126" t="s">
        <v>6</v>
      </c>
      <c r="D126" t="s">
        <v>18</v>
      </c>
      <c r="E126" t="s">
        <v>21</v>
      </c>
      <c r="F126">
        <v>102.94750000000001</v>
      </c>
      <c r="G126">
        <v>18.5</v>
      </c>
      <c r="I126">
        <v>3</v>
      </c>
      <c r="J126">
        <v>3</v>
      </c>
      <c r="K126" t="s">
        <v>6</v>
      </c>
      <c r="L126" t="s">
        <v>5</v>
      </c>
      <c r="M126" t="s">
        <v>3</v>
      </c>
      <c r="N126" t="s">
        <v>5</v>
      </c>
      <c r="O126" t="s">
        <v>14</v>
      </c>
      <c r="P126" t="s">
        <v>10</v>
      </c>
      <c r="Q126" t="s">
        <v>6</v>
      </c>
      <c r="R126" t="s">
        <v>5</v>
      </c>
      <c r="S126">
        <v>11</v>
      </c>
      <c r="T126" t="s">
        <v>6</v>
      </c>
      <c r="U126" t="s">
        <v>85</v>
      </c>
      <c r="V126" t="s">
        <v>3</v>
      </c>
      <c r="AF126" t="s">
        <v>6</v>
      </c>
      <c r="AG126" t="s">
        <v>85</v>
      </c>
      <c r="AH126" t="s">
        <v>3</v>
      </c>
      <c r="AN126">
        <v>1</v>
      </c>
      <c r="AO126">
        <v>1</v>
      </c>
      <c r="AP126" t="s">
        <v>85</v>
      </c>
      <c r="AQ126" t="s">
        <v>85</v>
      </c>
      <c r="AR126" t="s">
        <v>85</v>
      </c>
      <c r="AS126" t="s">
        <v>6</v>
      </c>
      <c r="AT126" s="1" t="s">
        <v>6</v>
      </c>
      <c r="AU126" s="1">
        <v>177.32124999999999</v>
      </c>
      <c r="AV126" s="1" t="s">
        <v>7</v>
      </c>
      <c r="BN126" s="1" t="s">
        <v>6</v>
      </c>
      <c r="BO126" s="1" t="s">
        <v>6</v>
      </c>
      <c r="BP126" s="1">
        <v>76.578749999999999</v>
      </c>
      <c r="BQ126" s="1" t="s">
        <v>7</v>
      </c>
      <c r="BY126">
        <v>1</v>
      </c>
      <c r="BZ126">
        <v>1</v>
      </c>
      <c r="CA126">
        <v>177.32124999999999</v>
      </c>
      <c r="CB126">
        <v>76.578749999999999</v>
      </c>
      <c r="CC126">
        <v>253.89999999999998</v>
      </c>
    </row>
    <row r="127" spans="1:81" x14ac:dyDescent="0.2">
      <c r="A127">
        <v>8</v>
      </c>
      <c r="B127">
        <v>122</v>
      </c>
      <c r="C127" t="s">
        <v>6</v>
      </c>
      <c r="D127" t="s">
        <v>18</v>
      </c>
      <c r="E127" t="s">
        <v>22</v>
      </c>
      <c r="F127">
        <v>272.12900000000002</v>
      </c>
      <c r="G127">
        <v>24</v>
      </c>
      <c r="I127">
        <v>5</v>
      </c>
      <c r="J127">
        <v>7</v>
      </c>
      <c r="K127" t="s">
        <v>6</v>
      </c>
      <c r="L127" t="s">
        <v>5</v>
      </c>
      <c r="M127" t="s">
        <v>6</v>
      </c>
      <c r="N127" t="s">
        <v>5</v>
      </c>
      <c r="O127" t="s">
        <v>6</v>
      </c>
      <c r="P127" t="s">
        <v>5</v>
      </c>
      <c r="Q127" t="s">
        <v>6</v>
      </c>
      <c r="R127" t="s">
        <v>5</v>
      </c>
      <c r="S127">
        <v>6</v>
      </c>
      <c r="T127" t="s">
        <v>6</v>
      </c>
      <c r="U127" t="s">
        <v>85</v>
      </c>
      <c r="V127" t="s">
        <v>3</v>
      </c>
      <c r="X127" t="s">
        <v>6</v>
      </c>
      <c r="Y127" t="s">
        <v>85</v>
      </c>
      <c r="Z127" t="s">
        <v>3</v>
      </c>
      <c r="AF127" t="s">
        <v>6</v>
      </c>
      <c r="AG127" t="s">
        <v>85</v>
      </c>
      <c r="AH127" t="s">
        <v>3</v>
      </c>
      <c r="AN127">
        <v>2</v>
      </c>
      <c r="AO127">
        <v>1</v>
      </c>
      <c r="AP127" t="s">
        <v>85</v>
      </c>
      <c r="AQ127" t="s">
        <v>85</v>
      </c>
      <c r="AR127" t="s">
        <v>85</v>
      </c>
      <c r="AS127" t="s">
        <v>6</v>
      </c>
      <c r="AT127" s="1" t="s">
        <v>6</v>
      </c>
      <c r="AU127" s="1">
        <v>163.79875000000001</v>
      </c>
      <c r="AV127" s="1" t="s">
        <v>3</v>
      </c>
      <c r="BF127" s="1" t="s">
        <v>6</v>
      </c>
      <c r="BG127" s="1" t="s">
        <v>6</v>
      </c>
      <c r="BH127" s="1">
        <v>98.592500000000001</v>
      </c>
      <c r="BI127" s="1" t="s">
        <v>3</v>
      </c>
      <c r="BN127" s="1" t="s">
        <v>6</v>
      </c>
      <c r="BO127" s="1" t="s">
        <v>6</v>
      </c>
      <c r="BP127" s="1">
        <v>299.77499999999998</v>
      </c>
      <c r="BQ127" s="1" t="s">
        <v>7</v>
      </c>
      <c r="BY127">
        <v>2</v>
      </c>
      <c r="BZ127">
        <v>1</v>
      </c>
      <c r="CA127">
        <v>262.39125000000001</v>
      </c>
      <c r="CB127">
        <v>299.77499999999998</v>
      </c>
      <c r="CC127">
        <v>562.16624999999999</v>
      </c>
    </row>
    <row r="128" spans="1:81" x14ac:dyDescent="0.2">
      <c r="A128">
        <v>8</v>
      </c>
      <c r="B128">
        <v>138</v>
      </c>
      <c r="C128" t="s">
        <v>6</v>
      </c>
      <c r="D128" t="s">
        <v>18</v>
      </c>
      <c r="E128" t="s">
        <v>23</v>
      </c>
      <c r="F128">
        <v>329.82499999999999</v>
      </c>
      <c r="G128">
        <v>25</v>
      </c>
      <c r="I128">
        <v>6</v>
      </c>
      <c r="J128">
        <v>7</v>
      </c>
      <c r="K128" t="s">
        <v>6</v>
      </c>
      <c r="L128" t="s">
        <v>5</v>
      </c>
      <c r="M128" t="s">
        <v>6</v>
      </c>
      <c r="N128" t="s">
        <v>5</v>
      </c>
      <c r="O128" t="s">
        <v>6</v>
      </c>
      <c r="P128" t="s">
        <v>5</v>
      </c>
      <c r="S128">
        <v>4</v>
      </c>
      <c r="T128" t="s">
        <v>6</v>
      </c>
      <c r="U128">
        <v>206.62</v>
      </c>
      <c r="V128" t="s">
        <v>7</v>
      </c>
      <c r="AF128" t="s">
        <v>6</v>
      </c>
      <c r="AG128" t="s">
        <v>85</v>
      </c>
      <c r="AH128" t="s">
        <v>3</v>
      </c>
      <c r="AN128">
        <v>1</v>
      </c>
      <c r="AO128">
        <v>1</v>
      </c>
      <c r="AP128">
        <v>206.62</v>
      </c>
      <c r="AQ128" t="s">
        <v>85</v>
      </c>
      <c r="AR128" t="s">
        <v>85</v>
      </c>
      <c r="AS128" t="s">
        <v>6</v>
      </c>
      <c r="AT128" s="1" t="s">
        <v>6</v>
      </c>
      <c r="AU128" s="1">
        <v>314.95024999999998</v>
      </c>
      <c r="AV128" s="1" t="s">
        <v>7</v>
      </c>
      <c r="BN128" s="1" t="s">
        <v>6</v>
      </c>
      <c r="BO128" s="1" t="s">
        <v>6</v>
      </c>
      <c r="BP128" s="1">
        <v>200.61</v>
      </c>
      <c r="BQ128" s="1" t="s">
        <v>7</v>
      </c>
      <c r="BY128">
        <v>1</v>
      </c>
      <c r="BZ128">
        <v>1</v>
      </c>
      <c r="CA128">
        <v>314.95024999999998</v>
      </c>
      <c r="CB128">
        <v>200.61</v>
      </c>
      <c r="CC128">
        <v>515.56025</v>
      </c>
    </row>
    <row r="129" spans="1:81" x14ac:dyDescent="0.2">
      <c r="A129">
        <v>8</v>
      </c>
      <c r="B129">
        <v>132</v>
      </c>
      <c r="C129" t="s">
        <v>6</v>
      </c>
      <c r="D129" t="s">
        <v>19</v>
      </c>
      <c r="E129" t="s">
        <v>21</v>
      </c>
      <c r="F129">
        <v>314.95024999999998</v>
      </c>
      <c r="G129">
        <v>23</v>
      </c>
      <c r="I129">
        <v>3</v>
      </c>
      <c r="J129">
        <v>3</v>
      </c>
      <c r="K129" t="s">
        <v>6</v>
      </c>
      <c r="L129" t="s">
        <v>5</v>
      </c>
      <c r="M129" t="s">
        <v>6</v>
      </c>
      <c r="N129" t="s">
        <v>5</v>
      </c>
      <c r="O129" t="s">
        <v>6</v>
      </c>
      <c r="P129" t="s">
        <v>5</v>
      </c>
      <c r="Q129" t="s">
        <v>14</v>
      </c>
      <c r="R129" t="s">
        <v>5</v>
      </c>
      <c r="S129">
        <v>11</v>
      </c>
      <c r="T129" t="s">
        <v>6</v>
      </c>
      <c r="U129" t="s">
        <v>85</v>
      </c>
      <c r="V129" t="s">
        <v>3</v>
      </c>
      <c r="AF129" t="s">
        <v>17</v>
      </c>
      <c r="AG129">
        <v>0</v>
      </c>
      <c r="AN129">
        <v>1</v>
      </c>
      <c r="AO129">
        <v>0</v>
      </c>
      <c r="AP129" t="s">
        <v>85</v>
      </c>
      <c r="AQ129">
        <v>0</v>
      </c>
      <c r="AR129" t="s">
        <v>85</v>
      </c>
      <c r="AS129" t="s">
        <v>6</v>
      </c>
      <c r="AT129" s="1" t="s">
        <v>6</v>
      </c>
      <c r="AU129" s="1">
        <v>245.084</v>
      </c>
      <c r="AV129" s="1" t="s">
        <v>3</v>
      </c>
      <c r="BN129" s="1" t="s">
        <v>17</v>
      </c>
      <c r="BO129" s="1" t="s">
        <v>17</v>
      </c>
      <c r="BP129" s="1">
        <v>0</v>
      </c>
      <c r="BY129">
        <v>1</v>
      </c>
      <c r="BZ129">
        <v>0</v>
      </c>
      <c r="CA129">
        <v>245.084</v>
      </c>
      <c r="CB129">
        <v>0</v>
      </c>
      <c r="CC129">
        <v>245.084</v>
      </c>
    </row>
    <row r="130" spans="1:81" x14ac:dyDescent="0.2">
      <c r="A130">
        <v>8</v>
      </c>
      <c r="B130">
        <v>124</v>
      </c>
      <c r="C130" t="s">
        <v>6</v>
      </c>
      <c r="D130" t="s">
        <v>19</v>
      </c>
      <c r="E130" t="s">
        <v>22</v>
      </c>
      <c r="F130">
        <v>329.67475000000002</v>
      </c>
      <c r="G130">
        <v>27</v>
      </c>
      <c r="I130">
        <v>3</v>
      </c>
      <c r="J130">
        <v>4</v>
      </c>
      <c r="K130" t="s">
        <v>3</v>
      </c>
      <c r="L130" t="s">
        <v>5</v>
      </c>
      <c r="M130" t="s">
        <v>6</v>
      </c>
      <c r="N130" t="s">
        <v>5</v>
      </c>
      <c r="O130" t="s">
        <v>6</v>
      </c>
      <c r="P130" t="s">
        <v>5</v>
      </c>
      <c r="Q130" t="s">
        <v>6</v>
      </c>
      <c r="R130" t="s">
        <v>5</v>
      </c>
      <c r="S130">
        <v>5</v>
      </c>
      <c r="T130" t="s">
        <v>6</v>
      </c>
      <c r="U130" t="s">
        <v>85</v>
      </c>
      <c r="V130" t="s">
        <v>3</v>
      </c>
      <c r="AF130" t="s">
        <v>6</v>
      </c>
      <c r="AG130">
        <v>231.86199999999999</v>
      </c>
      <c r="AH130" t="s">
        <v>3</v>
      </c>
      <c r="AN130">
        <v>1</v>
      </c>
      <c r="AO130">
        <v>1</v>
      </c>
      <c r="AP130" t="s">
        <v>85</v>
      </c>
      <c r="AQ130">
        <v>231.86199999999999</v>
      </c>
      <c r="AR130" t="s">
        <v>85</v>
      </c>
      <c r="AS130" t="s">
        <v>6</v>
      </c>
      <c r="AT130" s="1" t="s">
        <v>6</v>
      </c>
      <c r="AU130" s="1">
        <v>108.056</v>
      </c>
      <c r="AV130" s="1" t="s">
        <v>3</v>
      </c>
      <c r="BN130" s="1" t="s">
        <v>6</v>
      </c>
      <c r="BO130" s="1" t="s">
        <v>6</v>
      </c>
      <c r="BP130" s="1">
        <v>307.58800000000002</v>
      </c>
      <c r="BQ130" s="1" t="s">
        <v>7</v>
      </c>
      <c r="BY130">
        <v>1</v>
      </c>
      <c r="BZ130">
        <v>1</v>
      </c>
      <c r="CA130">
        <v>108.056</v>
      </c>
      <c r="CB130">
        <v>307.58800000000002</v>
      </c>
      <c r="CC130">
        <v>415.64400000000001</v>
      </c>
    </row>
    <row r="131" spans="1:81" x14ac:dyDescent="0.2">
      <c r="A131">
        <v>8</v>
      </c>
      <c r="B131">
        <v>140</v>
      </c>
      <c r="C131" t="s">
        <v>6</v>
      </c>
      <c r="D131" t="s">
        <v>19</v>
      </c>
      <c r="E131" t="s">
        <v>23</v>
      </c>
      <c r="F131">
        <v>408.55599999999998</v>
      </c>
      <c r="G131">
        <v>27</v>
      </c>
      <c r="I131">
        <v>3</v>
      </c>
      <c r="J131">
        <v>5</v>
      </c>
      <c r="K131" t="s">
        <v>6</v>
      </c>
      <c r="L131" t="s">
        <v>5</v>
      </c>
      <c r="M131" t="s">
        <v>6</v>
      </c>
      <c r="N131" t="s">
        <v>10</v>
      </c>
      <c r="O131" t="s">
        <v>6</v>
      </c>
      <c r="P131" t="s">
        <v>5</v>
      </c>
      <c r="S131">
        <v>4</v>
      </c>
      <c r="T131" t="s">
        <v>6</v>
      </c>
      <c r="U131" t="s">
        <v>85</v>
      </c>
      <c r="V131" t="s">
        <v>3</v>
      </c>
      <c r="AF131" t="s">
        <v>12</v>
      </c>
      <c r="AG131">
        <v>0</v>
      </c>
      <c r="AN131">
        <v>1</v>
      </c>
      <c r="AO131">
        <v>0</v>
      </c>
      <c r="AP131" t="s">
        <v>85</v>
      </c>
      <c r="AQ131">
        <v>0</v>
      </c>
      <c r="AR131" t="s">
        <v>85</v>
      </c>
      <c r="AS131" t="s">
        <v>6</v>
      </c>
      <c r="AT131" s="1" t="s">
        <v>6</v>
      </c>
      <c r="AU131" s="1">
        <v>322.3125</v>
      </c>
      <c r="AV131" s="1" t="s">
        <v>7</v>
      </c>
      <c r="BN131" s="1" t="s">
        <v>17</v>
      </c>
      <c r="BO131" s="1" t="s">
        <v>17</v>
      </c>
      <c r="BP131" s="1">
        <v>0</v>
      </c>
      <c r="BY131">
        <v>1</v>
      </c>
      <c r="BZ131">
        <v>0</v>
      </c>
      <c r="CA131">
        <v>322.3125</v>
      </c>
      <c r="CB131">
        <v>0</v>
      </c>
      <c r="CC131">
        <v>322.3125</v>
      </c>
    </row>
    <row r="132" spans="1:81" x14ac:dyDescent="0.2">
      <c r="A132">
        <v>8</v>
      </c>
      <c r="B132">
        <v>134</v>
      </c>
      <c r="C132" t="s">
        <v>6</v>
      </c>
      <c r="D132" t="s">
        <v>20</v>
      </c>
      <c r="E132" t="s">
        <v>21</v>
      </c>
      <c r="F132">
        <v>5.5854999999999997</v>
      </c>
      <c r="G132">
        <v>9.5</v>
      </c>
      <c r="I132">
        <v>6</v>
      </c>
      <c r="J132">
        <v>6</v>
      </c>
      <c r="K132" t="s">
        <v>6</v>
      </c>
      <c r="L132" t="s">
        <v>5</v>
      </c>
      <c r="M132" t="s">
        <v>6</v>
      </c>
      <c r="N132" t="s">
        <v>10</v>
      </c>
      <c r="O132" t="s">
        <v>6</v>
      </c>
      <c r="P132" t="s">
        <v>5</v>
      </c>
      <c r="Q132" t="s">
        <v>6</v>
      </c>
      <c r="R132" t="s">
        <v>5</v>
      </c>
      <c r="S132">
        <v>11</v>
      </c>
      <c r="T132" t="s">
        <v>6</v>
      </c>
      <c r="U132" t="s">
        <v>85</v>
      </c>
      <c r="V132" t="s">
        <v>3</v>
      </c>
      <c r="AF132" t="s">
        <v>17</v>
      </c>
      <c r="AG132">
        <v>0</v>
      </c>
      <c r="AN132">
        <v>1</v>
      </c>
      <c r="AO132">
        <v>0</v>
      </c>
      <c r="AP132" t="s">
        <v>85</v>
      </c>
      <c r="AQ132">
        <v>0</v>
      </c>
      <c r="AR132" t="s">
        <v>85</v>
      </c>
      <c r="AS132" t="s">
        <v>6</v>
      </c>
      <c r="AT132" s="1" t="s">
        <v>6</v>
      </c>
      <c r="AU132" s="1">
        <v>53.588999999999999</v>
      </c>
      <c r="AV132" s="1" t="s">
        <v>7</v>
      </c>
      <c r="BN132" s="1" t="s">
        <v>17</v>
      </c>
      <c r="BO132" s="1" t="s">
        <v>17</v>
      </c>
      <c r="BP132" s="1">
        <v>0</v>
      </c>
      <c r="BY132">
        <v>1</v>
      </c>
      <c r="BZ132">
        <v>0</v>
      </c>
      <c r="CA132">
        <v>53.588999999999999</v>
      </c>
      <c r="CB132">
        <v>0</v>
      </c>
      <c r="CC132">
        <v>53.588999999999999</v>
      </c>
    </row>
    <row r="133" spans="1:81" x14ac:dyDescent="0.2">
      <c r="A133">
        <v>8</v>
      </c>
      <c r="B133">
        <v>126</v>
      </c>
      <c r="C133" t="s">
        <v>6</v>
      </c>
      <c r="D133" t="s">
        <v>20</v>
      </c>
      <c r="E133" t="s">
        <v>22</v>
      </c>
      <c r="F133">
        <v>416.97</v>
      </c>
      <c r="G133">
        <v>28</v>
      </c>
      <c r="I133">
        <v>6</v>
      </c>
      <c r="J133">
        <v>7</v>
      </c>
      <c r="K133" t="s">
        <v>3</v>
      </c>
      <c r="L133" t="s">
        <v>5</v>
      </c>
      <c r="M133" t="s">
        <v>6</v>
      </c>
      <c r="N133" t="s">
        <v>5</v>
      </c>
      <c r="O133" t="s">
        <v>14</v>
      </c>
      <c r="P133" t="s">
        <v>10</v>
      </c>
      <c r="Q133" t="s">
        <v>6</v>
      </c>
      <c r="R133" t="s">
        <v>5</v>
      </c>
      <c r="S133">
        <v>5</v>
      </c>
      <c r="T133" t="s">
        <v>6</v>
      </c>
      <c r="U133">
        <v>494.49900000000002</v>
      </c>
      <c r="V133" t="s">
        <v>7</v>
      </c>
      <c r="AF133" t="s">
        <v>17</v>
      </c>
      <c r="AG133">
        <v>0</v>
      </c>
      <c r="AN133">
        <v>1</v>
      </c>
      <c r="AO133">
        <v>0</v>
      </c>
      <c r="AP133">
        <v>494.49900000000002</v>
      </c>
      <c r="AQ133">
        <v>0</v>
      </c>
      <c r="AR133">
        <v>494.49900000000002</v>
      </c>
      <c r="AS133" t="s">
        <v>17</v>
      </c>
      <c r="AT133" s="1" t="s">
        <v>17</v>
      </c>
      <c r="AU133" s="1">
        <v>0</v>
      </c>
      <c r="BN133" s="1" t="s">
        <v>17</v>
      </c>
      <c r="BO133" s="1" t="s">
        <v>17</v>
      </c>
      <c r="BP133" s="1">
        <v>0</v>
      </c>
      <c r="BY133">
        <v>0</v>
      </c>
      <c r="BZ133">
        <v>0</v>
      </c>
      <c r="CA133">
        <v>0</v>
      </c>
      <c r="CB133">
        <v>0</v>
      </c>
      <c r="CC133">
        <v>0</v>
      </c>
    </row>
    <row r="134" spans="1:81" x14ac:dyDescent="0.2">
      <c r="A134">
        <v>8</v>
      </c>
      <c r="B134">
        <v>142</v>
      </c>
      <c r="C134" t="s">
        <v>6</v>
      </c>
      <c r="D134" t="s">
        <v>20</v>
      </c>
      <c r="E134" t="s">
        <v>23</v>
      </c>
      <c r="F134">
        <v>344.85</v>
      </c>
      <c r="G134">
        <v>25</v>
      </c>
      <c r="I134">
        <v>5</v>
      </c>
      <c r="J134">
        <v>6</v>
      </c>
      <c r="K134" t="s">
        <v>6</v>
      </c>
      <c r="L134" t="s">
        <v>5</v>
      </c>
      <c r="M134" t="s">
        <v>6</v>
      </c>
      <c r="N134" t="s">
        <v>5</v>
      </c>
      <c r="O134" t="s">
        <v>6</v>
      </c>
      <c r="P134" t="s">
        <v>5</v>
      </c>
      <c r="Q134" t="s">
        <v>14</v>
      </c>
      <c r="R134" t="s">
        <v>5</v>
      </c>
      <c r="S134">
        <v>5</v>
      </c>
      <c r="T134" t="s">
        <v>6</v>
      </c>
      <c r="U134">
        <v>477.07</v>
      </c>
      <c r="V134" t="s">
        <v>7</v>
      </c>
      <c r="AF134" t="s">
        <v>17</v>
      </c>
      <c r="AG134">
        <v>0</v>
      </c>
      <c r="AN134">
        <v>1</v>
      </c>
      <c r="AO134">
        <v>0</v>
      </c>
      <c r="AP134">
        <v>477.07</v>
      </c>
      <c r="AQ134">
        <v>0</v>
      </c>
      <c r="AR134">
        <v>477.07</v>
      </c>
      <c r="AS134" t="s">
        <v>6</v>
      </c>
      <c r="AT134" s="1" t="s">
        <v>6</v>
      </c>
      <c r="AU134" s="1">
        <v>646.55200000000002</v>
      </c>
      <c r="AV134" s="1" t="s">
        <v>7</v>
      </c>
      <c r="BN134" s="1" t="s">
        <v>17</v>
      </c>
      <c r="BO134" s="1" t="s">
        <v>17</v>
      </c>
      <c r="BP134" s="1">
        <v>0</v>
      </c>
      <c r="BY134">
        <v>1</v>
      </c>
      <c r="BZ134">
        <v>0</v>
      </c>
      <c r="CA134">
        <v>646.55200000000002</v>
      </c>
      <c r="CB134">
        <v>0</v>
      </c>
      <c r="CC134">
        <v>646.55200000000002</v>
      </c>
    </row>
    <row r="135" spans="1:81" x14ac:dyDescent="0.2">
      <c r="A135">
        <v>9</v>
      </c>
      <c r="B135">
        <v>159</v>
      </c>
      <c r="C135" t="s">
        <v>3</v>
      </c>
      <c r="D135" t="s">
        <v>16</v>
      </c>
      <c r="E135" t="s">
        <v>21</v>
      </c>
      <c r="F135">
        <v>590.33100000000002</v>
      </c>
      <c r="G135">
        <v>26</v>
      </c>
      <c r="H135" t="s">
        <v>4</v>
      </c>
      <c r="I135">
        <v>4</v>
      </c>
      <c r="J135">
        <v>5</v>
      </c>
      <c r="K135" t="s">
        <v>6</v>
      </c>
      <c r="L135" t="s">
        <v>5</v>
      </c>
      <c r="M135" t="s">
        <v>6</v>
      </c>
      <c r="N135" t="s">
        <v>5</v>
      </c>
      <c r="O135" t="s">
        <v>6</v>
      </c>
      <c r="P135" t="s">
        <v>5</v>
      </c>
      <c r="Q135" t="s">
        <v>6</v>
      </c>
      <c r="R135" t="s">
        <v>5</v>
      </c>
      <c r="S135">
        <v>11</v>
      </c>
      <c r="T135" t="s">
        <v>3</v>
      </c>
      <c r="U135">
        <v>800.178</v>
      </c>
      <c r="V135" t="s">
        <v>7</v>
      </c>
      <c r="W135" t="s">
        <v>8</v>
      </c>
      <c r="AF135" t="s">
        <v>12</v>
      </c>
      <c r="AG135">
        <v>0</v>
      </c>
      <c r="AN135">
        <v>1</v>
      </c>
      <c r="AO135">
        <v>0</v>
      </c>
      <c r="AP135">
        <v>800.178</v>
      </c>
      <c r="AQ135">
        <v>0</v>
      </c>
      <c r="AR135">
        <v>800.178</v>
      </c>
      <c r="AS135" t="s">
        <v>6</v>
      </c>
      <c r="AT135" s="1" t="s">
        <v>6</v>
      </c>
      <c r="AU135" s="1">
        <v>400.4425</v>
      </c>
      <c r="AV135" s="1" t="s">
        <v>7</v>
      </c>
      <c r="BN135" s="1" t="s">
        <v>12</v>
      </c>
      <c r="BO135" s="1" t="s">
        <v>12</v>
      </c>
      <c r="BP135" s="1">
        <v>0</v>
      </c>
      <c r="BY135">
        <v>1</v>
      </c>
      <c r="BZ135">
        <v>0</v>
      </c>
      <c r="CA135">
        <v>400.4425</v>
      </c>
      <c r="CB135">
        <v>0</v>
      </c>
      <c r="CC135">
        <v>400.4425</v>
      </c>
    </row>
    <row r="136" spans="1:81" x14ac:dyDescent="0.2">
      <c r="A136">
        <v>9</v>
      </c>
      <c r="B136">
        <v>151</v>
      </c>
      <c r="C136" t="s">
        <v>3</v>
      </c>
      <c r="D136" t="s">
        <v>16</v>
      </c>
      <c r="E136" t="s">
        <v>22</v>
      </c>
      <c r="F136">
        <v>698.79</v>
      </c>
      <c r="G136">
        <v>22.5</v>
      </c>
      <c r="H136" t="s">
        <v>4</v>
      </c>
      <c r="I136">
        <v>8</v>
      </c>
      <c r="J136">
        <v>9</v>
      </c>
      <c r="K136" t="s">
        <v>6</v>
      </c>
      <c r="L136" t="s">
        <v>5</v>
      </c>
      <c r="M136" t="s">
        <v>6</v>
      </c>
      <c r="N136" t="s">
        <v>5</v>
      </c>
      <c r="O136" t="s">
        <v>6</v>
      </c>
      <c r="P136" t="s">
        <v>5</v>
      </c>
      <c r="Q136" t="s">
        <v>6</v>
      </c>
      <c r="R136" t="s">
        <v>5</v>
      </c>
      <c r="S136">
        <v>6</v>
      </c>
      <c r="T136" t="s">
        <v>3</v>
      </c>
      <c r="U136">
        <v>1062.375</v>
      </c>
      <c r="V136" t="s">
        <v>7</v>
      </c>
      <c r="W136" t="s">
        <v>8</v>
      </c>
      <c r="AF136" t="s">
        <v>12</v>
      </c>
      <c r="AG136">
        <v>0</v>
      </c>
      <c r="AN136">
        <v>1</v>
      </c>
      <c r="AO136">
        <v>0</v>
      </c>
      <c r="AP136">
        <v>1062.375</v>
      </c>
      <c r="AQ136">
        <v>0</v>
      </c>
      <c r="AR136">
        <v>1062.375</v>
      </c>
      <c r="AS136" t="s">
        <v>6</v>
      </c>
      <c r="AT136" s="1" t="s">
        <v>6</v>
      </c>
      <c r="AU136" s="1">
        <v>856.30100000000004</v>
      </c>
      <c r="AV136" s="1" t="s">
        <v>7</v>
      </c>
      <c r="BN136" s="1" t="s">
        <v>12</v>
      </c>
      <c r="BO136" s="1" t="s">
        <v>12</v>
      </c>
      <c r="BP136" s="1">
        <v>0</v>
      </c>
      <c r="BY136">
        <v>1</v>
      </c>
      <c r="BZ136">
        <v>0</v>
      </c>
      <c r="CA136">
        <v>856.30100000000004</v>
      </c>
      <c r="CB136">
        <v>0</v>
      </c>
      <c r="CC136">
        <v>856.30100000000004</v>
      </c>
    </row>
    <row r="137" spans="1:81" x14ac:dyDescent="0.2">
      <c r="A137">
        <v>9</v>
      </c>
      <c r="B137">
        <v>167</v>
      </c>
      <c r="C137" t="s">
        <v>3</v>
      </c>
      <c r="D137" t="s">
        <v>16</v>
      </c>
      <c r="E137" t="s">
        <v>23</v>
      </c>
      <c r="F137">
        <v>646.31550000000004</v>
      </c>
      <c r="G137">
        <v>23.5</v>
      </c>
      <c r="H137" t="s">
        <v>4</v>
      </c>
      <c r="I137">
        <v>9</v>
      </c>
      <c r="J137">
        <v>9</v>
      </c>
      <c r="K137" t="s">
        <v>3</v>
      </c>
      <c r="L137" t="s">
        <v>5</v>
      </c>
      <c r="M137" t="s">
        <v>6</v>
      </c>
      <c r="N137" t="s">
        <v>5</v>
      </c>
      <c r="O137" t="s">
        <v>6</v>
      </c>
      <c r="P137" t="s">
        <v>5</v>
      </c>
      <c r="Q137" t="s">
        <v>6</v>
      </c>
      <c r="R137" t="s">
        <v>5</v>
      </c>
      <c r="S137">
        <v>11</v>
      </c>
      <c r="T137" t="s">
        <v>6</v>
      </c>
      <c r="U137">
        <v>468.05500000000001</v>
      </c>
      <c r="V137" t="s">
        <v>7</v>
      </c>
      <c r="AF137" t="s">
        <v>12</v>
      </c>
      <c r="AG137">
        <v>0</v>
      </c>
      <c r="AN137">
        <v>1</v>
      </c>
      <c r="AO137">
        <v>0</v>
      </c>
      <c r="AP137">
        <v>468.05500000000001</v>
      </c>
      <c r="AQ137">
        <v>0</v>
      </c>
      <c r="AR137">
        <v>468.05500000000001</v>
      </c>
      <c r="AS137" t="s">
        <v>6</v>
      </c>
      <c r="AT137" s="1" t="s">
        <v>6</v>
      </c>
      <c r="AU137" s="1">
        <v>588.85599999999999</v>
      </c>
      <c r="AV137" s="1" t="s">
        <v>7</v>
      </c>
      <c r="BN137" s="1" t="s">
        <v>12</v>
      </c>
      <c r="BO137" s="1" t="s">
        <v>12</v>
      </c>
      <c r="BP137" s="1">
        <v>0</v>
      </c>
      <c r="BY137">
        <v>1</v>
      </c>
      <c r="BZ137">
        <v>0</v>
      </c>
      <c r="CA137">
        <v>588.85599999999999</v>
      </c>
      <c r="CB137">
        <v>0</v>
      </c>
      <c r="CC137">
        <v>588.85599999999999</v>
      </c>
    </row>
    <row r="138" spans="1:81" x14ac:dyDescent="0.2">
      <c r="A138">
        <v>9</v>
      </c>
      <c r="B138">
        <v>153</v>
      </c>
      <c r="C138" t="s">
        <v>3</v>
      </c>
      <c r="D138" t="s">
        <v>18</v>
      </c>
      <c r="E138" t="s">
        <v>21</v>
      </c>
      <c r="F138">
        <v>583.13549999999998</v>
      </c>
      <c r="G138">
        <v>25</v>
      </c>
      <c r="H138" t="s">
        <v>4</v>
      </c>
      <c r="I138">
        <v>8</v>
      </c>
      <c r="J138">
        <v>9</v>
      </c>
      <c r="K138" t="s">
        <v>3</v>
      </c>
      <c r="L138" t="s">
        <v>5</v>
      </c>
      <c r="M138" t="s">
        <v>6</v>
      </c>
      <c r="N138" t="s">
        <v>5</v>
      </c>
      <c r="O138" t="s">
        <v>6</v>
      </c>
      <c r="P138" t="s">
        <v>5</v>
      </c>
      <c r="Q138" t="s">
        <v>3</v>
      </c>
      <c r="R138" t="s">
        <v>5</v>
      </c>
      <c r="S138">
        <v>11</v>
      </c>
      <c r="T138" t="s">
        <v>3</v>
      </c>
      <c r="U138" t="s">
        <v>85</v>
      </c>
      <c r="V138" t="s">
        <v>3</v>
      </c>
      <c r="W138" t="s">
        <v>8</v>
      </c>
      <c r="AF138" t="s">
        <v>6</v>
      </c>
      <c r="AG138">
        <v>300.37599999999998</v>
      </c>
      <c r="AH138" t="s">
        <v>7</v>
      </c>
      <c r="AN138">
        <v>1</v>
      </c>
      <c r="AO138">
        <v>1</v>
      </c>
      <c r="AP138" t="s">
        <v>85</v>
      </c>
      <c r="AQ138">
        <v>300.37599999999998</v>
      </c>
      <c r="AR138" t="s">
        <v>85</v>
      </c>
      <c r="AS138" t="s">
        <v>6</v>
      </c>
      <c r="AT138" s="1" t="s">
        <v>6</v>
      </c>
      <c r="AU138" s="1">
        <v>450.62599999999998</v>
      </c>
      <c r="AV138" s="1" t="s">
        <v>7</v>
      </c>
      <c r="BN138" s="1" t="s">
        <v>6</v>
      </c>
      <c r="BO138" s="1" t="s">
        <v>6</v>
      </c>
      <c r="BP138" s="1">
        <v>314.8</v>
      </c>
      <c r="BQ138" s="1" t="s">
        <v>7</v>
      </c>
      <c r="BY138">
        <v>1</v>
      </c>
      <c r="BZ138">
        <v>1</v>
      </c>
      <c r="CA138">
        <v>450.62599999999998</v>
      </c>
      <c r="CB138">
        <v>314.8</v>
      </c>
      <c r="CC138">
        <v>765.42599999999993</v>
      </c>
    </row>
    <row r="139" spans="1:81" x14ac:dyDescent="0.2">
      <c r="A139">
        <v>9</v>
      </c>
      <c r="B139">
        <v>145</v>
      </c>
      <c r="C139" t="s">
        <v>3</v>
      </c>
      <c r="D139" t="s">
        <v>18</v>
      </c>
      <c r="E139" t="s">
        <v>22</v>
      </c>
      <c r="F139">
        <v>485.733</v>
      </c>
      <c r="G139">
        <v>20.5</v>
      </c>
      <c r="H139" t="s">
        <v>4</v>
      </c>
      <c r="I139">
        <v>5</v>
      </c>
      <c r="J139">
        <v>6</v>
      </c>
      <c r="K139" t="s">
        <v>6</v>
      </c>
      <c r="L139" t="s">
        <v>5</v>
      </c>
      <c r="M139" t="s">
        <v>6</v>
      </c>
      <c r="N139" t="s">
        <v>5</v>
      </c>
      <c r="O139" t="s">
        <v>6</v>
      </c>
      <c r="P139" t="s">
        <v>5</v>
      </c>
      <c r="Q139" t="s">
        <v>6</v>
      </c>
      <c r="R139" t="s">
        <v>5</v>
      </c>
      <c r="S139">
        <v>5</v>
      </c>
      <c r="T139" t="s">
        <v>6</v>
      </c>
      <c r="U139" t="s">
        <v>85</v>
      </c>
      <c r="V139" t="s">
        <v>3</v>
      </c>
      <c r="W139" t="s">
        <v>8</v>
      </c>
      <c r="AF139" t="s">
        <v>3</v>
      </c>
      <c r="AG139">
        <v>451.98599999999999</v>
      </c>
      <c r="AH139" t="s">
        <v>7</v>
      </c>
      <c r="AI139" t="s">
        <v>8</v>
      </c>
      <c r="AN139">
        <v>1</v>
      </c>
      <c r="AO139">
        <v>1</v>
      </c>
      <c r="AP139" t="s">
        <v>85</v>
      </c>
      <c r="AQ139">
        <v>451.98599999999999</v>
      </c>
      <c r="AR139" t="s">
        <v>85</v>
      </c>
      <c r="AS139" t="s">
        <v>6</v>
      </c>
      <c r="AT139" s="1" t="s">
        <v>6</v>
      </c>
      <c r="AU139" s="1">
        <v>272.12900000000002</v>
      </c>
      <c r="AV139" s="1" t="s">
        <v>7</v>
      </c>
      <c r="BN139" s="1" t="s">
        <v>6</v>
      </c>
      <c r="BO139" s="1" t="s">
        <v>6</v>
      </c>
      <c r="BP139" s="1">
        <v>337.33749999999998</v>
      </c>
      <c r="BQ139" s="1" t="s">
        <v>7</v>
      </c>
      <c r="BY139">
        <v>1</v>
      </c>
      <c r="BZ139">
        <v>1</v>
      </c>
      <c r="CA139">
        <v>272.12900000000002</v>
      </c>
      <c r="CB139">
        <v>337.33749999999998</v>
      </c>
      <c r="CC139">
        <v>609.4665</v>
      </c>
    </row>
    <row r="140" spans="1:81" x14ac:dyDescent="0.2">
      <c r="A140">
        <v>9</v>
      </c>
      <c r="B140">
        <v>161</v>
      </c>
      <c r="C140" t="s">
        <v>3</v>
      </c>
      <c r="D140" t="s">
        <v>18</v>
      </c>
      <c r="E140" t="s">
        <v>23</v>
      </c>
      <c r="F140">
        <v>752.66849999999999</v>
      </c>
      <c r="G140">
        <v>25.5</v>
      </c>
      <c r="H140" t="s">
        <v>4</v>
      </c>
      <c r="I140">
        <v>6</v>
      </c>
      <c r="J140">
        <v>6</v>
      </c>
      <c r="K140" t="s">
        <v>6</v>
      </c>
      <c r="L140" t="s">
        <v>5</v>
      </c>
      <c r="M140" t="s">
        <v>6</v>
      </c>
      <c r="N140" t="s">
        <v>5</v>
      </c>
      <c r="O140" t="s">
        <v>6</v>
      </c>
      <c r="P140" t="s">
        <v>5</v>
      </c>
      <c r="Q140" t="s">
        <v>6</v>
      </c>
      <c r="R140" t="s">
        <v>5</v>
      </c>
      <c r="S140">
        <v>11</v>
      </c>
      <c r="T140" t="s">
        <v>6</v>
      </c>
      <c r="U140">
        <v>425.38400000000001</v>
      </c>
      <c r="V140" t="s">
        <v>7</v>
      </c>
      <c r="AF140" t="s">
        <v>6</v>
      </c>
      <c r="AG140">
        <v>477.07</v>
      </c>
      <c r="AH140" t="s">
        <v>7</v>
      </c>
      <c r="AN140">
        <v>1</v>
      </c>
      <c r="AO140">
        <v>1</v>
      </c>
      <c r="AP140">
        <v>425.38400000000001</v>
      </c>
      <c r="AQ140">
        <v>477.07</v>
      </c>
      <c r="AR140">
        <v>902.45399999999995</v>
      </c>
      <c r="AS140" t="s">
        <v>6</v>
      </c>
      <c r="AT140" s="1" t="s">
        <v>6</v>
      </c>
      <c r="AU140" s="1">
        <v>513.13</v>
      </c>
      <c r="AV140" s="1" t="s">
        <v>7</v>
      </c>
      <c r="BN140" s="1" t="s">
        <v>6</v>
      </c>
      <c r="BO140" s="1" t="s">
        <v>6</v>
      </c>
      <c r="BP140" s="1">
        <v>383.91500000000002</v>
      </c>
      <c r="BQ140" s="1" t="s">
        <v>7</v>
      </c>
      <c r="BY140">
        <v>1</v>
      </c>
      <c r="BZ140">
        <v>1</v>
      </c>
      <c r="CA140">
        <v>513.13</v>
      </c>
      <c r="CB140">
        <v>383.91500000000002</v>
      </c>
      <c r="CC140">
        <v>897.04500000000007</v>
      </c>
    </row>
    <row r="141" spans="1:81" x14ac:dyDescent="0.2">
      <c r="A141">
        <v>9</v>
      </c>
      <c r="B141">
        <v>155</v>
      </c>
      <c r="C141" t="s">
        <v>3</v>
      </c>
      <c r="D141" t="s">
        <v>19</v>
      </c>
      <c r="E141" t="s">
        <v>21</v>
      </c>
      <c r="F141">
        <v>537.68100000000004</v>
      </c>
      <c r="G141">
        <v>27</v>
      </c>
      <c r="H141" t="s">
        <v>4</v>
      </c>
      <c r="I141">
        <v>6</v>
      </c>
      <c r="J141">
        <v>7</v>
      </c>
      <c r="K141" t="s">
        <v>3</v>
      </c>
      <c r="L141" t="s">
        <v>5</v>
      </c>
      <c r="M141" t="s">
        <v>6</v>
      </c>
      <c r="N141" t="s">
        <v>5</v>
      </c>
      <c r="O141" t="s">
        <v>3</v>
      </c>
      <c r="P141" t="s">
        <v>5</v>
      </c>
      <c r="Q141" t="s">
        <v>6</v>
      </c>
      <c r="R141" t="s">
        <v>5</v>
      </c>
      <c r="S141">
        <v>11</v>
      </c>
      <c r="T141" t="s">
        <v>3</v>
      </c>
      <c r="U141" t="s">
        <v>85</v>
      </c>
      <c r="V141" t="s">
        <v>3</v>
      </c>
      <c r="W141" t="s">
        <v>4</v>
      </c>
      <c r="AF141" t="s">
        <v>6</v>
      </c>
      <c r="AG141">
        <v>272.12900000000002</v>
      </c>
      <c r="AH141" t="s">
        <v>3</v>
      </c>
      <c r="AN141">
        <v>1</v>
      </c>
      <c r="AO141">
        <v>1</v>
      </c>
      <c r="AP141" t="s">
        <v>85</v>
      </c>
      <c r="AQ141">
        <v>272.12900000000002</v>
      </c>
      <c r="AR141" t="s">
        <v>85</v>
      </c>
      <c r="AS141" t="s">
        <v>6</v>
      </c>
      <c r="AT141" s="1" t="s">
        <v>6</v>
      </c>
      <c r="AU141" s="1">
        <v>188.59</v>
      </c>
      <c r="AV141" s="1" t="s">
        <v>7</v>
      </c>
      <c r="BN141" s="1" t="s">
        <v>6</v>
      </c>
      <c r="BO141" s="1" t="s">
        <v>6</v>
      </c>
      <c r="BP141" s="1">
        <v>344.85</v>
      </c>
      <c r="BQ141" s="1" t="s">
        <v>7</v>
      </c>
      <c r="BY141">
        <v>1</v>
      </c>
      <c r="BZ141">
        <v>1</v>
      </c>
      <c r="CA141">
        <v>188.59</v>
      </c>
      <c r="CB141">
        <v>344.85</v>
      </c>
      <c r="CC141">
        <v>533.44000000000005</v>
      </c>
    </row>
    <row r="142" spans="1:81" x14ac:dyDescent="0.2">
      <c r="A142">
        <v>9</v>
      </c>
      <c r="B142">
        <v>147</v>
      </c>
      <c r="C142" t="s">
        <v>3</v>
      </c>
      <c r="D142" t="s">
        <v>19</v>
      </c>
      <c r="E142" t="s">
        <v>22</v>
      </c>
      <c r="F142">
        <v>892.01549999999997</v>
      </c>
      <c r="G142">
        <v>26.5</v>
      </c>
      <c r="H142" t="s">
        <v>4</v>
      </c>
      <c r="I142">
        <v>7</v>
      </c>
      <c r="J142">
        <v>8</v>
      </c>
      <c r="K142" t="s">
        <v>3</v>
      </c>
      <c r="L142" t="s">
        <v>5</v>
      </c>
      <c r="M142" t="s">
        <v>3</v>
      </c>
      <c r="N142" t="s">
        <v>5</v>
      </c>
      <c r="O142" t="s">
        <v>3</v>
      </c>
      <c r="P142" t="s">
        <v>5</v>
      </c>
      <c r="Q142" t="s">
        <v>6</v>
      </c>
      <c r="R142" t="s">
        <v>5</v>
      </c>
      <c r="S142">
        <v>6</v>
      </c>
      <c r="T142" t="s">
        <v>3</v>
      </c>
      <c r="U142">
        <v>824.74800000000005</v>
      </c>
      <c r="V142" t="s">
        <v>7</v>
      </c>
      <c r="W142" t="s">
        <v>13</v>
      </c>
      <c r="AF142" t="s">
        <v>3</v>
      </c>
      <c r="AG142">
        <v>576.24</v>
      </c>
      <c r="AH142" t="s">
        <v>7</v>
      </c>
      <c r="AI142" t="s">
        <v>13</v>
      </c>
      <c r="AN142">
        <v>1</v>
      </c>
      <c r="AO142">
        <v>1</v>
      </c>
      <c r="AP142">
        <v>824.74800000000005</v>
      </c>
      <c r="AQ142">
        <v>576.24</v>
      </c>
      <c r="AR142">
        <v>1400.9880000000001</v>
      </c>
      <c r="AS142" t="s">
        <v>6</v>
      </c>
      <c r="AT142" s="1" t="s">
        <v>6</v>
      </c>
      <c r="AU142" s="1">
        <v>939.84</v>
      </c>
      <c r="AV142" s="1" t="s">
        <v>7</v>
      </c>
      <c r="BN142" s="1" t="s">
        <v>6</v>
      </c>
      <c r="BO142" s="1" t="s">
        <v>6</v>
      </c>
      <c r="BP142" s="1">
        <v>588.85599999999999</v>
      </c>
      <c r="BQ142" s="1" t="s">
        <v>7</v>
      </c>
      <c r="BY142">
        <v>1</v>
      </c>
      <c r="BZ142">
        <v>1</v>
      </c>
      <c r="CA142">
        <v>939.84</v>
      </c>
      <c r="CB142">
        <v>588.85599999999999</v>
      </c>
      <c r="CC142">
        <v>1528.6959999999999</v>
      </c>
    </row>
    <row r="143" spans="1:81" x14ac:dyDescent="0.2">
      <c r="A143">
        <v>9</v>
      </c>
      <c r="B143">
        <v>163</v>
      </c>
      <c r="C143" t="s">
        <v>3</v>
      </c>
      <c r="D143" t="s">
        <v>19</v>
      </c>
      <c r="E143" t="s">
        <v>23</v>
      </c>
      <c r="F143">
        <v>795.8415</v>
      </c>
      <c r="G143">
        <v>22</v>
      </c>
      <c r="H143" t="s">
        <v>4</v>
      </c>
      <c r="I143">
        <v>8</v>
      </c>
      <c r="J143">
        <v>9</v>
      </c>
      <c r="K143" t="s">
        <v>3</v>
      </c>
      <c r="L143" t="s">
        <v>5</v>
      </c>
      <c r="M143" t="s">
        <v>6</v>
      </c>
      <c r="N143" t="s">
        <v>5</v>
      </c>
      <c r="O143" t="s">
        <v>6</v>
      </c>
      <c r="P143" t="s">
        <v>5</v>
      </c>
      <c r="Q143" t="s">
        <v>14</v>
      </c>
      <c r="R143" t="s">
        <v>5</v>
      </c>
      <c r="S143">
        <v>11</v>
      </c>
      <c r="T143" t="s">
        <v>3</v>
      </c>
      <c r="U143">
        <v>369.15</v>
      </c>
      <c r="V143" t="s">
        <v>7</v>
      </c>
      <c r="W143" t="s">
        <v>8</v>
      </c>
      <c r="X143" t="s">
        <v>3</v>
      </c>
      <c r="Y143" t="s">
        <v>85</v>
      </c>
      <c r="Z143" t="s">
        <v>85</v>
      </c>
      <c r="AF143" t="s">
        <v>6</v>
      </c>
      <c r="AG143">
        <v>86.42</v>
      </c>
      <c r="AH143" t="s">
        <v>7</v>
      </c>
      <c r="AJ143" t="s">
        <v>6</v>
      </c>
      <c r="AK143" t="s">
        <v>85</v>
      </c>
      <c r="AL143" t="s">
        <v>85</v>
      </c>
      <c r="AN143">
        <v>2</v>
      </c>
      <c r="AO143">
        <v>2</v>
      </c>
      <c r="AP143" t="s">
        <v>85</v>
      </c>
      <c r="AQ143" t="s">
        <v>85</v>
      </c>
      <c r="AR143" t="s">
        <v>85</v>
      </c>
      <c r="AS143" t="s">
        <v>6</v>
      </c>
      <c r="AT143" s="1" t="s">
        <v>6</v>
      </c>
      <c r="AU143" s="1">
        <v>495.1</v>
      </c>
      <c r="AV143" s="1" t="s">
        <v>7</v>
      </c>
      <c r="BF143" s="1" t="s">
        <v>6</v>
      </c>
      <c r="BG143" s="1" t="s">
        <v>6</v>
      </c>
      <c r="BH143" s="1">
        <v>69.424999999999997</v>
      </c>
      <c r="BI143" s="1" t="s">
        <v>7</v>
      </c>
      <c r="BN143" s="1" t="s">
        <v>6</v>
      </c>
      <c r="BO143" s="1" t="s">
        <v>6</v>
      </c>
      <c r="BP143" s="1">
        <v>245.084</v>
      </c>
      <c r="BQ143" s="1" t="s">
        <v>7</v>
      </c>
      <c r="BV143" s="1" t="s">
        <v>6</v>
      </c>
      <c r="BW143">
        <v>132.9975</v>
      </c>
      <c r="BX143" t="s">
        <v>7</v>
      </c>
      <c r="BY143">
        <v>2</v>
      </c>
      <c r="BZ143">
        <v>2</v>
      </c>
      <c r="CA143">
        <v>564.52499999999998</v>
      </c>
      <c r="CB143">
        <v>378.08150000000001</v>
      </c>
      <c r="CC143">
        <v>942.60649999999998</v>
      </c>
    </row>
    <row r="144" spans="1:81" x14ac:dyDescent="0.2">
      <c r="A144">
        <v>9</v>
      </c>
      <c r="B144">
        <v>157</v>
      </c>
      <c r="C144" t="s">
        <v>3</v>
      </c>
      <c r="D144" t="s">
        <v>20</v>
      </c>
      <c r="E144" t="s">
        <v>21</v>
      </c>
      <c r="F144">
        <v>425.01</v>
      </c>
      <c r="G144">
        <v>19</v>
      </c>
      <c r="H144" t="s">
        <v>4</v>
      </c>
      <c r="I144">
        <v>7</v>
      </c>
      <c r="J144">
        <v>8</v>
      </c>
      <c r="K144" t="s">
        <v>6</v>
      </c>
      <c r="L144" t="s">
        <v>5</v>
      </c>
      <c r="M144" t="s">
        <v>6</v>
      </c>
      <c r="N144" t="s">
        <v>5</v>
      </c>
      <c r="O144" t="s">
        <v>6</v>
      </c>
      <c r="P144" t="s">
        <v>5</v>
      </c>
      <c r="Q144" t="s">
        <v>6</v>
      </c>
      <c r="R144" t="s">
        <v>5</v>
      </c>
      <c r="S144">
        <v>11</v>
      </c>
      <c r="T144" t="s">
        <v>3</v>
      </c>
      <c r="U144">
        <v>659.25149999999996</v>
      </c>
      <c r="V144" t="s">
        <v>7</v>
      </c>
      <c r="W144" t="s">
        <v>4</v>
      </c>
      <c r="AF144" t="s">
        <v>17</v>
      </c>
      <c r="AG144">
        <v>0</v>
      </c>
      <c r="AN144">
        <v>1</v>
      </c>
      <c r="AO144">
        <v>0</v>
      </c>
      <c r="AP144">
        <v>659.25149999999996</v>
      </c>
      <c r="AQ144">
        <v>0</v>
      </c>
      <c r="AR144">
        <v>659.25149999999996</v>
      </c>
      <c r="AS144" t="s">
        <v>6</v>
      </c>
      <c r="AT144" s="1" t="s">
        <v>6</v>
      </c>
      <c r="AU144" s="1">
        <v>86.42</v>
      </c>
      <c r="AV144" s="1" t="s">
        <v>7</v>
      </c>
      <c r="BN144" s="1" t="s">
        <v>17</v>
      </c>
      <c r="BO144" s="1" t="s">
        <v>17</v>
      </c>
      <c r="BP144" s="1">
        <v>0</v>
      </c>
      <c r="BY144">
        <v>1</v>
      </c>
      <c r="BZ144">
        <v>0</v>
      </c>
      <c r="CA144">
        <v>86.42</v>
      </c>
      <c r="CB144">
        <v>0</v>
      </c>
      <c r="CC144">
        <v>86.42</v>
      </c>
    </row>
    <row r="145" spans="1:81" x14ac:dyDescent="0.2">
      <c r="A145">
        <v>9</v>
      </c>
      <c r="B145">
        <v>149</v>
      </c>
      <c r="C145" t="s">
        <v>3</v>
      </c>
      <c r="D145" t="s">
        <v>20</v>
      </c>
      <c r="E145" t="s">
        <v>22</v>
      </c>
      <c r="F145">
        <v>699.49199999999996</v>
      </c>
      <c r="G145">
        <v>25</v>
      </c>
      <c r="H145" t="s">
        <v>4</v>
      </c>
      <c r="I145">
        <v>9</v>
      </c>
      <c r="J145">
        <v>9</v>
      </c>
      <c r="K145" t="s">
        <v>6</v>
      </c>
      <c r="L145" t="s">
        <v>5</v>
      </c>
      <c r="M145" t="s">
        <v>6</v>
      </c>
      <c r="N145" t="s">
        <v>5</v>
      </c>
      <c r="O145" t="s">
        <v>6</v>
      </c>
      <c r="P145" t="s">
        <v>5</v>
      </c>
      <c r="Q145" t="s">
        <v>6</v>
      </c>
      <c r="R145" t="s">
        <v>5</v>
      </c>
      <c r="S145">
        <v>7</v>
      </c>
      <c r="T145" t="s">
        <v>3</v>
      </c>
      <c r="U145">
        <v>694.35149999999999</v>
      </c>
      <c r="V145" t="s">
        <v>7</v>
      </c>
      <c r="W145" t="s">
        <v>8</v>
      </c>
      <c r="AF145" t="s">
        <v>12</v>
      </c>
      <c r="AG145">
        <v>0</v>
      </c>
      <c r="AN145">
        <v>1</v>
      </c>
      <c r="AO145">
        <v>0</v>
      </c>
      <c r="AP145">
        <v>694.35149999999999</v>
      </c>
      <c r="AQ145">
        <v>0</v>
      </c>
      <c r="AR145">
        <v>694.35149999999999</v>
      </c>
      <c r="AS145" t="s">
        <v>3</v>
      </c>
      <c r="AT145" s="1" t="s">
        <v>3</v>
      </c>
      <c r="AU145" s="1">
        <v>705.40800000000002</v>
      </c>
      <c r="AV145" s="1" t="s">
        <v>7</v>
      </c>
      <c r="BN145" s="1" t="s">
        <v>12</v>
      </c>
      <c r="BO145" s="1" t="s">
        <v>12</v>
      </c>
      <c r="BP145" s="1">
        <v>0</v>
      </c>
      <c r="BY145">
        <v>1</v>
      </c>
      <c r="BZ145">
        <v>0</v>
      </c>
      <c r="CA145">
        <v>705.40800000000002</v>
      </c>
      <c r="CB145">
        <v>0</v>
      </c>
      <c r="CC145">
        <v>705.40800000000002</v>
      </c>
    </row>
    <row r="146" spans="1:81" x14ac:dyDescent="0.2">
      <c r="A146">
        <v>9</v>
      </c>
      <c r="B146">
        <v>165</v>
      </c>
      <c r="C146" t="s">
        <v>3</v>
      </c>
      <c r="D146" t="s">
        <v>20</v>
      </c>
      <c r="E146" t="s">
        <v>23</v>
      </c>
      <c r="F146">
        <v>521.88599999999997</v>
      </c>
      <c r="G146">
        <v>27.5</v>
      </c>
      <c r="H146" t="s">
        <v>4</v>
      </c>
      <c r="I146">
        <v>8</v>
      </c>
      <c r="J146">
        <v>8</v>
      </c>
      <c r="K146" t="s">
        <v>3</v>
      </c>
      <c r="L146" t="s">
        <v>10</v>
      </c>
      <c r="M146" t="s">
        <v>3</v>
      </c>
      <c r="N146" t="s">
        <v>5</v>
      </c>
      <c r="O146" t="s">
        <v>3</v>
      </c>
      <c r="P146" t="s">
        <v>5</v>
      </c>
      <c r="Q146" t="s">
        <v>6</v>
      </c>
      <c r="R146" t="s">
        <v>5</v>
      </c>
      <c r="S146">
        <v>11</v>
      </c>
      <c r="T146" t="s">
        <v>6</v>
      </c>
      <c r="U146">
        <v>822.04399999999998</v>
      </c>
      <c r="V146" t="s">
        <v>7</v>
      </c>
      <c r="AF146" t="s">
        <v>6</v>
      </c>
      <c r="AG146" t="s">
        <v>85</v>
      </c>
      <c r="AH146" t="s">
        <v>3</v>
      </c>
      <c r="AN146">
        <v>1</v>
      </c>
      <c r="AO146">
        <v>1</v>
      </c>
      <c r="AP146">
        <v>822.04399999999998</v>
      </c>
      <c r="AQ146" t="s">
        <v>85</v>
      </c>
      <c r="AR146" t="s">
        <v>85</v>
      </c>
      <c r="AS146" t="s">
        <v>6</v>
      </c>
      <c r="AT146" s="1" t="s">
        <v>6</v>
      </c>
      <c r="AU146" s="1">
        <v>722.27800000000002</v>
      </c>
      <c r="AV146" s="1" t="s">
        <v>7</v>
      </c>
      <c r="BN146" s="1" t="s">
        <v>6</v>
      </c>
      <c r="BO146" s="1" t="s">
        <v>6</v>
      </c>
      <c r="BP146" s="1">
        <v>94.313699999999997</v>
      </c>
      <c r="BQ146" s="1" t="s">
        <v>7</v>
      </c>
      <c r="BY146">
        <v>1</v>
      </c>
      <c r="BZ146">
        <v>1</v>
      </c>
      <c r="CA146">
        <v>722.27800000000002</v>
      </c>
      <c r="CB146">
        <v>94.313699999999997</v>
      </c>
      <c r="CC146">
        <v>816.59170000000006</v>
      </c>
    </row>
    <row r="147" spans="1:81" x14ac:dyDescent="0.2">
      <c r="A147">
        <v>9</v>
      </c>
      <c r="B147">
        <v>160</v>
      </c>
      <c r="C147" t="s">
        <v>6</v>
      </c>
      <c r="D147" t="s">
        <v>16</v>
      </c>
      <c r="E147" t="s">
        <v>21</v>
      </c>
      <c r="F147">
        <v>322.3125</v>
      </c>
      <c r="G147">
        <v>28.5</v>
      </c>
      <c r="I147">
        <v>6</v>
      </c>
      <c r="J147">
        <v>7</v>
      </c>
      <c r="K147" t="s">
        <v>6</v>
      </c>
      <c r="L147" t="s">
        <v>5</v>
      </c>
      <c r="M147" t="s">
        <v>6</v>
      </c>
      <c r="N147" t="s">
        <v>5</v>
      </c>
      <c r="O147" t="s">
        <v>6</v>
      </c>
      <c r="P147" t="s">
        <v>5</v>
      </c>
      <c r="Q147" t="s">
        <v>14</v>
      </c>
      <c r="R147" t="s">
        <v>5</v>
      </c>
      <c r="S147">
        <v>11</v>
      </c>
      <c r="T147" t="s">
        <v>6</v>
      </c>
      <c r="U147">
        <v>531.76099999999997</v>
      </c>
      <c r="V147" t="s">
        <v>3</v>
      </c>
      <c r="AF147" t="s">
        <v>12</v>
      </c>
      <c r="AG147">
        <v>0</v>
      </c>
      <c r="AN147">
        <v>1</v>
      </c>
      <c r="AO147">
        <v>0</v>
      </c>
      <c r="AP147">
        <v>531.76099999999997</v>
      </c>
      <c r="AQ147">
        <v>0</v>
      </c>
      <c r="AR147">
        <v>531.76099999999997</v>
      </c>
      <c r="AS147" t="s">
        <v>6</v>
      </c>
      <c r="AT147" s="1" t="s">
        <v>6</v>
      </c>
      <c r="AU147" s="1">
        <v>513.13</v>
      </c>
      <c r="AV147" s="1" t="s">
        <v>7</v>
      </c>
      <c r="BN147" s="1" t="s">
        <v>12</v>
      </c>
      <c r="BO147" s="1" t="s">
        <v>12</v>
      </c>
      <c r="BP147" s="1">
        <v>0</v>
      </c>
      <c r="BY147">
        <v>1</v>
      </c>
      <c r="BZ147">
        <v>0</v>
      </c>
      <c r="CA147">
        <v>513.13</v>
      </c>
      <c r="CB147">
        <v>0</v>
      </c>
      <c r="CC147">
        <v>513.13</v>
      </c>
    </row>
    <row r="148" spans="1:81" x14ac:dyDescent="0.2">
      <c r="A148">
        <v>9</v>
      </c>
      <c r="B148">
        <v>152</v>
      </c>
      <c r="C148" t="s">
        <v>6</v>
      </c>
      <c r="D148" t="s">
        <v>16</v>
      </c>
      <c r="E148" t="s">
        <v>22</v>
      </c>
      <c r="F148">
        <v>264.91699999999997</v>
      </c>
      <c r="G148">
        <v>24.5</v>
      </c>
      <c r="I148">
        <v>8</v>
      </c>
      <c r="J148">
        <v>9</v>
      </c>
      <c r="K148" t="s">
        <v>6</v>
      </c>
      <c r="L148" t="s">
        <v>5</v>
      </c>
      <c r="M148" t="s">
        <v>6</v>
      </c>
      <c r="N148" t="s">
        <v>5</v>
      </c>
      <c r="O148" t="s">
        <v>6</v>
      </c>
      <c r="P148" t="s">
        <v>5</v>
      </c>
      <c r="Q148" t="s">
        <v>6</v>
      </c>
      <c r="R148" t="s">
        <v>5</v>
      </c>
      <c r="S148">
        <v>6</v>
      </c>
      <c r="T148" t="s">
        <v>6</v>
      </c>
      <c r="U148">
        <v>265.21749999999997</v>
      </c>
      <c r="V148" t="s">
        <v>7</v>
      </c>
      <c r="AF148" t="s">
        <v>12</v>
      </c>
      <c r="AG148">
        <v>0</v>
      </c>
      <c r="AN148">
        <v>1</v>
      </c>
      <c r="AO148">
        <v>0</v>
      </c>
      <c r="AP148">
        <v>265.21749999999997</v>
      </c>
      <c r="AQ148">
        <v>0</v>
      </c>
      <c r="AR148">
        <v>265.21749999999997</v>
      </c>
      <c r="AS148" t="s">
        <v>6</v>
      </c>
      <c r="AT148" s="1" t="s">
        <v>6</v>
      </c>
      <c r="AU148" s="1">
        <v>424.78300000000002</v>
      </c>
      <c r="AV148" s="1" t="s">
        <v>7</v>
      </c>
      <c r="BN148" s="1" t="s">
        <v>12</v>
      </c>
      <c r="BO148" s="1" t="s">
        <v>12</v>
      </c>
      <c r="BP148" s="1">
        <v>0</v>
      </c>
      <c r="BY148">
        <v>1</v>
      </c>
      <c r="BZ148">
        <v>0</v>
      </c>
      <c r="CA148">
        <v>424.78300000000002</v>
      </c>
      <c r="CB148">
        <v>0</v>
      </c>
      <c r="CC148">
        <v>424.78300000000002</v>
      </c>
    </row>
    <row r="149" spans="1:81" x14ac:dyDescent="0.2">
      <c r="A149">
        <v>9</v>
      </c>
      <c r="B149">
        <v>168</v>
      </c>
      <c r="C149" t="s">
        <v>6</v>
      </c>
      <c r="D149" t="s">
        <v>16</v>
      </c>
      <c r="E149" t="s">
        <v>23</v>
      </c>
      <c r="F149">
        <v>486.08499999999998</v>
      </c>
      <c r="G149">
        <v>30.5</v>
      </c>
      <c r="I149">
        <v>7</v>
      </c>
      <c r="J149">
        <v>8</v>
      </c>
      <c r="K149" t="s">
        <v>14</v>
      </c>
      <c r="L149" t="s">
        <v>5</v>
      </c>
      <c r="M149" t="s">
        <v>6</v>
      </c>
      <c r="N149" t="s">
        <v>5</v>
      </c>
      <c r="O149" t="s">
        <v>14</v>
      </c>
      <c r="P149" t="s">
        <v>5</v>
      </c>
      <c r="Q149" t="s">
        <v>6</v>
      </c>
      <c r="R149" t="s">
        <v>5</v>
      </c>
      <c r="S149">
        <v>11</v>
      </c>
      <c r="T149" t="s">
        <v>6</v>
      </c>
      <c r="U149">
        <v>477.07</v>
      </c>
      <c r="V149" t="s">
        <v>7</v>
      </c>
      <c r="AF149" t="s">
        <v>12</v>
      </c>
      <c r="AG149">
        <v>0</v>
      </c>
      <c r="AN149">
        <v>1</v>
      </c>
      <c r="AO149">
        <v>0</v>
      </c>
      <c r="AP149">
        <v>477.07</v>
      </c>
      <c r="AQ149">
        <v>0</v>
      </c>
      <c r="AR149">
        <v>477.07</v>
      </c>
      <c r="AS149" t="s">
        <v>6</v>
      </c>
      <c r="AT149" s="1" t="s">
        <v>6</v>
      </c>
      <c r="AU149" s="1">
        <v>689.82399999999996</v>
      </c>
      <c r="AV149" s="1" t="s">
        <v>7</v>
      </c>
      <c r="BN149" s="1" t="s">
        <v>12</v>
      </c>
      <c r="BO149" s="1" t="s">
        <v>12</v>
      </c>
      <c r="BP149" s="1">
        <v>0</v>
      </c>
      <c r="BY149">
        <v>1</v>
      </c>
      <c r="BZ149">
        <v>0</v>
      </c>
      <c r="CA149">
        <v>689.82399999999996</v>
      </c>
      <c r="CB149">
        <v>0</v>
      </c>
      <c r="CC149">
        <v>689.82399999999996</v>
      </c>
    </row>
    <row r="150" spans="1:81" x14ac:dyDescent="0.2">
      <c r="A150">
        <v>9</v>
      </c>
      <c r="B150">
        <v>154</v>
      </c>
      <c r="C150" t="s">
        <v>6</v>
      </c>
      <c r="D150" t="s">
        <v>18</v>
      </c>
      <c r="E150" t="s">
        <v>21</v>
      </c>
      <c r="F150">
        <v>182.73025000000001</v>
      </c>
      <c r="G150">
        <v>23.5</v>
      </c>
      <c r="I150">
        <v>6</v>
      </c>
      <c r="J150">
        <v>7</v>
      </c>
      <c r="K150" t="s">
        <v>6</v>
      </c>
      <c r="L150" t="s">
        <v>5</v>
      </c>
      <c r="M150" t="s">
        <v>6</v>
      </c>
      <c r="N150" t="s">
        <v>5</v>
      </c>
      <c r="O150" t="s">
        <v>3</v>
      </c>
      <c r="P150" t="s">
        <v>10</v>
      </c>
      <c r="Q150" t="s">
        <v>6</v>
      </c>
      <c r="R150" t="s">
        <v>5</v>
      </c>
      <c r="S150">
        <v>11</v>
      </c>
      <c r="T150" t="s">
        <v>6</v>
      </c>
      <c r="U150">
        <v>93.932500000000005</v>
      </c>
      <c r="V150" t="s">
        <v>3</v>
      </c>
      <c r="X150" t="s">
        <v>6</v>
      </c>
      <c r="Y150">
        <v>182.58</v>
      </c>
      <c r="Z150" t="s">
        <v>7</v>
      </c>
      <c r="AF150" t="s">
        <v>6</v>
      </c>
      <c r="AG150" t="s">
        <v>85</v>
      </c>
      <c r="AH150" t="s">
        <v>3</v>
      </c>
      <c r="AN150">
        <v>2</v>
      </c>
      <c r="AO150">
        <v>1</v>
      </c>
      <c r="AP150">
        <v>276.51250000000005</v>
      </c>
      <c r="AQ150" t="s">
        <v>85</v>
      </c>
      <c r="AR150" t="s">
        <v>85</v>
      </c>
      <c r="AS150" t="s">
        <v>6</v>
      </c>
      <c r="AT150" s="1" t="s">
        <v>6</v>
      </c>
      <c r="AU150" s="1">
        <v>127.889</v>
      </c>
      <c r="AV150" s="1" t="s">
        <v>7</v>
      </c>
      <c r="BF150" s="1" t="s">
        <v>6</v>
      </c>
      <c r="BG150" s="1" t="s">
        <v>6</v>
      </c>
      <c r="BH150" s="1">
        <v>26.62</v>
      </c>
      <c r="BI150" s="1" t="s">
        <v>7</v>
      </c>
      <c r="BN150" s="1" t="s">
        <v>17</v>
      </c>
      <c r="BO150" s="1" t="s">
        <v>17</v>
      </c>
      <c r="BP150" s="1">
        <v>0</v>
      </c>
      <c r="BY150">
        <v>2</v>
      </c>
      <c r="BZ150">
        <v>0</v>
      </c>
      <c r="CA150">
        <v>154.50899999999999</v>
      </c>
      <c r="CB150">
        <v>0</v>
      </c>
      <c r="CC150">
        <v>154.50899999999999</v>
      </c>
    </row>
    <row r="151" spans="1:81" x14ac:dyDescent="0.2">
      <c r="A151">
        <v>9</v>
      </c>
      <c r="B151">
        <v>146</v>
      </c>
      <c r="C151" t="s">
        <v>6</v>
      </c>
      <c r="D151" t="s">
        <v>18</v>
      </c>
      <c r="E151" t="s">
        <v>22</v>
      </c>
      <c r="F151">
        <v>504.11500000000001</v>
      </c>
      <c r="G151">
        <v>30</v>
      </c>
      <c r="I151">
        <v>5</v>
      </c>
      <c r="J151">
        <v>7</v>
      </c>
      <c r="K151" t="s">
        <v>6</v>
      </c>
      <c r="L151" t="s">
        <v>5</v>
      </c>
      <c r="M151" t="s">
        <v>6</v>
      </c>
      <c r="N151" t="s">
        <v>5</v>
      </c>
      <c r="O151" t="s">
        <v>6</v>
      </c>
      <c r="P151" t="s">
        <v>5</v>
      </c>
      <c r="Q151" t="s">
        <v>6</v>
      </c>
      <c r="R151" t="s">
        <v>5</v>
      </c>
      <c r="S151">
        <v>7</v>
      </c>
      <c r="T151" t="s">
        <v>3</v>
      </c>
      <c r="U151" t="s">
        <v>85</v>
      </c>
      <c r="V151" t="s">
        <v>3</v>
      </c>
      <c r="W151" t="s">
        <v>8</v>
      </c>
      <c r="AF151" t="s">
        <v>3</v>
      </c>
      <c r="AG151">
        <v>469.0095</v>
      </c>
      <c r="AH151" t="s">
        <v>7</v>
      </c>
      <c r="AI151" t="s">
        <v>13</v>
      </c>
      <c r="AN151">
        <v>1</v>
      </c>
      <c r="AO151">
        <v>1</v>
      </c>
      <c r="AP151" t="s">
        <v>85</v>
      </c>
      <c r="AQ151">
        <v>469.0095</v>
      </c>
      <c r="AR151" t="s">
        <v>85</v>
      </c>
      <c r="AS151" t="s">
        <v>6</v>
      </c>
      <c r="AT151" s="1" t="s">
        <v>6</v>
      </c>
      <c r="AU151" s="1">
        <v>314.8</v>
      </c>
      <c r="AV151" s="1" t="s">
        <v>7</v>
      </c>
      <c r="BN151" s="1" t="s">
        <v>6</v>
      </c>
      <c r="BO151" s="1" t="s">
        <v>6</v>
      </c>
      <c r="BP151" s="1">
        <v>344.85</v>
      </c>
      <c r="BQ151" s="1" t="s">
        <v>7</v>
      </c>
      <c r="BY151">
        <v>1</v>
      </c>
      <c r="BZ151">
        <v>1</v>
      </c>
      <c r="CA151">
        <v>314.8</v>
      </c>
      <c r="CB151">
        <v>344.85</v>
      </c>
      <c r="CC151">
        <v>659.65000000000009</v>
      </c>
    </row>
    <row r="152" spans="1:81" x14ac:dyDescent="0.2">
      <c r="A152">
        <v>9</v>
      </c>
      <c r="B152">
        <v>162</v>
      </c>
      <c r="C152" t="s">
        <v>6</v>
      </c>
      <c r="D152" t="s">
        <v>18</v>
      </c>
      <c r="E152" t="s">
        <v>23</v>
      </c>
      <c r="F152">
        <v>337.33749999999998</v>
      </c>
      <c r="G152">
        <v>25.5</v>
      </c>
      <c r="I152">
        <v>7</v>
      </c>
      <c r="J152">
        <v>8</v>
      </c>
      <c r="K152" t="s">
        <v>6</v>
      </c>
      <c r="L152" t="s">
        <v>5</v>
      </c>
      <c r="M152" t="s">
        <v>6</v>
      </c>
      <c r="N152" t="s">
        <v>5</v>
      </c>
      <c r="O152" t="s">
        <v>6</v>
      </c>
      <c r="P152" t="s">
        <v>5</v>
      </c>
      <c r="Q152" t="s">
        <v>6</v>
      </c>
      <c r="R152" t="s">
        <v>5</v>
      </c>
      <c r="S152">
        <v>11</v>
      </c>
      <c r="T152" t="s">
        <v>6</v>
      </c>
      <c r="U152" t="s">
        <v>85</v>
      </c>
      <c r="V152" t="s">
        <v>3</v>
      </c>
      <c r="AF152" t="s">
        <v>6</v>
      </c>
      <c r="AG152">
        <v>300.37599999999998</v>
      </c>
      <c r="AH152" t="s">
        <v>7</v>
      </c>
      <c r="AN152">
        <v>1</v>
      </c>
      <c r="AO152">
        <v>1</v>
      </c>
      <c r="AP152" t="s">
        <v>85</v>
      </c>
      <c r="AQ152">
        <v>300.37599999999998</v>
      </c>
      <c r="AR152" t="s">
        <v>85</v>
      </c>
      <c r="AS152" t="s">
        <v>6</v>
      </c>
      <c r="AT152" s="1" t="s">
        <v>6</v>
      </c>
      <c r="AU152" s="1">
        <v>314.8</v>
      </c>
      <c r="AV152" s="1" t="s">
        <v>7</v>
      </c>
      <c r="BN152" s="1" t="s">
        <v>6</v>
      </c>
      <c r="BO152" s="1" t="s">
        <v>6</v>
      </c>
      <c r="BP152" s="1">
        <v>219.24100000000001</v>
      </c>
      <c r="BQ152" s="1" t="s">
        <v>7</v>
      </c>
      <c r="BY152">
        <v>1</v>
      </c>
      <c r="BZ152">
        <v>1</v>
      </c>
      <c r="CA152">
        <v>314.8</v>
      </c>
      <c r="CB152">
        <v>219.24100000000001</v>
      </c>
      <c r="CC152">
        <v>534.04100000000005</v>
      </c>
    </row>
    <row r="153" spans="1:81" x14ac:dyDescent="0.2">
      <c r="A153">
        <v>9</v>
      </c>
      <c r="B153">
        <v>156</v>
      </c>
      <c r="C153" t="s">
        <v>6</v>
      </c>
      <c r="D153" t="s">
        <v>19</v>
      </c>
      <c r="E153" t="s">
        <v>21</v>
      </c>
      <c r="F153">
        <v>171.161</v>
      </c>
      <c r="G153">
        <v>21.5</v>
      </c>
      <c r="I153">
        <v>7</v>
      </c>
      <c r="J153">
        <v>8</v>
      </c>
      <c r="K153" t="s">
        <v>6</v>
      </c>
      <c r="L153" t="s">
        <v>5</v>
      </c>
      <c r="M153" t="s">
        <v>6</v>
      </c>
      <c r="N153" t="s">
        <v>5</v>
      </c>
      <c r="O153" t="s">
        <v>6</v>
      </c>
      <c r="P153" t="s">
        <v>5</v>
      </c>
      <c r="Q153" t="s">
        <v>6</v>
      </c>
      <c r="R153" t="s">
        <v>5</v>
      </c>
      <c r="S153">
        <v>11</v>
      </c>
      <c r="T153" t="s">
        <v>6</v>
      </c>
      <c r="U153">
        <v>314.8</v>
      </c>
      <c r="V153" t="s">
        <v>3</v>
      </c>
      <c r="AF153" t="s">
        <v>6</v>
      </c>
      <c r="AG153">
        <v>68.477599999999995</v>
      </c>
      <c r="AH153" t="s">
        <v>7</v>
      </c>
      <c r="AN153">
        <v>1</v>
      </c>
      <c r="AO153">
        <v>1</v>
      </c>
      <c r="AP153">
        <v>314.8</v>
      </c>
      <c r="AQ153">
        <v>68.477599999999995</v>
      </c>
      <c r="AR153">
        <v>383.27760000000001</v>
      </c>
      <c r="AS153" t="s">
        <v>6</v>
      </c>
      <c r="AT153" s="1" t="s">
        <v>6</v>
      </c>
      <c r="AU153" s="1">
        <v>400.4425</v>
      </c>
      <c r="AV153" s="1" t="s">
        <v>7</v>
      </c>
      <c r="BN153" s="1" t="s">
        <v>6</v>
      </c>
      <c r="BO153" s="1" t="s">
        <v>6</v>
      </c>
      <c r="BP153" s="1">
        <v>58.296424999999999</v>
      </c>
      <c r="BQ153" s="1" t="s">
        <v>7</v>
      </c>
      <c r="BY153">
        <v>1</v>
      </c>
      <c r="BZ153">
        <v>1</v>
      </c>
      <c r="CA153">
        <v>400.4425</v>
      </c>
      <c r="CB153">
        <v>58.296424999999999</v>
      </c>
      <c r="CC153">
        <v>458.73892499999999</v>
      </c>
    </row>
    <row r="154" spans="1:81" x14ac:dyDescent="0.2">
      <c r="A154">
        <v>9</v>
      </c>
      <c r="B154">
        <v>148</v>
      </c>
      <c r="C154" t="s">
        <v>6</v>
      </c>
      <c r="D154" t="s">
        <v>19</v>
      </c>
      <c r="E154" t="s">
        <v>22</v>
      </c>
      <c r="F154">
        <v>285.952</v>
      </c>
      <c r="G154">
        <v>25</v>
      </c>
      <c r="I154">
        <v>6</v>
      </c>
      <c r="J154">
        <v>6</v>
      </c>
      <c r="K154" t="s">
        <v>6</v>
      </c>
      <c r="L154" t="s">
        <v>5</v>
      </c>
      <c r="M154" t="s">
        <v>6</v>
      </c>
      <c r="N154" t="s">
        <v>5</v>
      </c>
      <c r="O154" t="s">
        <v>6</v>
      </c>
      <c r="P154" t="s">
        <v>5</v>
      </c>
      <c r="Q154" t="s">
        <v>6</v>
      </c>
      <c r="R154" t="s">
        <v>5</v>
      </c>
      <c r="S154">
        <v>6</v>
      </c>
      <c r="T154" t="s">
        <v>6</v>
      </c>
      <c r="U154">
        <v>360.476</v>
      </c>
      <c r="V154" t="s">
        <v>7</v>
      </c>
      <c r="AF154" t="s">
        <v>6</v>
      </c>
      <c r="AG154">
        <v>219.24100000000001</v>
      </c>
      <c r="AH154" t="s">
        <v>7</v>
      </c>
      <c r="AN154">
        <v>1</v>
      </c>
      <c r="AO154">
        <v>1</v>
      </c>
      <c r="AP154">
        <v>360.476</v>
      </c>
      <c r="AQ154">
        <v>219.24100000000001</v>
      </c>
      <c r="AR154">
        <v>579.71699999999998</v>
      </c>
      <c r="AS154" t="s">
        <v>6</v>
      </c>
      <c r="AT154" s="1" t="s">
        <v>6</v>
      </c>
      <c r="AU154" s="1">
        <v>329.82499999999999</v>
      </c>
      <c r="AV154" s="1" t="s">
        <v>7</v>
      </c>
      <c r="BN154" s="1" t="s">
        <v>6</v>
      </c>
      <c r="BO154" s="1" t="s">
        <v>6</v>
      </c>
      <c r="BP154" s="1">
        <v>159.74199999999999</v>
      </c>
      <c r="BQ154" s="1" t="s">
        <v>7</v>
      </c>
      <c r="BY154">
        <v>1</v>
      </c>
      <c r="BZ154">
        <v>1</v>
      </c>
      <c r="CA154">
        <v>329.82499999999999</v>
      </c>
      <c r="CB154">
        <v>159.74199999999999</v>
      </c>
      <c r="CC154">
        <v>489.56700000000001</v>
      </c>
    </row>
    <row r="155" spans="1:81" x14ac:dyDescent="0.2">
      <c r="A155">
        <v>9</v>
      </c>
      <c r="B155">
        <v>164</v>
      </c>
      <c r="C155" t="s">
        <v>6</v>
      </c>
      <c r="D155" t="s">
        <v>19</v>
      </c>
      <c r="E155" t="s">
        <v>23</v>
      </c>
      <c r="F155">
        <v>442.36225000000002</v>
      </c>
      <c r="G155">
        <v>28.5</v>
      </c>
      <c r="I155">
        <v>5</v>
      </c>
      <c r="J155">
        <v>6</v>
      </c>
      <c r="K155" t="s">
        <v>6</v>
      </c>
      <c r="L155" t="s">
        <v>5</v>
      </c>
      <c r="M155" t="s">
        <v>6</v>
      </c>
      <c r="N155" t="s">
        <v>5</v>
      </c>
      <c r="O155" t="s">
        <v>6</v>
      </c>
      <c r="P155" t="s">
        <v>5</v>
      </c>
      <c r="Q155" t="s">
        <v>6</v>
      </c>
      <c r="R155" t="s">
        <v>5</v>
      </c>
      <c r="S155">
        <v>6</v>
      </c>
      <c r="T155" t="s">
        <v>6</v>
      </c>
      <c r="U155">
        <v>550.39200000000005</v>
      </c>
      <c r="V155" t="s">
        <v>7</v>
      </c>
      <c r="AF155" t="s">
        <v>6</v>
      </c>
      <c r="AG155" t="s">
        <v>85</v>
      </c>
      <c r="AH155" t="s">
        <v>3</v>
      </c>
      <c r="AN155">
        <v>1</v>
      </c>
      <c r="AO155">
        <v>1</v>
      </c>
      <c r="AP155">
        <v>550.39200000000005</v>
      </c>
      <c r="AQ155" t="s">
        <v>85</v>
      </c>
      <c r="AR155" t="s">
        <v>85</v>
      </c>
      <c r="AS155" t="s">
        <v>6</v>
      </c>
      <c r="AT155" s="1" t="s">
        <v>6</v>
      </c>
      <c r="AU155" s="1">
        <v>550.39200000000005</v>
      </c>
      <c r="AV155" s="1" t="s">
        <v>7</v>
      </c>
      <c r="BN155" s="1" t="s">
        <v>6</v>
      </c>
      <c r="BO155" s="1" t="s">
        <v>6</v>
      </c>
      <c r="BP155" s="1">
        <v>212.93049999999999</v>
      </c>
      <c r="BQ155" s="1" t="s">
        <v>7</v>
      </c>
      <c r="BY155">
        <v>1</v>
      </c>
      <c r="BZ155">
        <v>1</v>
      </c>
      <c r="CA155">
        <v>550.39200000000005</v>
      </c>
      <c r="CB155">
        <v>212.93049999999999</v>
      </c>
      <c r="CC155">
        <v>763.32249999999999</v>
      </c>
    </row>
    <row r="156" spans="1:81" x14ac:dyDescent="0.2">
      <c r="A156">
        <v>9</v>
      </c>
      <c r="B156">
        <v>158</v>
      </c>
      <c r="C156" t="s">
        <v>6</v>
      </c>
      <c r="D156" t="s">
        <v>20</v>
      </c>
      <c r="E156" t="s">
        <v>21</v>
      </c>
      <c r="F156">
        <v>400.142</v>
      </c>
      <c r="G156">
        <v>32</v>
      </c>
      <c r="I156">
        <v>5</v>
      </c>
      <c r="J156">
        <v>5</v>
      </c>
      <c r="K156" t="s">
        <v>6</v>
      </c>
      <c r="L156" t="s">
        <v>5</v>
      </c>
      <c r="M156" t="s">
        <v>6</v>
      </c>
      <c r="N156" t="s">
        <v>5</v>
      </c>
      <c r="O156" t="s">
        <v>6</v>
      </c>
      <c r="P156" t="s">
        <v>5</v>
      </c>
      <c r="Q156" t="s">
        <v>6</v>
      </c>
      <c r="R156" t="s">
        <v>5</v>
      </c>
      <c r="S156">
        <v>11</v>
      </c>
      <c r="T156" t="s">
        <v>3</v>
      </c>
      <c r="U156">
        <v>606.42600000000004</v>
      </c>
      <c r="V156" t="s">
        <v>7</v>
      </c>
      <c r="W156" t="s">
        <v>13</v>
      </c>
      <c r="AF156" t="s">
        <v>17</v>
      </c>
      <c r="AG156">
        <v>0</v>
      </c>
      <c r="AN156">
        <v>1</v>
      </c>
      <c r="AO156">
        <v>0</v>
      </c>
      <c r="AP156">
        <v>606.42600000000004</v>
      </c>
      <c r="AQ156">
        <v>0</v>
      </c>
      <c r="AR156">
        <v>606.42600000000004</v>
      </c>
      <c r="AS156" t="s">
        <v>6</v>
      </c>
      <c r="AT156" s="1" t="s">
        <v>6</v>
      </c>
      <c r="AU156" s="1">
        <v>468.35550000000001</v>
      </c>
      <c r="AV156" s="1" t="s">
        <v>7</v>
      </c>
      <c r="BN156" s="1" t="s">
        <v>17</v>
      </c>
      <c r="BO156" s="1" t="s">
        <v>17</v>
      </c>
      <c r="BP156" s="1">
        <v>0</v>
      </c>
      <c r="BY156">
        <v>1</v>
      </c>
      <c r="BZ156">
        <v>0</v>
      </c>
      <c r="CA156">
        <v>468.35550000000001</v>
      </c>
      <c r="CB156">
        <v>0</v>
      </c>
      <c r="CC156">
        <v>468.35550000000001</v>
      </c>
    </row>
    <row r="157" spans="1:81" x14ac:dyDescent="0.2">
      <c r="A157">
        <v>9</v>
      </c>
      <c r="B157">
        <v>150</v>
      </c>
      <c r="C157" t="s">
        <v>6</v>
      </c>
      <c r="D157" t="s">
        <v>20</v>
      </c>
      <c r="E157" t="s">
        <v>22</v>
      </c>
      <c r="F157">
        <v>579.24</v>
      </c>
      <c r="G157">
        <v>30.5</v>
      </c>
      <c r="I157">
        <v>5</v>
      </c>
      <c r="J157">
        <v>6</v>
      </c>
      <c r="K157" t="s">
        <v>3</v>
      </c>
      <c r="L157" t="s">
        <v>5</v>
      </c>
      <c r="M157" t="s">
        <v>3</v>
      </c>
      <c r="N157" t="s">
        <v>10</v>
      </c>
      <c r="O157" t="s">
        <v>3</v>
      </c>
      <c r="P157" t="s">
        <v>5</v>
      </c>
      <c r="Q157" t="s">
        <v>6</v>
      </c>
      <c r="R157" t="s">
        <v>5</v>
      </c>
      <c r="S157">
        <v>7</v>
      </c>
      <c r="T157" t="s">
        <v>3</v>
      </c>
      <c r="U157" t="s">
        <v>85</v>
      </c>
      <c r="V157" t="s">
        <v>3</v>
      </c>
      <c r="W157" t="s">
        <v>8</v>
      </c>
      <c r="AF157" t="s">
        <v>6</v>
      </c>
      <c r="AG157" t="s">
        <v>85</v>
      </c>
      <c r="AH157" t="s">
        <v>3</v>
      </c>
      <c r="AN157">
        <v>1</v>
      </c>
      <c r="AO157">
        <v>1</v>
      </c>
      <c r="AP157" t="s">
        <v>85</v>
      </c>
      <c r="AQ157" t="s">
        <v>85</v>
      </c>
      <c r="AR157" t="s">
        <v>85</v>
      </c>
      <c r="AS157" t="s">
        <v>6</v>
      </c>
      <c r="AT157" s="1" t="s">
        <v>6</v>
      </c>
      <c r="AU157" s="1">
        <v>550.39200000000005</v>
      </c>
      <c r="AV157" s="1" t="s">
        <v>7</v>
      </c>
      <c r="BN157" s="1" t="s">
        <v>6</v>
      </c>
      <c r="BO157" s="1" t="s">
        <v>6</v>
      </c>
      <c r="BP157" s="1">
        <v>91.248400000000004</v>
      </c>
      <c r="BQ157" s="1" t="s">
        <v>7</v>
      </c>
      <c r="BY157">
        <v>1</v>
      </c>
      <c r="BZ157">
        <v>1</v>
      </c>
      <c r="CA157">
        <v>550.39200000000005</v>
      </c>
      <c r="CB157">
        <v>91.248400000000004</v>
      </c>
      <c r="CC157">
        <v>641.6404</v>
      </c>
    </row>
    <row r="158" spans="1:81" x14ac:dyDescent="0.2">
      <c r="A158">
        <v>9</v>
      </c>
      <c r="B158">
        <v>166</v>
      </c>
      <c r="C158" t="s">
        <v>6</v>
      </c>
      <c r="D158" t="s">
        <v>20</v>
      </c>
      <c r="E158" t="s">
        <v>23</v>
      </c>
      <c r="F158">
        <v>279.04050000000001</v>
      </c>
      <c r="G158">
        <v>24.5</v>
      </c>
      <c r="I158">
        <v>6</v>
      </c>
      <c r="J158">
        <v>8</v>
      </c>
      <c r="K158" t="s">
        <v>6</v>
      </c>
      <c r="L158" t="s">
        <v>5</v>
      </c>
      <c r="M158" t="s">
        <v>6</v>
      </c>
      <c r="N158" t="s">
        <v>5</v>
      </c>
      <c r="O158" t="s">
        <v>6</v>
      </c>
      <c r="P158" t="s">
        <v>5</v>
      </c>
      <c r="Q158" t="s">
        <v>6</v>
      </c>
      <c r="R158" t="s">
        <v>5</v>
      </c>
      <c r="S158">
        <v>11</v>
      </c>
      <c r="T158" t="s">
        <v>6</v>
      </c>
      <c r="U158">
        <v>459.64100000000002</v>
      </c>
      <c r="V158" t="s">
        <v>7</v>
      </c>
      <c r="AF158" t="s">
        <v>12</v>
      </c>
      <c r="AG158">
        <v>0</v>
      </c>
      <c r="AN158">
        <v>1</v>
      </c>
      <c r="AO158">
        <v>0</v>
      </c>
      <c r="AP158">
        <v>459.64100000000002</v>
      </c>
      <c r="AQ158">
        <v>0</v>
      </c>
      <c r="AR158">
        <v>459.64100000000002</v>
      </c>
      <c r="AS158" t="s">
        <v>6</v>
      </c>
      <c r="AT158" s="1" t="s">
        <v>6</v>
      </c>
      <c r="AU158" s="1">
        <v>477.22025000000002</v>
      </c>
      <c r="AV158" s="1" t="s">
        <v>7</v>
      </c>
      <c r="BN158" s="1" t="s">
        <v>17</v>
      </c>
      <c r="BO158" s="1" t="s">
        <v>17</v>
      </c>
      <c r="BP158" s="1">
        <v>0</v>
      </c>
      <c r="BY158">
        <v>1</v>
      </c>
      <c r="BZ158">
        <v>0</v>
      </c>
      <c r="CA158">
        <v>477.22025000000002</v>
      </c>
      <c r="CB158">
        <v>0</v>
      </c>
      <c r="CC158">
        <v>477.22025000000002</v>
      </c>
    </row>
    <row r="159" spans="1:81" x14ac:dyDescent="0.2">
      <c r="A159">
        <v>10</v>
      </c>
      <c r="B159">
        <v>183</v>
      </c>
      <c r="C159" t="s">
        <v>3</v>
      </c>
      <c r="D159" t="s">
        <v>16</v>
      </c>
      <c r="E159" t="s">
        <v>21</v>
      </c>
      <c r="F159">
        <v>744.77099999999996</v>
      </c>
      <c r="G159">
        <v>32.5</v>
      </c>
      <c r="H159" t="s">
        <v>4</v>
      </c>
      <c r="I159">
        <v>7</v>
      </c>
      <c r="J159">
        <v>8</v>
      </c>
      <c r="K159" t="s">
        <v>3</v>
      </c>
      <c r="L159" t="s">
        <v>5</v>
      </c>
      <c r="M159" t="s">
        <v>6</v>
      </c>
      <c r="N159" t="s">
        <v>5</v>
      </c>
      <c r="O159" t="s">
        <v>6</v>
      </c>
      <c r="P159" t="s">
        <v>5</v>
      </c>
      <c r="Q159" t="s">
        <v>6</v>
      </c>
      <c r="R159" t="s">
        <v>5</v>
      </c>
      <c r="S159">
        <v>11</v>
      </c>
      <c r="T159" t="s">
        <v>6</v>
      </c>
      <c r="U159">
        <v>251.69499999999999</v>
      </c>
      <c r="V159" t="s">
        <v>7</v>
      </c>
      <c r="AF159" t="s">
        <v>12</v>
      </c>
      <c r="AG159">
        <v>0</v>
      </c>
      <c r="AN159">
        <v>1</v>
      </c>
      <c r="AO159">
        <v>0</v>
      </c>
      <c r="AP159">
        <v>251.69499999999999</v>
      </c>
      <c r="AQ159">
        <v>0</v>
      </c>
      <c r="AR159">
        <v>251.69499999999999</v>
      </c>
      <c r="AS159" t="s">
        <v>6</v>
      </c>
      <c r="AT159" s="1" t="s">
        <v>6</v>
      </c>
      <c r="AU159" s="1">
        <v>314.8</v>
      </c>
      <c r="AV159" s="1" t="s">
        <v>7</v>
      </c>
      <c r="BN159" s="1" t="s">
        <v>12</v>
      </c>
      <c r="BO159" s="1" t="s">
        <v>12</v>
      </c>
      <c r="BP159" s="1">
        <v>0</v>
      </c>
      <c r="BY159">
        <v>1</v>
      </c>
      <c r="BZ159">
        <v>0</v>
      </c>
      <c r="CA159">
        <v>314.8</v>
      </c>
      <c r="CB159">
        <v>0</v>
      </c>
      <c r="CC159">
        <v>314.8</v>
      </c>
    </row>
    <row r="160" spans="1:81" x14ac:dyDescent="0.2">
      <c r="A160">
        <v>10</v>
      </c>
      <c r="B160">
        <v>175</v>
      </c>
      <c r="C160" t="s">
        <v>3</v>
      </c>
      <c r="D160" t="s">
        <v>16</v>
      </c>
      <c r="E160" t="s">
        <v>22</v>
      </c>
      <c r="F160">
        <v>484.68</v>
      </c>
      <c r="G160" t="s">
        <v>9</v>
      </c>
      <c r="H160" t="s">
        <v>4</v>
      </c>
      <c r="I160">
        <v>6</v>
      </c>
      <c r="J160">
        <v>8</v>
      </c>
      <c r="K160" t="s">
        <v>6</v>
      </c>
      <c r="L160" t="s">
        <v>5</v>
      </c>
      <c r="M160" t="s">
        <v>6</v>
      </c>
      <c r="N160" t="s">
        <v>5</v>
      </c>
      <c r="O160" t="s">
        <v>6</v>
      </c>
      <c r="P160" t="s">
        <v>5</v>
      </c>
      <c r="Q160" t="s">
        <v>6</v>
      </c>
      <c r="R160" t="s">
        <v>5</v>
      </c>
      <c r="S160">
        <v>7</v>
      </c>
      <c r="T160" t="s">
        <v>6</v>
      </c>
      <c r="U160">
        <v>450.92649999999998</v>
      </c>
      <c r="V160" t="s">
        <v>7</v>
      </c>
      <c r="X160" t="s">
        <v>6</v>
      </c>
      <c r="Y160">
        <v>541.76499999999999</v>
      </c>
      <c r="Z160" t="s">
        <v>7</v>
      </c>
      <c r="AF160" t="s">
        <v>12</v>
      </c>
      <c r="AG160">
        <v>0</v>
      </c>
      <c r="AN160">
        <v>2</v>
      </c>
      <c r="AO160">
        <v>0</v>
      </c>
      <c r="AP160">
        <v>992.69149999999991</v>
      </c>
      <c r="AQ160">
        <v>0</v>
      </c>
      <c r="AR160">
        <v>992.69149999999991</v>
      </c>
      <c r="AS160" t="s">
        <v>6</v>
      </c>
      <c r="AT160" s="1" t="s">
        <v>6</v>
      </c>
      <c r="AU160" s="1">
        <v>442.21199999999999</v>
      </c>
      <c r="AV160" s="1" t="s">
        <v>7</v>
      </c>
      <c r="BF160" s="1" t="s">
        <v>6</v>
      </c>
      <c r="BG160" s="1" t="s">
        <v>6</v>
      </c>
      <c r="BH160" s="1">
        <v>392.32900000000001</v>
      </c>
      <c r="BI160" s="1" t="s">
        <v>7</v>
      </c>
      <c r="BN160" s="1" t="s">
        <v>12</v>
      </c>
      <c r="BO160" s="1" t="s">
        <v>12</v>
      </c>
      <c r="BP160" s="1">
        <v>0</v>
      </c>
      <c r="BY160">
        <v>2</v>
      </c>
      <c r="BZ160">
        <v>0</v>
      </c>
      <c r="CA160">
        <v>834.54099999999994</v>
      </c>
      <c r="CB160">
        <v>0</v>
      </c>
      <c r="CC160">
        <v>834.54099999999994</v>
      </c>
    </row>
    <row r="161" spans="1:81" x14ac:dyDescent="0.2">
      <c r="A161">
        <v>10</v>
      </c>
      <c r="B161">
        <v>191</v>
      </c>
      <c r="C161" t="s">
        <v>3</v>
      </c>
      <c r="D161" t="s">
        <v>16</v>
      </c>
      <c r="E161" t="s">
        <v>23</v>
      </c>
      <c r="F161">
        <v>828.13350000000003</v>
      </c>
      <c r="G161">
        <v>28</v>
      </c>
      <c r="H161" t="s">
        <v>4</v>
      </c>
      <c r="I161">
        <v>5</v>
      </c>
      <c r="J161">
        <v>7</v>
      </c>
      <c r="K161" t="s">
        <v>3</v>
      </c>
      <c r="L161" t="s">
        <v>5</v>
      </c>
      <c r="M161" t="s">
        <v>6</v>
      </c>
      <c r="N161" t="s">
        <v>5</v>
      </c>
      <c r="O161" t="s">
        <v>6</v>
      </c>
      <c r="P161" t="s">
        <v>5</v>
      </c>
      <c r="Q161" t="s">
        <v>6</v>
      </c>
      <c r="R161" t="s">
        <v>5</v>
      </c>
      <c r="S161">
        <v>11</v>
      </c>
      <c r="T161" t="s">
        <v>6</v>
      </c>
      <c r="U161">
        <v>989.12199999999996</v>
      </c>
      <c r="V161" t="s">
        <v>7</v>
      </c>
      <c r="AF161" t="s">
        <v>12</v>
      </c>
      <c r="AG161">
        <v>0</v>
      </c>
      <c r="AN161">
        <v>1</v>
      </c>
      <c r="AO161">
        <v>0</v>
      </c>
      <c r="AP161">
        <v>989.12199999999996</v>
      </c>
      <c r="AQ161">
        <v>0</v>
      </c>
      <c r="AR161">
        <v>989.12199999999996</v>
      </c>
      <c r="AS161" t="s">
        <v>6</v>
      </c>
      <c r="AT161" s="1" t="s">
        <v>6</v>
      </c>
      <c r="AU161" s="1">
        <v>690.42499999999995</v>
      </c>
      <c r="AV161" s="1" t="s">
        <v>7</v>
      </c>
      <c r="BN161" s="1" t="s">
        <v>12</v>
      </c>
      <c r="BO161" s="1" t="s">
        <v>12</v>
      </c>
      <c r="BP161" s="1">
        <v>0</v>
      </c>
      <c r="BY161">
        <v>1</v>
      </c>
      <c r="BZ161">
        <v>0</v>
      </c>
      <c r="CA161">
        <v>690.42499999999995</v>
      </c>
      <c r="CB161">
        <v>0</v>
      </c>
      <c r="CC161">
        <v>690.42499999999995</v>
      </c>
    </row>
    <row r="162" spans="1:81" x14ac:dyDescent="0.2">
      <c r="A162">
        <v>10</v>
      </c>
      <c r="B162">
        <v>177</v>
      </c>
      <c r="C162" t="s">
        <v>3</v>
      </c>
      <c r="D162" t="s">
        <v>18</v>
      </c>
      <c r="E162" t="s">
        <v>21</v>
      </c>
      <c r="F162">
        <v>516.62099999999998</v>
      </c>
      <c r="G162">
        <v>22</v>
      </c>
      <c r="H162" t="s">
        <v>4</v>
      </c>
      <c r="I162">
        <v>9</v>
      </c>
      <c r="J162">
        <v>9</v>
      </c>
      <c r="K162" t="s">
        <v>3</v>
      </c>
      <c r="L162" t="s">
        <v>5</v>
      </c>
      <c r="M162" t="s">
        <v>3</v>
      </c>
      <c r="N162" t="s">
        <v>5</v>
      </c>
      <c r="O162" t="s">
        <v>6</v>
      </c>
      <c r="P162" t="s">
        <v>5</v>
      </c>
      <c r="Q162" t="s">
        <v>6</v>
      </c>
      <c r="R162" t="s">
        <v>5</v>
      </c>
      <c r="S162">
        <v>11</v>
      </c>
      <c r="T162" t="s">
        <v>3</v>
      </c>
      <c r="U162">
        <v>562.90200000000004</v>
      </c>
      <c r="V162" t="s">
        <v>7</v>
      </c>
      <c r="W162" t="s">
        <v>13</v>
      </c>
      <c r="AF162" t="s">
        <v>6</v>
      </c>
      <c r="AG162">
        <v>495.1</v>
      </c>
      <c r="AH162" t="s">
        <v>7</v>
      </c>
      <c r="AN162">
        <v>1</v>
      </c>
      <c r="AO162">
        <v>1</v>
      </c>
      <c r="AP162">
        <v>562.90200000000004</v>
      </c>
      <c r="AQ162">
        <v>495.1</v>
      </c>
      <c r="AR162">
        <v>1058.002</v>
      </c>
      <c r="AS162" t="s">
        <v>6</v>
      </c>
      <c r="AT162" s="1" t="s">
        <v>6</v>
      </c>
      <c r="AU162" s="1">
        <v>442.21199999999999</v>
      </c>
      <c r="AV162" s="1" t="s">
        <v>7</v>
      </c>
      <c r="BN162" s="1" t="s">
        <v>6</v>
      </c>
      <c r="BO162" s="1" t="s">
        <v>6</v>
      </c>
      <c r="BP162" s="1">
        <v>300.22575000000001</v>
      </c>
      <c r="BQ162" s="1" t="s">
        <v>7</v>
      </c>
      <c r="BY162">
        <v>1</v>
      </c>
      <c r="BZ162">
        <v>1</v>
      </c>
      <c r="CA162">
        <v>442.21199999999999</v>
      </c>
      <c r="CB162">
        <v>300.22575000000001</v>
      </c>
      <c r="CC162">
        <v>742.43775000000005</v>
      </c>
    </row>
    <row r="163" spans="1:81" x14ac:dyDescent="0.2">
      <c r="A163">
        <v>10</v>
      </c>
      <c r="B163">
        <v>169</v>
      </c>
      <c r="C163" t="s">
        <v>3</v>
      </c>
      <c r="D163" t="s">
        <v>18</v>
      </c>
      <c r="E163" t="s">
        <v>22</v>
      </c>
      <c r="F163">
        <v>602.44050000000004</v>
      </c>
      <c r="G163">
        <v>26</v>
      </c>
      <c r="H163" t="s">
        <v>4</v>
      </c>
      <c r="I163">
        <v>9</v>
      </c>
      <c r="J163">
        <v>9</v>
      </c>
      <c r="K163" t="s">
        <v>6</v>
      </c>
      <c r="L163" t="s">
        <v>5</v>
      </c>
      <c r="M163" t="s">
        <v>6</v>
      </c>
      <c r="N163" t="s">
        <v>5</v>
      </c>
      <c r="O163" t="s">
        <v>6</v>
      </c>
      <c r="P163" t="s">
        <v>5</v>
      </c>
      <c r="Q163" t="s">
        <v>6</v>
      </c>
      <c r="R163" t="s">
        <v>5</v>
      </c>
      <c r="S163">
        <v>6</v>
      </c>
      <c r="T163" t="s">
        <v>3</v>
      </c>
      <c r="U163">
        <v>467.60550000000001</v>
      </c>
      <c r="V163" t="s">
        <v>7</v>
      </c>
      <c r="W163" t="s">
        <v>13</v>
      </c>
      <c r="AF163" t="s">
        <v>3</v>
      </c>
      <c r="AG163">
        <v>574.83600000000001</v>
      </c>
      <c r="AH163" t="s">
        <v>7</v>
      </c>
      <c r="AI163" t="s">
        <v>13</v>
      </c>
      <c r="AN163">
        <v>1</v>
      </c>
      <c r="AO163">
        <v>1</v>
      </c>
      <c r="AP163">
        <v>467.60550000000001</v>
      </c>
      <c r="AQ163">
        <v>574.83600000000001</v>
      </c>
      <c r="AR163">
        <v>1042.4414999999999</v>
      </c>
      <c r="AS163" t="s">
        <v>6</v>
      </c>
      <c r="AT163" s="1" t="s">
        <v>6</v>
      </c>
      <c r="AU163" s="1">
        <v>400.4425</v>
      </c>
      <c r="AV163" s="1" t="s">
        <v>7</v>
      </c>
      <c r="BN163" s="1" t="s">
        <v>6</v>
      </c>
      <c r="BO163" s="1" t="s">
        <v>6</v>
      </c>
      <c r="BP163" s="1">
        <v>425.38400000000001</v>
      </c>
      <c r="BQ163" s="1" t="s">
        <v>7</v>
      </c>
      <c r="BY163">
        <v>1</v>
      </c>
      <c r="BZ163">
        <v>1</v>
      </c>
      <c r="CA163">
        <v>400.4425</v>
      </c>
      <c r="CB163">
        <v>425.38400000000001</v>
      </c>
      <c r="CC163">
        <v>825.82650000000001</v>
      </c>
    </row>
    <row r="164" spans="1:81" x14ac:dyDescent="0.2">
      <c r="A164">
        <v>10</v>
      </c>
      <c r="B164">
        <v>185</v>
      </c>
      <c r="C164" t="s">
        <v>3</v>
      </c>
      <c r="D164" t="s">
        <v>18</v>
      </c>
      <c r="E164" t="s">
        <v>23</v>
      </c>
      <c r="F164">
        <v>950.80799999999999</v>
      </c>
      <c r="G164">
        <v>24.5</v>
      </c>
      <c r="H164" t="s">
        <v>4</v>
      </c>
      <c r="I164">
        <v>8</v>
      </c>
      <c r="J164">
        <v>9</v>
      </c>
      <c r="K164" t="s">
        <v>3</v>
      </c>
      <c r="L164" t="s">
        <v>5</v>
      </c>
      <c r="M164" t="s">
        <v>3</v>
      </c>
      <c r="N164" t="s">
        <v>5</v>
      </c>
      <c r="O164" t="s">
        <v>3</v>
      </c>
      <c r="P164" t="s">
        <v>5</v>
      </c>
      <c r="Q164" t="s">
        <v>6</v>
      </c>
      <c r="R164" t="s">
        <v>5</v>
      </c>
      <c r="S164">
        <v>5</v>
      </c>
      <c r="T164" t="s">
        <v>3</v>
      </c>
      <c r="U164">
        <v>332.64600000000002</v>
      </c>
      <c r="V164" t="s">
        <v>7</v>
      </c>
      <c r="W164" t="s">
        <v>13</v>
      </c>
      <c r="X164" t="s">
        <v>3</v>
      </c>
      <c r="Y164">
        <v>286.31400000000002</v>
      </c>
      <c r="Z164" t="s">
        <v>7</v>
      </c>
      <c r="AA164" t="s">
        <v>8</v>
      </c>
      <c r="AF164" t="s">
        <v>6</v>
      </c>
      <c r="AG164">
        <v>854.97500000000002</v>
      </c>
      <c r="AH164" t="s">
        <v>7</v>
      </c>
      <c r="AN164">
        <v>2</v>
      </c>
      <c r="AO164">
        <v>1</v>
      </c>
      <c r="AP164">
        <v>618.96</v>
      </c>
      <c r="AQ164">
        <v>854.97500000000002</v>
      </c>
      <c r="AR164">
        <v>1473.9349999999999</v>
      </c>
      <c r="AS164" t="s">
        <v>6</v>
      </c>
      <c r="AT164" s="1" t="s">
        <v>6</v>
      </c>
      <c r="AU164" s="1">
        <v>272.12900000000002</v>
      </c>
      <c r="AV164" s="1" t="s">
        <v>7</v>
      </c>
      <c r="BF164" s="1" t="s">
        <v>6</v>
      </c>
      <c r="BG164" s="1" t="s">
        <v>6</v>
      </c>
      <c r="BH164" s="1">
        <v>322.3125</v>
      </c>
      <c r="BI164" s="1" t="s">
        <v>7</v>
      </c>
      <c r="BN164" s="1" t="s">
        <v>3</v>
      </c>
      <c r="BO164" s="1" t="s">
        <v>3</v>
      </c>
      <c r="BP164" s="1">
        <v>601.3365</v>
      </c>
      <c r="BQ164" s="1" t="s">
        <v>7</v>
      </c>
      <c r="BR164" s="1" t="s">
        <v>13</v>
      </c>
      <c r="BY164">
        <v>2</v>
      </c>
      <c r="BZ164">
        <v>1</v>
      </c>
      <c r="CA164">
        <v>594.44150000000002</v>
      </c>
      <c r="CB164">
        <v>601.3365</v>
      </c>
      <c r="CC164">
        <v>1195.778</v>
      </c>
    </row>
    <row r="165" spans="1:81" x14ac:dyDescent="0.2">
      <c r="A165">
        <v>10</v>
      </c>
      <c r="B165">
        <v>179</v>
      </c>
      <c r="C165" t="s">
        <v>3</v>
      </c>
      <c r="D165" t="s">
        <v>19</v>
      </c>
      <c r="E165" t="s">
        <v>21</v>
      </c>
      <c r="F165">
        <v>754.95</v>
      </c>
      <c r="G165">
        <v>29</v>
      </c>
      <c r="H165" t="s">
        <v>4</v>
      </c>
      <c r="I165">
        <v>7</v>
      </c>
      <c r="J165">
        <v>8</v>
      </c>
      <c r="K165" t="s">
        <v>6</v>
      </c>
      <c r="L165" t="s">
        <v>5</v>
      </c>
      <c r="M165" t="s">
        <v>6</v>
      </c>
      <c r="N165" t="s">
        <v>5</v>
      </c>
      <c r="O165" t="s">
        <v>6</v>
      </c>
      <c r="P165" t="s">
        <v>5</v>
      </c>
      <c r="Q165" t="s">
        <v>6</v>
      </c>
      <c r="R165" t="s">
        <v>5</v>
      </c>
      <c r="S165">
        <v>11</v>
      </c>
      <c r="T165" t="s">
        <v>3</v>
      </c>
      <c r="U165">
        <v>437.94600000000003</v>
      </c>
      <c r="V165" t="s">
        <v>7</v>
      </c>
      <c r="W165" t="s">
        <v>8</v>
      </c>
      <c r="X165" t="s">
        <v>3</v>
      </c>
      <c r="Y165">
        <v>384.59399999999999</v>
      </c>
      <c r="Z165" t="s">
        <v>7</v>
      </c>
      <c r="AA165" t="s">
        <v>8</v>
      </c>
      <c r="AF165" t="s">
        <v>6</v>
      </c>
      <c r="AG165">
        <v>459.64100000000002</v>
      </c>
      <c r="AH165" t="s">
        <v>7</v>
      </c>
      <c r="AN165">
        <v>2</v>
      </c>
      <c r="AO165">
        <v>1</v>
      </c>
      <c r="AP165">
        <v>822.54</v>
      </c>
      <c r="AQ165">
        <v>459.64100000000002</v>
      </c>
      <c r="AR165">
        <v>1282.181</v>
      </c>
      <c r="AS165" t="s">
        <v>6</v>
      </c>
      <c r="AT165" s="1" t="s">
        <v>6</v>
      </c>
      <c r="AU165" s="1">
        <v>360.476</v>
      </c>
      <c r="AV165" s="1" t="s">
        <v>7</v>
      </c>
      <c r="BF165" s="1" t="s">
        <v>6</v>
      </c>
      <c r="BG165" s="1" t="s">
        <v>6</v>
      </c>
      <c r="BH165" s="1">
        <v>416.97</v>
      </c>
      <c r="BI165" s="1" t="s">
        <v>3</v>
      </c>
      <c r="BN165" s="1" t="s">
        <v>6</v>
      </c>
      <c r="BO165" s="1" t="s">
        <v>6</v>
      </c>
      <c r="BP165" s="1">
        <v>206.62</v>
      </c>
      <c r="BQ165" s="1" t="s">
        <v>3</v>
      </c>
      <c r="BY165">
        <v>2</v>
      </c>
      <c r="BZ165">
        <v>1</v>
      </c>
      <c r="CA165">
        <v>777.44600000000003</v>
      </c>
      <c r="CB165">
        <v>206.62</v>
      </c>
      <c r="CC165">
        <v>984.06600000000003</v>
      </c>
    </row>
    <row r="166" spans="1:81" x14ac:dyDescent="0.2">
      <c r="A166">
        <v>10</v>
      </c>
      <c r="B166">
        <v>171</v>
      </c>
      <c r="C166" t="s">
        <v>3</v>
      </c>
      <c r="D166" t="s">
        <v>19</v>
      </c>
      <c r="E166" t="s">
        <v>22</v>
      </c>
      <c r="F166">
        <v>831.29250000000002</v>
      </c>
      <c r="G166">
        <v>29</v>
      </c>
      <c r="H166" t="s">
        <v>4</v>
      </c>
      <c r="I166">
        <v>7</v>
      </c>
      <c r="J166">
        <v>8</v>
      </c>
      <c r="K166" t="s">
        <v>3</v>
      </c>
      <c r="L166" t="s">
        <v>5</v>
      </c>
      <c r="M166" t="s">
        <v>3</v>
      </c>
      <c r="N166" t="s">
        <v>5</v>
      </c>
      <c r="O166" t="s">
        <v>6</v>
      </c>
      <c r="P166" t="s">
        <v>5</v>
      </c>
      <c r="Q166" t="s">
        <v>3</v>
      </c>
      <c r="R166" t="s">
        <v>5</v>
      </c>
      <c r="S166">
        <v>7</v>
      </c>
      <c r="T166" t="s">
        <v>3</v>
      </c>
      <c r="U166">
        <v>969.36</v>
      </c>
      <c r="V166" t="s">
        <v>7</v>
      </c>
      <c r="W166" t="s">
        <v>13</v>
      </c>
      <c r="AF166" t="s">
        <v>6</v>
      </c>
      <c r="AG166">
        <v>598.77250000000004</v>
      </c>
      <c r="AH166" t="s">
        <v>7</v>
      </c>
      <c r="AN166">
        <v>1</v>
      </c>
      <c r="AO166">
        <v>1</v>
      </c>
      <c r="AP166">
        <v>969.36</v>
      </c>
      <c r="AQ166">
        <v>598.77250000000004</v>
      </c>
      <c r="AR166">
        <v>1568.1325000000002</v>
      </c>
      <c r="AS166" t="s">
        <v>6</v>
      </c>
      <c r="AT166" s="1" t="s">
        <v>6</v>
      </c>
      <c r="AU166" s="1">
        <v>638.73900000000003</v>
      </c>
      <c r="AV166" s="1" t="s">
        <v>7</v>
      </c>
      <c r="BN166" s="1" t="s">
        <v>6</v>
      </c>
      <c r="BO166" s="1" t="s">
        <v>6</v>
      </c>
      <c r="BP166" s="1">
        <v>637.83749999999998</v>
      </c>
      <c r="BQ166" s="1" t="s">
        <v>7</v>
      </c>
      <c r="BY166">
        <v>1</v>
      </c>
      <c r="BZ166">
        <v>1</v>
      </c>
      <c r="CA166">
        <v>638.73900000000003</v>
      </c>
      <c r="CB166">
        <v>637.83749999999998</v>
      </c>
      <c r="CC166">
        <v>1276.5765000000001</v>
      </c>
    </row>
    <row r="167" spans="1:81" x14ac:dyDescent="0.2">
      <c r="A167">
        <v>10</v>
      </c>
      <c r="B167">
        <v>187</v>
      </c>
      <c r="C167" t="s">
        <v>3</v>
      </c>
      <c r="D167" t="s">
        <v>19</v>
      </c>
      <c r="E167" t="s">
        <v>23</v>
      </c>
      <c r="F167">
        <v>563.83050000000003</v>
      </c>
      <c r="G167">
        <v>22</v>
      </c>
      <c r="H167" t="s">
        <v>4</v>
      </c>
      <c r="I167">
        <v>8</v>
      </c>
      <c r="J167">
        <v>8</v>
      </c>
      <c r="K167" t="s">
        <v>6</v>
      </c>
      <c r="L167" t="s">
        <v>5</v>
      </c>
      <c r="M167" t="s">
        <v>6</v>
      </c>
      <c r="N167" t="s">
        <v>5</v>
      </c>
      <c r="O167" t="s">
        <v>6</v>
      </c>
      <c r="P167" t="s">
        <v>5</v>
      </c>
      <c r="Q167" t="s">
        <v>3</v>
      </c>
      <c r="R167" t="s">
        <v>5</v>
      </c>
      <c r="S167">
        <v>11</v>
      </c>
      <c r="T167" t="s">
        <v>3</v>
      </c>
      <c r="U167">
        <v>668.202</v>
      </c>
      <c r="V167" t="s">
        <v>7</v>
      </c>
      <c r="W167" t="s">
        <v>8</v>
      </c>
      <c r="AF167" t="s">
        <v>12</v>
      </c>
      <c r="AG167">
        <v>0</v>
      </c>
      <c r="AN167">
        <v>1</v>
      </c>
      <c r="AO167">
        <v>0</v>
      </c>
      <c r="AP167">
        <v>668.202</v>
      </c>
      <c r="AQ167">
        <v>0</v>
      </c>
      <c r="AR167">
        <v>668.202</v>
      </c>
      <c r="AS167" t="s">
        <v>6</v>
      </c>
      <c r="AT167" s="1" t="s">
        <v>6</v>
      </c>
      <c r="AU167" s="1">
        <v>329.22399999999999</v>
      </c>
      <c r="AV167" s="1" t="s">
        <v>3</v>
      </c>
      <c r="BN167" s="1" t="s">
        <v>17</v>
      </c>
      <c r="BO167" s="1" t="s">
        <v>17</v>
      </c>
      <c r="BP167" s="1">
        <v>0</v>
      </c>
      <c r="BY167">
        <v>1</v>
      </c>
      <c r="BZ167">
        <v>0</v>
      </c>
      <c r="CA167">
        <v>329.22399999999999</v>
      </c>
      <c r="CB167">
        <v>0</v>
      </c>
      <c r="CC167">
        <v>329.22399999999999</v>
      </c>
    </row>
    <row r="168" spans="1:81" x14ac:dyDescent="0.2">
      <c r="A168">
        <v>10</v>
      </c>
      <c r="B168">
        <v>181</v>
      </c>
      <c r="C168" t="s">
        <v>3</v>
      </c>
      <c r="D168" t="s">
        <v>20</v>
      </c>
      <c r="E168" t="s">
        <v>21</v>
      </c>
      <c r="F168">
        <v>444.666</v>
      </c>
      <c r="G168">
        <v>24</v>
      </c>
      <c r="H168" t="s">
        <v>4</v>
      </c>
      <c r="I168">
        <v>3</v>
      </c>
      <c r="J168">
        <v>4</v>
      </c>
      <c r="K168" t="s">
        <v>6</v>
      </c>
      <c r="L168" t="s">
        <v>5</v>
      </c>
      <c r="M168" t="s">
        <v>6</v>
      </c>
      <c r="N168" t="s">
        <v>5</v>
      </c>
      <c r="O168" t="s">
        <v>6</v>
      </c>
      <c r="P168" t="s">
        <v>5</v>
      </c>
      <c r="Q168" t="s">
        <v>6</v>
      </c>
      <c r="R168" t="s">
        <v>5</v>
      </c>
      <c r="S168">
        <v>11</v>
      </c>
      <c r="T168" t="s">
        <v>6</v>
      </c>
      <c r="U168">
        <v>511.928</v>
      </c>
      <c r="V168" t="s">
        <v>7</v>
      </c>
      <c r="AF168" t="s">
        <v>17</v>
      </c>
      <c r="AG168">
        <v>0</v>
      </c>
      <c r="AN168">
        <v>1</v>
      </c>
      <c r="AO168">
        <v>0</v>
      </c>
      <c r="AP168">
        <v>511.928</v>
      </c>
      <c r="AQ168">
        <v>0</v>
      </c>
      <c r="AR168">
        <v>511.928</v>
      </c>
      <c r="AS168" t="s">
        <v>6</v>
      </c>
      <c r="AT168" s="1" t="s">
        <v>6</v>
      </c>
      <c r="AU168" s="1">
        <v>503.81450000000001</v>
      </c>
      <c r="AV168" s="1" t="s">
        <v>7</v>
      </c>
      <c r="BN168" s="1" t="s">
        <v>17</v>
      </c>
      <c r="BO168" s="1" t="s">
        <v>17</v>
      </c>
      <c r="BP168" s="1">
        <v>0</v>
      </c>
      <c r="BY168">
        <v>1</v>
      </c>
      <c r="BZ168">
        <v>0</v>
      </c>
      <c r="CA168">
        <v>503.81450000000001</v>
      </c>
      <c r="CB168">
        <v>0</v>
      </c>
      <c r="CC168">
        <v>503.81450000000001</v>
      </c>
    </row>
    <row r="169" spans="1:81" x14ac:dyDescent="0.2">
      <c r="A169">
        <v>10</v>
      </c>
      <c r="B169">
        <v>173</v>
      </c>
      <c r="C169" t="s">
        <v>3</v>
      </c>
      <c r="D169" t="s">
        <v>20</v>
      </c>
      <c r="E169" t="s">
        <v>22</v>
      </c>
      <c r="F169">
        <v>575.94000000000005</v>
      </c>
      <c r="G169">
        <v>20.5</v>
      </c>
      <c r="H169" t="s">
        <v>4</v>
      </c>
      <c r="I169">
        <v>8</v>
      </c>
      <c r="J169">
        <v>8</v>
      </c>
      <c r="K169" t="s">
        <v>6</v>
      </c>
      <c r="L169" t="s">
        <v>5</v>
      </c>
      <c r="M169" t="s">
        <v>6</v>
      </c>
      <c r="N169" t="s">
        <v>5</v>
      </c>
      <c r="O169" t="s">
        <v>6</v>
      </c>
      <c r="P169" t="s">
        <v>5</v>
      </c>
      <c r="Q169" t="s">
        <v>6</v>
      </c>
      <c r="R169" t="s">
        <v>5</v>
      </c>
      <c r="S169">
        <v>9</v>
      </c>
      <c r="T169" t="s">
        <v>3</v>
      </c>
      <c r="U169">
        <v>680.13599999999997</v>
      </c>
      <c r="V169" t="s">
        <v>7</v>
      </c>
      <c r="W169" t="s">
        <v>13</v>
      </c>
      <c r="AF169" t="s">
        <v>6</v>
      </c>
      <c r="AG169">
        <v>127.889</v>
      </c>
      <c r="AH169" t="s">
        <v>3</v>
      </c>
      <c r="AN169">
        <v>1</v>
      </c>
      <c r="AO169">
        <v>1</v>
      </c>
      <c r="AP169">
        <v>680.13599999999997</v>
      </c>
      <c r="AQ169">
        <v>127.889</v>
      </c>
      <c r="AR169">
        <v>808.02499999999998</v>
      </c>
      <c r="AS169" t="s">
        <v>6</v>
      </c>
      <c r="AT169" s="1" t="s">
        <v>6</v>
      </c>
      <c r="AU169" s="1">
        <v>560.00800000000004</v>
      </c>
      <c r="AV169" s="1" t="s">
        <v>7</v>
      </c>
      <c r="BN169" s="1" t="s">
        <v>6</v>
      </c>
      <c r="BO169" s="1" t="s">
        <v>6</v>
      </c>
      <c r="BP169" s="1">
        <v>93.932500000000005</v>
      </c>
      <c r="BQ169" s="1" t="s">
        <v>7</v>
      </c>
      <c r="BY169">
        <v>1</v>
      </c>
      <c r="BZ169">
        <v>1</v>
      </c>
      <c r="CA169">
        <v>560.00800000000004</v>
      </c>
      <c r="CB169">
        <v>93.932500000000005</v>
      </c>
      <c r="CC169">
        <v>653.94050000000004</v>
      </c>
    </row>
    <row r="170" spans="1:81" x14ac:dyDescent="0.2">
      <c r="A170">
        <v>10</v>
      </c>
      <c r="B170">
        <v>189</v>
      </c>
      <c r="C170" t="s">
        <v>3</v>
      </c>
      <c r="D170" t="s">
        <v>20</v>
      </c>
      <c r="E170" t="s">
        <v>23</v>
      </c>
      <c r="F170">
        <v>824.09699999999998</v>
      </c>
      <c r="G170">
        <v>27.5</v>
      </c>
      <c r="H170" t="s">
        <v>4</v>
      </c>
      <c r="I170">
        <v>9</v>
      </c>
      <c r="J170">
        <v>9</v>
      </c>
      <c r="K170" t="s">
        <v>3</v>
      </c>
      <c r="L170" t="s">
        <v>5</v>
      </c>
      <c r="M170" t="s">
        <v>6</v>
      </c>
      <c r="N170" t="s">
        <v>5</v>
      </c>
      <c r="O170" t="s">
        <v>6</v>
      </c>
      <c r="P170" t="s">
        <v>5</v>
      </c>
      <c r="Q170" t="s">
        <v>3</v>
      </c>
      <c r="R170" t="s">
        <v>5</v>
      </c>
      <c r="S170">
        <v>11</v>
      </c>
      <c r="T170" t="s">
        <v>3</v>
      </c>
      <c r="U170">
        <v>720.85199999999998</v>
      </c>
      <c r="V170" t="s">
        <v>7</v>
      </c>
      <c r="W170" t="s">
        <v>13</v>
      </c>
      <c r="X170" t="s">
        <v>3</v>
      </c>
      <c r="Y170" t="s">
        <v>85</v>
      </c>
      <c r="Z170" t="s">
        <v>85</v>
      </c>
      <c r="AF170" t="s">
        <v>12</v>
      </c>
      <c r="AG170">
        <v>0</v>
      </c>
      <c r="AN170">
        <v>2</v>
      </c>
      <c r="AO170">
        <v>0</v>
      </c>
      <c r="AP170" t="s">
        <v>85</v>
      </c>
      <c r="AQ170">
        <v>0</v>
      </c>
      <c r="AR170" t="s">
        <v>85</v>
      </c>
      <c r="AS170" t="s">
        <v>6</v>
      </c>
      <c r="AT170" s="1" t="s">
        <v>6</v>
      </c>
      <c r="AU170" s="1">
        <v>359.12374999999997</v>
      </c>
      <c r="AV170" s="1" t="s">
        <v>7</v>
      </c>
      <c r="BF170" s="1" t="s">
        <v>6</v>
      </c>
      <c r="BG170" s="1" t="s">
        <v>6</v>
      </c>
      <c r="BH170" s="1">
        <v>832.56150000000002</v>
      </c>
      <c r="BI170" s="1" t="s">
        <v>7</v>
      </c>
      <c r="BN170" s="1" t="s">
        <v>12</v>
      </c>
      <c r="BO170" s="1" t="s">
        <v>12</v>
      </c>
      <c r="BP170" s="1">
        <v>0</v>
      </c>
      <c r="BY170">
        <v>2</v>
      </c>
      <c r="BZ170">
        <v>0</v>
      </c>
      <c r="CA170">
        <v>1191.68525</v>
      </c>
      <c r="CB170">
        <v>0</v>
      </c>
      <c r="CC170">
        <v>1191.68525</v>
      </c>
    </row>
    <row r="171" spans="1:81" x14ac:dyDescent="0.2">
      <c r="A171">
        <v>10</v>
      </c>
      <c r="B171">
        <v>184</v>
      </c>
      <c r="C171" t="s">
        <v>6</v>
      </c>
      <c r="D171" t="s">
        <v>16</v>
      </c>
      <c r="E171" t="s">
        <v>21</v>
      </c>
      <c r="F171">
        <v>442.36225000000002</v>
      </c>
      <c r="G171">
        <v>32.5</v>
      </c>
      <c r="I171">
        <v>5</v>
      </c>
      <c r="J171">
        <v>6</v>
      </c>
      <c r="K171" t="s">
        <v>6</v>
      </c>
      <c r="L171" t="s">
        <v>5</v>
      </c>
      <c r="M171" t="s">
        <v>6</v>
      </c>
      <c r="N171" t="s">
        <v>5</v>
      </c>
      <c r="O171" t="s">
        <v>6</v>
      </c>
      <c r="P171" t="s">
        <v>5</v>
      </c>
      <c r="Q171" t="s">
        <v>6</v>
      </c>
      <c r="R171" t="s">
        <v>5</v>
      </c>
      <c r="S171">
        <v>11</v>
      </c>
      <c r="T171" t="s">
        <v>17</v>
      </c>
      <c r="U171">
        <v>0</v>
      </c>
      <c r="AF171" t="s">
        <v>12</v>
      </c>
      <c r="AG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 t="s">
        <v>17</v>
      </c>
      <c r="AT171" s="1" t="s">
        <v>17</v>
      </c>
      <c r="AU171" s="1">
        <v>0</v>
      </c>
      <c r="BN171" s="1" t="s">
        <v>12</v>
      </c>
      <c r="BO171" s="1" t="s">
        <v>12</v>
      </c>
      <c r="BP171" s="1">
        <v>0</v>
      </c>
      <c r="BY171">
        <v>0</v>
      </c>
      <c r="BZ171">
        <v>0</v>
      </c>
      <c r="CA171">
        <v>0</v>
      </c>
      <c r="CB171">
        <v>0</v>
      </c>
      <c r="CC171">
        <v>0</v>
      </c>
    </row>
    <row r="172" spans="1:81" x14ac:dyDescent="0.2">
      <c r="A172">
        <v>10</v>
      </c>
      <c r="B172">
        <v>176</v>
      </c>
      <c r="C172" t="s">
        <v>6</v>
      </c>
      <c r="D172" t="s">
        <v>16</v>
      </c>
      <c r="E172" t="s">
        <v>22</v>
      </c>
      <c r="F172">
        <v>450.92649999999998</v>
      </c>
      <c r="G172">
        <v>29</v>
      </c>
      <c r="I172">
        <v>6</v>
      </c>
      <c r="J172">
        <v>7</v>
      </c>
      <c r="K172" t="s">
        <v>6</v>
      </c>
      <c r="L172" t="s">
        <v>5</v>
      </c>
      <c r="M172" t="s">
        <v>6</v>
      </c>
      <c r="N172" t="s">
        <v>5</v>
      </c>
      <c r="O172" t="s">
        <v>6</v>
      </c>
      <c r="P172" t="s">
        <v>5</v>
      </c>
      <c r="Q172" t="s">
        <v>14</v>
      </c>
      <c r="R172" t="s">
        <v>10</v>
      </c>
      <c r="S172">
        <v>5</v>
      </c>
      <c r="T172" t="s">
        <v>6</v>
      </c>
      <c r="U172">
        <v>495.1</v>
      </c>
      <c r="V172" t="s">
        <v>7</v>
      </c>
      <c r="X172" t="s">
        <v>6</v>
      </c>
      <c r="Y172" t="s">
        <v>85</v>
      </c>
      <c r="Z172" t="s">
        <v>3</v>
      </c>
      <c r="AF172" t="s">
        <v>12</v>
      </c>
      <c r="AG172">
        <v>0</v>
      </c>
      <c r="AN172">
        <v>2</v>
      </c>
      <c r="AO172">
        <v>0</v>
      </c>
      <c r="AP172" t="s">
        <v>85</v>
      </c>
      <c r="AQ172">
        <v>0</v>
      </c>
      <c r="AR172" t="s">
        <v>85</v>
      </c>
      <c r="AS172" t="s">
        <v>6</v>
      </c>
      <c r="AT172" s="1" t="s">
        <v>6</v>
      </c>
      <c r="AU172" s="1">
        <v>400.4425</v>
      </c>
      <c r="AV172" s="1" t="s">
        <v>7</v>
      </c>
      <c r="BF172" s="1" t="s">
        <v>6</v>
      </c>
      <c r="BG172" s="1" t="s">
        <v>6</v>
      </c>
      <c r="BH172" s="1">
        <v>425.23374999999999</v>
      </c>
      <c r="BI172" s="1" t="s">
        <v>7</v>
      </c>
      <c r="BN172" s="1" t="s">
        <v>12</v>
      </c>
      <c r="BO172" s="1" t="s">
        <v>12</v>
      </c>
      <c r="BP172" s="1">
        <v>0</v>
      </c>
      <c r="BY172">
        <v>2</v>
      </c>
      <c r="BZ172">
        <v>0</v>
      </c>
      <c r="CA172">
        <v>825.67624999999998</v>
      </c>
      <c r="CB172">
        <v>0</v>
      </c>
      <c r="CC172">
        <v>825.67624999999998</v>
      </c>
    </row>
    <row r="173" spans="1:81" x14ac:dyDescent="0.2">
      <c r="A173">
        <v>10</v>
      </c>
      <c r="B173">
        <v>192</v>
      </c>
      <c r="C173" t="s">
        <v>6</v>
      </c>
      <c r="D173" t="s">
        <v>16</v>
      </c>
      <c r="E173" t="s">
        <v>23</v>
      </c>
      <c r="F173">
        <v>459.64100000000002</v>
      </c>
      <c r="G173">
        <v>28</v>
      </c>
      <c r="I173">
        <v>6</v>
      </c>
      <c r="J173">
        <v>7</v>
      </c>
      <c r="K173" t="s">
        <v>6</v>
      </c>
      <c r="L173" t="s">
        <v>5</v>
      </c>
      <c r="M173" t="s">
        <v>6</v>
      </c>
      <c r="N173" t="s">
        <v>5</v>
      </c>
      <c r="O173" t="s">
        <v>6</v>
      </c>
      <c r="P173" t="s">
        <v>5</v>
      </c>
      <c r="Q173" t="s">
        <v>6</v>
      </c>
      <c r="R173" t="s">
        <v>5</v>
      </c>
      <c r="S173">
        <v>11</v>
      </c>
      <c r="T173" t="s">
        <v>6</v>
      </c>
      <c r="U173">
        <v>550.39200000000005</v>
      </c>
      <c r="V173" t="s">
        <v>7</v>
      </c>
      <c r="AF173" t="s">
        <v>12</v>
      </c>
      <c r="AG173">
        <v>0</v>
      </c>
      <c r="AN173">
        <v>1</v>
      </c>
      <c r="AO173">
        <v>0</v>
      </c>
      <c r="AP173">
        <v>550.39200000000005</v>
      </c>
      <c r="AQ173">
        <v>0</v>
      </c>
      <c r="AR173">
        <v>550.39200000000005</v>
      </c>
      <c r="AS173" t="s">
        <v>6</v>
      </c>
      <c r="AT173" s="1" t="s">
        <v>6</v>
      </c>
      <c r="AU173" s="1">
        <v>588.85599999999999</v>
      </c>
      <c r="AV173" s="1" t="s">
        <v>7</v>
      </c>
      <c r="BN173" s="1" t="s">
        <v>12</v>
      </c>
      <c r="BO173" s="1" t="s">
        <v>12</v>
      </c>
      <c r="BP173" s="1">
        <v>0</v>
      </c>
      <c r="BY173">
        <v>1</v>
      </c>
      <c r="BZ173">
        <v>0</v>
      </c>
      <c r="CA173">
        <v>588.85599999999999</v>
      </c>
      <c r="CB173">
        <v>0</v>
      </c>
      <c r="CC173">
        <v>588.85599999999999</v>
      </c>
    </row>
    <row r="174" spans="1:81" x14ac:dyDescent="0.2">
      <c r="A174">
        <v>10</v>
      </c>
      <c r="B174">
        <v>178</v>
      </c>
      <c r="C174" t="s">
        <v>6</v>
      </c>
      <c r="D174" t="s">
        <v>18</v>
      </c>
      <c r="E174" t="s">
        <v>21</v>
      </c>
      <c r="F174">
        <v>345.00024999999999</v>
      </c>
      <c r="G174">
        <v>25.5</v>
      </c>
      <c r="I174">
        <v>7</v>
      </c>
      <c r="J174">
        <v>8</v>
      </c>
      <c r="K174" t="s">
        <v>3</v>
      </c>
      <c r="L174" t="s">
        <v>5</v>
      </c>
      <c r="M174" t="s">
        <v>6</v>
      </c>
      <c r="N174" t="s">
        <v>5</v>
      </c>
      <c r="O174" t="s">
        <v>6</v>
      </c>
      <c r="P174" t="s">
        <v>5</v>
      </c>
      <c r="Q174" t="s">
        <v>6</v>
      </c>
      <c r="R174" t="s">
        <v>5</v>
      </c>
      <c r="S174">
        <v>5</v>
      </c>
      <c r="T174" t="s">
        <v>6</v>
      </c>
      <c r="U174">
        <v>272.12900000000002</v>
      </c>
      <c r="V174" t="s">
        <v>7</v>
      </c>
      <c r="X174" t="s">
        <v>6</v>
      </c>
      <c r="Y174">
        <v>188.59</v>
      </c>
      <c r="Z174" t="s">
        <v>3</v>
      </c>
      <c r="AF174" t="s">
        <v>6</v>
      </c>
      <c r="AG174" t="s">
        <v>85</v>
      </c>
      <c r="AH174" t="s">
        <v>3</v>
      </c>
      <c r="AN174">
        <v>2</v>
      </c>
      <c r="AO174">
        <v>1</v>
      </c>
      <c r="AP174">
        <v>460.71900000000005</v>
      </c>
      <c r="AQ174" t="s">
        <v>85</v>
      </c>
      <c r="AR174" t="s">
        <v>85</v>
      </c>
      <c r="AS174" t="s">
        <v>6</v>
      </c>
      <c r="AT174" s="1" t="s">
        <v>6</v>
      </c>
      <c r="AU174" s="1">
        <v>279.04050000000001</v>
      </c>
      <c r="AV174" s="1" t="s">
        <v>7</v>
      </c>
      <c r="BF174" s="1" t="s">
        <v>6</v>
      </c>
      <c r="BG174" s="1" t="s">
        <v>6</v>
      </c>
      <c r="BH174" s="1">
        <v>442.21199999999999</v>
      </c>
      <c r="BI174" s="1" t="s">
        <v>7</v>
      </c>
      <c r="BN174" s="1" t="s">
        <v>6</v>
      </c>
      <c r="BO174" s="1" t="s">
        <v>6</v>
      </c>
      <c r="BP174" s="1">
        <v>219.24100000000001</v>
      </c>
      <c r="BQ174" s="1" t="s">
        <v>7</v>
      </c>
      <c r="BY174">
        <v>2</v>
      </c>
      <c r="BZ174">
        <v>1</v>
      </c>
      <c r="CA174">
        <v>721.25250000000005</v>
      </c>
      <c r="CB174">
        <v>219.24100000000001</v>
      </c>
      <c r="CC174">
        <v>940.49350000000004</v>
      </c>
    </row>
    <row r="175" spans="1:81" x14ac:dyDescent="0.2">
      <c r="A175">
        <v>10</v>
      </c>
      <c r="B175">
        <v>170</v>
      </c>
      <c r="C175" t="s">
        <v>6</v>
      </c>
      <c r="D175" t="s">
        <v>18</v>
      </c>
      <c r="E175" t="s">
        <v>22</v>
      </c>
      <c r="F175">
        <v>560.00800000000004</v>
      </c>
      <c r="G175">
        <v>29.5</v>
      </c>
      <c r="I175">
        <v>7</v>
      </c>
      <c r="J175">
        <v>8</v>
      </c>
      <c r="K175" t="s">
        <v>6</v>
      </c>
      <c r="L175" t="s">
        <v>5</v>
      </c>
      <c r="M175" t="s">
        <v>6</v>
      </c>
      <c r="N175" t="s">
        <v>5</v>
      </c>
      <c r="O175" t="s">
        <v>6</v>
      </c>
      <c r="P175" t="s">
        <v>5</v>
      </c>
      <c r="Q175" t="s">
        <v>6</v>
      </c>
      <c r="R175" t="s">
        <v>5</v>
      </c>
      <c r="S175">
        <v>6</v>
      </c>
      <c r="T175" t="s">
        <v>3</v>
      </c>
      <c r="U175">
        <v>204.70650000000001</v>
      </c>
      <c r="V175" t="s">
        <v>3</v>
      </c>
      <c r="W175" t="s">
        <v>4</v>
      </c>
      <c r="X175" t="s">
        <v>6</v>
      </c>
      <c r="Y175">
        <v>219.24100000000001</v>
      </c>
      <c r="Z175" t="s">
        <v>7</v>
      </c>
      <c r="AF175" t="s">
        <v>3</v>
      </c>
      <c r="AG175">
        <v>538.68299999999999</v>
      </c>
      <c r="AH175" t="s">
        <v>7</v>
      </c>
      <c r="AI175" t="s">
        <v>8</v>
      </c>
      <c r="AN175">
        <v>2</v>
      </c>
      <c r="AO175">
        <v>1</v>
      </c>
      <c r="AP175">
        <v>423.94749999999999</v>
      </c>
      <c r="AQ175">
        <v>538.68299999999999</v>
      </c>
      <c r="AR175">
        <v>962.63049999999998</v>
      </c>
      <c r="AS175" t="s">
        <v>6</v>
      </c>
      <c r="AT175" s="1" t="s">
        <v>6</v>
      </c>
      <c r="AU175" s="1">
        <v>212.93049999999999</v>
      </c>
      <c r="AV175" s="1" t="s">
        <v>7</v>
      </c>
      <c r="BF175" s="1" t="s">
        <v>6</v>
      </c>
      <c r="BG175" s="1" t="s">
        <v>6</v>
      </c>
      <c r="BH175" s="1">
        <v>159.89224999999999</v>
      </c>
      <c r="BI175" s="1" t="s">
        <v>7</v>
      </c>
      <c r="BN175" s="1" t="s">
        <v>6</v>
      </c>
      <c r="BO175" s="1" t="s">
        <v>6</v>
      </c>
      <c r="BP175" s="1">
        <v>467.45400000000001</v>
      </c>
      <c r="BQ175" s="1" t="s">
        <v>7</v>
      </c>
      <c r="BY175">
        <v>2</v>
      </c>
      <c r="BZ175">
        <v>1</v>
      </c>
      <c r="CA175">
        <v>372.82274999999998</v>
      </c>
      <c r="CB175">
        <v>467.45400000000001</v>
      </c>
      <c r="CC175">
        <v>840.27674999999999</v>
      </c>
    </row>
    <row r="176" spans="1:81" x14ac:dyDescent="0.2">
      <c r="A176">
        <v>10</v>
      </c>
      <c r="B176">
        <v>186</v>
      </c>
      <c r="C176" t="s">
        <v>6</v>
      </c>
      <c r="D176" t="s">
        <v>18</v>
      </c>
      <c r="E176" t="s">
        <v>23</v>
      </c>
      <c r="F176">
        <v>360.32575000000003</v>
      </c>
      <c r="G176">
        <v>27</v>
      </c>
      <c r="I176">
        <v>7</v>
      </c>
      <c r="J176">
        <v>8</v>
      </c>
      <c r="K176" t="s">
        <v>6</v>
      </c>
      <c r="L176" t="s">
        <v>5</v>
      </c>
      <c r="M176" t="s">
        <v>6</v>
      </c>
      <c r="N176" t="s">
        <v>5</v>
      </c>
      <c r="O176" t="s">
        <v>6</v>
      </c>
      <c r="P176" t="s">
        <v>5</v>
      </c>
      <c r="Q176" t="s">
        <v>6</v>
      </c>
      <c r="R176" t="s">
        <v>10</v>
      </c>
      <c r="S176">
        <v>11</v>
      </c>
      <c r="T176" t="s">
        <v>3</v>
      </c>
      <c r="U176">
        <v>210.84899999999999</v>
      </c>
      <c r="V176" t="s">
        <v>3</v>
      </c>
      <c r="W176" t="s">
        <v>8</v>
      </c>
      <c r="AF176" t="s">
        <v>6</v>
      </c>
      <c r="AG176">
        <v>200.30950000000001</v>
      </c>
      <c r="AH176" t="s">
        <v>3</v>
      </c>
      <c r="AN176">
        <v>1</v>
      </c>
      <c r="AO176">
        <v>1</v>
      </c>
      <c r="AP176">
        <v>210.84899999999999</v>
      </c>
      <c r="AQ176">
        <v>200.30950000000001</v>
      </c>
      <c r="AR176">
        <v>411.1585</v>
      </c>
      <c r="AS176" t="s">
        <v>6</v>
      </c>
      <c r="AT176" s="1" t="s">
        <v>6</v>
      </c>
      <c r="AU176" s="1" t="s">
        <v>85</v>
      </c>
      <c r="AV176" s="1" t="s">
        <v>3</v>
      </c>
      <c r="BN176" s="1" t="s">
        <v>6</v>
      </c>
      <c r="BO176" s="1" t="s">
        <v>6</v>
      </c>
      <c r="BP176" s="1">
        <v>279.04050000000001</v>
      </c>
      <c r="BQ176" s="1" t="s">
        <v>7</v>
      </c>
      <c r="BY176">
        <v>1</v>
      </c>
      <c r="BZ176">
        <v>1</v>
      </c>
      <c r="CA176" t="s">
        <v>85</v>
      </c>
      <c r="CB176">
        <v>279.04050000000001</v>
      </c>
      <c r="CC176" t="s">
        <v>85</v>
      </c>
    </row>
    <row r="177" spans="1:81" x14ac:dyDescent="0.2">
      <c r="A177">
        <v>10</v>
      </c>
      <c r="B177">
        <v>180</v>
      </c>
      <c r="C177" t="s">
        <v>6</v>
      </c>
      <c r="D177" t="s">
        <v>19</v>
      </c>
      <c r="E177" t="s">
        <v>21</v>
      </c>
      <c r="F177">
        <v>450.62599999999998</v>
      </c>
      <c r="G177">
        <v>32.5</v>
      </c>
      <c r="I177">
        <v>7</v>
      </c>
      <c r="J177">
        <v>8</v>
      </c>
      <c r="K177" t="s">
        <v>6</v>
      </c>
      <c r="L177" t="s">
        <v>5</v>
      </c>
      <c r="M177" t="s">
        <v>6</v>
      </c>
      <c r="N177" t="s">
        <v>5</v>
      </c>
      <c r="O177" t="s">
        <v>6</v>
      </c>
      <c r="P177" t="s">
        <v>5</v>
      </c>
      <c r="Q177" t="s">
        <v>6</v>
      </c>
      <c r="R177" t="s">
        <v>5</v>
      </c>
      <c r="S177">
        <v>11</v>
      </c>
      <c r="T177" t="s">
        <v>3</v>
      </c>
      <c r="U177">
        <v>443.21100000000001</v>
      </c>
      <c r="V177" t="s">
        <v>3</v>
      </c>
      <c r="W177" t="s">
        <v>8</v>
      </c>
      <c r="X177" t="s">
        <v>6</v>
      </c>
      <c r="Y177">
        <v>376.12</v>
      </c>
      <c r="Z177" t="s">
        <v>7</v>
      </c>
      <c r="AF177" t="s">
        <v>6</v>
      </c>
      <c r="AG177">
        <v>117.672</v>
      </c>
      <c r="AH177" t="s">
        <v>7</v>
      </c>
      <c r="AN177">
        <v>2</v>
      </c>
      <c r="AO177">
        <v>1</v>
      </c>
      <c r="AP177">
        <v>819.33100000000002</v>
      </c>
      <c r="AQ177">
        <v>117.672</v>
      </c>
      <c r="AR177">
        <v>937.00300000000004</v>
      </c>
      <c r="AS177" t="s">
        <v>6</v>
      </c>
      <c r="AT177" s="1" t="s">
        <v>6</v>
      </c>
      <c r="AU177" s="1">
        <v>468.05500000000001</v>
      </c>
      <c r="AV177" s="1" t="s">
        <v>7</v>
      </c>
      <c r="BF177" s="1" t="s">
        <v>6</v>
      </c>
      <c r="BG177" s="1" t="s">
        <v>6</v>
      </c>
      <c r="BH177" s="1">
        <v>513.13</v>
      </c>
      <c r="BI177" s="1" t="s">
        <v>7</v>
      </c>
      <c r="BN177" s="1" t="s">
        <v>6</v>
      </c>
      <c r="BO177" s="1" t="s">
        <v>6</v>
      </c>
      <c r="BP177" s="1">
        <v>176.87049999999999</v>
      </c>
      <c r="BQ177" s="1" t="s">
        <v>7</v>
      </c>
      <c r="BY177">
        <v>2</v>
      </c>
      <c r="BZ177">
        <v>1</v>
      </c>
      <c r="CA177">
        <v>981.18499999999995</v>
      </c>
      <c r="CB177">
        <v>176.87049999999999</v>
      </c>
      <c r="CC177">
        <v>1158.0554999999999</v>
      </c>
    </row>
    <row r="178" spans="1:81" x14ac:dyDescent="0.2">
      <c r="A178">
        <v>10</v>
      </c>
      <c r="B178">
        <v>172</v>
      </c>
      <c r="C178" t="s">
        <v>6</v>
      </c>
      <c r="D178" t="s">
        <v>19</v>
      </c>
      <c r="E178" t="s">
        <v>22</v>
      </c>
      <c r="F178">
        <v>513.13</v>
      </c>
      <c r="G178">
        <v>35</v>
      </c>
      <c r="I178">
        <v>7</v>
      </c>
      <c r="J178">
        <v>7</v>
      </c>
      <c r="K178" t="s">
        <v>6</v>
      </c>
      <c r="L178" t="s">
        <v>5</v>
      </c>
      <c r="M178" t="s">
        <v>14</v>
      </c>
      <c r="N178" t="s">
        <v>5</v>
      </c>
      <c r="O178" t="s">
        <v>6</v>
      </c>
      <c r="P178" t="s">
        <v>5</v>
      </c>
      <c r="Q178" t="s">
        <v>6</v>
      </c>
      <c r="R178" t="s">
        <v>5</v>
      </c>
      <c r="S178">
        <v>5</v>
      </c>
      <c r="T178" t="s">
        <v>6</v>
      </c>
      <c r="U178">
        <v>97.379000000000005</v>
      </c>
      <c r="V178" t="s">
        <v>7</v>
      </c>
      <c r="X178" t="s">
        <v>6</v>
      </c>
      <c r="Y178">
        <v>148.92400000000001</v>
      </c>
      <c r="Z178" t="s">
        <v>7</v>
      </c>
      <c r="AF178" t="s">
        <v>17</v>
      </c>
      <c r="AG178">
        <v>0</v>
      </c>
      <c r="AN178">
        <v>2</v>
      </c>
      <c r="AO178">
        <v>0</v>
      </c>
      <c r="AP178">
        <v>246.303</v>
      </c>
      <c r="AQ178">
        <v>0</v>
      </c>
      <c r="AR178">
        <v>246.303</v>
      </c>
      <c r="AS178" t="s">
        <v>6</v>
      </c>
      <c r="AT178" s="1" t="s">
        <v>6</v>
      </c>
      <c r="AU178" s="1">
        <v>100.66325000000001</v>
      </c>
      <c r="AV178" s="1" t="s">
        <v>7</v>
      </c>
      <c r="BF178" s="1" t="s">
        <v>6</v>
      </c>
      <c r="BG178" s="1" t="s">
        <v>6</v>
      </c>
      <c r="BH178" s="1">
        <v>148.77375000000001</v>
      </c>
      <c r="BI178" s="1" t="s">
        <v>7</v>
      </c>
      <c r="BN178" s="1" t="s">
        <v>17</v>
      </c>
      <c r="BO178" s="1" t="s">
        <v>17</v>
      </c>
      <c r="BP178" s="1">
        <v>0</v>
      </c>
      <c r="BY178">
        <v>2</v>
      </c>
      <c r="BZ178">
        <v>0</v>
      </c>
      <c r="CA178">
        <v>249.43700000000001</v>
      </c>
      <c r="CB178">
        <v>0</v>
      </c>
      <c r="CC178">
        <v>249.43700000000001</v>
      </c>
    </row>
    <row r="179" spans="1:81" x14ac:dyDescent="0.2">
      <c r="A179">
        <v>10</v>
      </c>
      <c r="B179">
        <v>188</v>
      </c>
      <c r="C179" t="s">
        <v>6</v>
      </c>
      <c r="D179" t="s">
        <v>19</v>
      </c>
      <c r="E179" t="s">
        <v>23</v>
      </c>
      <c r="F179">
        <v>690.42499999999995</v>
      </c>
      <c r="G179">
        <v>35</v>
      </c>
      <c r="I179">
        <v>7</v>
      </c>
      <c r="J179">
        <v>8</v>
      </c>
      <c r="K179" t="s">
        <v>6</v>
      </c>
      <c r="L179" t="s">
        <v>5</v>
      </c>
      <c r="M179" t="s">
        <v>6</v>
      </c>
      <c r="N179" t="s">
        <v>5</v>
      </c>
      <c r="O179" t="s">
        <v>6</v>
      </c>
      <c r="P179" t="s">
        <v>5</v>
      </c>
      <c r="Q179" t="s">
        <v>6</v>
      </c>
      <c r="R179" t="s">
        <v>5</v>
      </c>
      <c r="S179">
        <v>6</v>
      </c>
      <c r="T179" t="s">
        <v>3</v>
      </c>
      <c r="U179">
        <v>442.86</v>
      </c>
      <c r="V179" t="s">
        <v>7</v>
      </c>
      <c r="W179" t="s">
        <v>8</v>
      </c>
      <c r="AF179" t="s">
        <v>6</v>
      </c>
      <c r="AG179">
        <v>97.379000000000005</v>
      </c>
      <c r="AH179" t="s">
        <v>3</v>
      </c>
      <c r="AN179">
        <v>1</v>
      </c>
      <c r="AO179">
        <v>1</v>
      </c>
      <c r="AP179">
        <v>442.86</v>
      </c>
      <c r="AQ179">
        <v>97.379000000000005</v>
      </c>
      <c r="AR179">
        <v>540.23900000000003</v>
      </c>
      <c r="AS179" t="s">
        <v>6</v>
      </c>
      <c r="AT179" s="1" t="s">
        <v>6</v>
      </c>
      <c r="AU179" s="1">
        <v>468.35550000000001</v>
      </c>
      <c r="AV179" s="1" t="s">
        <v>7</v>
      </c>
      <c r="BN179" s="1" t="s">
        <v>6</v>
      </c>
      <c r="BO179" s="1" t="s">
        <v>6</v>
      </c>
      <c r="BP179" s="1">
        <v>286.10225000000003</v>
      </c>
      <c r="BQ179" s="1" t="s">
        <v>7</v>
      </c>
      <c r="BY179">
        <v>1</v>
      </c>
      <c r="BZ179">
        <v>1</v>
      </c>
      <c r="CA179">
        <v>468.35550000000001</v>
      </c>
      <c r="CB179">
        <v>286.10225000000003</v>
      </c>
      <c r="CC179">
        <v>754.45775000000003</v>
      </c>
    </row>
    <row r="180" spans="1:81" x14ac:dyDescent="0.2">
      <c r="A180">
        <v>10</v>
      </c>
      <c r="B180">
        <v>182</v>
      </c>
      <c r="C180" t="s">
        <v>6</v>
      </c>
      <c r="D180" t="s">
        <v>20</v>
      </c>
      <c r="E180" t="s">
        <v>21</v>
      </c>
      <c r="F180">
        <v>425.23374999999999</v>
      </c>
      <c r="G180">
        <v>30</v>
      </c>
      <c r="I180">
        <v>2</v>
      </c>
      <c r="J180">
        <v>3</v>
      </c>
      <c r="K180" t="s">
        <v>6</v>
      </c>
      <c r="L180" t="s">
        <v>5</v>
      </c>
      <c r="M180" t="s">
        <v>6</v>
      </c>
      <c r="N180" t="s">
        <v>5</v>
      </c>
      <c r="O180" t="s">
        <v>6</v>
      </c>
      <c r="P180" t="s">
        <v>5</v>
      </c>
      <c r="Q180" t="s">
        <v>6</v>
      </c>
      <c r="R180" t="s">
        <v>5</v>
      </c>
      <c r="S180">
        <v>11</v>
      </c>
      <c r="T180" t="s">
        <v>6</v>
      </c>
      <c r="U180">
        <v>459.64100000000002</v>
      </c>
      <c r="V180" t="s">
        <v>7</v>
      </c>
      <c r="AF180" t="s">
        <v>6</v>
      </c>
      <c r="AG180">
        <v>40.889899999999997</v>
      </c>
      <c r="AH180" t="s">
        <v>3</v>
      </c>
      <c r="AN180">
        <v>1</v>
      </c>
      <c r="AO180">
        <v>1</v>
      </c>
      <c r="AP180">
        <v>459.64100000000002</v>
      </c>
      <c r="AQ180">
        <v>40.889899999999997</v>
      </c>
      <c r="AR180">
        <v>500.53090000000003</v>
      </c>
      <c r="AS180" t="s">
        <v>6</v>
      </c>
      <c r="AT180" s="1" t="s">
        <v>6</v>
      </c>
      <c r="AU180" s="1">
        <v>148.92400000000001</v>
      </c>
      <c r="AV180" s="1" t="s">
        <v>3</v>
      </c>
      <c r="BN180" s="1" t="s">
        <v>6</v>
      </c>
      <c r="BO180" s="1" t="s">
        <v>6</v>
      </c>
      <c r="BP180" s="1">
        <v>40.889899999999997</v>
      </c>
      <c r="BQ180" s="1" t="s">
        <v>7</v>
      </c>
      <c r="BY180">
        <v>1</v>
      </c>
      <c r="BZ180">
        <v>1</v>
      </c>
      <c r="CA180">
        <v>148.92400000000001</v>
      </c>
      <c r="CB180">
        <v>40.889899999999997</v>
      </c>
      <c r="CC180">
        <v>189.81389999999999</v>
      </c>
    </row>
    <row r="181" spans="1:81" x14ac:dyDescent="0.2">
      <c r="A181">
        <v>10</v>
      </c>
      <c r="B181">
        <v>174</v>
      </c>
      <c r="C181" t="s">
        <v>6</v>
      </c>
      <c r="D181" t="s">
        <v>20</v>
      </c>
      <c r="E181" t="s">
        <v>22</v>
      </c>
      <c r="F181">
        <v>468.35550000000001</v>
      </c>
      <c r="G181">
        <v>28.5</v>
      </c>
      <c r="I181">
        <v>8</v>
      </c>
      <c r="J181">
        <v>9</v>
      </c>
      <c r="K181" t="s">
        <v>6</v>
      </c>
      <c r="L181" t="s">
        <v>5</v>
      </c>
      <c r="M181" t="s">
        <v>6</v>
      </c>
      <c r="N181" t="s">
        <v>5</v>
      </c>
      <c r="O181" t="s">
        <v>6</v>
      </c>
      <c r="P181" t="s">
        <v>5</v>
      </c>
      <c r="Q181" t="s">
        <v>6</v>
      </c>
      <c r="R181" t="s">
        <v>5</v>
      </c>
      <c r="S181">
        <v>7</v>
      </c>
      <c r="T181" t="s">
        <v>6</v>
      </c>
      <c r="U181">
        <v>776.36800000000005</v>
      </c>
      <c r="V181" t="s">
        <v>7</v>
      </c>
      <c r="AF181" t="s">
        <v>6</v>
      </c>
      <c r="AG181">
        <v>98.44</v>
      </c>
      <c r="AH181" t="s">
        <v>7</v>
      </c>
      <c r="AN181">
        <v>1</v>
      </c>
      <c r="AO181">
        <v>1</v>
      </c>
      <c r="AP181">
        <v>776.36800000000005</v>
      </c>
      <c r="AQ181">
        <v>98.44</v>
      </c>
      <c r="AR181">
        <v>874.80799999999999</v>
      </c>
      <c r="AS181" t="s">
        <v>6</v>
      </c>
      <c r="AT181" s="1" t="s">
        <v>6</v>
      </c>
      <c r="AU181" s="1">
        <v>628.52200000000005</v>
      </c>
      <c r="AV181" s="1" t="s">
        <v>7</v>
      </c>
      <c r="BN181" s="1" t="s">
        <v>6</v>
      </c>
      <c r="BO181" s="1" t="s">
        <v>6</v>
      </c>
      <c r="BP181" s="1">
        <v>122.7805</v>
      </c>
      <c r="BQ181" s="1" t="s">
        <v>7</v>
      </c>
      <c r="BY181">
        <v>1</v>
      </c>
      <c r="BZ181">
        <v>1</v>
      </c>
      <c r="CA181">
        <v>628.52200000000005</v>
      </c>
      <c r="CB181">
        <v>122.7805</v>
      </c>
      <c r="CC181">
        <v>751.30250000000001</v>
      </c>
    </row>
    <row r="182" spans="1:81" x14ac:dyDescent="0.2">
      <c r="A182">
        <v>10</v>
      </c>
      <c r="B182">
        <v>190</v>
      </c>
      <c r="C182" t="s">
        <v>6</v>
      </c>
      <c r="D182" t="s">
        <v>20</v>
      </c>
      <c r="E182" t="s">
        <v>23</v>
      </c>
      <c r="F182">
        <v>522.44550000000004</v>
      </c>
      <c r="G182">
        <v>33</v>
      </c>
      <c r="I182">
        <v>8</v>
      </c>
      <c r="J182">
        <v>9</v>
      </c>
      <c r="K182" t="s">
        <v>6</v>
      </c>
      <c r="L182" t="s">
        <v>5</v>
      </c>
      <c r="M182" t="s">
        <v>6</v>
      </c>
      <c r="N182" t="s">
        <v>5</v>
      </c>
      <c r="O182" t="s">
        <v>3</v>
      </c>
      <c r="P182" t="s">
        <v>5</v>
      </c>
      <c r="Q182" t="s">
        <v>6</v>
      </c>
      <c r="R182" t="s">
        <v>5</v>
      </c>
      <c r="S182">
        <v>11</v>
      </c>
      <c r="T182" t="s">
        <v>3</v>
      </c>
      <c r="U182">
        <v>951.6345</v>
      </c>
      <c r="V182" t="s">
        <v>7</v>
      </c>
      <c r="W182" t="s">
        <v>13</v>
      </c>
      <c r="AF182" t="s">
        <v>6</v>
      </c>
      <c r="AG182" t="s">
        <v>85</v>
      </c>
      <c r="AH182" t="s">
        <v>3</v>
      </c>
      <c r="AN182">
        <v>1</v>
      </c>
      <c r="AO182">
        <v>1</v>
      </c>
      <c r="AP182">
        <v>951.6345</v>
      </c>
      <c r="AQ182" t="s">
        <v>85</v>
      </c>
      <c r="AR182" t="s">
        <v>85</v>
      </c>
      <c r="AS182" t="s">
        <v>6</v>
      </c>
      <c r="AT182" s="1" t="s">
        <v>6</v>
      </c>
      <c r="AU182" s="1">
        <v>408.70625000000001</v>
      </c>
      <c r="AV182" s="1" t="s">
        <v>7</v>
      </c>
      <c r="BN182" s="1" t="s">
        <v>6</v>
      </c>
      <c r="BO182" s="1" t="s">
        <v>6</v>
      </c>
      <c r="BP182" s="1">
        <v>85.117800000000003</v>
      </c>
      <c r="BQ182" s="1" t="s">
        <v>7</v>
      </c>
      <c r="BY182">
        <v>1</v>
      </c>
      <c r="BZ182">
        <v>1</v>
      </c>
      <c r="CA182">
        <v>408.70625000000001</v>
      </c>
      <c r="CB182">
        <v>85.117800000000003</v>
      </c>
      <c r="CC182">
        <v>493.82405</v>
      </c>
    </row>
    <row r="183" spans="1:81" x14ac:dyDescent="0.2">
      <c r="A183">
        <v>11</v>
      </c>
      <c r="B183">
        <v>207</v>
      </c>
      <c r="C183" t="s">
        <v>3</v>
      </c>
      <c r="D183" t="s">
        <v>16</v>
      </c>
      <c r="E183" t="s">
        <v>21</v>
      </c>
      <c r="F183">
        <v>583.66200000000003</v>
      </c>
      <c r="G183">
        <v>26</v>
      </c>
      <c r="H183" t="s">
        <v>4</v>
      </c>
      <c r="I183">
        <v>7</v>
      </c>
      <c r="J183">
        <v>8</v>
      </c>
      <c r="K183" t="s">
        <v>6</v>
      </c>
      <c r="L183" t="s">
        <v>5</v>
      </c>
      <c r="M183" t="s">
        <v>6</v>
      </c>
      <c r="N183" t="s">
        <v>5</v>
      </c>
      <c r="O183" t="s">
        <v>6</v>
      </c>
      <c r="P183" t="s">
        <v>5</v>
      </c>
      <c r="Q183" t="s">
        <v>6</v>
      </c>
      <c r="R183" t="s">
        <v>5</v>
      </c>
      <c r="S183">
        <v>11</v>
      </c>
      <c r="T183" t="s">
        <v>3</v>
      </c>
      <c r="U183" t="s">
        <v>85</v>
      </c>
      <c r="V183" t="s">
        <v>3</v>
      </c>
      <c r="W183" t="s">
        <v>8</v>
      </c>
      <c r="X183" t="s">
        <v>6</v>
      </c>
      <c r="Y183">
        <v>384.21550000000002</v>
      </c>
      <c r="Z183" t="s">
        <v>7</v>
      </c>
      <c r="AF183" t="s">
        <v>12</v>
      </c>
      <c r="AG183">
        <v>0</v>
      </c>
      <c r="AN183">
        <v>2</v>
      </c>
      <c r="AO183">
        <v>0</v>
      </c>
      <c r="AP183" t="s">
        <v>85</v>
      </c>
      <c r="AQ183">
        <v>0</v>
      </c>
      <c r="AR183" t="s">
        <v>85</v>
      </c>
      <c r="AS183" t="s">
        <v>6</v>
      </c>
      <c r="AT183" s="1" t="s">
        <v>6</v>
      </c>
      <c r="AU183" s="1">
        <v>494.94974999999999</v>
      </c>
      <c r="AV183" s="1" t="s">
        <v>7</v>
      </c>
      <c r="BF183" s="1" t="s">
        <v>6</v>
      </c>
      <c r="BG183" s="1" t="s">
        <v>6</v>
      </c>
      <c r="BH183" s="1">
        <v>344.85</v>
      </c>
      <c r="BI183" s="1" t="s">
        <v>7</v>
      </c>
      <c r="BN183" s="1" t="s">
        <v>12</v>
      </c>
      <c r="BO183" s="1" t="s">
        <v>12</v>
      </c>
      <c r="BP183" s="1">
        <v>0</v>
      </c>
      <c r="BY183">
        <v>2</v>
      </c>
      <c r="BZ183">
        <v>0</v>
      </c>
      <c r="CA183">
        <v>839.79975000000002</v>
      </c>
      <c r="CB183">
        <v>0</v>
      </c>
      <c r="CC183">
        <v>839.79975000000002</v>
      </c>
    </row>
    <row r="184" spans="1:81" x14ac:dyDescent="0.2">
      <c r="A184">
        <v>11</v>
      </c>
      <c r="B184">
        <v>199</v>
      </c>
      <c r="C184" t="s">
        <v>3</v>
      </c>
      <c r="D184" t="s">
        <v>16</v>
      </c>
      <c r="E184" t="s">
        <v>22</v>
      </c>
      <c r="F184">
        <v>738.80399999999997</v>
      </c>
      <c r="G184">
        <v>27</v>
      </c>
      <c r="H184" t="s">
        <v>4</v>
      </c>
      <c r="I184">
        <v>8</v>
      </c>
      <c r="J184">
        <v>8</v>
      </c>
      <c r="K184" t="s">
        <v>6</v>
      </c>
      <c r="L184" t="s">
        <v>5</v>
      </c>
      <c r="M184" t="s">
        <v>6</v>
      </c>
      <c r="N184" t="s">
        <v>5</v>
      </c>
      <c r="O184" t="s">
        <v>6</v>
      </c>
      <c r="P184" t="s">
        <v>5</v>
      </c>
      <c r="Q184" t="s">
        <v>6</v>
      </c>
      <c r="R184" t="s">
        <v>5</v>
      </c>
      <c r="S184">
        <v>7</v>
      </c>
      <c r="T184" t="s">
        <v>6</v>
      </c>
      <c r="U184">
        <v>300.37599999999998</v>
      </c>
      <c r="V184" t="s">
        <v>3</v>
      </c>
      <c r="X184" t="s">
        <v>6</v>
      </c>
      <c r="Y184">
        <v>559.16499999999996</v>
      </c>
      <c r="Z184" t="s">
        <v>7</v>
      </c>
      <c r="AF184" t="s">
        <v>12</v>
      </c>
      <c r="AG184">
        <v>0</v>
      </c>
      <c r="AN184">
        <v>2</v>
      </c>
      <c r="AO184">
        <v>0</v>
      </c>
      <c r="AP184">
        <v>859.54099999999994</v>
      </c>
      <c r="AQ184">
        <v>0</v>
      </c>
      <c r="AR184">
        <v>859.54099999999994</v>
      </c>
      <c r="AS184" t="s">
        <v>6</v>
      </c>
      <c r="AT184" s="1" t="s">
        <v>6</v>
      </c>
      <c r="AU184" s="1">
        <v>477.22025000000002</v>
      </c>
      <c r="AV184" s="1" t="s">
        <v>7</v>
      </c>
      <c r="BF184" s="1" t="s">
        <v>3</v>
      </c>
      <c r="BG184" s="1" t="s">
        <v>3</v>
      </c>
      <c r="BH184" s="1">
        <v>653.28449999999998</v>
      </c>
      <c r="BI184" s="1" t="s">
        <v>7</v>
      </c>
      <c r="BJ184" s="1" t="s">
        <v>13</v>
      </c>
      <c r="BN184" s="1" t="s">
        <v>12</v>
      </c>
      <c r="BO184" s="1" t="s">
        <v>12</v>
      </c>
      <c r="BP184" s="1">
        <v>0</v>
      </c>
      <c r="BY184">
        <v>2</v>
      </c>
      <c r="BZ184">
        <v>0</v>
      </c>
      <c r="CA184">
        <v>1130.5047500000001</v>
      </c>
      <c r="CB184">
        <v>0</v>
      </c>
      <c r="CC184">
        <v>1130.5047500000001</v>
      </c>
    </row>
    <row r="185" spans="1:81" x14ac:dyDescent="0.2">
      <c r="A185">
        <v>11</v>
      </c>
      <c r="B185">
        <v>215</v>
      </c>
      <c r="C185" t="s">
        <v>3</v>
      </c>
      <c r="D185" t="s">
        <v>16</v>
      </c>
      <c r="E185" t="s">
        <v>23</v>
      </c>
      <c r="F185">
        <v>905.00250000000005</v>
      </c>
      <c r="G185">
        <v>27</v>
      </c>
      <c r="H185" t="s">
        <v>4</v>
      </c>
      <c r="I185">
        <v>7</v>
      </c>
      <c r="J185">
        <v>8</v>
      </c>
      <c r="K185" t="s">
        <v>3</v>
      </c>
      <c r="L185" t="s">
        <v>5</v>
      </c>
      <c r="M185" t="s">
        <v>3</v>
      </c>
      <c r="N185" t="s">
        <v>5</v>
      </c>
      <c r="O185" t="s">
        <v>6</v>
      </c>
      <c r="P185" t="s">
        <v>5</v>
      </c>
      <c r="Q185" t="s">
        <v>14</v>
      </c>
      <c r="R185" t="s">
        <v>5</v>
      </c>
      <c r="S185">
        <v>11</v>
      </c>
      <c r="T185" t="s">
        <v>3</v>
      </c>
      <c r="U185">
        <v>630.99599999999998</v>
      </c>
      <c r="V185" t="s">
        <v>7</v>
      </c>
      <c r="W185" t="s">
        <v>8</v>
      </c>
      <c r="AF185" t="s">
        <v>12</v>
      </c>
      <c r="AG185">
        <v>0</v>
      </c>
      <c r="AN185">
        <v>1</v>
      </c>
      <c r="AO185">
        <v>0</v>
      </c>
      <c r="AP185">
        <v>630.99599999999998</v>
      </c>
      <c r="AQ185">
        <v>0</v>
      </c>
      <c r="AR185">
        <v>630.99599999999998</v>
      </c>
      <c r="AS185" t="s">
        <v>3</v>
      </c>
      <c r="AT185" s="1" t="s">
        <v>3</v>
      </c>
      <c r="AU185" s="1">
        <v>888.63</v>
      </c>
      <c r="AV185" s="1" t="s">
        <v>7</v>
      </c>
      <c r="BN185" s="1" t="s">
        <v>12</v>
      </c>
      <c r="BO185" s="1" t="s">
        <v>12</v>
      </c>
      <c r="BP185" s="1">
        <v>0</v>
      </c>
      <c r="BY185">
        <v>1</v>
      </c>
      <c r="BZ185">
        <v>0</v>
      </c>
      <c r="CA185">
        <v>888.63</v>
      </c>
      <c r="CB185">
        <v>0</v>
      </c>
      <c r="CC185">
        <v>888.63</v>
      </c>
    </row>
    <row r="186" spans="1:81" x14ac:dyDescent="0.2">
      <c r="A186">
        <v>11</v>
      </c>
      <c r="B186">
        <v>201</v>
      </c>
      <c r="C186" t="s">
        <v>3</v>
      </c>
      <c r="D186" t="s">
        <v>18</v>
      </c>
      <c r="E186" t="s">
        <v>21</v>
      </c>
      <c r="F186">
        <v>430.27499999999998</v>
      </c>
      <c r="G186">
        <v>22.5</v>
      </c>
      <c r="H186" t="s">
        <v>4</v>
      </c>
      <c r="I186">
        <v>7</v>
      </c>
      <c r="J186">
        <v>7</v>
      </c>
      <c r="K186" t="s">
        <v>6</v>
      </c>
      <c r="L186" t="s">
        <v>5</v>
      </c>
      <c r="M186" t="s">
        <v>6</v>
      </c>
      <c r="N186" t="s">
        <v>5</v>
      </c>
      <c r="O186" t="s">
        <v>6</v>
      </c>
      <c r="P186" t="s">
        <v>5</v>
      </c>
      <c r="Q186" t="s">
        <v>6</v>
      </c>
      <c r="R186" t="s">
        <v>5</v>
      </c>
      <c r="S186">
        <v>11</v>
      </c>
      <c r="T186" t="s">
        <v>6</v>
      </c>
      <c r="U186" t="s">
        <v>85</v>
      </c>
      <c r="V186" t="s">
        <v>3</v>
      </c>
      <c r="AF186" t="s">
        <v>6</v>
      </c>
      <c r="AG186" t="s">
        <v>85</v>
      </c>
      <c r="AH186" t="s">
        <v>3</v>
      </c>
      <c r="AN186">
        <v>1</v>
      </c>
      <c r="AO186">
        <v>1</v>
      </c>
      <c r="AP186" t="s">
        <v>85</v>
      </c>
      <c r="AQ186" t="s">
        <v>85</v>
      </c>
      <c r="AR186" t="s">
        <v>85</v>
      </c>
      <c r="AS186" t="s">
        <v>6</v>
      </c>
      <c r="AT186" s="1" t="s">
        <v>6</v>
      </c>
      <c r="AU186" s="1">
        <v>148.92400000000001</v>
      </c>
      <c r="AV186" s="1" t="s">
        <v>7</v>
      </c>
      <c r="BN186" s="1" t="s">
        <v>6</v>
      </c>
      <c r="BO186" s="1" t="s">
        <v>6</v>
      </c>
      <c r="BP186" s="1">
        <v>258.45625000000001</v>
      </c>
      <c r="BQ186" s="1" t="s">
        <v>7</v>
      </c>
      <c r="BY186">
        <v>1</v>
      </c>
      <c r="BZ186">
        <v>1</v>
      </c>
      <c r="CA186">
        <v>148.92400000000001</v>
      </c>
      <c r="CB186">
        <v>258.45625000000001</v>
      </c>
      <c r="CC186">
        <v>407.38025000000005</v>
      </c>
    </row>
    <row r="187" spans="1:81" x14ac:dyDescent="0.2">
      <c r="A187">
        <v>11</v>
      </c>
      <c r="B187">
        <v>193</v>
      </c>
      <c r="C187" t="s">
        <v>3</v>
      </c>
      <c r="D187" t="s">
        <v>18</v>
      </c>
      <c r="E187" t="s">
        <v>22</v>
      </c>
      <c r="F187">
        <v>812.86500000000001</v>
      </c>
      <c r="G187">
        <v>27</v>
      </c>
      <c r="H187" t="s">
        <v>4</v>
      </c>
      <c r="I187">
        <v>7</v>
      </c>
      <c r="J187">
        <v>7</v>
      </c>
      <c r="K187" t="s">
        <v>14</v>
      </c>
      <c r="L187" t="s">
        <v>5</v>
      </c>
      <c r="M187" t="s">
        <v>14</v>
      </c>
      <c r="N187" t="s">
        <v>5</v>
      </c>
      <c r="O187" t="s">
        <v>6</v>
      </c>
      <c r="P187" t="s">
        <v>5</v>
      </c>
      <c r="Q187" t="s">
        <v>6</v>
      </c>
      <c r="R187" t="s">
        <v>5</v>
      </c>
      <c r="S187">
        <v>6</v>
      </c>
      <c r="T187" t="s">
        <v>3</v>
      </c>
      <c r="U187">
        <v>240.684</v>
      </c>
      <c r="V187" t="s">
        <v>3</v>
      </c>
      <c r="W187" t="s">
        <v>8</v>
      </c>
      <c r="AF187" t="s">
        <v>3</v>
      </c>
      <c r="AG187" t="s">
        <v>85</v>
      </c>
      <c r="AH187" t="s">
        <v>3</v>
      </c>
      <c r="AJ187" t="s">
        <v>6</v>
      </c>
      <c r="AK187" t="s">
        <v>85</v>
      </c>
      <c r="AL187" t="s">
        <v>3</v>
      </c>
      <c r="AN187">
        <v>1</v>
      </c>
      <c r="AO187">
        <v>2</v>
      </c>
      <c r="AP187">
        <v>240.684</v>
      </c>
      <c r="AQ187" t="s">
        <v>85</v>
      </c>
      <c r="AR187" t="s">
        <v>85</v>
      </c>
      <c r="AS187" t="s">
        <v>6</v>
      </c>
      <c r="AT187" s="1" t="s">
        <v>6</v>
      </c>
      <c r="AU187" s="1">
        <v>272.12900000000002</v>
      </c>
      <c r="AV187" s="1" t="s">
        <v>7</v>
      </c>
      <c r="BN187" s="1" t="s">
        <v>6</v>
      </c>
      <c r="BO187" s="1" t="s">
        <v>6</v>
      </c>
      <c r="BP187" s="1">
        <v>93.932500000000005</v>
      </c>
      <c r="BQ187" s="1" t="s">
        <v>7</v>
      </c>
      <c r="BS187" s="1" t="s">
        <v>6</v>
      </c>
      <c r="BT187" s="1">
        <v>138.16</v>
      </c>
      <c r="BU187" s="1" t="s">
        <v>7</v>
      </c>
      <c r="BV187" s="1" t="s">
        <v>6</v>
      </c>
      <c r="BW187">
        <v>286.1225</v>
      </c>
      <c r="BX187" t="s">
        <v>7</v>
      </c>
      <c r="BY187">
        <v>1</v>
      </c>
      <c r="BZ187">
        <v>3</v>
      </c>
      <c r="CA187">
        <v>272.12900000000002</v>
      </c>
      <c r="CB187">
        <v>518.21500000000003</v>
      </c>
      <c r="CC187">
        <v>790.34400000000005</v>
      </c>
    </row>
    <row r="188" spans="1:81" x14ac:dyDescent="0.2">
      <c r="A188">
        <v>11</v>
      </c>
      <c r="B188">
        <v>209</v>
      </c>
      <c r="C188" t="s">
        <v>3</v>
      </c>
      <c r="D188" t="s">
        <v>18</v>
      </c>
      <c r="E188" t="s">
        <v>23</v>
      </c>
      <c r="F188">
        <v>600.33450000000005</v>
      </c>
      <c r="G188">
        <v>26.5</v>
      </c>
      <c r="H188" t="s">
        <v>4</v>
      </c>
      <c r="I188">
        <v>7</v>
      </c>
      <c r="J188">
        <v>8</v>
      </c>
      <c r="K188" t="s">
        <v>6</v>
      </c>
      <c r="L188" t="s">
        <v>5</v>
      </c>
      <c r="M188" t="s">
        <v>6</v>
      </c>
      <c r="N188" t="s">
        <v>5</v>
      </c>
      <c r="O188" t="s">
        <v>6</v>
      </c>
      <c r="P188" t="s">
        <v>5</v>
      </c>
      <c r="Q188" t="s">
        <v>6</v>
      </c>
      <c r="R188" t="s">
        <v>5</v>
      </c>
      <c r="S188">
        <v>11</v>
      </c>
      <c r="T188" t="s">
        <v>6</v>
      </c>
      <c r="U188" t="s">
        <v>85</v>
      </c>
      <c r="V188" t="s">
        <v>3</v>
      </c>
      <c r="X188" t="s">
        <v>3</v>
      </c>
      <c r="Y188">
        <v>164.517</v>
      </c>
      <c r="Z188" t="s">
        <v>3</v>
      </c>
      <c r="AA188" t="s">
        <v>13</v>
      </c>
      <c r="AF188" t="s">
        <v>6</v>
      </c>
      <c r="AG188" t="s">
        <v>85</v>
      </c>
      <c r="AH188" t="s">
        <v>3</v>
      </c>
      <c r="AN188">
        <v>2</v>
      </c>
      <c r="AO188">
        <v>1</v>
      </c>
      <c r="AP188" t="s">
        <v>85</v>
      </c>
      <c r="AQ188" t="s">
        <v>85</v>
      </c>
      <c r="AR188" t="s">
        <v>85</v>
      </c>
      <c r="AS188" t="s">
        <v>6</v>
      </c>
      <c r="AT188" s="1" t="s">
        <v>6</v>
      </c>
      <c r="AU188" s="1">
        <v>258.30599999999998</v>
      </c>
      <c r="AV188" s="1" t="s">
        <v>7</v>
      </c>
      <c r="BF188" s="1" t="s">
        <v>6</v>
      </c>
      <c r="BG188" s="1" t="s">
        <v>6</v>
      </c>
      <c r="BH188" s="1">
        <v>257.85525000000001</v>
      </c>
      <c r="BI188" s="1" t="s">
        <v>7</v>
      </c>
      <c r="BN188" s="1" t="s">
        <v>6</v>
      </c>
      <c r="BO188" s="1" t="s">
        <v>6</v>
      </c>
      <c r="BP188" s="1">
        <v>367.98849999999999</v>
      </c>
      <c r="BQ188" s="1" t="s">
        <v>7</v>
      </c>
      <c r="BY188">
        <v>2</v>
      </c>
      <c r="BZ188">
        <v>1</v>
      </c>
      <c r="CA188">
        <v>516.16125</v>
      </c>
      <c r="CB188">
        <v>367.98849999999999</v>
      </c>
      <c r="CC188">
        <v>884.14975000000004</v>
      </c>
    </row>
    <row r="189" spans="1:81" x14ac:dyDescent="0.2">
      <c r="A189">
        <v>11</v>
      </c>
      <c r="B189">
        <v>203</v>
      </c>
      <c r="C189" t="s">
        <v>3</v>
      </c>
      <c r="D189" t="s">
        <v>19</v>
      </c>
      <c r="E189" t="s">
        <v>21</v>
      </c>
      <c r="F189">
        <v>397.63200000000001</v>
      </c>
      <c r="G189">
        <v>23</v>
      </c>
      <c r="H189" t="s">
        <v>4</v>
      </c>
      <c r="I189">
        <v>3</v>
      </c>
      <c r="J189">
        <v>4</v>
      </c>
      <c r="K189" t="s">
        <v>6</v>
      </c>
      <c r="L189" t="s">
        <v>5</v>
      </c>
      <c r="M189" t="s">
        <v>6</v>
      </c>
      <c r="N189" t="s">
        <v>5</v>
      </c>
      <c r="O189" t="s">
        <v>6</v>
      </c>
      <c r="P189" t="s">
        <v>10</v>
      </c>
      <c r="Q189" t="s">
        <v>14</v>
      </c>
      <c r="R189" t="s">
        <v>5</v>
      </c>
      <c r="S189">
        <v>11</v>
      </c>
      <c r="T189" t="s">
        <v>3</v>
      </c>
      <c r="U189" t="s">
        <v>85</v>
      </c>
      <c r="V189" t="s">
        <v>3</v>
      </c>
      <c r="AF189" t="s">
        <v>12</v>
      </c>
      <c r="AG189">
        <v>0</v>
      </c>
      <c r="AN189">
        <v>1</v>
      </c>
      <c r="AO189">
        <v>0</v>
      </c>
      <c r="AP189" t="s">
        <v>85</v>
      </c>
      <c r="AQ189">
        <v>0</v>
      </c>
      <c r="AR189" t="s">
        <v>85</v>
      </c>
      <c r="AS189" t="s">
        <v>6</v>
      </c>
      <c r="AT189" s="1" t="s">
        <v>6</v>
      </c>
      <c r="AU189" s="1">
        <v>513.13</v>
      </c>
      <c r="AV189" s="1" t="s">
        <v>7</v>
      </c>
      <c r="BN189" s="1" t="s">
        <v>17</v>
      </c>
      <c r="BO189" s="1" t="s">
        <v>17</v>
      </c>
      <c r="BP189" s="1">
        <v>0</v>
      </c>
      <c r="BY189">
        <v>1</v>
      </c>
      <c r="BZ189">
        <v>0</v>
      </c>
      <c r="CA189">
        <v>513.13</v>
      </c>
      <c r="CB189">
        <v>0</v>
      </c>
      <c r="CC189">
        <v>513.13</v>
      </c>
    </row>
    <row r="190" spans="1:81" x14ac:dyDescent="0.2">
      <c r="A190">
        <v>11</v>
      </c>
      <c r="B190">
        <v>195</v>
      </c>
      <c r="C190" t="s">
        <v>3</v>
      </c>
      <c r="D190" t="s">
        <v>19</v>
      </c>
      <c r="E190" t="s">
        <v>22</v>
      </c>
      <c r="F190">
        <v>437.82150000000001</v>
      </c>
      <c r="G190">
        <v>22</v>
      </c>
      <c r="H190" t="s">
        <v>4</v>
      </c>
      <c r="I190">
        <v>6</v>
      </c>
      <c r="J190">
        <v>7</v>
      </c>
      <c r="K190" t="s">
        <v>6</v>
      </c>
      <c r="L190" t="s">
        <v>5</v>
      </c>
      <c r="M190" t="s">
        <v>6</v>
      </c>
      <c r="N190" t="s">
        <v>5</v>
      </c>
      <c r="O190" t="s">
        <v>6</v>
      </c>
      <c r="P190" t="s">
        <v>5</v>
      </c>
      <c r="Q190" t="s">
        <v>6</v>
      </c>
      <c r="R190" t="s">
        <v>5</v>
      </c>
      <c r="S190">
        <v>6</v>
      </c>
      <c r="T190" t="s">
        <v>3</v>
      </c>
      <c r="U190">
        <v>458.30399999999997</v>
      </c>
      <c r="V190" t="s">
        <v>7</v>
      </c>
      <c r="W190" t="s">
        <v>13</v>
      </c>
      <c r="AF190" t="s">
        <v>6</v>
      </c>
      <c r="AG190">
        <v>285.952</v>
      </c>
      <c r="AH190" t="s">
        <v>7</v>
      </c>
      <c r="AN190">
        <v>1</v>
      </c>
      <c r="AO190">
        <v>1</v>
      </c>
      <c r="AP190">
        <v>458.30399999999997</v>
      </c>
      <c r="AQ190">
        <v>285.952</v>
      </c>
      <c r="AR190">
        <v>744.25599999999997</v>
      </c>
      <c r="AS190" t="s">
        <v>6</v>
      </c>
      <c r="AT190" s="1" t="s">
        <v>6</v>
      </c>
      <c r="AU190" s="1">
        <v>509.524</v>
      </c>
      <c r="AV190" s="1" t="s">
        <v>7</v>
      </c>
      <c r="BN190" s="1" t="s">
        <v>6</v>
      </c>
      <c r="BO190" s="1" t="s">
        <v>6</v>
      </c>
      <c r="BP190" s="1">
        <v>384.21550000000002</v>
      </c>
      <c r="BQ190" s="1" t="s">
        <v>7</v>
      </c>
      <c r="BY190">
        <v>1</v>
      </c>
      <c r="BZ190">
        <v>1</v>
      </c>
      <c r="CA190">
        <v>509.524</v>
      </c>
      <c r="CB190">
        <v>384.21550000000002</v>
      </c>
      <c r="CC190">
        <v>893.73950000000002</v>
      </c>
    </row>
    <row r="191" spans="1:81" x14ac:dyDescent="0.2">
      <c r="A191">
        <v>11</v>
      </c>
      <c r="B191">
        <v>211</v>
      </c>
      <c r="C191" t="s">
        <v>3</v>
      </c>
      <c r="D191" t="s">
        <v>19</v>
      </c>
      <c r="E191" t="s">
        <v>23</v>
      </c>
      <c r="F191">
        <v>605.42399999999998</v>
      </c>
      <c r="G191">
        <v>24</v>
      </c>
      <c r="H191" t="s">
        <v>4</v>
      </c>
      <c r="I191">
        <v>8</v>
      </c>
      <c r="J191">
        <v>8</v>
      </c>
      <c r="K191" t="s">
        <v>6</v>
      </c>
      <c r="L191" t="s">
        <v>5</v>
      </c>
      <c r="M191" t="s">
        <v>6</v>
      </c>
      <c r="N191" t="s">
        <v>5</v>
      </c>
      <c r="O191" t="s">
        <v>6</v>
      </c>
      <c r="P191" t="s">
        <v>5</v>
      </c>
      <c r="Q191" t="s">
        <v>6</v>
      </c>
      <c r="R191" t="s">
        <v>5</v>
      </c>
      <c r="S191">
        <v>11</v>
      </c>
      <c r="T191" t="s">
        <v>6</v>
      </c>
      <c r="U191" t="s">
        <v>85</v>
      </c>
      <c r="V191" t="s">
        <v>3</v>
      </c>
      <c r="AF191" t="s">
        <v>12</v>
      </c>
      <c r="AG191">
        <v>0</v>
      </c>
      <c r="AN191">
        <v>1</v>
      </c>
      <c r="AO191">
        <v>0</v>
      </c>
      <c r="AP191" t="s">
        <v>85</v>
      </c>
      <c r="AQ191">
        <v>0</v>
      </c>
      <c r="AR191" t="s">
        <v>85</v>
      </c>
      <c r="AS191" t="s">
        <v>6</v>
      </c>
      <c r="AT191" s="1" t="s">
        <v>6</v>
      </c>
      <c r="AU191" s="1">
        <v>569.47375</v>
      </c>
      <c r="AV191" s="1" t="s">
        <v>7</v>
      </c>
      <c r="BN191" s="1" t="s">
        <v>12</v>
      </c>
      <c r="BO191" s="1" t="s">
        <v>12</v>
      </c>
      <c r="BP191" s="1">
        <v>0</v>
      </c>
      <c r="BY191">
        <v>1</v>
      </c>
      <c r="BZ191">
        <v>0</v>
      </c>
      <c r="CA191">
        <v>569.47375</v>
      </c>
      <c r="CB191">
        <v>0</v>
      </c>
      <c r="CC191">
        <v>569.47375</v>
      </c>
    </row>
    <row r="192" spans="1:81" x14ac:dyDescent="0.2">
      <c r="A192">
        <v>11</v>
      </c>
      <c r="B192">
        <v>205</v>
      </c>
      <c r="C192" t="s">
        <v>3</v>
      </c>
      <c r="D192" t="s">
        <v>20</v>
      </c>
      <c r="E192" t="s">
        <v>21</v>
      </c>
      <c r="F192">
        <v>482.92500000000001</v>
      </c>
      <c r="G192">
        <v>21</v>
      </c>
      <c r="H192" t="s">
        <v>4</v>
      </c>
      <c r="I192">
        <v>5</v>
      </c>
      <c r="J192">
        <v>6</v>
      </c>
      <c r="K192" t="s">
        <v>6</v>
      </c>
      <c r="L192" t="s">
        <v>5</v>
      </c>
      <c r="M192" t="s">
        <v>6</v>
      </c>
      <c r="N192" t="s">
        <v>5</v>
      </c>
      <c r="O192" t="s">
        <v>6</v>
      </c>
      <c r="P192" t="s">
        <v>5</v>
      </c>
      <c r="Q192" t="s">
        <v>6</v>
      </c>
      <c r="R192" t="s">
        <v>5</v>
      </c>
      <c r="S192">
        <v>11</v>
      </c>
      <c r="T192" t="s">
        <v>17</v>
      </c>
      <c r="U192">
        <v>0</v>
      </c>
      <c r="AF192" t="s">
        <v>12</v>
      </c>
      <c r="AG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 t="s">
        <v>17</v>
      </c>
      <c r="AT192" s="1" t="s">
        <v>17</v>
      </c>
      <c r="AU192" s="1">
        <v>0</v>
      </c>
      <c r="BN192" s="1" t="s">
        <v>17</v>
      </c>
      <c r="BO192" s="1" t="s">
        <v>17</v>
      </c>
      <c r="BP192" s="1">
        <v>0</v>
      </c>
      <c r="BY192">
        <v>0</v>
      </c>
      <c r="BZ192">
        <v>0</v>
      </c>
      <c r="CA192">
        <v>0</v>
      </c>
      <c r="CB192">
        <v>0</v>
      </c>
      <c r="CC192">
        <v>0</v>
      </c>
    </row>
    <row r="193" spans="1:81" x14ac:dyDescent="0.2">
      <c r="A193">
        <v>11</v>
      </c>
      <c r="B193">
        <v>197</v>
      </c>
      <c r="C193" t="s">
        <v>3</v>
      </c>
      <c r="D193" t="s">
        <v>20</v>
      </c>
      <c r="E193" t="s">
        <v>22</v>
      </c>
      <c r="F193">
        <v>452.21249999999998</v>
      </c>
      <c r="G193">
        <v>20</v>
      </c>
      <c r="H193" t="s">
        <v>4</v>
      </c>
      <c r="I193">
        <v>6</v>
      </c>
      <c r="J193">
        <v>7</v>
      </c>
      <c r="K193" t="s">
        <v>6</v>
      </c>
      <c r="L193" t="s">
        <v>5</v>
      </c>
      <c r="M193" t="s">
        <v>6</v>
      </c>
      <c r="N193" t="s">
        <v>5</v>
      </c>
      <c r="O193" t="s">
        <v>6</v>
      </c>
      <c r="P193" t="s">
        <v>5</v>
      </c>
      <c r="Q193" t="s">
        <v>6</v>
      </c>
      <c r="R193" t="s">
        <v>5</v>
      </c>
      <c r="S193">
        <v>6</v>
      </c>
      <c r="T193" t="s">
        <v>6</v>
      </c>
      <c r="U193">
        <v>733.096</v>
      </c>
      <c r="V193" t="s">
        <v>3</v>
      </c>
      <c r="AF193" t="s">
        <v>12</v>
      </c>
      <c r="AG193">
        <v>0</v>
      </c>
      <c r="AN193">
        <v>1</v>
      </c>
      <c r="AO193">
        <v>0</v>
      </c>
      <c r="AP193">
        <v>733.096</v>
      </c>
      <c r="AQ193">
        <v>0</v>
      </c>
      <c r="AR193">
        <v>733.096</v>
      </c>
      <c r="AS193" t="s">
        <v>6</v>
      </c>
      <c r="AT193" s="1" t="s">
        <v>6</v>
      </c>
      <c r="AU193" s="1">
        <v>492.69600000000003</v>
      </c>
      <c r="AV193" s="1" t="s">
        <v>7</v>
      </c>
      <c r="AX193" s="1" t="s">
        <v>6</v>
      </c>
      <c r="AY193" s="1">
        <v>442.21199999999999</v>
      </c>
      <c r="AZ193" s="1" t="s">
        <v>7</v>
      </c>
      <c r="BN193" s="1" t="s">
        <v>17</v>
      </c>
      <c r="BO193" s="1" t="s">
        <v>17</v>
      </c>
      <c r="BP193" s="1">
        <v>0</v>
      </c>
      <c r="BY193">
        <v>2</v>
      </c>
      <c r="BZ193">
        <v>0</v>
      </c>
      <c r="CA193">
        <v>934.90800000000002</v>
      </c>
      <c r="CB193">
        <v>0</v>
      </c>
      <c r="CC193">
        <v>934.90800000000002</v>
      </c>
    </row>
    <row r="194" spans="1:81" x14ac:dyDescent="0.2">
      <c r="A194">
        <v>11</v>
      </c>
      <c r="B194">
        <v>213</v>
      </c>
      <c r="C194" t="s">
        <v>3</v>
      </c>
      <c r="D194" t="s">
        <v>20</v>
      </c>
      <c r="E194" t="s">
        <v>23</v>
      </c>
      <c r="F194">
        <v>519.42899999999997</v>
      </c>
      <c r="G194">
        <v>23</v>
      </c>
      <c r="H194" t="s">
        <v>4</v>
      </c>
      <c r="I194">
        <v>6</v>
      </c>
      <c r="J194">
        <v>7</v>
      </c>
      <c r="K194" t="s">
        <v>6</v>
      </c>
      <c r="L194" t="s">
        <v>5</v>
      </c>
      <c r="M194" t="s">
        <v>6</v>
      </c>
      <c r="N194" t="s">
        <v>5</v>
      </c>
      <c r="O194" t="s">
        <v>6</v>
      </c>
      <c r="P194" t="s">
        <v>5</v>
      </c>
      <c r="Q194" t="s">
        <v>6</v>
      </c>
      <c r="R194" t="s">
        <v>5</v>
      </c>
      <c r="S194">
        <v>11</v>
      </c>
      <c r="T194" t="s">
        <v>3</v>
      </c>
      <c r="U194">
        <v>673.11599999999999</v>
      </c>
      <c r="V194" t="s">
        <v>7</v>
      </c>
      <c r="W194" t="s">
        <v>8</v>
      </c>
      <c r="AF194" t="s">
        <v>12</v>
      </c>
      <c r="AG194">
        <v>0</v>
      </c>
      <c r="AN194">
        <v>1</v>
      </c>
      <c r="AO194">
        <v>0</v>
      </c>
      <c r="AP194">
        <v>673.11599999999999</v>
      </c>
      <c r="AQ194">
        <v>0</v>
      </c>
      <c r="AR194">
        <v>673.11599999999999</v>
      </c>
      <c r="AS194" t="s">
        <v>6</v>
      </c>
      <c r="AT194" s="1" t="s">
        <v>6</v>
      </c>
      <c r="AU194" s="1">
        <v>669.39</v>
      </c>
      <c r="AV194" s="1" t="s">
        <v>7</v>
      </c>
      <c r="AX194" s="1" t="s">
        <v>6</v>
      </c>
      <c r="AY194" s="1">
        <v>392.17874999999998</v>
      </c>
      <c r="AZ194" s="1" t="s">
        <v>7</v>
      </c>
      <c r="BN194" s="1" t="s">
        <v>17</v>
      </c>
      <c r="BO194" s="1" t="s">
        <v>17</v>
      </c>
      <c r="BP194" s="1">
        <v>0</v>
      </c>
      <c r="BY194">
        <v>2</v>
      </c>
      <c r="BZ194">
        <v>0</v>
      </c>
      <c r="CA194">
        <v>1061.5687499999999</v>
      </c>
      <c r="CB194">
        <v>0</v>
      </c>
      <c r="CC194">
        <v>1061.5687499999999</v>
      </c>
    </row>
    <row r="195" spans="1:81" x14ac:dyDescent="0.2">
      <c r="A195">
        <v>11</v>
      </c>
      <c r="B195">
        <v>208</v>
      </c>
      <c r="C195" t="s">
        <v>6</v>
      </c>
      <c r="D195" t="s">
        <v>16</v>
      </c>
      <c r="E195" t="s">
        <v>21</v>
      </c>
      <c r="F195">
        <v>293.16399999999999</v>
      </c>
      <c r="G195">
        <v>25</v>
      </c>
      <c r="I195">
        <v>6</v>
      </c>
      <c r="J195">
        <v>7</v>
      </c>
      <c r="K195" t="s">
        <v>6</v>
      </c>
      <c r="L195" t="s">
        <v>10</v>
      </c>
      <c r="M195" t="s">
        <v>6</v>
      </c>
      <c r="N195" t="s">
        <v>5</v>
      </c>
      <c r="O195" t="s">
        <v>14</v>
      </c>
      <c r="P195" t="s">
        <v>5</v>
      </c>
      <c r="Q195" t="s">
        <v>6</v>
      </c>
      <c r="R195" t="s">
        <v>5</v>
      </c>
      <c r="S195">
        <v>11</v>
      </c>
      <c r="T195" t="s">
        <v>6</v>
      </c>
      <c r="U195">
        <v>329.82499999999999</v>
      </c>
      <c r="V195" t="s">
        <v>3</v>
      </c>
      <c r="AF195" t="s">
        <v>12</v>
      </c>
      <c r="AG195">
        <v>0</v>
      </c>
      <c r="AN195">
        <v>1</v>
      </c>
      <c r="AO195">
        <v>0</v>
      </c>
      <c r="AP195">
        <v>329.82499999999999</v>
      </c>
      <c r="AQ195">
        <v>0</v>
      </c>
      <c r="AR195">
        <v>329.82499999999999</v>
      </c>
      <c r="AS195" t="s">
        <v>6</v>
      </c>
      <c r="AT195" s="1" t="s">
        <v>6</v>
      </c>
      <c r="AU195" s="1">
        <v>495.1</v>
      </c>
      <c r="AV195" s="1" t="s">
        <v>7</v>
      </c>
      <c r="BN195" s="1" t="s">
        <v>12</v>
      </c>
      <c r="BO195" s="1" t="s">
        <v>12</v>
      </c>
      <c r="BP195" s="1">
        <v>0</v>
      </c>
      <c r="BY195">
        <v>1</v>
      </c>
      <c r="BZ195">
        <v>0</v>
      </c>
      <c r="CA195">
        <v>495.1</v>
      </c>
      <c r="CB195">
        <v>0</v>
      </c>
      <c r="CC195">
        <v>495.1</v>
      </c>
    </row>
    <row r="196" spans="1:81" x14ac:dyDescent="0.2">
      <c r="A196">
        <v>11</v>
      </c>
      <c r="B196">
        <v>200</v>
      </c>
      <c r="C196" t="s">
        <v>6</v>
      </c>
      <c r="D196" t="s">
        <v>16</v>
      </c>
      <c r="E196" t="s">
        <v>22</v>
      </c>
      <c r="F196">
        <v>450.92649999999998</v>
      </c>
      <c r="G196">
        <v>29.5</v>
      </c>
      <c r="I196">
        <v>5</v>
      </c>
      <c r="J196">
        <v>6</v>
      </c>
      <c r="K196" t="s">
        <v>6</v>
      </c>
      <c r="L196" t="s">
        <v>5</v>
      </c>
      <c r="M196" t="s">
        <v>6</v>
      </c>
      <c r="N196" t="s">
        <v>5</v>
      </c>
      <c r="O196" t="s">
        <v>6</v>
      </c>
      <c r="P196" t="s">
        <v>5</v>
      </c>
      <c r="Q196" t="s">
        <v>6</v>
      </c>
      <c r="R196" t="s">
        <v>5</v>
      </c>
      <c r="S196">
        <v>7</v>
      </c>
      <c r="T196" t="s">
        <v>6</v>
      </c>
      <c r="U196">
        <v>569.47370000000001</v>
      </c>
      <c r="V196" t="s">
        <v>3</v>
      </c>
      <c r="AF196" t="s">
        <v>12</v>
      </c>
      <c r="AG196">
        <v>0</v>
      </c>
      <c r="AN196">
        <v>1</v>
      </c>
      <c r="AO196">
        <v>0</v>
      </c>
      <c r="AP196">
        <v>569.47370000000001</v>
      </c>
      <c r="AQ196">
        <v>0</v>
      </c>
      <c r="AR196">
        <v>569.47370000000001</v>
      </c>
      <c r="AS196" t="s">
        <v>6</v>
      </c>
      <c r="AT196" s="1" t="s">
        <v>6</v>
      </c>
      <c r="AU196" s="1">
        <v>733.096</v>
      </c>
      <c r="AV196" s="1" t="s">
        <v>7</v>
      </c>
      <c r="BN196" s="1" t="s">
        <v>12</v>
      </c>
      <c r="BO196" s="1" t="s">
        <v>12</v>
      </c>
      <c r="BP196" s="1">
        <v>0</v>
      </c>
      <c r="BY196">
        <v>1</v>
      </c>
      <c r="BZ196">
        <v>0</v>
      </c>
      <c r="CA196">
        <v>733.096</v>
      </c>
      <c r="CB196">
        <v>0</v>
      </c>
      <c r="CC196">
        <v>733.096</v>
      </c>
    </row>
    <row r="197" spans="1:81" x14ac:dyDescent="0.2">
      <c r="A197">
        <v>11</v>
      </c>
      <c r="B197">
        <v>216</v>
      </c>
      <c r="C197" t="s">
        <v>6</v>
      </c>
      <c r="D197" t="s">
        <v>16</v>
      </c>
      <c r="E197" t="s">
        <v>23</v>
      </c>
      <c r="F197">
        <v>468.05500000000001</v>
      </c>
      <c r="G197">
        <v>27</v>
      </c>
      <c r="I197">
        <v>4</v>
      </c>
      <c r="J197">
        <v>5</v>
      </c>
      <c r="K197" t="s">
        <v>6</v>
      </c>
      <c r="L197" t="s">
        <v>5</v>
      </c>
      <c r="M197" t="s">
        <v>6</v>
      </c>
      <c r="N197" t="s">
        <v>5</v>
      </c>
      <c r="O197" t="s">
        <v>6</v>
      </c>
      <c r="P197" t="s">
        <v>5</v>
      </c>
      <c r="S197">
        <v>4</v>
      </c>
      <c r="T197" t="s">
        <v>6</v>
      </c>
      <c r="U197">
        <v>569.62400000000002</v>
      </c>
      <c r="V197" t="s">
        <v>7</v>
      </c>
      <c r="AF197" t="s">
        <v>12</v>
      </c>
      <c r="AG197">
        <v>0</v>
      </c>
      <c r="AN197">
        <v>1</v>
      </c>
      <c r="AO197">
        <v>0</v>
      </c>
      <c r="AP197">
        <v>569.62400000000002</v>
      </c>
      <c r="AQ197">
        <v>0</v>
      </c>
      <c r="AR197">
        <v>569.62400000000002</v>
      </c>
      <c r="AS197" t="s">
        <v>6</v>
      </c>
      <c r="AT197" s="1" t="s">
        <v>6</v>
      </c>
      <c r="AU197" s="1">
        <v>513.13</v>
      </c>
      <c r="AV197" s="1" t="s">
        <v>7</v>
      </c>
      <c r="AX197" s="1" t="s">
        <v>6</v>
      </c>
      <c r="AY197" s="1">
        <v>477.07</v>
      </c>
      <c r="AZ197" s="1" t="s">
        <v>7</v>
      </c>
      <c r="BN197" s="1" t="s">
        <v>12</v>
      </c>
      <c r="BO197" s="1" t="s">
        <v>12</v>
      </c>
      <c r="BP197" s="1">
        <v>0</v>
      </c>
      <c r="BY197">
        <v>2</v>
      </c>
      <c r="BZ197">
        <v>0</v>
      </c>
      <c r="CA197">
        <v>990.2</v>
      </c>
      <c r="CB197">
        <v>0</v>
      </c>
      <c r="CC197">
        <v>990.2</v>
      </c>
    </row>
    <row r="198" spans="1:81" x14ac:dyDescent="0.2">
      <c r="A198">
        <v>11</v>
      </c>
      <c r="B198">
        <v>202</v>
      </c>
      <c r="C198" t="s">
        <v>6</v>
      </c>
      <c r="D198" t="s">
        <v>18</v>
      </c>
      <c r="E198" t="s">
        <v>21</v>
      </c>
      <c r="F198">
        <v>293.16399999999999</v>
      </c>
      <c r="G198">
        <v>26</v>
      </c>
      <c r="I198">
        <v>3</v>
      </c>
      <c r="J198">
        <v>4</v>
      </c>
      <c r="K198" t="s">
        <v>6</v>
      </c>
      <c r="L198" t="s">
        <v>5</v>
      </c>
      <c r="M198" t="s">
        <v>6</v>
      </c>
      <c r="N198" t="s">
        <v>10</v>
      </c>
      <c r="O198" t="s">
        <v>14</v>
      </c>
      <c r="P198" t="s">
        <v>5</v>
      </c>
      <c r="Q198" t="s">
        <v>14</v>
      </c>
      <c r="R198" t="s">
        <v>5</v>
      </c>
      <c r="S198">
        <v>11</v>
      </c>
      <c r="T198" t="s">
        <v>6</v>
      </c>
      <c r="U198" t="s">
        <v>85</v>
      </c>
      <c r="V198" t="s">
        <v>3</v>
      </c>
      <c r="AF198" t="s">
        <v>6</v>
      </c>
      <c r="AG198">
        <v>159.2912</v>
      </c>
      <c r="AH198" t="s">
        <v>3</v>
      </c>
      <c r="AN198">
        <v>1</v>
      </c>
      <c r="AO198">
        <v>1</v>
      </c>
      <c r="AP198" t="s">
        <v>85</v>
      </c>
      <c r="AQ198">
        <v>159.2912</v>
      </c>
      <c r="AR198" t="s">
        <v>85</v>
      </c>
      <c r="AS198" t="s">
        <v>6</v>
      </c>
      <c r="AT198" s="1" t="s">
        <v>6</v>
      </c>
      <c r="AU198" s="1">
        <v>459.64100000000002</v>
      </c>
      <c r="AV198" s="1" t="s">
        <v>7</v>
      </c>
      <c r="BN198" s="1" t="s">
        <v>6</v>
      </c>
      <c r="BO198" s="1" t="s">
        <v>6</v>
      </c>
      <c r="BP198" s="1">
        <v>314.95024999999998</v>
      </c>
      <c r="BQ198" s="1" t="s">
        <v>7</v>
      </c>
      <c r="BY198">
        <v>1</v>
      </c>
      <c r="BZ198">
        <v>1</v>
      </c>
      <c r="CA198">
        <v>459.64100000000002</v>
      </c>
      <c r="CB198">
        <v>314.95024999999998</v>
      </c>
      <c r="CC198">
        <v>774.59124999999995</v>
      </c>
    </row>
    <row r="199" spans="1:81" x14ac:dyDescent="0.2">
      <c r="A199">
        <v>11</v>
      </c>
      <c r="B199">
        <v>194</v>
      </c>
      <c r="C199" t="s">
        <v>6</v>
      </c>
      <c r="D199" t="s">
        <v>18</v>
      </c>
      <c r="E199" t="s">
        <v>22</v>
      </c>
      <c r="F199">
        <v>258.30599999999998</v>
      </c>
      <c r="G199">
        <v>23</v>
      </c>
      <c r="I199">
        <v>6</v>
      </c>
      <c r="J199">
        <v>7</v>
      </c>
      <c r="K199" t="s">
        <v>3</v>
      </c>
      <c r="L199" t="s">
        <v>5</v>
      </c>
      <c r="M199" t="s">
        <v>6</v>
      </c>
      <c r="N199" t="s">
        <v>10</v>
      </c>
      <c r="O199" t="s">
        <v>14</v>
      </c>
      <c r="P199" t="s">
        <v>5</v>
      </c>
      <c r="Q199" t="s">
        <v>14</v>
      </c>
      <c r="R199" t="s">
        <v>5</v>
      </c>
      <c r="S199">
        <v>7</v>
      </c>
      <c r="T199" t="s">
        <v>6</v>
      </c>
      <c r="U199">
        <v>170.56</v>
      </c>
      <c r="V199" t="s">
        <v>3</v>
      </c>
      <c r="AF199" t="s">
        <v>6</v>
      </c>
      <c r="AG199" t="s">
        <v>85</v>
      </c>
      <c r="AH199" t="s">
        <v>3</v>
      </c>
      <c r="AN199">
        <v>1</v>
      </c>
      <c r="AO199">
        <v>1</v>
      </c>
      <c r="AP199">
        <v>170.56</v>
      </c>
      <c r="AQ199" t="s">
        <v>85</v>
      </c>
      <c r="AR199" t="s">
        <v>85</v>
      </c>
      <c r="AS199" t="s">
        <v>6</v>
      </c>
      <c r="AT199" s="1" t="s">
        <v>6</v>
      </c>
      <c r="AU199" s="1">
        <v>360.476</v>
      </c>
      <c r="AV199" s="1" t="s">
        <v>7</v>
      </c>
      <c r="BN199" s="1" t="s">
        <v>6</v>
      </c>
      <c r="BO199" s="1" t="s">
        <v>6</v>
      </c>
      <c r="BP199" s="1">
        <v>352.36250000000001</v>
      </c>
      <c r="BQ199" s="1" t="s">
        <v>7</v>
      </c>
      <c r="BY199">
        <v>1</v>
      </c>
      <c r="BZ199">
        <v>1</v>
      </c>
      <c r="CA199">
        <v>360.476</v>
      </c>
      <c r="CB199">
        <v>352.36250000000001</v>
      </c>
      <c r="CC199">
        <v>712.83850000000007</v>
      </c>
    </row>
    <row r="200" spans="1:81" x14ac:dyDescent="0.2">
      <c r="A200">
        <v>11</v>
      </c>
      <c r="B200">
        <v>204</v>
      </c>
      <c r="C200" t="s">
        <v>6</v>
      </c>
      <c r="D200" t="s">
        <v>19</v>
      </c>
      <c r="E200" t="s">
        <v>21</v>
      </c>
      <c r="F200">
        <v>176.57</v>
      </c>
      <c r="G200">
        <v>22.5</v>
      </c>
      <c r="I200">
        <v>3</v>
      </c>
      <c r="J200">
        <v>3</v>
      </c>
      <c r="K200" t="s">
        <v>6</v>
      </c>
      <c r="L200" t="s">
        <v>5</v>
      </c>
      <c r="M200" t="s">
        <v>6</v>
      </c>
      <c r="N200" t="s">
        <v>5</v>
      </c>
      <c r="O200" t="s">
        <v>6</v>
      </c>
      <c r="P200" t="s">
        <v>5</v>
      </c>
      <c r="Q200" t="s">
        <v>6</v>
      </c>
      <c r="R200" t="s">
        <v>5</v>
      </c>
      <c r="S200">
        <v>11</v>
      </c>
      <c r="T200" t="s">
        <v>6</v>
      </c>
      <c r="U200">
        <v>218.64</v>
      </c>
      <c r="V200" t="s">
        <v>7</v>
      </c>
      <c r="AF200" t="s">
        <v>12</v>
      </c>
      <c r="AG200">
        <v>0</v>
      </c>
      <c r="AN200">
        <v>1</v>
      </c>
      <c r="AO200">
        <v>0</v>
      </c>
      <c r="AP200">
        <v>218.64</v>
      </c>
      <c r="AQ200">
        <v>0</v>
      </c>
      <c r="AR200">
        <v>218.64</v>
      </c>
      <c r="AS200" t="s">
        <v>6</v>
      </c>
      <c r="AT200" s="1" t="s">
        <v>6</v>
      </c>
      <c r="AU200" s="1">
        <v>265.21749999999997</v>
      </c>
      <c r="AV200" s="1" t="s">
        <v>7</v>
      </c>
      <c r="BN200" s="1" t="s">
        <v>6</v>
      </c>
      <c r="BO200" s="1" t="s">
        <v>6</v>
      </c>
      <c r="BP200" s="1">
        <v>29.942399999999999</v>
      </c>
      <c r="BQ200" s="1" t="s">
        <v>3</v>
      </c>
      <c r="BY200">
        <v>1</v>
      </c>
      <c r="BZ200">
        <v>1</v>
      </c>
      <c r="CA200">
        <v>265.21749999999997</v>
      </c>
      <c r="CB200">
        <v>29.942399999999999</v>
      </c>
      <c r="CC200">
        <v>295.15989999999999</v>
      </c>
    </row>
    <row r="201" spans="1:81" x14ac:dyDescent="0.2">
      <c r="A201">
        <v>11</v>
      </c>
      <c r="B201">
        <v>196</v>
      </c>
      <c r="C201" t="s">
        <v>6</v>
      </c>
      <c r="D201" t="s">
        <v>19</v>
      </c>
      <c r="E201" t="s">
        <v>22</v>
      </c>
      <c r="F201">
        <v>492.69600000000003</v>
      </c>
      <c r="G201">
        <v>27</v>
      </c>
      <c r="I201">
        <v>6</v>
      </c>
      <c r="J201">
        <v>7</v>
      </c>
      <c r="K201" t="s">
        <v>6</v>
      </c>
      <c r="L201" t="s">
        <v>5</v>
      </c>
      <c r="M201" t="s">
        <v>6</v>
      </c>
      <c r="N201" t="s">
        <v>10</v>
      </c>
      <c r="O201" t="s">
        <v>3</v>
      </c>
      <c r="P201" t="s">
        <v>5</v>
      </c>
      <c r="Q201" t="s">
        <v>6</v>
      </c>
      <c r="R201" t="s">
        <v>5</v>
      </c>
      <c r="S201">
        <v>6</v>
      </c>
      <c r="T201" t="s">
        <v>3</v>
      </c>
      <c r="U201">
        <v>654.86400000000003</v>
      </c>
      <c r="V201" t="s">
        <v>7</v>
      </c>
      <c r="W201" t="s">
        <v>8</v>
      </c>
      <c r="AF201" t="s">
        <v>12</v>
      </c>
      <c r="AG201">
        <v>0</v>
      </c>
      <c r="AN201">
        <v>1</v>
      </c>
      <c r="AO201">
        <v>0</v>
      </c>
      <c r="AP201">
        <v>654.86400000000003</v>
      </c>
      <c r="AQ201">
        <v>0</v>
      </c>
      <c r="AR201">
        <v>654.86400000000003</v>
      </c>
      <c r="AS201" t="s">
        <v>3</v>
      </c>
      <c r="AT201" s="1" t="s">
        <v>3</v>
      </c>
      <c r="AU201" s="1">
        <v>686.80499999999995</v>
      </c>
      <c r="AV201" s="1" t="s">
        <v>7</v>
      </c>
      <c r="BN201" s="1" t="s">
        <v>12</v>
      </c>
      <c r="BO201" s="1" t="s">
        <v>12</v>
      </c>
      <c r="BP201" s="1">
        <v>0</v>
      </c>
      <c r="BY201">
        <v>1</v>
      </c>
      <c r="BZ201">
        <v>0</v>
      </c>
      <c r="CA201">
        <v>686.80499999999995</v>
      </c>
      <c r="CB201">
        <v>0</v>
      </c>
      <c r="CC201">
        <v>686.80499999999995</v>
      </c>
    </row>
    <row r="202" spans="1:81" x14ac:dyDescent="0.2">
      <c r="A202">
        <v>11</v>
      </c>
      <c r="B202">
        <v>212</v>
      </c>
      <c r="C202" t="s">
        <v>6</v>
      </c>
      <c r="D202" t="s">
        <v>19</v>
      </c>
      <c r="E202" t="s">
        <v>23</v>
      </c>
      <c r="F202">
        <v>432.8965</v>
      </c>
      <c r="G202">
        <v>27.5</v>
      </c>
      <c r="I202">
        <v>6</v>
      </c>
      <c r="J202">
        <v>7</v>
      </c>
      <c r="K202" t="s">
        <v>3</v>
      </c>
      <c r="L202" t="s">
        <v>5</v>
      </c>
      <c r="M202" t="s">
        <v>6</v>
      </c>
      <c r="N202" t="s">
        <v>10</v>
      </c>
      <c r="O202" t="s">
        <v>6</v>
      </c>
      <c r="P202" t="s">
        <v>5</v>
      </c>
      <c r="S202">
        <v>4</v>
      </c>
      <c r="T202" t="s">
        <v>6</v>
      </c>
      <c r="U202">
        <v>459.64100000000002</v>
      </c>
      <c r="V202" t="s">
        <v>7</v>
      </c>
      <c r="X202" t="s">
        <v>6</v>
      </c>
      <c r="Y202">
        <v>17.559999999999999</v>
      </c>
      <c r="Z202" t="s">
        <v>7</v>
      </c>
      <c r="AF202" t="s">
        <v>12</v>
      </c>
      <c r="AG202">
        <v>0</v>
      </c>
      <c r="AN202">
        <v>2</v>
      </c>
      <c r="AO202">
        <v>0</v>
      </c>
      <c r="AP202">
        <v>477.20100000000002</v>
      </c>
      <c r="AQ202">
        <v>0</v>
      </c>
      <c r="AR202">
        <v>477.20100000000002</v>
      </c>
      <c r="AS202" t="s">
        <v>6</v>
      </c>
      <c r="AT202" s="1" t="s">
        <v>6</v>
      </c>
      <c r="AU202" s="1">
        <v>513.28025000000002</v>
      </c>
      <c r="AV202" s="1" t="s">
        <v>7</v>
      </c>
      <c r="BF202" s="1" t="s">
        <v>6</v>
      </c>
      <c r="BG202" s="1" t="s">
        <v>6</v>
      </c>
      <c r="BH202" s="1">
        <v>425.38400000000001</v>
      </c>
      <c r="BI202" s="1" t="s">
        <v>7</v>
      </c>
      <c r="BN202" s="1" t="s">
        <v>17</v>
      </c>
      <c r="BO202" s="1" t="s">
        <v>17</v>
      </c>
      <c r="BP202" s="1">
        <v>0</v>
      </c>
      <c r="BY202">
        <v>2</v>
      </c>
      <c r="BZ202">
        <v>0</v>
      </c>
      <c r="CA202">
        <v>938.66425000000004</v>
      </c>
      <c r="CB202">
        <v>0</v>
      </c>
      <c r="CC202">
        <v>938.66425000000004</v>
      </c>
    </row>
    <row r="203" spans="1:81" x14ac:dyDescent="0.2">
      <c r="A203">
        <v>11</v>
      </c>
      <c r="B203">
        <v>206</v>
      </c>
      <c r="C203" t="s">
        <v>6</v>
      </c>
      <c r="D203" t="s">
        <v>20</v>
      </c>
      <c r="E203" t="s">
        <v>21</v>
      </c>
      <c r="F203">
        <v>459.49074999999999</v>
      </c>
      <c r="G203">
        <v>29.5</v>
      </c>
      <c r="I203">
        <v>4</v>
      </c>
      <c r="J203">
        <v>4</v>
      </c>
      <c r="K203" t="s">
        <v>6</v>
      </c>
      <c r="L203" t="s">
        <v>5</v>
      </c>
      <c r="M203" t="s">
        <v>6</v>
      </c>
      <c r="N203" t="s">
        <v>5</v>
      </c>
      <c r="O203" t="s">
        <v>6</v>
      </c>
      <c r="P203" t="s">
        <v>5</v>
      </c>
      <c r="Q203" t="s">
        <v>6</v>
      </c>
      <c r="R203" t="s">
        <v>5</v>
      </c>
      <c r="S203">
        <v>11</v>
      </c>
      <c r="T203" t="s">
        <v>6</v>
      </c>
      <c r="U203">
        <v>494.49900000000002</v>
      </c>
      <c r="V203" t="s">
        <v>3</v>
      </c>
      <c r="AF203" t="s">
        <v>17</v>
      </c>
      <c r="AG203">
        <v>0</v>
      </c>
      <c r="AN203">
        <v>1</v>
      </c>
      <c r="AO203">
        <v>0</v>
      </c>
      <c r="AP203">
        <v>494.49900000000002</v>
      </c>
      <c r="AQ203">
        <v>0</v>
      </c>
      <c r="AR203">
        <v>494.49900000000002</v>
      </c>
      <c r="AS203" t="s">
        <v>6</v>
      </c>
      <c r="AT203" s="1" t="s">
        <v>6</v>
      </c>
      <c r="AU203" s="1">
        <v>754.73199999999997</v>
      </c>
      <c r="AV203" s="1" t="s">
        <v>7</v>
      </c>
      <c r="AX203" s="1" t="s">
        <v>6</v>
      </c>
      <c r="AY203" s="1">
        <v>58.405900000000003</v>
      </c>
      <c r="AZ203" s="1" t="s">
        <v>7</v>
      </c>
      <c r="BN203" s="1" t="s">
        <v>17</v>
      </c>
      <c r="BO203" s="1" t="s">
        <v>17</v>
      </c>
      <c r="BP203" s="1">
        <v>0</v>
      </c>
      <c r="BY203">
        <v>2</v>
      </c>
      <c r="BZ203">
        <v>0</v>
      </c>
      <c r="CA203">
        <v>813.13789999999995</v>
      </c>
      <c r="CB203">
        <v>0</v>
      </c>
      <c r="CC203">
        <v>813.13789999999995</v>
      </c>
    </row>
    <row r="204" spans="1:81" x14ac:dyDescent="0.2">
      <c r="A204">
        <v>11</v>
      </c>
      <c r="B204">
        <v>198</v>
      </c>
      <c r="C204" t="s">
        <v>6</v>
      </c>
      <c r="D204" t="s">
        <v>20</v>
      </c>
      <c r="E204" t="s">
        <v>22</v>
      </c>
      <c r="F204">
        <v>384.21550000000002</v>
      </c>
      <c r="G204">
        <v>25</v>
      </c>
      <c r="I204">
        <v>5</v>
      </c>
      <c r="J204">
        <v>6</v>
      </c>
      <c r="K204" t="s">
        <v>6</v>
      </c>
      <c r="L204" t="s">
        <v>5</v>
      </c>
      <c r="M204" t="s">
        <v>6</v>
      </c>
      <c r="N204" t="s">
        <v>5</v>
      </c>
      <c r="O204" t="s">
        <v>6</v>
      </c>
      <c r="P204" t="s">
        <v>5</v>
      </c>
      <c r="Q204" t="s">
        <v>6</v>
      </c>
      <c r="R204" t="s">
        <v>5</v>
      </c>
      <c r="S204">
        <v>5</v>
      </c>
      <c r="T204" t="s">
        <v>6</v>
      </c>
      <c r="U204">
        <v>540.77599999999995</v>
      </c>
      <c r="V204" t="s">
        <v>3</v>
      </c>
      <c r="AF204" t="s">
        <v>17</v>
      </c>
      <c r="AG204">
        <v>0</v>
      </c>
      <c r="AN204">
        <v>1</v>
      </c>
      <c r="AO204">
        <v>0</v>
      </c>
      <c r="AP204">
        <v>540.77599999999995</v>
      </c>
      <c r="AQ204">
        <v>0</v>
      </c>
      <c r="AR204">
        <v>540.77599999999995</v>
      </c>
      <c r="AS204" t="s">
        <v>6</v>
      </c>
      <c r="AT204" s="1" t="s">
        <v>6</v>
      </c>
      <c r="AU204" s="1">
        <v>569.62400000000002</v>
      </c>
      <c r="AV204" s="1" t="s">
        <v>7</v>
      </c>
      <c r="AX204" s="1" t="s">
        <v>6</v>
      </c>
      <c r="AY204" s="1">
        <v>82.271450000000002</v>
      </c>
      <c r="AZ204" s="1" t="s">
        <v>7</v>
      </c>
      <c r="BN204" s="1" t="s">
        <v>17</v>
      </c>
      <c r="BO204" s="1" t="s">
        <v>17</v>
      </c>
      <c r="BP204" s="1">
        <v>0</v>
      </c>
      <c r="BY204">
        <v>2</v>
      </c>
      <c r="BZ204">
        <v>0</v>
      </c>
      <c r="CA204">
        <v>651.89544999999998</v>
      </c>
      <c r="CB204">
        <v>0</v>
      </c>
      <c r="CC204">
        <v>651.89544999999998</v>
      </c>
    </row>
    <row r="205" spans="1:81" x14ac:dyDescent="0.2">
      <c r="A205">
        <v>11</v>
      </c>
      <c r="B205">
        <v>214</v>
      </c>
      <c r="C205" t="s">
        <v>6</v>
      </c>
      <c r="D205" t="s">
        <v>20</v>
      </c>
      <c r="E205" t="s">
        <v>23</v>
      </c>
      <c r="F205">
        <v>384.21550000000002</v>
      </c>
      <c r="G205">
        <v>27.5</v>
      </c>
      <c r="I205">
        <v>6</v>
      </c>
      <c r="J205">
        <v>7</v>
      </c>
      <c r="K205" t="s">
        <v>6</v>
      </c>
      <c r="L205" t="s">
        <v>5</v>
      </c>
      <c r="M205" t="s">
        <v>14</v>
      </c>
      <c r="N205" t="s">
        <v>5</v>
      </c>
      <c r="O205" t="s">
        <v>14</v>
      </c>
      <c r="P205" t="s">
        <v>5</v>
      </c>
      <c r="Q205" t="s">
        <v>6</v>
      </c>
      <c r="R205" t="s">
        <v>5</v>
      </c>
      <c r="S205">
        <v>11</v>
      </c>
      <c r="T205" t="s">
        <v>3</v>
      </c>
      <c r="U205" t="s">
        <v>85</v>
      </c>
      <c r="V205" t="s">
        <v>3</v>
      </c>
      <c r="W205" t="s">
        <v>13</v>
      </c>
      <c r="AF205" t="s">
        <v>17</v>
      </c>
      <c r="AG205">
        <v>0</v>
      </c>
      <c r="AN205">
        <v>1</v>
      </c>
      <c r="AO205">
        <v>0</v>
      </c>
      <c r="AP205" t="s">
        <v>85</v>
      </c>
      <c r="AQ205">
        <v>0</v>
      </c>
      <c r="AR205" t="s">
        <v>85</v>
      </c>
      <c r="AS205" t="s">
        <v>6</v>
      </c>
      <c r="AT205" s="1" t="s">
        <v>6</v>
      </c>
      <c r="AU205" s="1">
        <v>541.07650000000001</v>
      </c>
      <c r="AV205" s="1" t="s">
        <v>7</v>
      </c>
      <c r="BN205" s="1" t="s">
        <v>17</v>
      </c>
      <c r="BO205" s="1" t="s">
        <v>17</v>
      </c>
      <c r="BP205" s="1">
        <v>0</v>
      </c>
      <c r="BY205">
        <v>1</v>
      </c>
      <c r="BZ205">
        <v>0</v>
      </c>
      <c r="CA205">
        <v>541.07650000000001</v>
      </c>
      <c r="CB205">
        <v>0</v>
      </c>
      <c r="CC205">
        <v>541.07650000000001</v>
      </c>
    </row>
    <row r="206" spans="1:81" s="3" customFormat="1" x14ac:dyDescent="0.2">
      <c r="A206" s="3">
        <v>12</v>
      </c>
      <c r="B206" s="3">
        <v>231</v>
      </c>
      <c r="C206" s="3" t="s">
        <v>3</v>
      </c>
      <c r="D206" s="3" t="s">
        <v>16</v>
      </c>
      <c r="E206" s="3" t="s">
        <v>21</v>
      </c>
      <c r="F206" s="3">
        <v>657.72299999999996</v>
      </c>
      <c r="G206" s="3">
        <v>24</v>
      </c>
      <c r="H206" s="3" t="s">
        <v>4</v>
      </c>
      <c r="I206" s="3">
        <v>6</v>
      </c>
      <c r="J206" s="3">
        <v>7</v>
      </c>
      <c r="K206" s="3" t="s">
        <v>3</v>
      </c>
      <c r="L206" s="3" t="s">
        <v>5</v>
      </c>
      <c r="M206" s="3" t="s">
        <v>6</v>
      </c>
      <c r="N206" s="3" t="s">
        <v>5</v>
      </c>
      <c r="O206" s="3" t="s">
        <v>6</v>
      </c>
      <c r="P206" s="3" t="s">
        <v>5</v>
      </c>
      <c r="Q206" s="3" t="s">
        <v>6</v>
      </c>
      <c r="R206" s="3" t="s">
        <v>10</v>
      </c>
      <c r="S206" s="3">
        <v>11</v>
      </c>
      <c r="T206" s="3" t="s">
        <v>3</v>
      </c>
      <c r="U206" s="3">
        <v>901.44150000000002</v>
      </c>
      <c r="V206" s="3" t="s">
        <v>7</v>
      </c>
      <c r="W206" s="3" t="s">
        <v>13</v>
      </c>
      <c r="AF206" s="3" t="s">
        <v>12</v>
      </c>
      <c r="AG206" s="3">
        <v>0</v>
      </c>
      <c r="AN206" s="3">
        <v>1</v>
      </c>
      <c r="AO206" s="3">
        <v>0</v>
      </c>
      <c r="AP206" s="3">
        <v>901.44150000000002</v>
      </c>
      <c r="AQ206" s="3">
        <v>0</v>
      </c>
      <c r="AR206" s="3">
        <v>901.44150000000002</v>
      </c>
      <c r="AS206" s="3" t="s">
        <v>85</v>
      </c>
      <c r="AT206" s="3" t="s">
        <v>85</v>
      </c>
      <c r="AU206" s="3" t="s">
        <v>85</v>
      </c>
      <c r="BN206" s="3" t="s">
        <v>85</v>
      </c>
      <c r="BO206" s="3" t="s">
        <v>85</v>
      </c>
      <c r="BP206" s="3" t="s">
        <v>85</v>
      </c>
      <c r="BY206" s="3" t="s">
        <v>85</v>
      </c>
      <c r="BZ206" s="3" t="s">
        <v>85</v>
      </c>
      <c r="CA206" s="3" t="s">
        <v>85</v>
      </c>
      <c r="CB206" s="3" t="s">
        <v>85</v>
      </c>
      <c r="CC206" s="3" t="s">
        <v>85</v>
      </c>
    </row>
    <row r="207" spans="1:81" s="3" customFormat="1" x14ac:dyDescent="0.2">
      <c r="A207" s="3">
        <v>12</v>
      </c>
      <c r="B207" s="3">
        <v>223</v>
      </c>
      <c r="C207" s="3" t="s">
        <v>3</v>
      </c>
      <c r="D207" s="3" t="s">
        <v>16</v>
      </c>
      <c r="E207" s="3" t="s">
        <v>22</v>
      </c>
      <c r="F207" s="3">
        <v>840.59400000000005</v>
      </c>
      <c r="G207" s="3">
        <v>22.5</v>
      </c>
      <c r="H207" s="3" t="s">
        <v>4</v>
      </c>
      <c r="I207" s="3">
        <v>4</v>
      </c>
      <c r="J207" s="3">
        <v>5</v>
      </c>
      <c r="K207" s="3" t="s">
        <v>3</v>
      </c>
      <c r="L207" s="3" t="s">
        <v>5</v>
      </c>
      <c r="M207" s="3" t="s">
        <v>6</v>
      </c>
      <c r="N207" s="3" t="s">
        <v>5</v>
      </c>
      <c r="O207" s="3" t="s">
        <v>6</v>
      </c>
      <c r="P207" s="3" t="s">
        <v>5</v>
      </c>
      <c r="Q207" s="3" t="s">
        <v>6</v>
      </c>
      <c r="R207" s="3" t="s">
        <v>5</v>
      </c>
      <c r="S207" s="3">
        <v>6</v>
      </c>
      <c r="T207" s="3" t="s">
        <v>3</v>
      </c>
      <c r="U207" s="3">
        <v>796.49249999999995</v>
      </c>
      <c r="V207" s="3" t="s">
        <v>7</v>
      </c>
      <c r="W207" s="3" t="s">
        <v>8</v>
      </c>
      <c r="X207" s="3" t="s">
        <v>6</v>
      </c>
      <c r="Y207" s="3">
        <v>442.36219999999997</v>
      </c>
      <c r="Z207" s="3" t="s">
        <v>7</v>
      </c>
      <c r="AF207" s="3" t="s">
        <v>12</v>
      </c>
      <c r="AG207" s="3">
        <v>0</v>
      </c>
      <c r="AN207" s="3">
        <v>2</v>
      </c>
      <c r="AO207" s="3">
        <v>0</v>
      </c>
      <c r="AP207" s="3">
        <v>1238.8546999999999</v>
      </c>
      <c r="AQ207" s="3">
        <v>0</v>
      </c>
      <c r="AR207" s="3">
        <v>1238.8546999999999</v>
      </c>
      <c r="AS207" s="3" t="s">
        <v>85</v>
      </c>
      <c r="AT207" s="3" t="s">
        <v>85</v>
      </c>
      <c r="AU207" s="3" t="s">
        <v>85</v>
      </c>
      <c r="BF207" s="3" t="s">
        <v>85</v>
      </c>
      <c r="BG207" s="3" t="s">
        <v>85</v>
      </c>
      <c r="BH207" s="3" t="s">
        <v>85</v>
      </c>
      <c r="BN207" s="3" t="s">
        <v>85</v>
      </c>
      <c r="BO207" s="3" t="s">
        <v>85</v>
      </c>
      <c r="BP207" s="3" t="s">
        <v>85</v>
      </c>
      <c r="BY207" s="3" t="s">
        <v>85</v>
      </c>
      <c r="BZ207" s="3" t="s">
        <v>85</v>
      </c>
      <c r="CA207" s="3" t="s">
        <v>85</v>
      </c>
      <c r="CB207" s="3" t="s">
        <v>85</v>
      </c>
      <c r="CC207" s="3" t="s">
        <v>85</v>
      </c>
    </row>
    <row r="208" spans="1:81" s="3" customFormat="1" x14ac:dyDescent="0.2">
      <c r="A208" s="3">
        <v>12</v>
      </c>
      <c r="B208" s="3">
        <v>239</v>
      </c>
      <c r="C208" s="3" t="s">
        <v>3</v>
      </c>
      <c r="D208" s="3" t="s">
        <v>16</v>
      </c>
      <c r="E208" s="3" t="s">
        <v>23</v>
      </c>
      <c r="F208" s="3">
        <v>854.10749999999996</v>
      </c>
      <c r="G208" s="3">
        <v>23.5</v>
      </c>
      <c r="H208" s="3" t="s">
        <v>4</v>
      </c>
      <c r="I208" s="3">
        <v>4</v>
      </c>
      <c r="J208" s="3">
        <v>6</v>
      </c>
      <c r="K208" s="3" t="s">
        <v>6</v>
      </c>
      <c r="L208" s="3" t="s">
        <v>5</v>
      </c>
      <c r="M208" s="3" t="s">
        <v>6</v>
      </c>
      <c r="N208" s="3" t="s">
        <v>5</v>
      </c>
      <c r="O208" s="3" t="s">
        <v>6</v>
      </c>
      <c r="P208" s="3" t="s">
        <v>5</v>
      </c>
      <c r="Q208" s="3" t="s">
        <v>6</v>
      </c>
      <c r="R208" s="3" t="s">
        <v>5</v>
      </c>
      <c r="S208" s="3">
        <v>11</v>
      </c>
      <c r="T208" s="3" t="s">
        <v>6</v>
      </c>
      <c r="U208" s="3">
        <v>648.8057</v>
      </c>
      <c r="V208" s="3" t="s">
        <v>7</v>
      </c>
      <c r="X208" s="3" t="s">
        <v>6</v>
      </c>
      <c r="Y208" s="3">
        <v>679.97500000000002</v>
      </c>
      <c r="Z208" s="3" t="s">
        <v>7</v>
      </c>
      <c r="AF208" s="3" t="s">
        <v>12</v>
      </c>
      <c r="AG208" s="3">
        <v>0</v>
      </c>
      <c r="AN208" s="3">
        <v>2</v>
      </c>
      <c r="AO208" s="3">
        <v>0</v>
      </c>
      <c r="AP208" s="3">
        <v>1328.7807</v>
      </c>
      <c r="AQ208" s="3">
        <v>0</v>
      </c>
      <c r="AR208" s="3">
        <v>1328.7807</v>
      </c>
      <c r="AS208" s="3" t="s">
        <v>85</v>
      </c>
      <c r="AT208" s="3" t="s">
        <v>85</v>
      </c>
      <c r="AU208" s="3" t="s">
        <v>85</v>
      </c>
      <c r="BF208" s="3" t="s">
        <v>85</v>
      </c>
      <c r="BG208" s="3" t="s">
        <v>85</v>
      </c>
      <c r="BH208" s="3" t="s">
        <v>85</v>
      </c>
      <c r="BN208" s="3" t="s">
        <v>85</v>
      </c>
      <c r="BO208" s="3" t="s">
        <v>85</v>
      </c>
      <c r="BP208" s="3" t="s">
        <v>85</v>
      </c>
      <c r="BY208" s="3" t="s">
        <v>85</v>
      </c>
      <c r="BZ208" s="3" t="s">
        <v>85</v>
      </c>
      <c r="CA208" s="3" t="s">
        <v>85</v>
      </c>
      <c r="CB208" s="3" t="s">
        <v>85</v>
      </c>
      <c r="CC208" s="3" t="s">
        <v>85</v>
      </c>
    </row>
    <row r="209" spans="1:81" s="3" customFormat="1" x14ac:dyDescent="0.2">
      <c r="A209" s="3">
        <v>12</v>
      </c>
      <c r="B209" s="3">
        <v>225</v>
      </c>
      <c r="C209" s="3" t="s">
        <v>3</v>
      </c>
      <c r="D209" s="3" t="s">
        <v>18</v>
      </c>
      <c r="E209" s="3" t="s">
        <v>21</v>
      </c>
      <c r="F209" s="3">
        <v>600.15899999999999</v>
      </c>
      <c r="G209" s="3">
        <v>19</v>
      </c>
      <c r="H209" s="3" t="s">
        <v>4</v>
      </c>
      <c r="I209" s="3">
        <v>8</v>
      </c>
      <c r="J209" s="3">
        <v>9</v>
      </c>
      <c r="K209" s="3" t="s">
        <v>3</v>
      </c>
      <c r="L209" s="3" t="s">
        <v>5</v>
      </c>
      <c r="M209" s="3" t="s">
        <v>6</v>
      </c>
      <c r="N209" s="3" t="s">
        <v>5</v>
      </c>
      <c r="O209" s="3" t="s">
        <v>3</v>
      </c>
      <c r="P209" s="3" t="s">
        <v>5</v>
      </c>
      <c r="Q209" s="3" t="s">
        <v>6</v>
      </c>
      <c r="R209" s="3" t="s">
        <v>10</v>
      </c>
      <c r="S209" s="3">
        <v>11</v>
      </c>
      <c r="T209" s="3" t="s">
        <v>3</v>
      </c>
      <c r="U209" s="3">
        <v>613.09500000000003</v>
      </c>
      <c r="V209" s="3" t="s">
        <v>7</v>
      </c>
      <c r="W209" s="3" t="s">
        <v>13</v>
      </c>
      <c r="X209" s="3" t="s">
        <v>3</v>
      </c>
      <c r="Y209" s="3">
        <v>298.95</v>
      </c>
      <c r="Z209" s="3" t="s">
        <v>7</v>
      </c>
      <c r="AA209" s="3" t="s">
        <v>13</v>
      </c>
      <c r="AF209" s="3" t="s">
        <v>17</v>
      </c>
      <c r="AG209" s="3">
        <v>0</v>
      </c>
      <c r="AN209" s="3">
        <v>2</v>
      </c>
      <c r="AO209" s="3">
        <v>0</v>
      </c>
      <c r="AP209" s="3">
        <v>912.04500000000007</v>
      </c>
      <c r="AQ209" s="3">
        <v>0</v>
      </c>
      <c r="AR209" s="3">
        <v>912.04500000000007</v>
      </c>
      <c r="AS209" s="3" t="s">
        <v>85</v>
      </c>
      <c r="AT209" s="3" t="s">
        <v>85</v>
      </c>
      <c r="AU209" s="3" t="s">
        <v>85</v>
      </c>
      <c r="BF209" s="3" t="s">
        <v>85</v>
      </c>
      <c r="BG209" s="3" t="s">
        <v>85</v>
      </c>
      <c r="BH209" s="3" t="s">
        <v>85</v>
      </c>
      <c r="BN209" s="3" t="s">
        <v>85</v>
      </c>
      <c r="BO209" s="3" t="s">
        <v>85</v>
      </c>
      <c r="BP209" s="3" t="s">
        <v>85</v>
      </c>
      <c r="BY209" s="3" t="s">
        <v>85</v>
      </c>
      <c r="BZ209" s="3" t="s">
        <v>85</v>
      </c>
      <c r="CA209" s="3" t="s">
        <v>85</v>
      </c>
      <c r="CB209" s="3" t="s">
        <v>85</v>
      </c>
      <c r="CC209" s="3" t="s">
        <v>85</v>
      </c>
    </row>
    <row r="210" spans="1:81" s="3" customFormat="1" x14ac:dyDescent="0.2">
      <c r="A210" s="3">
        <v>12</v>
      </c>
      <c r="B210" s="3">
        <v>217</v>
      </c>
      <c r="C210" s="3" t="s">
        <v>3</v>
      </c>
      <c r="D210" s="3" t="s">
        <v>18</v>
      </c>
      <c r="E210" s="3" t="s">
        <v>22</v>
      </c>
      <c r="F210" s="3">
        <v>582.25800000000004</v>
      </c>
      <c r="G210" s="3">
        <v>26</v>
      </c>
      <c r="H210" s="3" t="s">
        <v>4</v>
      </c>
      <c r="I210" s="3">
        <v>4</v>
      </c>
      <c r="J210" s="3">
        <v>6</v>
      </c>
      <c r="K210" s="3" t="s">
        <v>6</v>
      </c>
      <c r="L210" s="3" t="s">
        <v>5</v>
      </c>
      <c r="M210" s="3" t="s">
        <v>6</v>
      </c>
      <c r="N210" s="3" t="s">
        <v>5</v>
      </c>
      <c r="O210" s="3" t="s">
        <v>3</v>
      </c>
      <c r="P210" s="3" t="s">
        <v>5</v>
      </c>
      <c r="Q210" s="3" t="s">
        <v>3</v>
      </c>
      <c r="R210" s="3" t="s">
        <v>10</v>
      </c>
      <c r="S210" s="3">
        <v>6</v>
      </c>
      <c r="T210" s="3" t="s">
        <v>12</v>
      </c>
      <c r="U210" s="3">
        <v>0</v>
      </c>
      <c r="AF210" s="3" t="s">
        <v>12</v>
      </c>
      <c r="AG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 t="s">
        <v>85</v>
      </c>
      <c r="AT210" s="3" t="s">
        <v>85</v>
      </c>
      <c r="AU210" s="3" t="s">
        <v>85</v>
      </c>
      <c r="BN210" s="3" t="s">
        <v>85</v>
      </c>
      <c r="BO210" s="3" t="s">
        <v>85</v>
      </c>
      <c r="BP210" s="3" t="s">
        <v>85</v>
      </c>
      <c r="BY210" s="3" t="s">
        <v>85</v>
      </c>
      <c r="BZ210" s="3" t="s">
        <v>85</v>
      </c>
      <c r="CA210" s="3" t="s">
        <v>85</v>
      </c>
      <c r="CB210" s="3" t="s">
        <v>85</v>
      </c>
      <c r="CC210" s="3" t="s">
        <v>85</v>
      </c>
    </row>
    <row r="211" spans="1:81" s="3" customFormat="1" x14ac:dyDescent="0.2">
      <c r="A211" s="3">
        <v>12</v>
      </c>
      <c r="B211" s="3">
        <v>233</v>
      </c>
      <c r="C211" s="3" t="s">
        <v>3</v>
      </c>
      <c r="D211" s="3" t="s">
        <v>18</v>
      </c>
      <c r="E211" s="3" t="s">
        <v>23</v>
      </c>
      <c r="F211" s="3">
        <v>744.77099999999996</v>
      </c>
      <c r="G211" s="3">
        <v>23</v>
      </c>
      <c r="H211" s="3" t="s">
        <v>4</v>
      </c>
      <c r="I211" s="3">
        <v>8</v>
      </c>
      <c r="J211" s="3">
        <v>9</v>
      </c>
      <c r="K211" s="3" t="s">
        <v>6</v>
      </c>
      <c r="L211" s="3" t="s">
        <v>5</v>
      </c>
      <c r="M211" s="3" t="s">
        <v>6</v>
      </c>
      <c r="N211" s="3" t="s">
        <v>5</v>
      </c>
      <c r="O211" s="3" t="s">
        <v>6</v>
      </c>
      <c r="P211" s="3" t="s">
        <v>5</v>
      </c>
      <c r="Q211" s="3" t="s">
        <v>6</v>
      </c>
      <c r="R211" s="3" t="s">
        <v>5</v>
      </c>
      <c r="S211" s="3">
        <v>11</v>
      </c>
      <c r="T211" s="3" t="s">
        <v>6</v>
      </c>
      <c r="U211" s="3">
        <v>513.13</v>
      </c>
      <c r="V211" s="3" t="s">
        <v>7</v>
      </c>
      <c r="AF211" s="3" t="s">
        <v>6</v>
      </c>
      <c r="AG211" s="3">
        <v>352.36250000000001</v>
      </c>
      <c r="AH211" s="3" t="s">
        <v>7</v>
      </c>
      <c r="AJ211" s="3" t="s">
        <v>6</v>
      </c>
      <c r="AK211" s="3">
        <v>292.86349999999999</v>
      </c>
      <c r="AL211" s="3" t="s">
        <v>7</v>
      </c>
      <c r="AN211" s="3">
        <v>1</v>
      </c>
      <c r="AO211" s="3">
        <v>2</v>
      </c>
      <c r="AP211" s="3">
        <v>513.13</v>
      </c>
      <c r="AQ211" s="3">
        <v>645.226</v>
      </c>
      <c r="AR211" s="3">
        <v>1158.356</v>
      </c>
      <c r="AS211" s="3" t="s">
        <v>85</v>
      </c>
      <c r="AT211" s="3" t="s">
        <v>85</v>
      </c>
      <c r="AU211" s="3" t="s">
        <v>85</v>
      </c>
      <c r="BN211" s="3" t="s">
        <v>85</v>
      </c>
      <c r="BO211" s="3" t="s">
        <v>85</v>
      </c>
      <c r="BP211" s="3" t="s">
        <v>85</v>
      </c>
      <c r="BV211" s="3" t="s">
        <v>85</v>
      </c>
      <c r="BW211" s="3" t="s">
        <v>85</v>
      </c>
      <c r="BY211" s="3" t="s">
        <v>85</v>
      </c>
      <c r="BZ211" s="3" t="s">
        <v>85</v>
      </c>
      <c r="CA211" s="3" t="s">
        <v>85</v>
      </c>
      <c r="CB211" s="3" t="s">
        <v>85</v>
      </c>
      <c r="CC211" s="3" t="s">
        <v>85</v>
      </c>
    </row>
    <row r="212" spans="1:81" s="3" customFormat="1" x14ac:dyDescent="0.2">
      <c r="A212" s="3">
        <v>12</v>
      </c>
      <c r="B212" s="3">
        <v>227</v>
      </c>
      <c r="C212" s="3" t="s">
        <v>3</v>
      </c>
      <c r="D212" s="3" t="s">
        <v>19</v>
      </c>
      <c r="E212" s="3" t="s">
        <v>21</v>
      </c>
      <c r="F212" s="3">
        <v>388.15499999999997</v>
      </c>
      <c r="G212" s="3">
        <v>16.5</v>
      </c>
      <c r="H212" s="3" t="s">
        <v>4</v>
      </c>
      <c r="I212" s="3">
        <v>3</v>
      </c>
      <c r="J212" s="3">
        <v>4</v>
      </c>
      <c r="K212" s="3" t="s">
        <v>3</v>
      </c>
      <c r="L212" s="3" t="s">
        <v>5</v>
      </c>
      <c r="M212" s="3" t="s">
        <v>6</v>
      </c>
      <c r="N212" s="3" t="s">
        <v>5</v>
      </c>
      <c r="O212" s="3" t="s">
        <v>14</v>
      </c>
      <c r="P212" s="3" t="s">
        <v>5</v>
      </c>
      <c r="Q212" s="3" t="s">
        <v>14</v>
      </c>
      <c r="R212" s="3" t="s">
        <v>5</v>
      </c>
      <c r="S212" s="3">
        <v>11</v>
      </c>
      <c r="T212" s="3" t="s">
        <v>6</v>
      </c>
      <c r="U212" s="3">
        <v>352.66300000000001</v>
      </c>
      <c r="V212" s="3" t="s">
        <v>3</v>
      </c>
      <c r="AF212" s="3" t="s">
        <v>17</v>
      </c>
      <c r="AG212" s="3">
        <v>0</v>
      </c>
      <c r="AN212" s="3">
        <v>1</v>
      </c>
      <c r="AO212" s="3">
        <v>0</v>
      </c>
      <c r="AP212" s="3">
        <v>352.66300000000001</v>
      </c>
      <c r="AQ212" s="3">
        <v>0</v>
      </c>
      <c r="AR212" s="3">
        <v>352.66300000000001</v>
      </c>
      <c r="AS212" s="3" t="s">
        <v>85</v>
      </c>
      <c r="AT212" s="3" t="s">
        <v>85</v>
      </c>
      <c r="AU212" s="3" t="s">
        <v>85</v>
      </c>
      <c r="BN212" s="3" t="s">
        <v>85</v>
      </c>
      <c r="BO212" s="3" t="s">
        <v>85</v>
      </c>
      <c r="BP212" s="3" t="s">
        <v>85</v>
      </c>
      <c r="BY212" s="3" t="s">
        <v>85</v>
      </c>
      <c r="BZ212" s="3" t="s">
        <v>85</v>
      </c>
      <c r="CA212" s="3" t="s">
        <v>85</v>
      </c>
      <c r="CB212" s="3" t="s">
        <v>85</v>
      </c>
      <c r="CC212" s="3" t="s">
        <v>85</v>
      </c>
    </row>
    <row r="213" spans="1:81" s="3" customFormat="1" x14ac:dyDescent="0.2">
      <c r="A213" s="3">
        <v>12</v>
      </c>
      <c r="B213" s="3">
        <v>219</v>
      </c>
      <c r="C213" s="3" t="s">
        <v>3</v>
      </c>
      <c r="D213" s="3" t="s">
        <v>19</v>
      </c>
      <c r="E213" s="3" t="s">
        <v>22</v>
      </c>
      <c r="F213" s="3">
        <v>515.04150000000004</v>
      </c>
      <c r="G213" s="3">
        <v>26.5</v>
      </c>
      <c r="H213" s="3" t="s">
        <v>4</v>
      </c>
      <c r="I213" s="3">
        <v>7</v>
      </c>
      <c r="J213" s="3">
        <v>8</v>
      </c>
      <c r="K213" s="3" t="s">
        <v>3</v>
      </c>
      <c r="L213" s="3" t="s">
        <v>5</v>
      </c>
      <c r="M213" s="3" t="s">
        <v>6</v>
      </c>
      <c r="N213" s="3" t="s">
        <v>5</v>
      </c>
      <c r="O213" s="3" t="s">
        <v>6</v>
      </c>
      <c r="P213" s="3" t="s">
        <v>5</v>
      </c>
      <c r="Q213" s="3" t="s">
        <v>6</v>
      </c>
      <c r="R213" s="3" t="s">
        <v>5</v>
      </c>
      <c r="S213" s="3">
        <v>6</v>
      </c>
      <c r="T213" s="3" t="s">
        <v>3</v>
      </c>
      <c r="U213" s="3">
        <v>389.50799999999998</v>
      </c>
      <c r="V213" s="3" t="s">
        <v>7</v>
      </c>
      <c r="W213" s="3" t="s">
        <v>8</v>
      </c>
      <c r="X213" s="3" t="s">
        <v>3</v>
      </c>
      <c r="Y213" s="3">
        <v>451.98599999999999</v>
      </c>
      <c r="Z213" s="3" t="s">
        <v>7</v>
      </c>
      <c r="AA213" s="3" t="s">
        <v>8</v>
      </c>
      <c r="AF213" s="3" t="s">
        <v>6</v>
      </c>
      <c r="AG213" s="3">
        <v>245.084</v>
      </c>
      <c r="AH213" s="3" t="s">
        <v>7</v>
      </c>
      <c r="AN213" s="3">
        <v>2</v>
      </c>
      <c r="AO213" s="3">
        <v>1</v>
      </c>
      <c r="AP213" s="3">
        <v>841.49399999999991</v>
      </c>
      <c r="AQ213" s="3">
        <v>245.084</v>
      </c>
      <c r="AR213" s="3">
        <v>1086.578</v>
      </c>
      <c r="AS213" s="3" t="s">
        <v>85</v>
      </c>
      <c r="AT213" s="3" t="s">
        <v>85</v>
      </c>
      <c r="AU213" s="3" t="s">
        <v>85</v>
      </c>
      <c r="BF213" s="3" t="s">
        <v>85</v>
      </c>
      <c r="BG213" s="3" t="s">
        <v>85</v>
      </c>
      <c r="BH213" s="3" t="s">
        <v>85</v>
      </c>
      <c r="BN213" s="3" t="s">
        <v>85</v>
      </c>
      <c r="BO213" s="3" t="s">
        <v>85</v>
      </c>
      <c r="BP213" s="3" t="s">
        <v>85</v>
      </c>
      <c r="BY213" s="3" t="s">
        <v>85</v>
      </c>
      <c r="BZ213" s="3" t="s">
        <v>85</v>
      </c>
      <c r="CA213" s="3" t="s">
        <v>85</v>
      </c>
      <c r="CB213" s="3" t="s">
        <v>85</v>
      </c>
      <c r="CC213" s="3" t="s">
        <v>85</v>
      </c>
    </row>
    <row r="214" spans="1:81" s="3" customFormat="1" x14ac:dyDescent="0.2">
      <c r="A214" s="3">
        <v>12</v>
      </c>
      <c r="B214" s="3">
        <v>235</v>
      </c>
      <c r="C214" s="3" t="s">
        <v>3</v>
      </c>
      <c r="D214" s="3" t="s">
        <v>19</v>
      </c>
      <c r="E214" s="3" t="s">
        <v>23</v>
      </c>
      <c r="F214" s="3">
        <v>606.89819999999997</v>
      </c>
      <c r="G214" s="3">
        <v>21.5</v>
      </c>
      <c r="H214" s="3" t="s">
        <v>4</v>
      </c>
      <c r="I214" s="3">
        <v>8</v>
      </c>
      <c r="J214" s="3">
        <v>8</v>
      </c>
      <c r="K214" s="3" t="s">
        <v>6</v>
      </c>
      <c r="L214" s="3" t="s">
        <v>5</v>
      </c>
      <c r="M214" s="3" t="s">
        <v>6</v>
      </c>
      <c r="N214" s="3" t="s">
        <v>5</v>
      </c>
      <c r="O214" s="3" t="s">
        <v>6</v>
      </c>
      <c r="P214" s="3" t="s">
        <v>5</v>
      </c>
      <c r="Q214" s="3" t="s">
        <v>6</v>
      </c>
      <c r="R214" s="3" t="s">
        <v>10</v>
      </c>
      <c r="S214" s="3">
        <v>11</v>
      </c>
      <c r="T214" s="3" t="s">
        <v>3</v>
      </c>
      <c r="U214" s="3">
        <v>750.33600000000001</v>
      </c>
      <c r="V214" s="3" t="s">
        <v>7</v>
      </c>
      <c r="W214" s="3" t="s">
        <v>13</v>
      </c>
      <c r="AF214" s="3" t="s">
        <v>12</v>
      </c>
      <c r="AG214" s="3">
        <v>0</v>
      </c>
      <c r="AN214" s="3">
        <v>1</v>
      </c>
      <c r="AO214" s="3">
        <v>0</v>
      </c>
      <c r="AP214" s="3">
        <v>750.33600000000001</v>
      </c>
      <c r="AQ214" s="3">
        <v>0</v>
      </c>
      <c r="AR214" s="3">
        <v>750.33600000000001</v>
      </c>
      <c r="AS214" s="3" t="s">
        <v>85</v>
      </c>
      <c r="AT214" s="3" t="s">
        <v>85</v>
      </c>
      <c r="AU214" s="3" t="s">
        <v>85</v>
      </c>
      <c r="BN214" s="3" t="s">
        <v>85</v>
      </c>
      <c r="BO214" s="3" t="s">
        <v>85</v>
      </c>
      <c r="BP214" s="3" t="s">
        <v>85</v>
      </c>
      <c r="BY214" s="3" t="s">
        <v>85</v>
      </c>
      <c r="BZ214" s="3" t="s">
        <v>85</v>
      </c>
      <c r="CA214" s="3" t="s">
        <v>85</v>
      </c>
      <c r="CB214" s="3" t="s">
        <v>85</v>
      </c>
      <c r="CC214" s="3" t="s">
        <v>85</v>
      </c>
    </row>
    <row r="215" spans="1:81" s="3" customFormat="1" x14ac:dyDescent="0.2">
      <c r="A215" s="3">
        <v>12</v>
      </c>
      <c r="B215" s="3">
        <v>229</v>
      </c>
      <c r="C215" s="3" t="s">
        <v>3</v>
      </c>
      <c r="D215" s="3" t="s">
        <v>20</v>
      </c>
      <c r="E215" s="3" t="s">
        <v>21</v>
      </c>
      <c r="F215" s="3">
        <v>698.61450000000002</v>
      </c>
      <c r="G215" s="3">
        <v>17.5</v>
      </c>
      <c r="H215" s="3" t="s">
        <v>4</v>
      </c>
      <c r="I215" s="3">
        <v>9</v>
      </c>
      <c r="J215" s="3">
        <v>9</v>
      </c>
      <c r="K215" s="3" t="s">
        <v>6</v>
      </c>
      <c r="L215" s="3" t="s">
        <v>5</v>
      </c>
      <c r="M215" s="3" t="s">
        <v>6</v>
      </c>
      <c r="N215" s="3" t="s">
        <v>5</v>
      </c>
      <c r="O215" s="3" t="s">
        <v>6</v>
      </c>
      <c r="P215" s="3" t="s">
        <v>5</v>
      </c>
      <c r="Q215" s="3" t="s">
        <v>6</v>
      </c>
      <c r="R215" s="3" t="s">
        <v>5</v>
      </c>
      <c r="S215" s="3">
        <v>11</v>
      </c>
      <c r="T215" s="3" t="s">
        <v>3</v>
      </c>
      <c r="U215" s="3">
        <v>979.53899999999999</v>
      </c>
      <c r="V215" s="3" t="s">
        <v>7</v>
      </c>
      <c r="W215" s="3" t="s">
        <v>8</v>
      </c>
      <c r="AF215" s="3" t="s">
        <v>17</v>
      </c>
      <c r="AG215" s="3">
        <v>0</v>
      </c>
      <c r="AN215" s="3">
        <v>1</v>
      </c>
      <c r="AO215" s="3">
        <v>0</v>
      </c>
      <c r="AP215" s="3">
        <v>979.53899999999999</v>
      </c>
      <c r="AQ215" s="3">
        <v>0</v>
      </c>
      <c r="AR215" s="3">
        <v>979.53899999999999</v>
      </c>
      <c r="AS215" s="3" t="s">
        <v>85</v>
      </c>
      <c r="AT215" s="3" t="s">
        <v>85</v>
      </c>
      <c r="AU215" s="3" t="s">
        <v>85</v>
      </c>
      <c r="BN215" s="3" t="s">
        <v>85</v>
      </c>
      <c r="BO215" s="3" t="s">
        <v>85</v>
      </c>
      <c r="BP215" s="3" t="s">
        <v>85</v>
      </c>
      <c r="BY215" s="3" t="s">
        <v>85</v>
      </c>
      <c r="BZ215" s="3" t="s">
        <v>85</v>
      </c>
      <c r="CA215" s="3" t="s">
        <v>85</v>
      </c>
      <c r="CB215" s="3" t="s">
        <v>85</v>
      </c>
      <c r="CC215" s="3" t="s">
        <v>85</v>
      </c>
    </row>
    <row r="216" spans="1:81" s="3" customFormat="1" x14ac:dyDescent="0.2">
      <c r="A216" s="3">
        <v>12</v>
      </c>
      <c r="B216" s="3">
        <v>221</v>
      </c>
      <c r="C216" s="3" t="s">
        <v>3</v>
      </c>
      <c r="D216" s="3" t="s">
        <v>20</v>
      </c>
      <c r="E216" s="3" t="s">
        <v>22</v>
      </c>
      <c r="F216" s="3">
        <v>903.423</v>
      </c>
      <c r="G216" s="3">
        <v>23</v>
      </c>
      <c r="H216" s="3" t="s">
        <v>4</v>
      </c>
      <c r="I216" s="3">
        <v>8</v>
      </c>
      <c r="J216" s="3">
        <v>9</v>
      </c>
      <c r="K216" s="3" t="s">
        <v>3</v>
      </c>
      <c r="L216" s="3" t="s">
        <v>5</v>
      </c>
      <c r="M216" s="3" t="s">
        <v>6</v>
      </c>
      <c r="N216" s="3" t="s">
        <v>5</v>
      </c>
      <c r="O216" s="3" t="s">
        <v>3</v>
      </c>
      <c r="P216" s="3" t="s">
        <v>5</v>
      </c>
      <c r="Q216" s="3" t="s">
        <v>6</v>
      </c>
      <c r="R216" s="3" t="s">
        <v>5</v>
      </c>
      <c r="S216" s="3">
        <v>6</v>
      </c>
      <c r="T216" s="3" t="s">
        <v>3</v>
      </c>
      <c r="U216" s="3">
        <v>652.75800000000004</v>
      </c>
      <c r="V216" s="3" t="s">
        <v>7</v>
      </c>
      <c r="W216" s="3" t="s">
        <v>8</v>
      </c>
      <c r="AF216" s="3" t="s">
        <v>12</v>
      </c>
      <c r="AG216" s="3">
        <v>0</v>
      </c>
      <c r="AN216" s="3">
        <v>1</v>
      </c>
      <c r="AO216" s="3">
        <v>0</v>
      </c>
      <c r="AP216" s="3">
        <v>652.75800000000004</v>
      </c>
      <c r="AQ216" s="3">
        <v>0</v>
      </c>
      <c r="AR216" s="3">
        <v>652.75800000000004</v>
      </c>
      <c r="AS216" s="3" t="s">
        <v>85</v>
      </c>
      <c r="AT216" s="3" t="s">
        <v>85</v>
      </c>
      <c r="AU216" s="3" t="s">
        <v>85</v>
      </c>
      <c r="BN216" s="3" t="s">
        <v>85</v>
      </c>
      <c r="BO216" s="3" t="s">
        <v>85</v>
      </c>
      <c r="BP216" s="3" t="s">
        <v>85</v>
      </c>
      <c r="BY216" s="3" t="s">
        <v>85</v>
      </c>
      <c r="BZ216" s="3" t="s">
        <v>85</v>
      </c>
      <c r="CA216" s="3" t="s">
        <v>85</v>
      </c>
      <c r="CB216" s="3" t="s">
        <v>85</v>
      </c>
      <c r="CC216" s="3" t="s">
        <v>85</v>
      </c>
    </row>
    <row r="217" spans="1:81" s="3" customFormat="1" x14ac:dyDescent="0.2">
      <c r="A217" s="3">
        <v>12</v>
      </c>
      <c r="B217" s="3">
        <v>237</v>
      </c>
      <c r="C217" s="3" t="s">
        <v>3</v>
      </c>
      <c r="D217" s="3" t="s">
        <v>20</v>
      </c>
      <c r="E217" s="3" t="s">
        <v>23</v>
      </c>
      <c r="F217" s="3">
        <v>1109.46</v>
      </c>
      <c r="G217" s="3">
        <v>24</v>
      </c>
      <c r="H217" s="3" t="s">
        <v>4</v>
      </c>
      <c r="I217" s="3">
        <v>6</v>
      </c>
      <c r="J217" s="3">
        <v>7</v>
      </c>
      <c r="K217" s="3" t="s">
        <v>3</v>
      </c>
      <c r="L217" s="3" t="s">
        <v>5</v>
      </c>
      <c r="M217" s="3" t="s">
        <v>3</v>
      </c>
      <c r="N217" s="3" t="s">
        <v>5</v>
      </c>
      <c r="O217" s="3" t="s">
        <v>6</v>
      </c>
      <c r="P217" s="3" t="s">
        <v>5</v>
      </c>
      <c r="Q217" s="3" t="s">
        <v>6</v>
      </c>
      <c r="R217" s="3" t="s">
        <v>5</v>
      </c>
      <c r="S217" s="3">
        <v>11</v>
      </c>
      <c r="T217" s="3" t="s">
        <v>3</v>
      </c>
      <c r="U217" s="3">
        <v>832.99649999999997</v>
      </c>
      <c r="V217" s="3" t="s">
        <v>7</v>
      </c>
      <c r="W217" s="3" t="s">
        <v>8</v>
      </c>
      <c r="AF217" s="3" t="s">
        <v>12</v>
      </c>
      <c r="AG217" s="3">
        <v>0</v>
      </c>
      <c r="AN217" s="3">
        <v>1</v>
      </c>
      <c r="AO217" s="3">
        <v>0</v>
      </c>
      <c r="AP217" s="3">
        <v>832.99649999999997</v>
      </c>
      <c r="AQ217" s="3">
        <v>0</v>
      </c>
      <c r="AR217" s="3">
        <v>832.99649999999997</v>
      </c>
      <c r="AS217" s="3" t="s">
        <v>85</v>
      </c>
      <c r="AT217" s="3" t="s">
        <v>85</v>
      </c>
      <c r="AU217" s="3" t="s">
        <v>85</v>
      </c>
      <c r="BN217" s="3" t="s">
        <v>85</v>
      </c>
      <c r="BO217" s="3" t="s">
        <v>85</v>
      </c>
      <c r="BP217" s="3" t="s">
        <v>85</v>
      </c>
      <c r="BY217" s="3" t="s">
        <v>85</v>
      </c>
      <c r="BZ217" s="3" t="s">
        <v>85</v>
      </c>
      <c r="CA217" s="3" t="s">
        <v>85</v>
      </c>
      <c r="CB217" s="3" t="s">
        <v>85</v>
      </c>
      <c r="CC217" s="3" t="s">
        <v>85</v>
      </c>
    </row>
    <row r="218" spans="1:81" s="3" customFormat="1" x14ac:dyDescent="0.2">
      <c r="A218" s="3">
        <v>12</v>
      </c>
      <c r="B218" s="3">
        <v>232</v>
      </c>
      <c r="C218" s="3" t="s">
        <v>6</v>
      </c>
      <c r="D218" s="3" t="s">
        <v>16</v>
      </c>
      <c r="E218" s="3" t="s">
        <v>21</v>
      </c>
      <c r="F218" s="3">
        <v>376.25225</v>
      </c>
      <c r="G218" s="3">
        <v>19</v>
      </c>
      <c r="I218" s="3">
        <v>7</v>
      </c>
      <c r="J218" s="3">
        <v>8</v>
      </c>
      <c r="K218" s="3" t="s">
        <v>3</v>
      </c>
      <c r="L218" s="3" t="s">
        <v>5</v>
      </c>
      <c r="M218" s="3" t="s">
        <v>6</v>
      </c>
      <c r="N218" s="3" t="s">
        <v>5</v>
      </c>
      <c r="O218" s="3" t="s">
        <v>6</v>
      </c>
      <c r="P218" s="3" t="s">
        <v>5</v>
      </c>
      <c r="Q218" s="3" t="s">
        <v>6</v>
      </c>
      <c r="R218" s="3" t="s">
        <v>5</v>
      </c>
      <c r="S218" s="3">
        <v>11</v>
      </c>
      <c r="T218" s="3" t="s">
        <v>3</v>
      </c>
      <c r="U218" s="3">
        <v>757.005</v>
      </c>
      <c r="V218" s="3" t="s">
        <v>7</v>
      </c>
      <c r="W218" s="3" t="s">
        <v>8</v>
      </c>
      <c r="AF218" s="3" t="s">
        <v>12</v>
      </c>
      <c r="AG218" s="3">
        <v>0</v>
      </c>
      <c r="AN218" s="3">
        <v>1</v>
      </c>
      <c r="AO218" s="3">
        <v>0</v>
      </c>
      <c r="AP218" s="3">
        <v>757.005</v>
      </c>
      <c r="AQ218" s="3">
        <v>0</v>
      </c>
      <c r="AR218" s="3">
        <v>757.005</v>
      </c>
      <c r="AS218" s="3" t="s">
        <v>85</v>
      </c>
      <c r="AT218" s="3" t="s">
        <v>85</v>
      </c>
      <c r="AU218" s="3" t="s">
        <v>85</v>
      </c>
      <c r="BN218" s="3" t="s">
        <v>85</v>
      </c>
      <c r="BO218" s="3" t="s">
        <v>85</v>
      </c>
      <c r="BP218" s="3" t="s">
        <v>85</v>
      </c>
      <c r="BY218" s="3" t="s">
        <v>85</v>
      </c>
      <c r="BZ218" s="3" t="s">
        <v>85</v>
      </c>
      <c r="CA218" s="3" t="s">
        <v>85</v>
      </c>
      <c r="CB218" s="3" t="s">
        <v>85</v>
      </c>
      <c r="CC218" s="3" t="s">
        <v>85</v>
      </c>
    </row>
    <row r="219" spans="1:81" s="3" customFormat="1" x14ac:dyDescent="0.2">
      <c r="A219" s="3">
        <v>12</v>
      </c>
      <c r="B219" s="3">
        <v>224</v>
      </c>
      <c r="C219" s="3" t="s">
        <v>6</v>
      </c>
      <c r="D219" s="3" t="s">
        <v>16</v>
      </c>
      <c r="E219" s="3" t="s">
        <v>22</v>
      </c>
      <c r="F219" s="3">
        <v>450.62599999999998</v>
      </c>
      <c r="G219" s="3">
        <v>27.5</v>
      </c>
      <c r="I219" s="3">
        <v>6</v>
      </c>
      <c r="J219" s="3">
        <v>8</v>
      </c>
      <c r="K219" s="3" t="s">
        <v>6</v>
      </c>
      <c r="L219" s="3" t="s">
        <v>5</v>
      </c>
      <c r="M219" s="3" t="s">
        <v>6</v>
      </c>
      <c r="N219" s="3" t="s">
        <v>5</v>
      </c>
      <c r="O219" s="3" t="s">
        <v>6</v>
      </c>
      <c r="P219" s="3" t="s">
        <v>5</v>
      </c>
      <c r="Q219" s="3" t="s">
        <v>6</v>
      </c>
      <c r="R219" s="3" t="s">
        <v>5</v>
      </c>
      <c r="S219" s="3">
        <v>6</v>
      </c>
      <c r="T219" s="3" t="s">
        <v>6</v>
      </c>
      <c r="U219" s="3">
        <v>368.28899999999999</v>
      </c>
      <c r="V219" s="3" t="s">
        <v>7</v>
      </c>
      <c r="X219" s="3" t="s">
        <v>6</v>
      </c>
      <c r="Y219" s="3">
        <v>352.66300000000001</v>
      </c>
      <c r="Z219" s="3" t="s">
        <v>7</v>
      </c>
      <c r="AF219" s="3" t="s">
        <v>12</v>
      </c>
      <c r="AG219" s="3">
        <v>0</v>
      </c>
      <c r="AN219" s="3">
        <v>2</v>
      </c>
      <c r="AO219" s="3">
        <v>0</v>
      </c>
      <c r="AP219" s="3">
        <v>720.952</v>
      </c>
      <c r="AQ219" s="3">
        <v>0</v>
      </c>
      <c r="AR219" s="3">
        <v>720.952</v>
      </c>
      <c r="AS219" s="3" t="s">
        <v>85</v>
      </c>
      <c r="AT219" s="3" t="s">
        <v>85</v>
      </c>
      <c r="AU219" s="3" t="s">
        <v>85</v>
      </c>
      <c r="BF219" s="3" t="s">
        <v>85</v>
      </c>
      <c r="BG219" s="3" t="s">
        <v>85</v>
      </c>
      <c r="BH219" s="3" t="s">
        <v>85</v>
      </c>
      <c r="BN219" s="3" t="s">
        <v>85</v>
      </c>
      <c r="BO219" s="3" t="s">
        <v>85</v>
      </c>
      <c r="BP219" s="3" t="s">
        <v>85</v>
      </c>
      <c r="BY219" s="3" t="s">
        <v>85</v>
      </c>
      <c r="BZ219" s="3" t="s">
        <v>85</v>
      </c>
      <c r="CA219" s="3" t="s">
        <v>85</v>
      </c>
      <c r="CB219" s="3" t="s">
        <v>85</v>
      </c>
      <c r="CC219" s="3" t="s">
        <v>85</v>
      </c>
    </row>
    <row r="220" spans="1:81" s="3" customFormat="1" x14ac:dyDescent="0.2">
      <c r="A220" s="3">
        <v>12</v>
      </c>
      <c r="B220" s="3">
        <v>240</v>
      </c>
      <c r="C220" s="3" t="s">
        <v>6</v>
      </c>
      <c r="D220" s="3" t="s">
        <v>16</v>
      </c>
      <c r="E220" s="3" t="s">
        <v>23</v>
      </c>
      <c r="F220" s="3">
        <v>522.14499999999998</v>
      </c>
      <c r="G220" s="3">
        <v>30</v>
      </c>
      <c r="I220" s="3">
        <v>5</v>
      </c>
      <c r="J220" s="3">
        <v>7</v>
      </c>
      <c r="K220" s="3" t="s">
        <v>3</v>
      </c>
      <c r="L220" s="3" t="s">
        <v>5</v>
      </c>
      <c r="M220" s="3" t="s">
        <v>6</v>
      </c>
      <c r="N220" s="3" t="s">
        <v>5</v>
      </c>
      <c r="O220" s="3" t="s">
        <v>6</v>
      </c>
      <c r="P220" s="3" t="s">
        <v>5</v>
      </c>
      <c r="S220" s="3">
        <v>4</v>
      </c>
      <c r="T220" s="3" t="s">
        <v>6</v>
      </c>
      <c r="U220" s="3">
        <v>638.43849999999998</v>
      </c>
      <c r="V220" s="3" t="s">
        <v>7</v>
      </c>
      <c r="AF220" s="3" t="s">
        <v>12</v>
      </c>
      <c r="AG220" s="3">
        <v>0</v>
      </c>
      <c r="AN220" s="3">
        <v>1</v>
      </c>
      <c r="AO220" s="3">
        <v>0</v>
      </c>
      <c r="AP220" s="3">
        <v>638.43849999999998</v>
      </c>
      <c r="AQ220" s="3">
        <v>0</v>
      </c>
      <c r="AR220" s="3">
        <v>638.43849999999998</v>
      </c>
      <c r="AS220" s="3" t="s">
        <v>85</v>
      </c>
      <c r="AT220" s="3" t="s">
        <v>85</v>
      </c>
      <c r="AU220" s="3" t="s">
        <v>85</v>
      </c>
      <c r="BN220" s="3" t="s">
        <v>85</v>
      </c>
      <c r="BO220" s="3" t="s">
        <v>85</v>
      </c>
      <c r="BP220" s="3" t="s">
        <v>85</v>
      </c>
      <c r="BY220" s="3" t="s">
        <v>85</v>
      </c>
      <c r="BZ220" s="3" t="s">
        <v>85</v>
      </c>
      <c r="CA220" s="3" t="s">
        <v>85</v>
      </c>
      <c r="CB220" s="3" t="s">
        <v>85</v>
      </c>
      <c r="CC220" s="3" t="s">
        <v>85</v>
      </c>
    </row>
    <row r="221" spans="1:81" s="3" customFormat="1" x14ac:dyDescent="0.2">
      <c r="A221" s="3">
        <v>12</v>
      </c>
      <c r="B221" s="3">
        <v>226</v>
      </c>
      <c r="C221" s="3" t="s">
        <v>6</v>
      </c>
      <c r="D221" s="3" t="s">
        <v>18</v>
      </c>
      <c r="E221" s="3" t="s">
        <v>21</v>
      </c>
      <c r="F221" s="3">
        <v>314.8</v>
      </c>
      <c r="G221" s="3">
        <v>23</v>
      </c>
      <c r="I221" s="3">
        <v>5</v>
      </c>
      <c r="J221" s="3">
        <v>8</v>
      </c>
      <c r="K221" s="3" t="s">
        <v>6</v>
      </c>
      <c r="L221" s="3" t="s">
        <v>5</v>
      </c>
      <c r="M221" s="3" t="s">
        <v>6</v>
      </c>
      <c r="N221" s="3" t="s">
        <v>5</v>
      </c>
      <c r="O221" s="3" t="s">
        <v>6</v>
      </c>
      <c r="P221" s="3" t="s">
        <v>5</v>
      </c>
      <c r="Q221" s="3" t="s">
        <v>3</v>
      </c>
      <c r="R221" s="3" t="s">
        <v>5</v>
      </c>
      <c r="S221" s="3">
        <v>11</v>
      </c>
      <c r="T221" s="3" t="s">
        <v>3</v>
      </c>
      <c r="U221" s="3">
        <v>272.625</v>
      </c>
      <c r="V221" s="3" t="s">
        <v>3</v>
      </c>
      <c r="W221" s="3" t="s">
        <v>8</v>
      </c>
      <c r="AF221" s="3" t="s">
        <v>17</v>
      </c>
      <c r="AG221" s="3">
        <v>0</v>
      </c>
      <c r="AN221" s="3">
        <v>1</v>
      </c>
      <c r="AO221" s="3">
        <v>0</v>
      </c>
      <c r="AP221" s="3">
        <v>272.625</v>
      </c>
      <c r="AQ221" s="3">
        <v>0</v>
      </c>
      <c r="AR221" s="3">
        <v>272.625</v>
      </c>
      <c r="AS221" s="3" t="s">
        <v>85</v>
      </c>
      <c r="AT221" s="3" t="s">
        <v>85</v>
      </c>
      <c r="AU221" s="3" t="s">
        <v>85</v>
      </c>
      <c r="BN221" s="3" t="s">
        <v>85</v>
      </c>
      <c r="BO221" s="3" t="s">
        <v>85</v>
      </c>
      <c r="BP221" s="3" t="s">
        <v>85</v>
      </c>
      <c r="BY221" s="3" t="s">
        <v>85</v>
      </c>
      <c r="BZ221" s="3" t="s">
        <v>85</v>
      </c>
      <c r="CA221" s="3" t="s">
        <v>85</v>
      </c>
      <c r="CB221" s="3" t="s">
        <v>85</v>
      </c>
      <c r="CC221" s="3" t="s">
        <v>85</v>
      </c>
    </row>
    <row r="222" spans="1:81" s="3" customFormat="1" x14ac:dyDescent="0.2">
      <c r="A222" s="3">
        <v>12</v>
      </c>
      <c r="B222" s="3">
        <v>218</v>
      </c>
      <c r="C222" s="3" t="s">
        <v>6</v>
      </c>
      <c r="D222" s="3" t="s">
        <v>18</v>
      </c>
      <c r="E222" s="3" t="s">
        <v>22</v>
      </c>
      <c r="F222" s="3">
        <v>799.20600000000002</v>
      </c>
      <c r="G222" s="3">
        <v>35</v>
      </c>
      <c r="I222" s="3">
        <v>6</v>
      </c>
      <c r="J222" s="3">
        <v>8</v>
      </c>
      <c r="K222" s="3" t="s">
        <v>3</v>
      </c>
      <c r="L222" s="3" t="s">
        <v>5</v>
      </c>
      <c r="M222" s="3" t="s">
        <v>6</v>
      </c>
      <c r="N222" s="3" t="s">
        <v>5</v>
      </c>
      <c r="O222" s="3" t="s">
        <v>3</v>
      </c>
      <c r="P222" s="3" t="s">
        <v>5</v>
      </c>
      <c r="Q222" s="3" t="s">
        <v>6</v>
      </c>
      <c r="R222" s="3" t="s">
        <v>5</v>
      </c>
      <c r="S222" s="3">
        <v>5</v>
      </c>
      <c r="T222" s="3" t="s">
        <v>6</v>
      </c>
      <c r="U222" s="3">
        <v>322.3125</v>
      </c>
      <c r="V222" s="3" t="s">
        <v>7</v>
      </c>
      <c r="X222" s="3" t="s">
        <v>3</v>
      </c>
      <c r="Y222" s="3">
        <v>23.324999999999999</v>
      </c>
      <c r="Z222" s="3" t="s">
        <v>7</v>
      </c>
      <c r="AA222" s="3" t="s">
        <v>4</v>
      </c>
      <c r="AF222" s="3" t="s">
        <v>6</v>
      </c>
      <c r="AG222" s="3">
        <v>337.33749999999998</v>
      </c>
      <c r="AH222" s="3" t="s">
        <v>7</v>
      </c>
      <c r="AN222" s="3">
        <v>2</v>
      </c>
      <c r="AO222" s="3">
        <v>1</v>
      </c>
      <c r="AP222" s="3">
        <v>345.63749999999999</v>
      </c>
      <c r="AQ222" s="3">
        <v>337.33749999999998</v>
      </c>
      <c r="AR222" s="3">
        <v>682.97499999999991</v>
      </c>
      <c r="AS222" s="3" t="s">
        <v>85</v>
      </c>
      <c r="AT222" s="3" t="s">
        <v>85</v>
      </c>
      <c r="AU222" s="3" t="s">
        <v>85</v>
      </c>
      <c r="BF222" s="3" t="s">
        <v>85</v>
      </c>
      <c r="BG222" s="3" t="s">
        <v>85</v>
      </c>
      <c r="BH222" s="3" t="s">
        <v>85</v>
      </c>
      <c r="BN222" s="3" t="s">
        <v>85</v>
      </c>
      <c r="BO222" s="3" t="s">
        <v>85</v>
      </c>
      <c r="BP222" s="3" t="s">
        <v>85</v>
      </c>
      <c r="BY222" s="3" t="s">
        <v>85</v>
      </c>
      <c r="BZ222" s="3" t="s">
        <v>85</v>
      </c>
      <c r="CA222" s="3" t="s">
        <v>85</v>
      </c>
      <c r="CB222" s="3" t="s">
        <v>85</v>
      </c>
      <c r="CC222" s="3" t="s">
        <v>85</v>
      </c>
    </row>
    <row r="223" spans="1:81" s="3" customFormat="1" x14ac:dyDescent="0.2">
      <c r="A223" s="3">
        <v>12</v>
      </c>
      <c r="B223" s="3">
        <v>234</v>
      </c>
      <c r="C223" s="3" t="s">
        <v>6</v>
      </c>
      <c r="D223" s="3" t="s">
        <v>18</v>
      </c>
      <c r="E223" s="3" t="s">
        <v>23</v>
      </c>
      <c r="F223" s="3">
        <v>550.39200000000005</v>
      </c>
      <c r="G223" s="3">
        <v>28</v>
      </c>
      <c r="I223" s="3">
        <v>4</v>
      </c>
      <c r="J223" s="3">
        <v>6</v>
      </c>
      <c r="K223" s="3" t="s">
        <v>3</v>
      </c>
      <c r="L223" s="3" t="s">
        <v>5</v>
      </c>
      <c r="M223" s="3" t="s">
        <v>6</v>
      </c>
      <c r="N223" s="3" t="s">
        <v>5</v>
      </c>
      <c r="O223" s="3" t="s">
        <v>3</v>
      </c>
      <c r="P223" s="3" t="s">
        <v>5</v>
      </c>
      <c r="Q223" s="3" t="s">
        <v>6</v>
      </c>
      <c r="R223" s="3" t="s">
        <v>5</v>
      </c>
      <c r="S223" s="3">
        <v>11</v>
      </c>
      <c r="T223" s="3" t="s">
        <v>6</v>
      </c>
      <c r="U223" s="3">
        <v>314.9502</v>
      </c>
      <c r="V223" s="3" t="s">
        <v>7</v>
      </c>
      <c r="X223" s="3" t="s">
        <v>3</v>
      </c>
      <c r="Y223" s="3" t="s">
        <v>85</v>
      </c>
      <c r="Z223" s="3" t="s">
        <v>3</v>
      </c>
      <c r="AF223" s="3" t="s">
        <v>12</v>
      </c>
      <c r="AG223" s="3">
        <v>0</v>
      </c>
      <c r="AN223" s="3">
        <v>2</v>
      </c>
      <c r="AO223" s="3">
        <v>0</v>
      </c>
      <c r="AP223" s="3" t="s">
        <v>85</v>
      </c>
      <c r="AQ223" s="3">
        <v>0</v>
      </c>
      <c r="AR223" s="3" t="s">
        <v>85</v>
      </c>
      <c r="AS223" s="3" t="s">
        <v>85</v>
      </c>
      <c r="AT223" s="3" t="s">
        <v>85</v>
      </c>
      <c r="AU223" s="3" t="s">
        <v>85</v>
      </c>
      <c r="BF223" s="3" t="s">
        <v>85</v>
      </c>
      <c r="BG223" s="3" t="s">
        <v>85</v>
      </c>
      <c r="BH223" s="3" t="s">
        <v>85</v>
      </c>
      <c r="BN223" s="3" t="s">
        <v>85</v>
      </c>
      <c r="BO223" s="3" t="s">
        <v>85</v>
      </c>
      <c r="BP223" s="3" t="s">
        <v>85</v>
      </c>
      <c r="BY223" s="3" t="s">
        <v>85</v>
      </c>
      <c r="BZ223" s="3" t="s">
        <v>85</v>
      </c>
      <c r="CA223" s="3" t="s">
        <v>85</v>
      </c>
      <c r="CB223" s="3" t="s">
        <v>85</v>
      </c>
      <c r="CC223" s="3" t="s">
        <v>85</v>
      </c>
    </row>
    <row r="224" spans="1:81" s="3" customFormat="1" x14ac:dyDescent="0.2">
      <c r="A224" s="3">
        <v>12</v>
      </c>
      <c r="B224" s="3">
        <v>228</v>
      </c>
      <c r="C224" s="3" t="s">
        <v>6</v>
      </c>
      <c r="D224" s="3" t="s">
        <v>19</v>
      </c>
      <c r="E224" s="3" t="s">
        <v>21</v>
      </c>
      <c r="F224" s="3">
        <v>165.45150000000001</v>
      </c>
      <c r="G224" s="3">
        <v>20</v>
      </c>
      <c r="I224" s="3">
        <v>2</v>
      </c>
      <c r="J224" s="3">
        <v>4</v>
      </c>
      <c r="K224" s="3" t="s">
        <v>6</v>
      </c>
      <c r="L224" s="3" t="s">
        <v>5</v>
      </c>
      <c r="M224" s="3" t="s">
        <v>6</v>
      </c>
      <c r="N224" s="3" t="s">
        <v>5</v>
      </c>
      <c r="O224" s="3" t="s">
        <v>6</v>
      </c>
      <c r="P224" s="3" t="s">
        <v>5</v>
      </c>
      <c r="Q224" s="3" t="s">
        <v>6</v>
      </c>
      <c r="R224" s="3" t="s">
        <v>5</v>
      </c>
      <c r="S224" s="3">
        <v>11</v>
      </c>
      <c r="T224" s="3" t="s">
        <v>6</v>
      </c>
      <c r="U224" s="3">
        <v>225.5515</v>
      </c>
      <c r="V224" s="3" t="s">
        <v>7</v>
      </c>
      <c r="AF224" s="3" t="s">
        <v>12</v>
      </c>
      <c r="AG224" s="3">
        <v>0</v>
      </c>
      <c r="AN224" s="3">
        <v>1</v>
      </c>
      <c r="AO224" s="3">
        <v>0</v>
      </c>
      <c r="AP224" s="3">
        <v>225.5515</v>
      </c>
      <c r="AQ224" s="3">
        <v>0</v>
      </c>
      <c r="AR224" s="3">
        <v>225.5515</v>
      </c>
      <c r="AS224" s="3" t="s">
        <v>85</v>
      </c>
      <c r="AT224" s="3" t="s">
        <v>85</v>
      </c>
      <c r="AU224" s="3" t="s">
        <v>85</v>
      </c>
      <c r="BN224" s="3" t="s">
        <v>85</v>
      </c>
      <c r="BO224" s="3" t="s">
        <v>85</v>
      </c>
      <c r="BP224" s="3" t="s">
        <v>85</v>
      </c>
      <c r="BY224" s="3" t="s">
        <v>85</v>
      </c>
      <c r="BZ224" s="3" t="s">
        <v>85</v>
      </c>
      <c r="CA224" s="3" t="s">
        <v>85</v>
      </c>
      <c r="CB224" s="3" t="s">
        <v>85</v>
      </c>
      <c r="CC224" s="3" t="s">
        <v>85</v>
      </c>
    </row>
    <row r="225" spans="1:81" s="3" customFormat="1" x14ac:dyDescent="0.2">
      <c r="A225" s="3">
        <v>12</v>
      </c>
      <c r="B225" s="3">
        <v>220</v>
      </c>
      <c r="C225" s="3" t="s">
        <v>6</v>
      </c>
      <c r="D225" s="3" t="s">
        <v>19</v>
      </c>
      <c r="E225" s="3" t="s">
        <v>22</v>
      </c>
      <c r="F225" s="3">
        <v>425.38400000000001</v>
      </c>
      <c r="G225" s="3">
        <v>25.5</v>
      </c>
      <c r="I225" s="3">
        <v>3</v>
      </c>
      <c r="J225" s="3">
        <v>4</v>
      </c>
      <c r="K225" s="3" t="s">
        <v>3</v>
      </c>
      <c r="L225" s="3" t="s">
        <v>5</v>
      </c>
      <c r="M225" s="3" t="s">
        <v>6</v>
      </c>
      <c r="N225" s="3" t="s">
        <v>5</v>
      </c>
      <c r="O225" s="3" t="s">
        <v>6</v>
      </c>
      <c r="P225" s="3" t="s">
        <v>5</v>
      </c>
      <c r="Q225" s="3" t="s">
        <v>14</v>
      </c>
      <c r="R225" s="3" t="s">
        <v>5</v>
      </c>
      <c r="S225" s="3">
        <v>6</v>
      </c>
      <c r="T225" s="3" t="s">
        <v>6</v>
      </c>
      <c r="U225" s="3">
        <v>127.73869999999999</v>
      </c>
      <c r="V225" s="3" t="s">
        <v>7</v>
      </c>
      <c r="AF225" s="3" t="s">
        <v>6</v>
      </c>
      <c r="AG225" s="3">
        <v>238.47300000000001</v>
      </c>
      <c r="AH225" s="3" t="s">
        <v>7</v>
      </c>
      <c r="AN225" s="3">
        <v>1</v>
      </c>
      <c r="AO225" s="3">
        <v>1</v>
      </c>
      <c r="AP225" s="3">
        <v>127.73869999999999</v>
      </c>
      <c r="AQ225" s="3">
        <v>238.47300000000001</v>
      </c>
      <c r="AR225" s="3">
        <v>366.21170000000001</v>
      </c>
      <c r="AS225" s="3" t="s">
        <v>85</v>
      </c>
      <c r="AT225" s="3" t="s">
        <v>85</v>
      </c>
      <c r="AU225" s="3" t="s">
        <v>85</v>
      </c>
      <c r="BN225" s="3" t="s">
        <v>85</v>
      </c>
      <c r="BO225" s="3" t="s">
        <v>85</v>
      </c>
      <c r="BP225" s="3" t="s">
        <v>85</v>
      </c>
      <c r="BY225" s="3" t="s">
        <v>85</v>
      </c>
      <c r="BZ225" s="3" t="s">
        <v>85</v>
      </c>
      <c r="CA225" s="3" t="s">
        <v>85</v>
      </c>
      <c r="CB225" s="3" t="s">
        <v>85</v>
      </c>
      <c r="CC225" s="3" t="s">
        <v>85</v>
      </c>
    </row>
    <row r="226" spans="1:81" s="3" customFormat="1" x14ac:dyDescent="0.2">
      <c r="A226" s="3">
        <v>12</v>
      </c>
      <c r="B226" s="3">
        <v>236</v>
      </c>
      <c r="C226" s="3" t="s">
        <v>6</v>
      </c>
      <c r="D226" s="3" t="s">
        <v>19</v>
      </c>
      <c r="E226" s="3" t="s">
        <v>23</v>
      </c>
      <c r="F226" s="3">
        <v>352.66300000000001</v>
      </c>
      <c r="G226" s="3">
        <v>19.5</v>
      </c>
      <c r="I226" s="3">
        <v>7</v>
      </c>
      <c r="J226" s="3">
        <v>7</v>
      </c>
      <c r="K226" s="3" t="s">
        <v>14</v>
      </c>
      <c r="L226" s="3" t="s">
        <v>10</v>
      </c>
      <c r="M226" s="3" t="s">
        <v>3</v>
      </c>
      <c r="N226" s="3" t="s">
        <v>5</v>
      </c>
      <c r="O226" s="3" t="s">
        <v>6</v>
      </c>
      <c r="P226" s="3" t="s">
        <v>5</v>
      </c>
      <c r="Q226" s="3" t="s">
        <v>6</v>
      </c>
      <c r="R226" s="3" t="s">
        <v>5</v>
      </c>
      <c r="S226" s="3">
        <v>11</v>
      </c>
      <c r="T226" s="3" t="s">
        <v>3</v>
      </c>
      <c r="U226" s="3" t="s">
        <v>85</v>
      </c>
      <c r="V226" s="3" t="s">
        <v>3</v>
      </c>
      <c r="W226" s="3" t="s">
        <v>8</v>
      </c>
      <c r="AF226" s="3" t="s">
        <v>12</v>
      </c>
      <c r="AG226" s="3">
        <v>0</v>
      </c>
      <c r="AN226" s="3">
        <v>1</v>
      </c>
      <c r="AO226" s="3">
        <v>0</v>
      </c>
      <c r="AP226" s="3" t="s">
        <v>85</v>
      </c>
      <c r="AQ226" s="3">
        <v>0</v>
      </c>
      <c r="AR226" s="3" t="s">
        <v>85</v>
      </c>
      <c r="AS226" s="3" t="s">
        <v>85</v>
      </c>
      <c r="AT226" s="3" t="s">
        <v>85</v>
      </c>
      <c r="AU226" s="3" t="s">
        <v>85</v>
      </c>
      <c r="BN226" s="3" t="s">
        <v>85</v>
      </c>
      <c r="BO226" s="3" t="s">
        <v>85</v>
      </c>
      <c r="BP226" s="3" t="s">
        <v>85</v>
      </c>
      <c r="BY226" s="3" t="s">
        <v>85</v>
      </c>
      <c r="BZ226" s="3" t="s">
        <v>85</v>
      </c>
      <c r="CA226" s="3" t="s">
        <v>85</v>
      </c>
      <c r="CB226" s="3" t="s">
        <v>85</v>
      </c>
      <c r="CC226" s="3" t="s">
        <v>85</v>
      </c>
    </row>
    <row r="227" spans="1:81" s="3" customFormat="1" x14ac:dyDescent="0.2">
      <c r="A227" s="3">
        <v>12</v>
      </c>
      <c r="B227" s="3">
        <v>230</v>
      </c>
      <c r="C227" s="3" t="s">
        <v>6</v>
      </c>
      <c r="D227" s="3" t="s">
        <v>20</v>
      </c>
      <c r="E227" s="3" t="s">
        <v>21</v>
      </c>
      <c r="F227" s="3">
        <v>421.654</v>
      </c>
      <c r="G227" s="3">
        <v>22</v>
      </c>
      <c r="I227" s="3">
        <v>7</v>
      </c>
      <c r="J227" s="3">
        <v>9</v>
      </c>
      <c r="K227" s="3" t="s">
        <v>6</v>
      </c>
      <c r="L227" s="3" t="s">
        <v>5</v>
      </c>
      <c r="M227" s="3" t="s">
        <v>6</v>
      </c>
      <c r="N227" s="3" t="s">
        <v>5</v>
      </c>
      <c r="O227" s="3" t="s">
        <v>3</v>
      </c>
      <c r="P227" s="3" t="s">
        <v>5</v>
      </c>
      <c r="Q227" s="3" t="s">
        <v>6</v>
      </c>
      <c r="R227" s="3" t="s">
        <v>5</v>
      </c>
      <c r="S227" s="3">
        <v>11</v>
      </c>
      <c r="T227" s="3" t="s">
        <v>6</v>
      </c>
      <c r="U227" s="3">
        <v>522.44550000000004</v>
      </c>
      <c r="V227" s="3" t="s">
        <v>7</v>
      </c>
      <c r="AF227" s="3" t="s">
        <v>17</v>
      </c>
      <c r="AG227" s="3">
        <v>0</v>
      </c>
      <c r="AN227" s="3">
        <v>1</v>
      </c>
      <c r="AO227" s="3">
        <v>0</v>
      </c>
      <c r="AP227" s="3">
        <v>522.44550000000004</v>
      </c>
      <c r="AQ227" s="3">
        <v>0</v>
      </c>
      <c r="AR227" s="3">
        <v>522.44550000000004</v>
      </c>
      <c r="AS227" s="3" t="s">
        <v>85</v>
      </c>
      <c r="AT227" s="3" t="s">
        <v>85</v>
      </c>
      <c r="AU227" s="3" t="s">
        <v>85</v>
      </c>
      <c r="BN227" s="3" t="s">
        <v>85</v>
      </c>
      <c r="BO227" s="3" t="s">
        <v>85</v>
      </c>
      <c r="BP227" s="3" t="s">
        <v>85</v>
      </c>
      <c r="BY227" s="3" t="s">
        <v>85</v>
      </c>
      <c r="BZ227" s="3" t="s">
        <v>85</v>
      </c>
      <c r="CA227" s="3" t="s">
        <v>85</v>
      </c>
      <c r="CB227" s="3" t="s">
        <v>85</v>
      </c>
      <c r="CC227" s="3" t="s">
        <v>85</v>
      </c>
    </row>
    <row r="228" spans="1:81" s="3" customFormat="1" x14ac:dyDescent="0.2">
      <c r="A228" s="3">
        <v>12</v>
      </c>
      <c r="B228" s="3">
        <v>222</v>
      </c>
      <c r="C228" s="3" t="s">
        <v>6</v>
      </c>
      <c r="D228" s="3" t="s">
        <v>20</v>
      </c>
      <c r="E228" s="3" t="s">
        <v>22</v>
      </c>
      <c r="F228" s="3">
        <v>459.49074999999999</v>
      </c>
      <c r="G228" s="3">
        <v>30</v>
      </c>
      <c r="I228" s="3">
        <v>6</v>
      </c>
      <c r="J228" s="3">
        <v>7</v>
      </c>
      <c r="K228" s="3" t="s">
        <v>6</v>
      </c>
      <c r="L228" s="3" t="s">
        <v>5</v>
      </c>
      <c r="M228" s="3" t="s">
        <v>6</v>
      </c>
      <c r="N228" s="3" t="s">
        <v>5</v>
      </c>
      <c r="O228" s="3" t="s">
        <v>6</v>
      </c>
      <c r="P228" s="3" t="s">
        <v>5</v>
      </c>
      <c r="Q228" s="3" t="s">
        <v>6</v>
      </c>
      <c r="R228" s="3" t="s">
        <v>5</v>
      </c>
      <c r="S228" s="3">
        <v>6</v>
      </c>
      <c r="T228" s="3" t="s">
        <v>6</v>
      </c>
      <c r="U228" s="3">
        <v>669.5403</v>
      </c>
      <c r="V228" s="3" t="s">
        <v>7</v>
      </c>
      <c r="AF228" s="3" t="s">
        <v>17</v>
      </c>
      <c r="AG228" s="3">
        <v>0</v>
      </c>
      <c r="AN228" s="3">
        <v>1</v>
      </c>
      <c r="AO228" s="3">
        <v>0</v>
      </c>
      <c r="AP228" s="3">
        <v>669.5403</v>
      </c>
      <c r="AQ228" s="3">
        <v>0</v>
      </c>
      <c r="AR228" s="3">
        <v>669.5403</v>
      </c>
      <c r="AS228" s="3" t="s">
        <v>85</v>
      </c>
      <c r="AT228" s="3" t="s">
        <v>85</v>
      </c>
      <c r="AU228" s="3" t="s">
        <v>85</v>
      </c>
      <c r="BN228" s="3" t="s">
        <v>85</v>
      </c>
      <c r="BO228" s="3" t="s">
        <v>85</v>
      </c>
      <c r="BP228" s="3" t="s">
        <v>85</v>
      </c>
      <c r="BY228" s="3" t="s">
        <v>85</v>
      </c>
      <c r="BZ228" s="3" t="s">
        <v>85</v>
      </c>
      <c r="CA228" s="3" t="s">
        <v>85</v>
      </c>
      <c r="CB228" s="3" t="s">
        <v>85</v>
      </c>
      <c r="CC228" s="3" t="s">
        <v>85</v>
      </c>
    </row>
    <row r="229" spans="1:81" s="3" customFormat="1" x14ac:dyDescent="0.2">
      <c r="A229" s="3">
        <v>12</v>
      </c>
      <c r="B229" s="3">
        <v>238</v>
      </c>
      <c r="C229" s="3" t="s">
        <v>6</v>
      </c>
      <c r="D229" s="3" t="s">
        <v>20</v>
      </c>
      <c r="E229" s="3" t="s">
        <v>23</v>
      </c>
      <c r="F229" s="3">
        <v>408.55599999999998</v>
      </c>
      <c r="G229" s="3">
        <v>25.5</v>
      </c>
      <c r="I229" s="3">
        <v>7</v>
      </c>
      <c r="J229" s="3">
        <v>8</v>
      </c>
      <c r="K229" s="3" t="s">
        <v>6</v>
      </c>
      <c r="L229" s="3" t="s">
        <v>5</v>
      </c>
      <c r="M229" s="3" t="s">
        <v>6</v>
      </c>
      <c r="N229" s="3" t="s">
        <v>5</v>
      </c>
      <c r="O229" s="3" t="s">
        <v>6</v>
      </c>
      <c r="P229" s="3" t="s">
        <v>5</v>
      </c>
      <c r="Q229" s="3" t="s">
        <v>6</v>
      </c>
      <c r="R229" s="3" t="s">
        <v>5</v>
      </c>
      <c r="S229" s="3">
        <v>11</v>
      </c>
      <c r="T229" s="3" t="s">
        <v>6</v>
      </c>
      <c r="U229" s="3">
        <v>560.00800000000004</v>
      </c>
      <c r="V229" s="3" t="s">
        <v>7</v>
      </c>
      <c r="AF229" s="3" t="s">
        <v>12</v>
      </c>
      <c r="AG229" s="3">
        <v>0</v>
      </c>
      <c r="AN229" s="3">
        <v>1</v>
      </c>
      <c r="AO229" s="3">
        <v>0</v>
      </c>
      <c r="AP229" s="3">
        <v>560.00800000000004</v>
      </c>
      <c r="AQ229" s="3">
        <v>0</v>
      </c>
      <c r="AR229" s="3">
        <v>560.00800000000004</v>
      </c>
      <c r="AS229" s="3" t="s">
        <v>85</v>
      </c>
      <c r="AT229" s="3" t="s">
        <v>85</v>
      </c>
      <c r="AU229" s="3" t="s">
        <v>85</v>
      </c>
      <c r="BN229" s="3" t="s">
        <v>85</v>
      </c>
      <c r="BO229" s="3" t="s">
        <v>85</v>
      </c>
      <c r="BP229" s="3" t="s">
        <v>85</v>
      </c>
      <c r="BY229" s="3" t="s">
        <v>85</v>
      </c>
      <c r="BZ229" s="3" t="s">
        <v>85</v>
      </c>
      <c r="CA229" s="3" t="s">
        <v>85</v>
      </c>
      <c r="CB229" s="3" t="s">
        <v>85</v>
      </c>
      <c r="CC229" s="3" t="s">
        <v>85</v>
      </c>
    </row>
    <row r="230" spans="1:81" s="3" customFormat="1" x14ac:dyDescent="0.2">
      <c r="A230" s="3">
        <v>13</v>
      </c>
      <c r="B230" s="3">
        <v>255</v>
      </c>
      <c r="C230" s="3" t="s">
        <v>3</v>
      </c>
      <c r="D230" s="3" t="s">
        <v>16</v>
      </c>
      <c r="E230" s="3" t="s">
        <v>21</v>
      </c>
      <c r="F230" s="3">
        <v>895.35</v>
      </c>
      <c r="G230" s="3">
        <v>22</v>
      </c>
      <c r="H230" s="3" t="s">
        <v>4</v>
      </c>
      <c r="I230" s="3">
        <v>7</v>
      </c>
      <c r="J230" s="3">
        <v>8</v>
      </c>
      <c r="K230" s="3" t="s">
        <v>3</v>
      </c>
      <c r="L230" s="3" t="s">
        <v>5</v>
      </c>
      <c r="M230" s="3" t="s">
        <v>3</v>
      </c>
      <c r="N230" s="3" t="s">
        <v>5</v>
      </c>
      <c r="O230" s="3" t="s">
        <v>6</v>
      </c>
      <c r="P230" s="3" t="s">
        <v>5</v>
      </c>
      <c r="Q230" s="3" t="s">
        <v>6</v>
      </c>
      <c r="R230" s="3" t="s">
        <v>5</v>
      </c>
      <c r="S230" s="3">
        <v>11</v>
      </c>
      <c r="T230" s="3" t="s">
        <v>3</v>
      </c>
      <c r="U230" s="3">
        <v>671.36099999999999</v>
      </c>
      <c r="V230" s="3" t="s">
        <v>7</v>
      </c>
      <c r="W230" s="3" t="s">
        <v>8</v>
      </c>
      <c r="X230" s="3" t="s">
        <v>3</v>
      </c>
      <c r="Y230" s="3">
        <v>637.48950000000002</v>
      </c>
      <c r="Z230" s="3" t="s">
        <v>85</v>
      </c>
      <c r="AA230" s="3" t="s">
        <v>8</v>
      </c>
      <c r="AF230" s="3" t="s">
        <v>12</v>
      </c>
      <c r="AG230" s="3">
        <v>0</v>
      </c>
      <c r="AN230" s="3">
        <v>2</v>
      </c>
      <c r="AO230" s="3">
        <v>0</v>
      </c>
      <c r="AP230" s="3">
        <v>1308.8505</v>
      </c>
      <c r="AQ230" s="3">
        <v>0</v>
      </c>
      <c r="AR230" s="3">
        <v>1308.8505</v>
      </c>
      <c r="AS230" s="3" t="s">
        <v>85</v>
      </c>
      <c r="AT230" s="3" t="s">
        <v>85</v>
      </c>
      <c r="AU230" s="3" t="s">
        <v>85</v>
      </c>
      <c r="BF230" s="3" t="s">
        <v>85</v>
      </c>
      <c r="BG230" s="3" t="s">
        <v>85</v>
      </c>
      <c r="BH230" s="3" t="s">
        <v>85</v>
      </c>
      <c r="BN230" s="3" t="s">
        <v>85</v>
      </c>
      <c r="BO230" s="3" t="s">
        <v>85</v>
      </c>
      <c r="BP230" s="3" t="s">
        <v>85</v>
      </c>
      <c r="BY230" s="3" t="s">
        <v>85</v>
      </c>
      <c r="BZ230" s="3" t="s">
        <v>85</v>
      </c>
      <c r="CA230" s="3" t="s">
        <v>85</v>
      </c>
      <c r="CB230" s="3" t="s">
        <v>85</v>
      </c>
      <c r="CC230" s="3" t="s">
        <v>85</v>
      </c>
    </row>
    <row r="231" spans="1:81" s="3" customFormat="1" x14ac:dyDescent="0.2">
      <c r="A231" s="3">
        <v>13</v>
      </c>
      <c r="B231" s="3">
        <v>247</v>
      </c>
      <c r="C231" s="3" t="s">
        <v>3</v>
      </c>
      <c r="D231" s="3" t="s">
        <v>16</v>
      </c>
      <c r="E231" s="3" t="s">
        <v>22</v>
      </c>
      <c r="F231" s="3">
        <v>571.90350000000001</v>
      </c>
      <c r="G231" s="3">
        <v>22</v>
      </c>
      <c r="H231" s="3" t="s">
        <v>4</v>
      </c>
      <c r="I231" s="3">
        <v>7</v>
      </c>
      <c r="J231" s="3">
        <v>8</v>
      </c>
      <c r="K231" s="3" t="s">
        <v>6</v>
      </c>
      <c r="L231" s="3" t="s">
        <v>5</v>
      </c>
      <c r="M231" s="3" t="s">
        <v>6</v>
      </c>
      <c r="N231" s="3" t="s">
        <v>5</v>
      </c>
      <c r="O231" s="3" t="s">
        <v>6</v>
      </c>
      <c r="P231" s="3" t="s">
        <v>5</v>
      </c>
      <c r="Q231" s="3" t="s">
        <v>3</v>
      </c>
      <c r="R231" s="3" t="s">
        <v>10</v>
      </c>
      <c r="S231" s="3">
        <v>6</v>
      </c>
      <c r="T231" s="3" t="s">
        <v>3</v>
      </c>
      <c r="U231" s="3">
        <v>822.8175</v>
      </c>
      <c r="V231" s="3" t="s">
        <v>7</v>
      </c>
      <c r="W231" s="3" t="s">
        <v>8</v>
      </c>
      <c r="AF231" s="3" t="s">
        <v>12</v>
      </c>
      <c r="AG231" s="3">
        <v>0</v>
      </c>
      <c r="AN231" s="3">
        <v>1</v>
      </c>
      <c r="AO231" s="3">
        <v>0</v>
      </c>
      <c r="AP231" s="3">
        <v>822.8175</v>
      </c>
      <c r="AQ231" s="3">
        <v>0</v>
      </c>
      <c r="AR231" s="3">
        <v>822.8175</v>
      </c>
      <c r="AS231" s="3" t="s">
        <v>85</v>
      </c>
      <c r="AT231" s="3" t="s">
        <v>85</v>
      </c>
      <c r="AU231" s="3" t="s">
        <v>85</v>
      </c>
      <c r="BN231" s="3" t="s">
        <v>85</v>
      </c>
      <c r="BO231" s="3" t="s">
        <v>85</v>
      </c>
      <c r="BP231" s="3" t="s">
        <v>85</v>
      </c>
      <c r="BY231" s="3" t="s">
        <v>85</v>
      </c>
      <c r="BZ231" s="3" t="s">
        <v>85</v>
      </c>
      <c r="CA231" s="3" t="s">
        <v>85</v>
      </c>
      <c r="CB231" s="3" t="s">
        <v>85</v>
      </c>
      <c r="CC231" s="3" t="s">
        <v>85</v>
      </c>
    </row>
    <row r="232" spans="1:81" s="3" customFormat="1" x14ac:dyDescent="0.2">
      <c r="A232" s="3">
        <v>13</v>
      </c>
      <c r="B232" s="3">
        <v>263</v>
      </c>
      <c r="C232" s="3" t="s">
        <v>3</v>
      </c>
      <c r="D232" s="3" t="s">
        <v>16</v>
      </c>
      <c r="E232" s="3" t="s">
        <v>23</v>
      </c>
      <c r="F232" s="3">
        <v>522.93899999999996</v>
      </c>
      <c r="G232" s="3">
        <v>21</v>
      </c>
      <c r="H232" s="3" t="s">
        <v>4</v>
      </c>
      <c r="I232" s="3">
        <v>3</v>
      </c>
      <c r="J232" s="3">
        <v>4</v>
      </c>
      <c r="K232" s="3" t="s">
        <v>3</v>
      </c>
      <c r="L232" s="3" t="s">
        <v>5</v>
      </c>
      <c r="M232" s="3" t="s">
        <v>6</v>
      </c>
      <c r="N232" s="3" t="s">
        <v>5</v>
      </c>
      <c r="O232" s="3" t="s">
        <v>6</v>
      </c>
      <c r="P232" s="3" t="s">
        <v>5</v>
      </c>
      <c r="Q232" s="3" t="s">
        <v>3</v>
      </c>
      <c r="R232" s="3" t="s">
        <v>5</v>
      </c>
      <c r="S232" s="3">
        <v>11</v>
      </c>
      <c r="T232" s="3" t="s">
        <v>6</v>
      </c>
      <c r="U232" s="3" t="s">
        <v>85</v>
      </c>
      <c r="V232" s="3" t="s">
        <v>3</v>
      </c>
      <c r="AF232" s="3" t="s">
        <v>12</v>
      </c>
      <c r="AG232" s="3">
        <v>0</v>
      </c>
      <c r="AN232" s="3">
        <v>1</v>
      </c>
      <c r="AO232" s="3">
        <v>0</v>
      </c>
      <c r="AP232" s="3" t="s">
        <v>85</v>
      </c>
      <c r="AQ232" s="3">
        <v>0</v>
      </c>
      <c r="AR232" s="3" t="s">
        <v>85</v>
      </c>
      <c r="AS232" s="3" t="s">
        <v>85</v>
      </c>
      <c r="AT232" s="3" t="s">
        <v>85</v>
      </c>
      <c r="AU232" s="3" t="s">
        <v>85</v>
      </c>
      <c r="BN232" s="3" t="s">
        <v>85</v>
      </c>
      <c r="BO232" s="3" t="s">
        <v>85</v>
      </c>
      <c r="BP232" s="3" t="s">
        <v>85</v>
      </c>
      <c r="BY232" s="3" t="s">
        <v>85</v>
      </c>
      <c r="BZ232" s="3" t="s">
        <v>85</v>
      </c>
      <c r="CA232" s="3" t="s">
        <v>85</v>
      </c>
      <c r="CB232" s="3" t="s">
        <v>85</v>
      </c>
      <c r="CC232" s="3" t="s">
        <v>85</v>
      </c>
    </row>
    <row r="233" spans="1:81" s="3" customFormat="1" x14ac:dyDescent="0.2">
      <c r="A233" s="3">
        <v>13</v>
      </c>
      <c r="B233" s="3">
        <v>249</v>
      </c>
      <c r="C233" s="3" t="s">
        <v>3</v>
      </c>
      <c r="D233" s="3" t="s">
        <v>18</v>
      </c>
      <c r="E233" s="3" t="s">
        <v>21</v>
      </c>
      <c r="F233" s="3">
        <v>472.74599999999998</v>
      </c>
      <c r="G233" s="3">
        <v>21.5</v>
      </c>
      <c r="H233" s="3" t="s">
        <v>4</v>
      </c>
      <c r="I233" s="3">
        <v>4</v>
      </c>
      <c r="J233" s="3">
        <v>5</v>
      </c>
      <c r="K233" s="3" t="s">
        <v>3</v>
      </c>
      <c r="L233" s="3" t="s">
        <v>5</v>
      </c>
      <c r="M233" s="3" t="s">
        <v>6</v>
      </c>
      <c r="N233" s="3" t="s">
        <v>5</v>
      </c>
      <c r="O233" s="3" t="s">
        <v>6</v>
      </c>
      <c r="P233" s="3" t="s">
        <v>5</v>
      </c>
      <c r="Q233" s="3" t="s">
        <v>3</v>
      </c>
      <c r="R233" s="3" t="s">
        <v>5</v>
      </c>
      <c r="S233" s="3">
        <v>6</v>
      </c>
      <c r="T233" s="3" t="s">
        <v>17</v>
      </c>
      <c r="U233" s="3">
        <v>0</v>
      </c>
      <c r="AF233" s="3" t="s">
        <v>17</v>
      </c>
      <c r="AG233" s="3">
        <v>0</v>
      </c>
      <c r="AN233" s="3">
        <v>0</v>
      </c>
      <c r="AO233" s="3">
        <v>0</v>
      </c>
      <c r="AP233" s="3">
        <v>0</v>
      </c>
      <c r="AQ233" s="3">
        <v>0</v>
      </c>
      <c r="AR233" s="3">
        <v>0</v>
      </c>
      <c r="AS233" s="3" t="s">
        <v>85</v>
      </c>
      <c r="AT233" s="3" t="s">
        <v>85</v>
      </c>
      <c r="AU233" s="3" t="s">
        <v>85</v>
      </c>
      <c r="BN233" s="3" t="s">
        <v>85</v>
      </c>
      <c r="BO233" s="3" t="s">
        <v>85</v>
      </c>
      <c r="BP233" s="3" t="s">
        <v>85</v>
      </c>
      <c r="BY233" s="3" t="s">
        <v>85</v>
      </c>
      <c r="BZ233" s="3" t="s">
        <v>85</v>
      </c>
      <c r="CA233" s="3" t="s">
        <v>85</v>
      </c>
      <c r="CB233" s="3" t="s">
        <v>85</v>
      </c>
      <c r="CC233" s="3" t="s">
        <v>85</v>
      </c>
    </row>
    <row r="234" spans="1:81" s="3" customFormat="1" x14ac:dyDescent="0.2">
      <c r="A234" s="3">
        <v>13</v>
      </c>
      <c r="B234" s="3">
        <v>241</v>
      </c>
      <c r="C234" s="3" t="s">
        <v>3</v>
      </c>
      <c r="D234" s="3" t="s">
        <v>18</v>
      </c>
      <c r="E234" s="3" t="s">
        <v>22</v>
      </c>
      <c r="F234" s="3">
        <v>554.88</v>
      </c>
      <c r="G234" s="3">
        <v>20.5</v>
      </c>
      <c r="H234" s="3" t="s">
        <v>4</v>
      </c>
      <c r="I234" s="3">
        <v>2</v>
      </c>
      <c r="J234" s="3">
        <v>4</v>
      </c>
      <c r="K234" s="3" t="s">
        <v>3</v>
      </c>
      <c r="L234" s="3" t="s">
        <v>5</v>
      </c>
      <c r="M234" s="3" t="s">
        <v>3</v>
      </c>
      <c r="N234" s="3" t="s">
        <v>10</v>
      </c>
      <c r="O234" s="3" t="s">
        <v>6</v>
      </c>
      <c r="P234" s="3" t="s">
        <v>5</v>
      </c>
      <c r="Q234" s="3" t="s">
        <v>6</v>
      </c>
      <c r="R234" s="3" t="s">
        <v>5</v>
      </c>
      <c r="S234" s="3">
        <v>7</v>
      </c>
      <c r="T234" s="3" t="s">
        <v>3</v>
      </c>
      <c r="U234" s="3">
        <v>228.048</v>
      </c>
      <c r="V234" s="3" t="s">
        <v>3</v>
      </c>
      <c r="W234" s="3" t="s">
        <v>4</v>
      </c>
      <c r="AF234" s="3" t="s">
        <v>3</v>
      </c>
      <c r="AG234" s="3">
        <v>583.96199999999999</v>
      </c>
      <c r="AH234" s="3" t="s">
        <v>7</v>
      </c>
      <c r="AI234" s="3" t="s">
        <v>13</v>
      </c>
      <c r="AJ234" s="3" t="s">
        <v>6</v>
      </c>
      <c r="AK234" s="3">
        <v>486.85</v>
      </c>
      <c r="AL234" s="3" t="s">
        <v>7</v>
      </c>
      <c r="AN234" s="3">
        <v>1</v>
      </c>
      <c r="AO234" s="3">
        <v>2</v>
      </c>
      <c r="AP234" s="3">
        <v>228.048</v>
      </c>
      <c r="AQ234" s="3">
        <v>1070.8119999999999</v>
      </c>
      <c r="AR234" s="3">
        <v>1298.8599999999999</v>
      </c>
      <c r="AS234" s="3" t="s">
        <v>85</v>
      </c>
      <c r="AT234" s="3" t="s">
        <v>85</v>
      </c>
      <c r="AU234" s="3" t="s">
        <v>85</v>
      </c>
      <c r="BN234" s="3" t="s">
        <v>85</v>
      </c>
      <c r="BO234" s="3" t="s">
        <v>85</v>
      </c>
      <c r="BP234" s="3" t="s">
        <v>85</v>
      </c>
      <c r="BV234" s="3" t="s">
        <v>85</v>
      </c>
      <c r="BW234" s="3" t="s">
        <v>85</v>
      </c>
      <c r="BY234" s="3" t="s">
        <v>85</v>
      </c>
      <c r="BZ234" s="3" t="s">
        <v>85</v>
      </c>
      <c r="CA234" s="3" t="s">
        <v>85</v>
      </c>
      <c r="CB234" s="3" t="s">
        <v>85</v>
      </c>
      <c r="CC234" s="3" t="s">
        <v>85</v>
      </c>
    </row>
    <row r="235" spans="1:81" s="3" customFormat="1" x14ac:dyDescent="0.2">
      <c r="A235" s="3">
        <v>13</v>
      </c>
      <c r="B235" s="3">
        <v>257</v>
      </c>
      <c r="C235" s="3" t="s">
        <v>3</v>
      </c>
      <c r="D235" s="3" t="s">
        <v>18</v>
      </c>
      <c r="E235" s="3" t="s">
        <v>23</v>
      </c>
      <c r="F235" s="3">
        <v>478.71300000000002</v>
      </c>
      <c r="G235" s="3">
        <v>24</v>
      </c>
      <c r="H235" s="3" t="s">
        <v>4</v>
      </c>
      <c r="I235" s="3">
        <v>7</v>
      </c>
      <c r="J235" s="3">
        <v>8</v>
      </c>
      <c r="K235" s="3" t="s">
        <v>6</v>
      </c>
      <c r="L235" s="3" t="s">
        <v>5</v>
      </c>
      <c r="M235" s="3" t="s">
        <v>6</v>
      </c>
      <c r="N235" s="3" t="s">
        <v>5</v>
      </c>
      <c r="O235" s="3" t="s">
        <v>3</v>
      </c>
      <c r="P235" s="3" t="s">
        <v>5</v>
      </c>
      <c r="Q235" s="3" t="s">
        <v>6</v>
      </c>
      <c r="R235" s="3" t="s">
        <v>5</v>
      </c>
      <c r="S235" s="3">
        <v>11</v>
      </c>
      <c r="T235" s="3" t="s">
        <v>3</v>
      </c>
      <c r="U235" s="3" t="s">
        <v>85</v>
      </c>
      <c r="V235" s="3" t="s">
        <v>3</v>
      </c>
      <c r="X235" s="3" t="s">
        <v>3</v>
      </c>
      <c r="Y235" s="3">
        <v>149.59950000000001</v>
      </c>
      <c r="Z235" s="3" t="s">
        <v>3</v>
      </c>
      <c r="AA235" s="3" t="s">
        <v>8</v>
      </c>
      <c r="AF235" s="3" t="s">
        <v>6</v>
      </c>
      <c r="AG235" s="3" t="s">
        <v>85</v>
      </c>
      <c r="AH235" s="3" t="s">
        <v>3</v>
      </c>
      <c r="AN235" s="3">
        <v>2</v>
      </c>
      <c r="AO235" s="3">
        <v>1</v>
      </c>
      <c r="AP235" s="3" t="s">
        <v>85</v>
      </c>
      <c r="AQ235" s="3" t="s">
        <v>85</v>
      </c>
      <c r="AR235" s="3" t="s">
        <v>85</v>
      </c>
      <c r="AS235" s="3" t="s">
        <v>85</v>
      </c>
      <c r="AT235" s="3" t="s">
        <v>85</v>
      </c>
      <c r="AU235" s="3" t="s">
        <v>85</v>
      </c>
      <c r="BF235" s="3" t="s">
        <v>85</v>
      </c>
      <c r="BG235" s="3" t="s">
        <v>85</v>
      </c>
      <c r="BH235" s="3" t="s">
        <v>85</v>
      </c>
      <c r="BN235" s="3" t="s">
        <v>85</v>
      </c>
      <c r="BO235" s="3" t="s">
        <v>85</v>
      </c>
      <c r="BP235" s="3" t="s">
        <v>85</v>
      </c>
      <c r="BY235" s="3" t="s">
        <v>85</v>
      </c>
      <c r="BZ235" s="3" t="s">
        <v>85</v>
      </c>
      <c r="CA235" s="3" t="s">
        <v>85</v>
      </c>
      <c r="CB235" s="3" t="s">
        <v>85</v>
      </c>
      <c r="CC235" s="3" t="s">
        <v>85</v>
      </c>
    </row>
    <row r="236" spans="1:81" s="3" customFormat="1" x14ac:dyDescent="0.2">
      <c r="A236" s="3">
        <v>13</v>
      </c>
      <c r="B236" s="3">
        <v>251</v>
      </c>
      <c r="C236" s="3" t="s">
        <v>3</v>
      </c>
      <c r="D236" s="3" t="s">
        <v>19</v>
      </c>
      <c r="E236" s="3" t="s">
        <v>21</v>
      </c>
      <c r="F236" s="3">
        <v>297.24599999999998</v>
      </c>
      <c r="G236" s="3">
        <v>17.5</v>
      </c>
      <c r="H236" s="3" t="s">
        <v>4</v>
      </c>
      <c r="I236" s="3">
        <v>2</v>
      </c>
      <c r="J236" s="3">
        <v>3</v>
      </c>
      <c r="K236" s="3" t="s">
        <v>6</v>
      </c>
      <c r="L236" s="3" t="s">
        <v>5</v>
      </c>
      <c r="M236" s="3" t="s">
        <v>3</v>
      </c>
      <c r="N236" s="3" t="s">
        <v>10</v>
      </c>
      <c r="O236" s="3" t="s">
        <v>6</v>
      </c>
      <c r="P236" s="3" t="s">
        <v>5</v>
      </c>
      <c r="Q236" s="3" t="s">
        <v>14</v>
      </c>
      <c r="R236" s="3" t="s">
        <v>5</v>
      </c>
      <c r="S236" s="3">
        <v>6</v>
      </c>
      <c r="T236" s="3" t="s">
        <v>6</v>
      </c>
      <c r="U236" s="3">
        <v>156.80930000000001</v>
      </c>
      <c r="V236" s="3" t="s">
        <v>7</v>
      </c>
      <c r="AF236" s="3" t="s">
        <v>12</v>
      </c>
      <c r="AG236" s="3">
        <v>0</v>
      </c>
      <c r="AN236" s="3">
        <v>1</v>
      </c>
      <c r="AO236" s="3">
        <v>0</v>
      </c>
      <c r="AP236" s="3">
        <v>156.80930000000001</v>
      </c>
      <c r="AQ236" s="3">
        <v>0</v>
      </c>
      <c r="AR236" s="3">
        <v>156.80930000000001</v>
      </c>
      <c r="AS236" s="3" t="s">
        <v>85</v>
      </c>
      <c r="AT236" s="3" t="s">
        <v>85</v>
      </c>
      <c r="AU236" s="3" t="s">
        <v>85</v>
      </c>
      <c r="BN236" s="3" t="s">
        <v>85</v>
      </c>
      <c r="BO236" s="3" t="s">
        <v>85</v>
      </c>
      <c r="BP236" s="3" t="s">
        <v>85</v>
      </c>
      <c r="BY236" s="3" t="s">
        <v>85</v>
      </c>
      <c r="BZ236" s="3" t="s">
        <v>85</v>
      </c>
      <c r="CA236" s="3" t="s">
        <v>85</v>
      </c>
      <c r="CB236" s="3" t="s">
        <v>85</v>
      </c>
      <c r="CC236" s="3" t="s">
        <v>85</v>
      </c>
    </row>
    <row r="237" spans="1:81" s="3" customFormat="1" x14ac:dyDescent="0.2">
      <c r="A237" s="3">
        <v>13</v>
      </c>
      <c r="B237" s="3">
        <v>243</v>
      </c>
      <c r="C237" s="3" t="s">
        <v>3</v>
      </c>
      <c r="D237" s="3" t="s">
        <v>19</v>
      </c>
      <c r="E237" s="3" t="s">
        <v>22</v>
      </c>
      <c r="F237" s="3">
        <v>354.81</v>
      </c>
      <c r="G237" s="3">
        <v>22</v>
      </c>
      <c r="H237" s="3" t="s">
        <v>4</v>
      </c>
      <c r="I237" s="3">
        <v>4</v>
      </c>
      <c r="J237" s="3">
        <v>5</v>
      </c>
      <c r="K237" s="3" t="s">
        <v>6</v>
      </c>
      <c r="L237" s="3" t="s">
        <v>5</v>
      </c>
      <c r="M237" s="3" t="s">
        <v>6</v>
      </c>
      <c r="N237" s="3" t="s">
        <v>5</v>
      </c>
      <c r="O237" s="3" t="s">
        <v>6</v>
      </c>
      <c r="P237" s="3" t="s">
        <v>5</v>
      </c>
      <c r="Q237" s="3" t="s">
        <v>3</v>
      </c>
      <c r="R237" s="3" t="s">
        <v>5</v>
      </c>
      <c r="S237" s="3">
        <v>6</v>
      </c>
      <c r="T237" s="3" t="s">
        <v>6</v>
      </c>
      <c r="U237" s="3" t="s">
        <v>85</v>
      </c>
      <c r="V237" s="3" t="s">
        <v>3</v>
      </c>
      <c r="AF237" s="3" t="s">
        <v>6</v>
      </c>
      <c r="AG237" s="3">
        <v>293.16399999999999</v>
      </c>
      <c r="AH237" s="3" t="s">
        <v>7</v>
      </c>
      <c r="AN237" s="3">
        <v>1</v>
      </c>
      <c r="AO237" s="3">
        <v>1</v>
      </c>
      <c r="AP237" s="3" t="s">
        <v>85</v>
      </c>
      <c r="AQ237" s="3">
        <v>293.16399999999999</v>
      </c>
      <c r="AR237" s="3" t="s">
        <v>85</v>
      </c>
      <c r="AS237" s="3" t="s">
        <v>85</v>
      </c>
      <c r="AT237" s="3" t="s">
        <v>85</v>
      </c>
      <c r="AU237" s="3" t="s">
        <v>85</v>
      </c>
      <c r="BN237" s="3" t="s">
        <v>85</v>
      </c>
      <c r="BO237" s="3" t="s">
        <v>85</v>
      </c>
      <c r="BP237" s="3" t="s">
        <v>85</v>
      </c>
      <c r="BY237" s="3" t="s">
        <v>85</v>
      </c>
      <c r="BZ237" s="3" t="s">
        <v>85</v>
      </c>
      <c r="CA237" s="3" t="s">
        <v>85</v>
      </c>
      <c r="CB237" s="3" t="s">
        <v>85</v>
      </c>
      <c r="CC237" s="3" t="s">
        <v>85</v>
      </c>
    </row>
    <row r="238" spans="1:81" s="3" customFormat="1" x14ac:dyDescent="0.2">
      <c r="A238" s="3">
        <v>13</v>
      </c>
      <c r="B238" s="3">
        <v>259</v>
      </c>
      <c r="C238" s="3" t="s">
        <v>3</v>
      </c>
      <c r="D238" s="3" t="s">
        <v>19</v>
      </c>
      <c r="E238" s="3" t="s">
        <v>23</v>
      </c>
      <c r="F238" s="3">
        <v>632.45100000000002</v>
      </c>
      <c r="G238" s="3">
        <v>22</v>
      </c>
      <c r="H238" s="3" t="s">
        <v>4</v>
      </c>
      <c r="I238" s="3">
        <v>5</v>
      </c>
      <c r="J238" s="3">
        <v>6</v>
      </c>
      <c r="K238" s="3" t="s">
        <v>6</v>
      </c>
      <c r="L238" s="3" t="s">
        <v>5</v>
      </c>
      <c r="M238" s="3" t="s">
        <v>6</v>
      </c>
      <c r="N238" s="3" t="s">
        <v>5</v>
      </c>
      <c r="O238" s="3" t="s">
        <v>6</v>
      </c>
      <c r="P238" s="3" t="s">
        <v>5</v>
      </c>
      <c r="S238" s="3">
        <v>11</v>
      </c>
      <c r="T238" s="3" t="s">
        <v>3</v>
      </c>
      <c r="U238" s="3">
        <v>692.24549999999999</v>
      </c>
      <c r="V238" s="3" t="s">
        <v>7</v>
      </c>
      <c r="W238" s="3" t="s">
        <v>8</v>
      </c>
      <c r="AF238" s="3" t="s">
        <v>6</v>
      </c>
      <c r="AG238" s="3">
        <v>163.44810000000001</v>
      </c>
      <c r="AH238" s="3" t="s">
        <v>3</v>
      </c>
      <c r="AJ238" s="3" t="s">
        <v>6</v>
      </c>
      <c r="AK238" s="3">
        <v>111.96250000000001</v>
      </c>
      <c r="AL238" s="3" t="s">
        <v>7</v>
      </c>
      <c r="AN238" s="3">
        <v>1</v>
      </c>
      <c r="AO238" s="3">
        <v>2</v>
      </c>
      <c r="AP238" s="3">
        <v>692.24549999999999</v>
      </c>
      <c r="AQ238" s="3">
        <v>275.41060000000004</v>
      </c>
      <c r="AR238" s="3">
        <v>967.65610000000004</v>
      </c>
      <c r="AS238" s="3" t="s">
        <v>85</v>
      </c>
      <c r="AT238" s="3" t="s">
        <v>85</v>
      </c>
      <c r="AU238" s="3" t="s">
        <v>85</v>
      </c>
      <c r="BN238" s="3" t="s">
        <v>85</v>
      </c>
      <c r="BO238" s="3" t="s">
        <v>85</v>
      </c>
      <c r="BP238" s="3" t="s">
        <v>85</v>
      </c>
      <c r="BV238" s="3" t="s">
        <v>85</v>
      </c>
      <c r="BW238" s="3" t="s">
        <v>85</v>
      </c>
      <c r="BY238" s="3" t="s">
        <v>85</v>
      </c>
      <c r="BZ238" s="3" t="s">
        <v>85</v>
      </c>
      <c r="CA238" s="3" t="s">
        <v>85</v>
      </c>
      <c r="CB238" s="3" t="s">
        <v>85</v>
      </c>
      <c r="CC238" s="3" t="s">
        <v>85</v>
      </c>
    </row>
    <row r="239" spans="1:81" s="3" customFormat="1" x14ac:dyDescent="0.2">
      <c r="A239" s="3">
        <v>13</v>
      </c>
      <c r="B239" s="3">
        <v>253</v>
      </c>
      <c r="C239" s="3" t="s">
        <v>3</v>
      </c>
      <c r="D239" s="3" t="s">
        <v>20</v>
      </c>
      <c r="E239" s="3" t="s">
        <v>21</v>
      </c>
      <c r="F239" s="3">
        <v>757.40700000000004</v>
      </c>
      <c r="G239" s="3">
        <v>22.5</v>
      </c>
      <c r="H239" s="3" t="s">
        <v>4</v>
      </c>
      <c r="I239" s="3">
        <v>4</v>
      </c>
      <c r="J239" s="3">
        <v>6</v>
      </c>
      <c r="K239" s="3" t="s">
        <v>6</v>
      </c>
      <c r="L239" s="3" t="s">
        <v>5</v>
      </c>
      <c r="M239" s="3" t="s">
        <v>6</v>
      </c>
      <c r="N239" s="3" t="s">
        <v>5</v>
      </c>
      <c r="O239" s="3" t="s">
        <v>6</v>
      </c>
      <c r="P239" s="3" t="s">
        <v>5</v>
      </c>
      <c r="Q239" s="3" t="s">
        <v>6</v>
      </c>
      <c r="R239" s="3" t="s">
        <v>5</v>
      </c>
      <c r="S239" s="3">
        <v>11</v>
      </c>
      <c r="T239" s="3" t="s">
        <v>12</v>
      </c>
      <c r="U239" s="3">
        <v>0</v>
      </c>
      <c r="AF239" s="3" t="s">
        <v>17</v>
      </c>
      <c r="AG239" s="3">
        <v>0</v>
      </c>
      <c r="AN239" s="3">
        <v>0</v>
      </c>
      <c r="AO239" s="3">
        <v>0</v>
      </c>
      <c r="AP239" s="3">
        <v>0</v>
      </c>
      <c r="AQ239" s="3">
        <v>0</v>
      </c>
      <c r="AR239" s="3">
        <v>0</v>
      </c>
      <c r="AS239" s="3" t="s">
        <v>85</v>
      </c>
      <c r="AT239" s="3" t="s">
        <v>85</v>
      </c>
      <c r="AU239" s="3" t="s">
        <v>85</v>
      </c>
      <c r="BN239" s="3" t="s">
        <v>85</v>
      </c>
      <c r="BO239" s="3" t="s">
        <v>85</v>
      </c>
      <c r="BP239" s="3" t="s">
        <v>85</v>
      </c>
      <c r="BY239" s="3" t="s">
        <v>85</v>
      </c>
      <c r="BZ239" s="3" t="s">
        <v>85</v>
      </c>
      <c r="CA239" s="3" t="s">
        <v>85</v>
      </c>
      <c r="CB239" s="3" t="s">
        <v>85</v>
      </c>
      <c r="CC239" s="3" t="s">
        <v>85</v>
      </c>
    </row>
    <row r="240" spans="1:81" s="3" customFormat="1" x14ac:dyDescent="0.2">
      <c r="A240" s="3">
        <v>13</v>
      </c>
      <c r="B240" s="3">
        <v>245</v>
      </c>
      <c r="C240" s="3" t="s">
        <v>3</v>
      </c>
      <c r="D240" s="3" t="s">
        <v>20</v>
      </c>
      <c r="E240" s="3" t="s">
        <v>22</v>
      </c>
      <c r="F240" s="3">
        <v>966.77850000000001</v>
      </c>
      <c r="G240" s="3">
        <v>21.5</v>
      </c>
      <c r="H240" s="3" t="s">
        <v>4</v>
      </c>
      <c r="I240" s="3">
        <v>4</v>
      </c>
      <c r="J240" s="3">
        <v>7</v>
      </c>
      <c r="K240" s="3" t="s">
        <v>14</v>
      </c>
      <c r="L240" s="3" t="s">
        <v>5</v>
      </c>
      <c r="M240" s="3" t="s">
        <v>3</v>
      </c>
      <c r="N240" s="3" t="s">
        <v>5</v>
      </c>
      <c r="O240" s="3" t="s">
        <v>6</v>
      </c>
      <c r="P240" s="3" t="s">
        <v>5</v>
      </c>
      <c r="Q240" s="3" t="s">
        <v>3</v>
      </c>
      <c r="R240" s="3" t="s">
        <v>5</v>
      </c>
      <c r="S240" s="3">
        <v>7</v>
      </c>
      <c r="T240" s="3" t="s">
        <v>3</v>
      </c>
      <c r="U240" s="3">
        <v>705.75900000000001</v>
      </c>
      <c r="V240" s="3" t="s">
        <v>7</v>
      </c>
      <c r="W240" s="3" t="s">
        <v>8</v>
      </c>
      <c r="X240" s="3" t="s">
        <v>6</v>
      </c>
      <c r="Y240" s="3">
        <v>55.392000000000003</v>
      </c>
      <c r="Z240" s="3" t="s">
        <v>7</v>
      </c>
      <c r="AF240" s="3" t="s">
        <v>17</v>
      </c>
      <c r="AG240" s="3">
        <v>0</v>
      </c>
      <c r="AN240" s="3">
        <v>2</v>
      </c>
      <c r="AO240" s="3">
        <v>0</v>
      </c>
      <c r="AP240" s="3">
        <v>761.15100000000007</v>
      </c>
      <c r="AQ240" s="3">
        <v>0</v>
      </c>
      <c r="AR240" s="3">
        <v>761.15100000000007</v>
      </c>
      <c r="AS240" s="3" t="s">
        <v>85</v>
      </c>
      <c r="AT240" s="3" t="s">
        <v>85</v>
      </c>
      <c r="AU240" s="3" t="s">
        <v>85</v>
      </c>
      <c r="BF240" s="3" t="s">
        <v>85</v>
      </c>
      <c r="BG240" s="3" t="s">
        <v>85</v>
      </c>
      <c r="BH240" s="3" t="s">
        <v>85</v>
      </c>
      <c r="BN240" s="3" t="s">
        <v>85</v>
      </c>
      <c r="BO240" s="3" t="s">
        <v>85</v>
      </c>
      <c r="BP240" s="3" t="s">
        <v>85</v>
      </c>
      <c r="BY240" s="3" t="s">
        <v>85</v>
      </c>
      <c r="BZ240" s="3" t="s">
        <v>85</v>
      </c>
      <c r="CA240" s="3" t="s">
        <v>85</v>
      </c>
      <c r="CB240" s="3" t="s">
        <v>85</v>
      </c>
      <c r="CC240" s="3" t="s">
        <v>85</v>
      </c>
    </row>
    <row r="241" spans="1:81" s="3" customFormat="1" x14ac:dyDescent="0.2">
      <c r="A241" s="3">
        <v>13</v>
      </c>
      <c r="B241" s="3">
        <v>261</v>
      </c>
      <c r="C241" s="3" t="s">
        <v>3</v>
      </c>
      <c r="D241" s="3" t="s">
        <v>20</v>
      </c>
      <c r="E241" s="3" t="s">
        <v>23</v>
      </c>
      <c r="F241" s="3">
        <v>739.15499999999997</v>
      </c>
      <c r="G241" s="3">
        <v>24.5</v>
      </c>
      <c r="H241" s="3" t="s">
        <v>4</v>
      </c>
      <c r="I241" s="3">
        <v>7</v>
      </c>
      <c r="J241" s="3">
        <v>7</v>
      </c>
      <c r="K241" s="3" t="s">
        <v>3</v>
      </c>
      <c r="L241" s="3" t="s">
        <v>5</v>
      </c>
      <c r="M241" s="3" t="s">
        <v>3</v>
      </c>
      <c r="N241" s="3" t="s">
        <v>5</v>
      </c>
      <c r="O241" s="3" t="s">
        <v>6</v>
      </c>
      <c r="P241" s="3" t="s">
        <v>5</v>
      </c>
      <c r="Q241" s="3" t="s">
        <v>6</v>
      </c>
      <c r="R241" s="3" t="s">
        <v>5</v>
      </c>
      <c r="S241" s="3">
        <v>11</v>
      </c>
      <c r="T241" s="3" t="s">
        <v>6</v>
      </c>
      <c r="U241" s="3" t="s">
        <v>85</v>
      </c>
      <c r="V241" s="3" t="s">
        <v>3</v>
      </c>
      <c r="AF241" s="3" t="s">
        <v>17</v>
      </c>
      <c r="AG241" s="3">
        <v>0</v>
      </c>
      <c r="AN241" s="3">
        <v>1</v>
      </c>
      <c r="AO241" s="3">
        <v>0</v>
      </c>
      <c r="AP241" s="3" t="s">
        <v>85</v>
      </c>
      <c r="AQ241" s="3">
        <v>0</v>
      </c>
      <c r="AR241" s="3" t="s">
        <v>85</v>
      </c>
      <c r="AS241" s="3" t="s">
        <v>85</v>
      </c>
      <c r="AT241" s="3" t="s">
        <v>85</v>
      </c>
      <c r="AU241" s="3" t="s">
        <v>85</v>
      </c>
      <c r="BN241" s="3" t="s">
        <v>85</v>
      </c>
      <c r="BO241" s="3" t="s">
        <v>85</v>
      </c>
      <c r="BP241" s="3" t="s">
        <v>85</v>
      </c>
      <c r="BY241" s="3" t="s">
        <v>85</v>
      </c>
      <c r="BZ241" s="3" t="s">
        <v>85</v>
      </c>
      <c r="CA241" s="3" t="s">
        <v>85</v>
      </c>
      <c r="CB241" s="3" t="s">
        <v>85</v>
      </c>
      <c r="CC241" s="3" t="s">
        <v>85</v>
      </c>
    </row>
    <row r="242" spans="1:81" s="3" customFormat="1" x14ac:dyDescent="0.2">
      <c r="A242" s="3">
        <v>13</v>
      </c>
      <c r="B242" s="3">
        <v>248</v>
      </c>
      <c r="C242" s="3" t="s">
        <v>6</v>
      </c>
      <c r="D242" s="3" t="s">
        <v>16</v>
      </c>
      <c r="E242" s="3" t="s">
        <v>22</v>
      </c>
      <c r="F242" s="3">
        <v>384.21550000000002</v>
      </c>
      <c r="G242" s="3">
        <v>27.5</v>
      </c>
      <c r="I242" s="3">
        <v>7</v>
      </c>
      <c r="J242" s="3">
        <v>8</v>
      </c>
      <c r="K242" s="3" t="s">
        <v>6</v>
      </c>
      <c r="L242" s="3" t="s">
        <v>5</v>
      </c>
      <c r="M242" s="3" t="s">
        <v>6</v>
      </c>
      <c r="N242" s="3" t="s">
        <v>5</v>
      </c>
      <c r="O242" s="3" t="s">
        <v>6</v>
      </c>
      <c r="P242" s="3" t="s">
        <v>5</v>
      </c>
      <c r="Q242" s="3" t="s">
        <v>6</v>
      </c>
      <c r="R242" s="3" t="s">
        <v>10</v>
      </c>
      <c r="S242" s="3">
        <v>5</v>
      </c>
      <c r="T242" s="3" t="s">
        <v>3</v>
      </c>
      <c r="U242" s="3">
        <v>333.34800000000001</v>
      </c>
      <c r="V242" s="3" t="s">
        <v>3</v>
      </c>
      <c r="W242" s="3" t="s">
        <v>4</v>
      </c>
      <c r="AF242" s="3" t="s">
        <v>12</v>
      </c>
      <c r="AG242" s="3">
        <v>0</v>
      </c>
      <c r="AN242" s="3">
        <v>1</v>
      </c>
      <c r="AO242" s="3">
        <v>0</v>
      </c>
      <c r="AP242" s="3">
        <v>333.34800000000001</v>
      </c>
      <c r="AQ242" s="3">
        <v>0</v>
      </c>
      <c r="AR242" s="3">
        <v>333.34800000000001</v>
      </c>
      <c r="AS242" s="3" t="s">
        <v>85</v>
      </c>
      <c r="AT242" s="3" t="s">
        <v>85</v>
      </c>
      <c r="AU242" s="3" t="s">
        <v>85</v>
      </c>
      <c r="BN242" s="3" t="s">
        <v>85</v>
      </c>
      <c r="BO242" s="3" t="s">
        <v>85</v>
      </c>
      <c r="BP242" s="3" t="s">
        <v>85</v>
      </c>
      <c r="BY242" s="3" t="s">
        <v>85</v>
      </c>
      <c r="BZ242" s="3" t="s">
        <v>85</v>
      </c>
      <c r="CA242" s="3" t="s">
        <v>85</v>
      </c>
      <c r="CB242" s="3" t="s">
        <v>85</v>
      </c>
      <c r="CC242" s="3" t="s">
        <v>85</v>
      </c>
    </row>
    <row r="243" spans="1:81" s="3" customFormat="1" x14ac:dyDescent="0.2">
      <c r="A243" s="3">
        <v>13</v>
      </c>
      <c r="B243" s="3">
        <v>264</v>
      </c>
      <c r="C243" s="3" t="s">
        <v>6</v>
      </c>
      <c r="D243" s="3" t="s">
        <v>16</v>
      </c>
      <c r="E243" s="3" t="s">
        <v>23</v>
      </c>
      <c r="F243" s="3">
        <v>425.38400000000001</v>
      </c>
      <c r="G243" s="3">
        <v>27.5</v>
      </c>
      <c r="I243" s="3">
        <v>7</v>
      </c>
      <c r="J243" s="3">
        <v>8</v>
      </c>
      <c r="K243" s="3" t="s">
        <v>3</v>
      </c>
      <c r="L243" s="3" t="s">
        <v>10</v>
      </c>
      <c r="M243" s="3" t="s">
        <v>6</v>
      </c>
      <c r="N243" s="3" t="s">
        <v>5</v>
      </c>
      <c r="O243" s="3" t="s">
        <v>6</v>
      </c>
      <c r="P243" s="3" t="s">
        <v>5</v>
      </c>
      <c r="S243" s="3">
        <v>4</v>
      </c>
      <c r="T243" s="3" t="s">
        <v>3</v>
      </c>
      <c r="U243" s="3">
        <v>599.40599999999995</v>
      </c>
      <c r="V243" s="3" t="s">
        <v>7</v>
      </c>
      <c r="W243" s="3" t="s">
        <v>13</v>
      </c>
      <c r="AF243" s="3" t="s">
        <v>12</v>
      </c>
      <c r="AG243" s="3">
        <v>0</v>
      </c>
      <c r="AN243" s="3">
        <v>1</v>
      </c>
      <c r="AO243" s="3">
        <v>0</v>
      </c>
      <c r="AP243" s="3">
        <v>599.40599999999995</v>
      </c>
      <c r="AQ243" s="3">
        <v>0</v>
      </c>
      <c r="AR243" s="3">
        <v>599.40599999999995</v>
      </c>
      <c r="AS243" s="3" t="s">
        <v>85</v>
      </c>
      <c r="AT243" s="3" t="s">
        <v>85</v>
      </c>
      <c r="AU243" s="3" t="s">
        <v>85</v>
      </c>
      <c r="BN243" s="3" t="s">
        <v>85</v>
      </c>
      <c r="BO243" s="3" t="s">
        <v>85</v>
      </c>
      <c r="BP243" s="3" t="s">
        <v>85</v>
      </c>
      <c r="BY243" s="3" t="s">
        <v>85</v>
      </c>
      <c r="BZ243" s="3" t="s">
        <v>85</v>
      </c>
      <c r="CA243" s="3" t="s">
        <v>85</v>
      </c>
      <c r="CB243" s="3" t="s">
        <v>85</v>
      </c>
      <c r="CC243" s="3" t="s">
        <v>85</v>
      </c>
    </row>
    <row r="244" spans="1:81" s="3" customFormat="1" x14ac:dyDescent="0.2">
      <c r="A244" s="3">
        <v>13</v>
      </c>
      <c r="B244" s="3">
        <v>250</v>
      </c>
      <c r="C244" s="3" t="s">
        <v>6</v>
      </c>
      <c r="D244" s="3" t="s">
        <v>18</v>
      </c>
      <c r="E244" s="3" t="s">
        <v>21</v>
      </c>
      <c r="F244" s="3">
        <v>440.58550000000002</v>
      </c>
      <c r="G244" s="3">
        <v>22.5</v>
      </c>
      <c r="I244" s="3">
        <v>5</v>
      </c>
      <c r="J244" s="3">
        <v>9</v>
      </c>
      <c r="K244" s="3" t="s">
        <v>6</v>
      </c>
      <c r="L244" s="3" t="s">
        <v>5</v>
      </c>
      <c r="M244" s="3" t="s">
        <v>6</v>
      </c>
      <c r="N244" s="3" t="s">
        <v>5</v>
      </c>
      <c r="O244" s="3" t="s">
        <v>3</v>
      </c>
      <c r="P244" s="3" t="s">
        <v>10</v>
      </c>
      <c r="Q244" s="3" t="s">
        <v>6</v>
      </c>
      <c r="R244" s="3" t="s">
        <v>5</v>
      </c>
      <c r="S244" s="3">
        <v>6</v>
      </c>
      <c r="T244" s="3" t="s">
        <v>6</v>
      </c>
      <c r="U244" s="3">
        <v>329.82499999999999</v>
      </c>
      <c r="V244" s="3" t="s">
        <v>7</v>
      </c>
      <c r="X244" s="3" t="s">
        <v>6</v>
      </c>
      <c r="Y244" s="3" t="s">
        <v>85</v>
      </c>
      <c r="Z244" s="3" t="s">
        <v>3</v>
      </c>
      <c r="AF244" s="3" t="s">
        <v>6</v>
      </c>
      <c r="AG244" s="3">
        <v>368.28899999999999</v>
      </c>
      <c r="AH244" s="3" t="s">
        <v>7</v>
      </c>
      <c r="AN244" s="3">
        <v>2</v>
      </c>
      <c r="AO244" s="3">
        <v>1</v>
      </c>
      <c r="AP244" s="3" t="s">
        <v>85</v>
      </c>
      <c r="AQ244" s="3">
        <v>368.28899999999999</v>
      </c>
      <c r="AR244" s="3" t="s">
        <v>85</v>
      </c>
      <c r="AS244" s="3" t="s">
        <v>85</v>
      </c>
      <c r="AT244" s="3" t="s">
        <v>85</v>
      </c>
      <c r="AU244" s="3" t="s">
        <v>85</v>
      </c>
      <c r="BF244" s="3" t="s">
        <v>85</v>
      </c>
      <c r="BG244" s="3" t="s">
        <v>85</v>
      </c>
      <c r="BH244" s="3" t="s">
        <v>85</v>
      </c>
      <c r="BN244" s="3" t="s">
        <v>85</v>
      </c>
      <c r="BO244" s="3" t="s">
        <v>85</v>
      </c>
      <c r="BP244" s="3" t="s">
        <v>85</v>
      </c>
      <c r="BY244" s="3" t="s">
        <v>85</v>
      </c>
      <c r="BZ244" s="3" t="s">
        <v>85</v>
      </c>
      <c r="CA244" s="3" t="s">
        <v>85</v>
      </c>
      <c r="CB244" s="3" t="s">
        <v>85</v>
      </c>
      <c r="CC244" s="3" t="s">
        <v>85</v>
      </c>
    </row>
    <row r="245" spans="1:81" s="3" customFormat="1" x14ac:dyDescent="0.2">
      <c r="A245" s="3">
        <v>13</v>
      </c>
      <c r="B245" s="3">
        <v>242</v>
      </c>
      <c r="C245" s="3" t="s">
        <v>6</v>
      </c>
      <c r="D245" s="3" t="s">
        <v>18</v>
      </c>
      <c r="E245" s="3" t="s">
        <v>22</v>
      </c>
      <c r="F245" s="3">
        <v>467.45400000000001</v>
      </c>
      <c r="G245" s="3">
        <v>30.5</v>
      </c>
      <c r="I245" s="3">
        <v>3</v>
      </c>
      <c r="J245" s="3">
        <v>5</v>
      </c>
      <c r="K245" s="3" t="s">
        <v>6</v>
      </c>
      <c r="L245" s="3" t="s">
        <v>5</v>
      </c>
      <c r="M245" s="3" t="s">
        <v>3</v>
      </c>
      <c r="N245" s="3" t="s">
        <v>10</v>
      </c>
      <c r="O245" s="3" t="s">
        <v>3</v>
      </c>
      <c r="P245" s="3" t="s">
        <v>5</v>
      </c>
      <c r="Q245" s="3" t="s">
        <v>3</v>
      </c>
      <c r="R245" s="3" t="s">
        <v>5</v>
      </c>
      <c r="S245" s="3">
        <v>5</v>
      </c>
      <c r="T245" s="3" t="s">
        <v>6</v>
      </c>
      <c r="U245" s="3" t="s">
        <v>85</v>
      </c>
      <c r="V245" s="3" t="s">
        <v>3</v>
      </c>
      <c r="AF245" s="3" t="s">
        <v>6</v>
      </c>
      <c r="AG245" s="3" t="s">
        <v>85</v>
      </c>
      <c r="AH245" s="3" t="s">
        <v>3</v>
      </c>
      <c r="AN245" s="3">
        <v>1</v>
      </c>
      <c r="AO245" s="3">
        <v>1</v>
      </c>
      <c r="AP245" s="3" t="s">
        <v>85</v>
      </c>
      <c r="AQ245" s="3" t="s">
        <v>85</v>
      </c>
      <c r="AR245" s="3" t="s">
        <v>85</v>
      </c>
      <c r="AS245" s="3" t="s">
        <v>85</v>
      </c>
      <c r="AT245" s="3" t="s">
        <v>85</v>
      </c>
      <c r="AU245" s="3" t="s">
        <v>85</v>
      </c>
      <c r="BN245" s="3" t="s">
        <v>85</v>
      </c>
      <c r="BO245" s="3" t="s">
        <v>85</v>
      </c>
      <c r="BP245" s="3" t="s">
        <v>85</v>
      </c>
      <c r="BY245" s="3" t="s">
        <v>85</v>
      </c>
      <c r="BZ245" s="3" t="s">
        <v>85</v>
      </c>
      <c r="CA245" s="3" t="s">
        <v>85</v>
      </c>
      <c r="CB245" s="3" t="s">
        <v>85</v>
      </c>
      <c r="CC245" s="3" t="s">
        <v>85</v>
      </c>
    </row>
    <row r="246" spans="1:81" s="3" customFormat="1" x14ac:dyDescent="0.2">
      <c r="A246" s="3">
        <v>13</v>
      </c>
      <c r="B246" s="3">
        <v>258</v>
      </c>
      <c r="C246" s="3" t="s">
        <v>6</v>
      </c>
      <c r="D246" s="3" t="s">
        <v>18</v>
      </c>
      <c r="E246" s="3" t="s">
        <v>23</v>
      </c>
      <c r="F246" s="3">
        <v>376.25225</v>
      </c>
      <c r="G246" s="3">
        <v>24.5</v>
      </c>
      <c r="I246" s="3">
        <v>2</v>
      </c>
      <c r="J246" s="3">
        <v>4</v>
      </c>
      <c r="K246" s="3" t="s">
        <v>6</v>
      </c>
      <c r="L246" s="3" t="s">
        <v>5</v>
      </c>
      <c r="M246" s="3" t="s">
        <v>6</v>
      </c>
      <c r="N246" s="3" t="s">
        <v>5</v>
      </c>
      <c r="O246" s="3" t="s">
        <v>6</v>
      </c>
      <c r="P246" s="3" t="s">
        <v>5</v>
      </c>
      <c r="S246" s="3">
        <v>4</v>
      </c>
      <c r="T246" s="3" t="s">
        <v>6</v>
      </c>
      <c r="U246" s="3" t="s">
        <v>85</v>
      </c>
      <c r="V246" s="3" t="s">
        <v>3</v>
      </c>
      <c r="AF246" s="3" t="s">
        <v>6</v>
      </c>
      <c r="AG246" s="3" t="s">
        <v>85</v>
      </c>
      <c r="AH246" s="3" t="s">
        <v>3</v>
      </c>
      <c r="AN246" s="3">
        <v>1</v>
      </c>
      <c r="AO246" s="3">
        <v>1</v>
      </c>
      <c r="AP246" s="3" t="s">
        <v>85</v>
      </c>
      <c r="AQ246" s="3" t="s">
        <v>85</v>
      </c>
      <c r="AR246" s="3" t="s">
        <v>85</v>
      </c>
      <c r="AS246" s="3" t="s">
        <v>85</v>
      </c>
      <c r="AT246" s="3" t="s">
        <v>85</v>
      </c>
      <c r="AU246" s="3" t="s">
        <v>85</v>
      </c>
      <c r="BN246" s="3" t="s">
        <v>85</v>
      </c>
      <c r="BO246" s="3" t="s">
        <v>85</v>
      </c>
      <c r="BP246" s="3" t="s">
        <v>85</v>
      </c>
      <c r="BY246" s="3" t="s">
        <v>85</v>
      </c>
      <c r="BZ246" s="3" t="s">
        <v>85</v>
      </c>
      <c r="CA246" s="3" t="s">
        <v>85</v>
      </c>
      <c r="CB246" s="3" t="s">
        <v>85</v>
      </c>
      <c r="CC246" s="3" t="s">
        <v>85</v>
      </c>
    </row>
    <row r="247" spans="1:81" s="3" customFormat="1" x14ac:dyDescent="0.2">
      <c r="A247" s="3">
        <v>13</v>
      </c>
      <c r="B247" s="3">
        <v>252</v>
      </c>
      <c r="C247" s="3" t="s">
        <v>6</v>
      </c>
      <c r="D247" s="3" t="s">
        <v>19</v>
      </c>
      <c r="E247" s="3" t="s">
        <v>21</v>
      </c>
      <c r="F247" s="3">
        <v>314.95024999999998</v>
      </c>
      <c r="G247" s="3">
        <v>21.5</v>
      </c>
      <c r="I247" s="3">
        <v>2</v>
      </c>
      <c r="J247" s="3">
        <v>3</v>
      </c>
      <c r="K247" s="3" t="s">
        <v>6</v>
      </c>
      <c r="L247" s="3" t="s">
        <v>5</v>
      </c>
      <c r="M247" s="3" t="s">
        <v>3</v>
      </c>
      <c r="N247" s="3" t="s">
        <v>10</v>
      </c>
      <c r="O247" s="3" t="s">
        <v>6</v>
      </c>
      <c r="P247" s="3" t="s">
        <v>5</v>
      </c>
      <c r="Q247" s="3" t="s">
        <v>3</v>
      </c>
      <c r="R247" s="3" t="s">
        <v>5</v>
      </c>
      <c r="S247" s="3">
        <v>5</v>
      </c>
      <c r="T247" s="3" t="s">
        <v>6</v>
      </c>
      <c r="U247" s="3" t="s">
        <v>85</v>
      </c>
      <c r="V247" s="3" t="s">
        <v>3</v>
      </c>
      <c r="AF247" s="3" t="s">
        <v>12</v>
      </c>
      <c r="AG247" s="3">
        <v>0</v>
      </c>
      <c r="AN247" s="3">
        <v>1</v>
      </c>
      <c r="AO247" s="3">
        <v>0</v>
      </c>
      <c r="AP247" s="3" t="s">
        <v>85</v>
      </c>
      <c r="AQ247" s="3">
        <v>0</v>
      </c>
      <c r="AR247" s="3" t="s">
        <v>85</v>
      </c>
      <c r="AS247" s="3" t="s">
        <v>85</v>
      </c>
      <c r="AT247" s="3" t="s">
        <v>85</v>
      </c>
      <c r="AU247" s="3" t="s">
        <v>85</v>
      </c>
      <c r="BN247" s="3" t="s">
        <v>85</v>
      </c>
      <c r="BO247" s="3" t="s">
        <v>85</v>
      </c>
      <c r="BP247" s="3" t="s">
        <v>85</v>
      </c>
      <c r="BY247" s="3" t="s">
        <v>85</v>
      </c>
      <c r="BZ247" s="3" t="s">
        <v>85</v>
      </c>
      <c r="CA247" s="3" t="s">
        <v>85</v>
      </c>
      <c r="CB247" s="3" t="s">
        <v>85</v>
      </c>
      <c r="CC247" s="3" t="s">
        <v>85</v>
      </c>
    </row>
    <row r="248" spans="1:81" s="3" customFormat="1" x14ac:dyDescent="0.2">
      <c r="A248" s="3">
        <v>13</v>
      </c>
      <c r="B248" s="3">
        <v>244</v>
      </c>
      <c r="C248" s="3" t="s">
        <v>6</v>
      </c>
      <c r="D248" s="3" t="s">
        <v>19</v>
      </c>
      <c r="E248" s="3" t="s">
        <v>22</v>
      </c>
      <c r="F248" s="3">
        <v>531.76099999999997</v>
      </c>
      <c r="G248" s="3">
        <v>26</v>
      </c>
      <c r="I248" s="3">
        <v>3</v>
      </c>
      <c r="J248" s="3">
        <v>6</v>
      </c>
      <c r="K248" s="3" t="s">
        <v>3</v>
      </c>
      <c r="L248" s="3" t="s">
        <v>5</v>
      </c>
      <c r="M248" s="3" t="s">
        <v>3</v>
      </c>
      <c r="N248" s="3" t="s">
        <v>5</v>
      </c>
      <c r="O248" s="3" t="s">
        <v>6</v>
      </c>
      <c r="P248" s="3" t="s">
        <v>5</v>
      </c>
      <c r="Q248" s="3" t="s">
        <v>6</v>
      </c>
      <c r="R248" s="3" t="s">
        <v>5</v>
      </c>
      <c r="S248" s="3">
        <v>7</v>
      </c>
      <c r="T248" s="3" t="s">
        <v>12</v>
      </c>
      <c r="U248" s="3">
        <v>0</v>
      </c>
      <c r="AF248" s="3" t="s">
        <v>3</v>
      </c>
      <c r="AG248" s="3">
        <v>544.12350000000004</v>
      </c>
      <c r="AH248" s="3" t="s">
        <v>7</v>
      </c>
      <c r="AI248" s="3" t="s">
        <v>8</v>
      </c>
      <c r="AN248" s="3">
        <v>0</v>
      </c>
      <c r="AO248" s="3">
        <v>1</v>
      </c>
      <c r="AP248" s="3">
        <v>0</v>
      </c>
      <c r="AQ248" s="3">
        <v>544.12350000000004</v>
      </c>
      <c r="AR248" s="3">
        <v>544.12350000000004</v>
      </c>
      <c r="AS248" s="3" t="s">
        <v>85</v>
      </c>
      <c r="AT248" s="3" t="s">
        <v>85</v>
      </c>
      <c r="AU248" s="3" t="s">
        <v>85</v>
      </c>
      <c r="BN248" s="3" t="s">
        <v>85</v>
      </c>
      <c r="BO248" s="3" t="s">
        <v>85</v>
      </c>
      <c r="BP248" s="3" t="s">
        <v>85</v>
      </c>
      <c r="BY248" s="3" t="s">
        <v>85</v>
      </c>
      <c r="BZ248" s="3" t="s">
        <v>85</v>
      </c>
      <c r="CA248" s="3" t="s">
        <v>85</v>
      </c>
      <c r="CB248" s="3" t="s">
        <v>85</v>
      </c>
      <c r="CC248" s="3" t="s">
        <v>85</v>
      </c>
    </row>
    <row r="249" spans="1:81" s="3" customFormat="1" x14ac:dyDescent="0.2">
      <c r="A249" s="3">
        <v>13</v>
      </c>
      <c r="B249" s="3">
        <v>260</v>
      </c>
      <c r="C249" s="3" t="s">
        <v>6</v>
      </c>
      <c r="D249" s="3" t="s">
        <v>19</v>
      </c>
      <c r="E249" s="3" t="s">
        <v>23</v>
      </c>
      <c r="F249" s="3">
        <v>450.92649999999998</v>
      </c>
      <c r="G249" s="3">
        <v>25</v>
      </c>
      <c r="I249" s="3">
        <v>7</v>
      </c>
      <c r="J249" s="3">
        <v>9</v>
      </c>
      <c r="K249" s="3" t="s">
        <v>3</v>
      </c>
      <c r="L249" s="3" t="s">
        <v>5</v>
      </c>
      <c r="M249" s="3" t="s">
        <v>6</v>
      </c>
      <c r="N249" s="3" t="s">
        <v>5</v>
      </c>
      <c r="O249" s="3" t="s">
        <v>6</v>
      </c>
      <c r="P249" s="3" t="s">
        <v>5</v>
      </c>
      <c r="Q249" s="3" t="s">
        <v>14</v>
      </c>
      <c r="R249" s="3" t="s">
        <v>5</v>
      </c>
      <c r="S249" s="3">
        <v>11</v>
      </c>
      <c r="T249" s="3" t="s">
        <v>3</v>
      </c>
      <c r="U249" s="3">
        <v>466.37700000000001</v>
      </c>
      <c r="V249" s="3" t="s">
        <v>7</v>
      </c>
      <c r="W249" s="3" t="s">
        <v>13</v>
      </c>
      <c r="AF249" s="3" t="s">
        <v>6</v>
      </c>
      <c r="AG249" s="3">
        <v>188.73689999999999</v>
      </c>
      <c r="AH249" s="3" t="s">
        <v>7</v>
      </c>
      <c r="AN249" s="3">
        <v>1</v>
      </c>
      <c r="AO249" s="3">
        <v>1</v>
      </c>
      <c r="AP249" s="3">
        <v>466.37700000000001</v>
      </c>
      <c r="AQ249" s="3">
        <v>188.73689999999999</v>
      </c>
      <c r="AR249" s="3">
        <v>655.11390000000006</v>
      </c>
      <c r="AS249" s="3" t="s">
        <v>85</v>
      </c>
      <c r="AT249" s="3" t="s">
        <v>85</v>
      </c>
      <c r="AU249" s="3" t="s">
        <v>85</v>
      </c>
      <c r="BN249" s="3" t="s">
        <v>85</v>
      </c>
      <c r="BO249" s="3" t="s">
        <v>85</v>
      </c>
      <c r="BP249" s="3" t="s">
        <v>85</v>
      </c>
      <c r="BY249" s="3" t="s">
        <v>85</v>
      </c>
      <c r="BZ249" s="3" t="s">
        <v>85</v>
      </c>
      <c r="CA249" s="3" t="s">
        <v>85</v>
      </c>
      <c r="CB249" s="3" t="s">
        <v>85</v>
      </c>
      <c r="CC249" s="3" t="s">
        <v>85</v>
      </c>
    </row>
    <row r="250" spans="1:81" s="3" customFormat="1" x14ac:dyDescent="0.2">
      <c r="A250" s="3">
        <v>13</v>
      </c>
      <c r="B250" s="3">
        <v>254</v>
      </c>
      <c r="C250" s="3" t="s">
        <v>6</v>
      </c>
      <c r="D250" s="3" t="s">
        <v>20</v>
      </c>
      <c r="E250" s="3" t="s">
        <v>21</v>
      </c>
      <c r="F250" s="3">
        <v>400.142</v>
      </c>
      <c r="G250" s="3">
        <v>22</v>
      </c>
      <c r="I250" s="3">
        <v>2</v>
      </c>
      <c r="J250" s="3">
        <v>3</v>
      </c>
      <c r="K250" s="3" t="s">
        <v>6</v>
      </c>
      <c r="L250" s="3" t="s">
        <v>5</v>
      </c>
      <c r="M250" s="3" t="s">
        <v>3</v>
      </c>
      <c r="N250" s="3" t="s">
        <v>10</v>
      </c>
      <c r="O250" s="3" t="s">
        <v>3</v>
      </c>
      <c r="P250" s="3" t="s">
        <v>10</v>
      </c>
      <c r="Q250" s="3" t="s">
        <v>6</v>
      </c>
      <c r="R250" s="3" t="s">
        <v>5</v>
      </c>
      <c r="S250" s="3">
        <v>11</v>
      </c>
      <c r="T250" s="3" t="s">
        <v>6</v>
      </c>
      <c r="U250" s="3" t="s">
        <v>85</v>
      </c>
      <c r="V250" s="3" t="s">
        <v>3</v>
      </c>
      <c r="AF250" s="3" t="s">
        <v>17</v>
      </c>
      <c r="AG250" s="3">
        <v>0</v>
      </c>
      <c r="AN250" s="3">
        <v>1</v>
      </c>
      <c r="AO250" s="3">
        <v>0</v>
      </c>
      <c r="AP250" s="3" t="s">
        <v>85</v>
      </c>
      <c r="AQ250" s="3">
        <v>0</v>
      </c>
      <c r="AR250" s="3" t="s">
        <v>85</v>
      </c>
      <c r="AS250" s="3" t="s">
        <v>85</v>
      </c>
      <c r="AT250" s="3" t="s">
        <v>85</v>
      </c>
      <c r="AU250" s="3" t="s">
        <v>85</v>
      </c>
      <c r="BN250" s="3" t="s">
        <v>85</v>
      </c>
      <c r="BO250" s="3" t="s">
        <v>85</v>
      </c>
      <c r="BP250" s="3" t="s">
        <v>85</v>
      </c>
      <c r="BY250" s="3" t="s">
        <v>85</v>
      </c>
      <c r="BZ250" s="3" t="s">
        <v>85</v>
      </c>
      <c r="CA250" s="3" t="s">
        <v>85</v>
      </c>
      <c r="CB250" s="3" t="s">
        <v>85</v>
      </c>
      <c r="CC250" s="3" t="s">
        <v>85</v>
      </c>
    </row>
    <row r="251" spans="1:81" s="3" customFormat="1" x14ac:dyDescent="0.2">
      <c r="A251" s="3">
        <v>13</v>
      </c>
      <c r="B251" s="3">
        <v>246</v>
      </c>
      <c r="C251" s="3" t="s">
        <v>6</v>
      </c>
      <c r="D251" s="3" t="s">
        <v>20</v>
      </c>
      <c r="E251" s="3" t="s">
        <v>22</v>
      </c>
      <c r="F251" s="3">
        <v>579.24</v>
      </c>
      <c r="G251" s="3">
        <v>24.5</v>
      </c>
      <c r="I251" s="3">
        <v>6</v>
      </c>
      <c r="J251" s="3">
        <v>7</v>
      </c>
      <c r="K251" s="3" t="s">
        <v>3</v>
      </c>
      <c r="L251" s="3" t="s">
        <v>5</v>
      </c>
      <c r="M251" s="3" t="s">
        <v>3</v>
      </c>
      <c r="N251" s="3" t="s">
        <v>5</v>
      </c>
      <c r="O251" s="3" t="s">
        <v>3</v>
      </c>
      <c r="P251" s="3" t="s">
        <v>10</v>
      </c>
      <c r="Q251" s="3" t="s">
        <v>3</v>
      </c>
      <c r="R251" s="3" t="s">
        <v>5</v>
      </c>
      <c r="S251" s="3">
        <v>5</v>
      </c>
      <c r="T251" s="3" t="s">
        <v>6</v>
      </c>
      <c r="U251" s="3" t="s">
        <v>85</v>
      </c>
      <c r="V251" s="3" t="s">
        <v>3</v>
      </c>
      <c r="X251" s="3" t="s">
        <v>6</v>
      </c>
      <c r="Y251" s="3" t="s">
        <v>85</v>
      </c>
      <c r="Z251" s="3" t="s">
        <v>3</v>
      </c>
      <c r="AF251" s="3" t="s">
        <v>6</v>
      </c>
      <c r="AG251" s="3">
        <v>154.333</v>
      </c>
      <c r="AH251" s="3" t="s">
        <v>3</v>
      </c>
      <c r="AN251" s="3">
        <v>2</v>
      </c>
      <c r="AO251" s="3">
        <v>1</v>
      </c>
      <c r="AP251" s="3" t="s">
        <v>85</v>
      </c>
      <c r="AQ251" s="3">
        <v>154.333</v>
      </c>
      <c r="AR251" s="3" t="s">
        <v>85</v>
      </c>
      <c r="AS251" s="3" t="s">
        <v>85</v>
      </c>
      <c r="AT251" s="3" t="s">
        <v>85</v>
      </c>
      <c r="AU251" s="3" t="s">
        <v>85</v>
      </c>
      <c r="BF251" s="3" t="s">
        <v>85</v>
      </c>
      <c r="BG251" s="3" t="s">
        <v>85</v>
      </c>
      <c r="BH251" s="3" t="s">
        <v>85</v>
      </c>
      <c r="BN251" s="3" t="s">
        <v>85</v>
      </c>
      <c r="BO251" s="3" t="s">
        <v>85</v>
      </c>
      <c r="BP251" s="3" t="s">
        <v>85</v>
      </c>
      <c r="BY251" s="3" t="s">
        <v>85</v>
      </c>
      <c r="BZ251" s="3" t="s">
        <v>85</v>
      </c>
      <c r="CA251" s="3" t="s">
        <v>85</v>
      </c>
      <c r="CB251" s="3" t="s">
        <v>85</v>
      </c>
      <c r="CC251" s="3" t="s">
        <v>85</v>
      </c>
    </row>
    <row r="252" spans="1:81" s="3" customFormat="1" x14ac:dyDescent="0.2">
      <c r="A252" s="3">
        <v>13</v>
      </c>
      <c r="B252" s="3">
        <v>262</v>
      </c>
      <c r="C252" s="3" t="s">
        <v>6</v>
      </c>
      <c r="D252" s="3" t="s">
        <v>20</v>
      </c>
      <c r="E252" s="3" t="s">
        <v>23</v>
      </c>
      <c r="F252" s="3">
        <v>337.33749999999998</v>
      </c>
      <c r="G252" s="3">
        <v>22</v>
      </c>
      <c r="I252" s="3">
        <v>7</v>
      </c>
      <c r="J252" s="3">
        <v>8</v>
      </c>
      <c r="K252" s="3" t="s">
        <v>6</v>
      </c>
      <c r="L252" s="3" t="s">
        <v>5</v>
      </c>
      <c r="M252" s="3" t="s">
        <v>6</v>
      </c>
      <c r="N252" s="3" t="s">
        <v>5</v>
      </c>
      <c r="O252" s="3" t="s">
        <v>6</v>
      </c>
      <c r="P252" s="3" t="s">
        <v>5</v>
      </c>
      <c r="Q252" s="3" t="s">
        <v>6</v>
      </c>
      <c r="R252" s="3" t="s">
        <v>5</v>
      </c>
      <c r="S252" s="3">
        <v>11</v>
      </c>
      <c r="T252" s="3" t="s">
        <v>3</v>
      </c>
      <c r="U252" s="3">
        <v>612.04200000000003</v>
      </c>
      <c r="V252" s="3" t="s">
        <v>7</v>
      </c>
      <c r="W252" s="3" t="s">
        <v>13</v>
      </c>
      <c r="AF252" s="3" t="s">
        <v>17</v>
      </c>
      <c r="AG252" s="3">
        <v>0</v>
      </c>
      <c r="AN252" s="3">
        <v>1</v>
      </c>
      <c r="AO252" s="3">
        <v>0</v>
      </c>
      <c r="AP252" s="3">
        <v>612.04200000000003</v>
      </c>
      <c r="AQ252" s="3">
        <v>0</v>
      </c>
      <c r="AR252" s="3">
        <v>612.04200000000003</v>
      </c>
      <c r="AS252" s="3" t="s">
        <v>85</v>
      </c>
      <c r="AT252" s="3" t="s">
        <v>85</v>
      </c>
      <c r="AU252" s="3" t="s">
        <v>85</v>
      </c>
      <c r="BN252" s="3" t="s">
        <v>85</v>
      </c>
      <c r="BO252" s="3" t="s">
        <v>85</v>
      </c>
      <c r="BP252" s="3" t="s">
        <v>85</v>
      </c>
      <c r="BY252" s="3" t="s">
        <v>85</v>
      </c>
      <c r="BZ252" s="3" t="s">
        <v>85</v>
      </c>
      <c r="CA252" s="3" t="s">
        <v>85</v>
      </c>
      <c r="CB252" s="3" t="s">
        <v>85</v>
      </c>
      <c r="CC252" s="3" t="s">
        <v>85</v>
      </c>
    </row>
    <row r="253" spans="1:81" s="3" customFormat="1" x14ac:dyDescent="0.2">
      <c r="A253" s="3">
        <v>14</v>
      </c>
      <c r="B253" s="3">
        <v>279</v>
      </c>
      <c r="C253" s="3" t="s">
        <v>3</v>
      </c>
      <c r="D253" s="3" t="s">
        <v>16</v>
      </c>
      <c r="E253" s="3" t="s">
        <v>21</v>
      </c>
      <c r="F253" s="3">
        <v>475.02749999999997</v>
      </c>
      <c r="G253" s="3">
        <v>26</v>
      </c>
      <c r="H253" s="3" t="s">
        <v>4</v>
      </c>
      <c r="I253" s="3">
        <v>6</v>
      </c>
      <c r="J253" s="3">
        <v>7</v>
      </c>
      <c r="K253" s="3" t="s">
        <v>6</v>
      </c>
      <c r="L253" s="3" t="s">
        <v>5</v>
      </c>
      <c r="M253" s="3" t="s">
        <v>6</v>
      </c>
      <c r="N253" s="3" t="s">
        <v>5</v>
      </c>
      <c r="O253" s="3" t="s">
        <v>6</v>
      </c>
      <c r="P253" s="3" t="s">
        <v>5</v>
      </c>
      <c r="Q253" s="3" t="s">
        <v>6</v>
      </c>
      <c r="R253" s="3" t="s">
        <v>5</v>
      </c>
      <c r="S253" s="3">
        <v>11</v>
      </c>
      <c r="T253" s="3" t="s">
        <v>6</v>
      </c>
      <c r="U253" s="3">
        <v>170.56</v>
      </c>
      <c r="V253" s="3" t="s">
        <v>3</v>
      </c>
      <c r="AF253" s="3" t="s">
        <v>12</v>
      </c>
      <c r="AG253" s="3">
        <v>0</v>
      </c>
      <c r="AN253" s="3">
        <v>1</v>
      </c>
      <c r="AO253" s="3">
        <v>0</v>
      </c>
      <c r="AP253" s="3">
        <v>170.56</v>
      </c>
      <c r="AQ253" s="3">
        <v>0</v>
      </c>
      <c r="AR253" s="3">
        <v>170.56</v>
      </c>
      <c r="AS253" s="3" t="s">
        <v>85</v>
      </c>
      <c r="AT253" s="3" t="s">
        <v>85</v>
      </c>
      <c r="AU253" s="3" t="s">
        <v>85</v>
      </c>
      <c r="BN253" s="3" t="s">
        <v>85</v>
      </c>
      <c r="BO253" s="3" t="s">
        <v>85</v>
      </c>
      <c r="BP253" s="3" t="s">
        <v>85</v>
      </c>
      <c r="BY253" s="3" t="s">
        <v>85</v>
      </c>
      <c r="BZ253" s="3" t="s">
        <v>85</v>
      </c>
      <c r="CA253" s="3" t="s">
        <v>85</v>
      </c>
      <c r="CB253" s="3" t="s">
        <v>85</v>
      </c>
      <c r="CC253" s="3" t="s">
        <v>85</v>
      </c>
    </row>
    <row r="254" spans="1:81" s="3" customFormat="1" x14ac:dyDescent="0.2">
      <c r="A254" s="3">
        <v>14</v>
      </c>
      <c r="B254" s="3">
        <v>271</v>
      </c>
      <c r="C254" s="3" t="s">
        <v>3</v>
      </c>
      <c r="D254" s="3" t="s">
        <v>16</v>
      </c>
      <c r="E254" s="3" t="s">
        <v>22</v>
      </c>
      <c r="F254" s="3">
        <v>723.36</v>
      </c>
      <c r="G254" s="3">
        <v>28</v>
      </c>
      <c r="H254" s="3" t="s">
        <v>4</v>
      </c>
      <c r="I254" s="3">
        <v>3</v>
      </c>
      <c r="J254" s="3">
        <v>4</v>
      </c>
      <c r="K254" s="3" t="s">
        <v>6</v>
      </c>
      <c r="L254" s="3" t="s">
        <v>5</v>
      </c>
      <c r="M254" s="3" t="s">
        <v>6</v>
      </c>
      <c r="N254" s="3" t="s">
        <v>5</v>
      </c>
      <c r="O254" s="3" t="s">
        <v>3</v>
      </c>
      <c r="P254" s="3" t="s">
        <v>5</v>
      </c>
      <c r="Q254" s="3" t="s">
        <v>6</v>
      </c>
      <c r="R254" s="3" t="s">
        <v>5</v>
      </c>
      <c r="S254" s="3">
        <v>7</v>
      </c>
      <c r="T254" s="3" t="s">
        <v>6</v>
      </c>
      <c r="U254" s="3" t="s">
        <v>85</v>
      </c>
      <c r="V254" s="3" t="s">
        <v>3</v>
      </c>
      <c r="AF254" s="3" t="s">
        <v>12</v>
      </c>
      <c r="AG254" s="3">
        <v>0</v>
      </c>
      <c r="AN254" s="3">
        <v>1</v>
      </c>
      <c r="AO254" s="3">
        <v>0</v>
      </c>
      <c r="AP254" s="3" t="s">
        <v>85</v>
      </c>
      <c r="AQ254" s="3">
        <v>0</v>
      </c>
      <c r="AR254" s="3" t="s">
        <v>85</v>
      </c>
      <c r="AS254" s="3" t="s">
        <v>85</v>
      </c>
      <c r="AT254" s="3" t="s">
        <v>85</v>
      </c>
      <c r="AU254" s="3" t="s">
        <v>85</v>
      </c>
      <c r="BN254" s="3" t="s">
        <v>85</v>
      </c>
      <c r="BO254" s="3" t="s">
        <v>85</v>
      </c>
      <c r="BP254" s="3" t="s">
        <v>85</v>
      </c>
      <c r="BY254" s="3" t="s">
        <v>85</v>
      </c>
      <c r="BZ254" s="3" t="s">
        <v>85</v>
      </c>
      <c r="CA254" s="3" t="s">
        <v>85</v>
      </c>
      <c r="CB254" s="3" t="s">
        <v>85</v>
      </c>
      <c r="CC254" s="3" t="s">
        <v>85</v>
      </c>
    </row>
    <row r="255" spans="1:81" s="3" customFormat="1" x14ac:dyDescent="0.2">
      <c r="A255" s="3">
        <v>14</v>
      </c>
      <c r="B255" s="3">
        <v>287</v>
      </c>
      <c r="C255" s="3" t="s">
        <v>3</v>
      </c>
      <c r="D255" s="3" t="s">
        <v>16</v>
      </c>
      <c r="E255" s="3" t="s">
        <v>23</v>
      </c>
      <c r="F255" s="3">
        <v>579.80100000000004</v>
      </c>
      <c r="G255" s="3">
        <v>28</v>
      </c>
      <c r="H255" s="3" t="s">
        <v>4</v>
      </c>
      <c r="I255" s="3">
        <v>7</v>
      </c>
      <c r="J255" s="3">
        <v>8</v>
      </c>
      <c r="K255" s="3" t="s">
        <v>6</v>
      </c>
      <c r="L255" s="3" t="s">
        <v>5</v>
      </c>
      <c r="M255" s="3" t="s">
        <v>6</v>
      </c>
      <c r="N255" s="3" t="s">
        <v>5</v>
      </c>
      <c r="O255" s="3" t="s">
        <v>6</v>
      </c>
      <c r="P255" s="3" t="s">
        <v>5</v>
      </c>
      <c r="Q255" s="3" t="s">
        <v>6</v>
      </c>
      <c r="R255" s="3" t="s">
        <v>5</v>
      </c>
      <c r="S255" s="3">
        <v>11</v>
      </c>
      <c r="T255" s="3" t="s">
        <v>6</v>
      </c>
      <c r="U255" s="3" t="s">
        <v>85</v>
      </c>
      <c r="V255" s="3" t="s">
        <v>3</v>
      </c>
      <c r="AF255" s="3" t="s">
        <v>12</v>
      </c>
      <c r="AG255" s="3">
        <v>0</v>
      </c>
      <c r="AN255" s="3">
        <v>1</v>
      </c>
      <c r="AO255" s="3">
        <v>0</v>
      </c>
      <c r="AP255" s="3" t="s">
        <v>85</v>
      </c>
      <c r="AQ255" s="3">
        <v>0</v>
      </c>
      <c r="AR255" s="3" t="s">
        <v>85</v>
      </c>
      <c r="AS255" s="3" t="s">
        <v>85</v>
      </c>
      <c r="AT255" s="3" t="s">
        <v>85</v>
      </c>
      <c r="AU255" s="3" t="s">
        <v>85</v>
      </c>
      <c r="BN255" s="3" t="s">
        <v>85</v>
      </c>
      <c r="BO255" s="3" t="s">
        <v>85</v>
      </c>
      <c r="BP255" s="3" t="s">
        <v>85</v>
      </c>
      <c r="BY255" s="3" t="s">
        <v>85</v>
      </c>
      <c r="BZ255" s="3" t="s">
        <v>85</v>
      </c>
      <c r="CA255" s="3" t="s">
        <v>85</v>
      </c>
      <c r="CB255" s="3" t="s">
        <v>85</v>
      </c>
      <c r="CC255" s="3" t="s">
        <v>85</v>
      </c>
    </row>
    <row r="256" spans="1:81" s="3" customFormat="1" x14ac:dyDescent="0.2">
      <c r="A256" s="3">
        <v>14</v>
      </c>
      <c r="B256" s="3">
        <v>273</v>
      </c>
      <c r="C256" s="3" t="s">
        <v>3</v>
      </c>
      <c r="D256" s="3" t="s">
        <v>18</v>
      </c>
      <c r="E256" s="3" t="s">
        <v>21</v>
      </c>
      <c r="F256" s="3">
        <v>403.24799999999999</v>
      </c>
      <c r="G256" s="3">
        <v>25</v>
      </c>
      <c r="H256" s="3" t="s">
        <v>4</v>
      </c>
      <c r="I256" s="3">
        <v>7</v>
      </c>
      <c r="J256" s="3">
        <v>8</v>
      </c>
      <c r="K256" s="3" t="s">
        <v>6</v>
      </c>
      <c r="L256" s="3" t="s">
        <v>5</v>
      </c>
      <c r="M256" s="3" t="s">
        <v>6</v>
      </c>
      <c r="N256" s="3" t="s">
        <v>5</v>
      </c>
      <c r="O256" s="3" t="s">
        <v>3</v>
      </c>
      <c r="P256" s="3" t="s">
        <v>5</v>
      </c>
      <c r="Q256" s="3" t="s">
        <v>6</v>
      </c>
      <c r="R256" s="3" t="s">
        <v>5</v>
      </c>
      <c r="S256" s="3">
        <v>11</v>
      </c>
      <c r="T256" s="3" t="s">
        <v>17</v>
      </c>
      <c r="U256" s="3">
        <v>0</v>
      </c>
      <c r="AF256" s="3" t="s">
        <v>17</v>
      </c>
      <c r="AG256" s="3">
        <v>0</v>
      </c>
      <c r="AN256" s="3">
        <v>0</v>
      </c>
      <c r="AO256" s="3">
        <v>0</v>
      </c>
      <c r="AP256" s="3">
        <v>0</v>
      </c>
      <c r="AQ256" s="3">
        <v>0</v>
      </c>
      <c r="AR256" s="3">
        <v>0</v>
      </c>
      <c r="AS256" s="3" t="s">
        <v>85</v>
      </c>
      <c r="AT256" s="3" t="s">
        <v>85</v>
      </c>
      <c r="AU256" s="3" t="s">
        <v>85</v>
      </c>
      <c r="BN256" s="3" t="s">
        <v>85</v>
      </c>
      <c r="BO256" s="3" t="s">
        <v>85</v>
      </c>
      <c r="BP256" s="3" t="s">
        <v>85</v>
      </c>
      <c r="BY256" s="3" t="s">
        <v>85</v>
      </c>
      <c r="BZ256" s="3" t="s">
        <v>85</v>
      </c>
      <c r="CA256" s="3" t="s">
        <v>85</v>
      </c>
      <c r="CB256" s="3" t="s">
        <v>85</v>
      </c>
      <c r="CC256" s="3" t="s">
        <v>85</v>
      </c>
    </row>
    <row r="257" spans="1:81" s="3" customFormat="1" x14ac:dyDescent="0.2">
      <c r="A257" s="3">
        <v>14</v>
      </c>
      <c r="B257" s="3">
        <v>265</v>
      </c>
      <c r="C257" s="3" t="s">
        <v>3</v>
      </c>
      <c r="D257" s="3" t="s">
        <v>18</v>
      </c>
      <c r="E257" s="3" t="s">
        <v>22</v>
      </c>
      <c r="F257" s="3">
        <v>461.68950000000001</v>
      </c>
      <c r="G257" s="3">
        <v>22.5</v>
      </c>
      <c r="H257" s="3" t="s">
        <v>4</v>
      </c>
      <c r="I257" s="3">
        <v>5</v>
      </c>
      <c r="J257" s="3">
        <v>6</v>
      </c>
      <c r="K257" s="3" t="s">
        <v>14</v>
      </c>
      <c r="L257" s="3" t="s">
        <v>5</v>
      </c>
      <c r="M257" s="3" t="s">
        <v>3</v>
      </c>
      <c r="N257" s="3" t="s">
        <v>10</v>
      </c>
      <c r="O257" s="3" t="s">
        <v>3</v>
      </c>
      <c r="P257" s="3" t="s">
        <v>5</v>
      </c>
      <c r="Q257" s="3" t="s">
        <v>6</v>
      </c>
      <c r="R257" s="3" t="s">
        <v>5</v>
      </c>
      <c r="S257" s="3">
        <v>6</v>
      </c>
      <c r="T257" s="3" t="s">
        <v>6</v>
      </c>
      <c r="U257" s="3">
        <v>97.989249999999998</v>
      </c>
      <c r="V257" s="3" t="s">
        <v>3</v>
      </c>
      <c r="AF257" s="3" t="s">
        <v>6</v>
      </c>
      <c r="AG257" s="3" t="s">
        <v>85</v>
      </c>
      <c r="AH257" s="3" t="s">
        <v>85</v>
      </c>
      <c r="AN257" s="3">
        <v>1</v>
      </c>
      <c r="AO257" s="3" t="s">
        <v>9</v>
      </c>
      <c r="AP257" s="3">
        <v>97.989249999999998</v>
      </c>
      <c r="AQ257" s="3" t="s">
        <v>85</v>
      </c>
      <c r="AR257" s="3" t="s">
        <v>85</v>
      </c>
      <c r="AS257" s="3" t="s">
        <v>85</v>
      </c>
      <c r="AT257" s="3" t="s">
        <v>85</v>
      </c>
      <c r="AU257" s="3" t="s">
        <v>85</v>
      </c>
      <c r="BN257" s="3" t="s">
        <v>85</v>
      </c>
      <c r="BO257" s="3" t="s">
        <v>85</v>
      </c>
      <c r="BP257" s="3" t="s">
        <v>85</v>
      </c>
      <c r="BY257" s="3" t="s">
        <v>85</v>
      </c>
      <c r="BZ257" s="3" t="s">
        <v>85</v>
      </c>
      <c r="CA257" s="3" t="s">
        <v>85</v>
      </c>
      <c r="CB257" s="3" t="s">
        <v>85</v>
      </c>
      <c r="CC257" s="3" t="s">
        <v>85</v>
      </c>
    </row>
    <row r="258" spans="1:81" s="3" customFormat="1" x14ac:dyDescent="0.2">
      <c r="A258" s="3">
        <v>14</v>
      </c>
      <c r="B258" s="3">
        <v>281</v>
      </c>
      <c r="C258" s="3" t="s">
        <v>3</v>
      </c>
      <c r="D258" s="3" t="s">
        <v>18</v>
      </c>
      <c r="E258" s="3" t="s">
        <v>23</v>
      </c>
      <c r="F258" s="3">
        <v>642.63</v>
      </c>
      <c r="G258" s="3">
        <v>27.5</v>
      </c>
      <c r="H258" s="3" t="s">
        <v>4</v>
      </c>
      <c r="I258" s="3">
        <v>3</v>
      </c>
      <c r="J258" s="3">
        <v>3</v>
      </c>
      <c r="K258" s="3" t="s">
        <v>6</v>
      </c>
      <c r="L258" s="3" t="s">
        <v>5</v>
      </c>
      <c r="M258" s="3" t="s">
        <v>6</v>
      </c>
      <c r="N258" s="3" t="s">
        <v>5</v>
      </c>
      <c r="O258" s="3" t="s">
        <v>6</v>
      </c>
      <c r="P258" s="3" t="s">
        <v>5</v>
      </c>
      <c r="S258" s="3">
        <v>4</v>
      </c>
      <c r="T258" s="3" t="s">
        <v>6</v>
      </c>
      <c r="U258" s="3">
        <v>200.61</v>
      </c>
      <c r="V258" s="3" t="s">
        <v>7</v>
      </c>
      <c r="AF258" s="3" t="s">
        <v>12</v>
      </c>
      <c r="AG258" s="3">
        <v>0</v>
      </c>
      <c r="AN258" s="3">
        <v>1</v>
      </c>
      <c r="AO258" s="3">
        <v>0</v>
      </c>
      <c r="AP258" s="3">
        <v>200.61</v>
      </c>
      <c r="AQ258" s="3">
        <v>0</v>
      </c>
      <c r="AR258" s="3">
        <v>200.61</v>
      </c>
      <c r="AS258" s="3" t="s">
        <v>85</v>
      </c>
      <c r="AT258" s="3" t="s">
        <v>85</v>
      </c>
      <c r="AU258" s="3" t="s">
        <v>85</v>
      </c>
      <c r="BN258" s="3" t="s">
        <v>85</v>
      </c>
      <c r="BO258" s="3" t="s">
        <v>85</v>
      </c>
      <c r="BP258" s="3" t="s">
        <v>85</v>
      </c>
      <c r="BY258" s="3" t="s">
        <v>85</v>
      </c>
      <c r="BZ258" s="3" t="s">
        <v>85</v>
      </c>
      <c r="CA258" s="3" t="s">
        <v>85</v>
      </c>
      <c r="CB258" s="3" t="s">
        <v>85</v>
      </c>
      <c r="CC258" s="3" t="s">
        <v>85</v>
      </c>
    </row>
    <row r="259" spans="1:81" s="3" customFormat="1" x14ac:dyDescent="0.2">
      <c r="A259" s="3">
        <v>14</v>
      </c>
      <c r="B259" s="3">
        <v>275</v>
      </c>
      <c r="C259" s="3" t="s">
        <v>3</v>
      </c>
      <c r="D259" s="3" t="s">
        <v>19</v>
      </c>
      <c r="E259" s="3" t="s">
        <v>21</v>
      </c>
      <c r="F259" s="3">
        <v>513.11099999999999</v>
      </c>
      <c r="G259" s="3">
        <v>27</v>
      </c>
      <c r="H259" s="3" t="s">
        <v>4</v>
      </c>
      <c r="I259" s="3">
        <v>8</v>
      </c>
      <c r="J259" s="3">
        <v>9</v>
      </c>
      <c r="K259" s="3" t="s">
        <v>6</v>
      </c>
      <c r="L259" s="3" t="s">
        <v>5</v>
      </c>
      <c r="M259" s="3" t="s">
        <v>3</v>
      </c>
      <c r="N259" s="3" t="s">
        <v>5</v>
      </c>
      <c r="O259" s="3" t="s">
        <v>14</v>
      </c>
      <c r="P259" s="3" t="s">
        <v>5</v>
      </c>
      <c r="Q259" s="3" t="s">
        <v>6</v>
      </c>
      <c r="R259" s="3" t="s">
        <v>5</v>
      </c>
      <c r="S259" s="3">
        <v>11</v>
      </c>
      <c r="T259" s="3" t="s">
        <v>6</v>
      </c>
      <c r="U259" s="3">
        <v>231.86199999999999</v>
      </c>
      <c r="V259" s="3" t="s">
        <v>3</v>
      </c>
      <c r="AF259" s="3" t="s">
        <v>17</v>
      </c>
      <c r="AG259" s="3">
        <v>0</v>
      </c>
      <c r="AN259" s="3">
        <v>1</v>
      </c>
      <c r="AO259" s="3">
        <v>0</v>
      </c>
      <c r="AP259" s="3">
        <v>231.86199999999999</v>
      </c>
      <c r="AQ259" s="3">
        <v>0</v>
      </c>
      <c r="AR259" s="3">
        <v>231.86199999999999</v>
      </c>
      <c r="AS259" s="3" t="s">
        <v>85</v>
      </c>
      <c r="AT259" s="3" t="s">
        <v>85</v>
      </c>
      <c r="AU259" s="3" t="s">
        <v>85</v>
      </c>
      <c r="BN259" s="3" t="s">
        <v>85</v>
      </c>
      <c r="BO259" s="3" t="s">
        <v>85</v>
      </c>
      <c r="BP259" s="3" t="s">
        <v>85</v>
      </c>
      <c r="BY259" s="3" t="s">
        <v>85</v>
      </c>
      <c r="BZ259" s="3" t="s">
        <v>85</v>
      </c>
      <c r="CA259" s="3" t="s">
        <v>85</v>
      </c>
      <c r="CB259" s="3" t="s">
        <v>85</v>
      </c>
      <c r="CC259" s="3" t="s">
        <v>85</v>
      </c>
    </row>
    <row r="260" spans="1:81" s="3" customFormat="1" x14ac:dyDescent="0.2">
      <c r="A260" s="3">
        <v>14</v>
      </c>
      <c r="B260" s="3">
        <v>267</v>
      </c>
      <c r="C260" s="3" t="s">
        <v>3</v>
      </c>
      <c r="D260" s="3" t="s">
        <v>19</v>
      </c>
      <c r="E260" s="3" t="s">
        <v>22</v>
      </c>
      <c r="F260" s="3">
        <v>380.60849999999999</v>
      </c>
      <c r="G260" s="3">
        <v>26</v>
      </c>
      <c r="H260" s="3" t="s">
        <v>4</v>
      </c>
      <c r="I260" s="3">
        <v>2</v>
      </c>
      <c r="J260" s="3">
        <v>4</v>
      </c>
      <c r="K260" s="3" t="s">
        <v>6</v>
      </c>
      <c r="L260" s="3" t="s">
        <v>5</v>
      </c>
      <c r="M260" s="3" t="s">
        <v>6</v>
      </c>
      <c r="N260" s="3" t="s">
        <v>5</v>
      </c>
      <c r="O260" s="3" t="s">
        <v>6</v>
      </c>
      <c r="P260" s="3" t="s">
        <v>5</v>
      </c>
      <c r="Q260" s="3" t="s">
        <v>6</v>
      </c>
      <c r="R260" s="3" t="s">
        <v>5</v>
      </c>
      <c r="S260" s="3">
        <v>6</v>
      </c>
      <c r="T260" s="3" t="s">
        <v>6</v>
      </c>
      <c r="U260" s="3" t="s">
        <v>85</v>
      </c>
      <c r="V260" s="3" t="s">
        <v>3</v>
      </c>
      <c r="AF260" s="3" t="s">
        <v>17</v>
      </c>
      <c r="AG260" s="3">
        <v>0</v>
      </c>
      <c r="AN260" s="3">
        <v>1</v>
      </c>
      <c r="AO260" s="3">
        <v>0</v>
      </c>
      <c r="AP260" s="3" t="s">
        <v>85</v>
      </c>
      <c r="AQ260" s="3">
        <v>0</v>
      </c>
      <c r="AR260" s="3" t="s">
        <v>85</v>
      </c>
      <c r="AS260" s="3" t="s">
        <v>85</v>
      </c>
      <c r="AT260" s="3" t="s">
        <v>85</v>
      </c>
      <c r="AU260" s="3" t="s">
        <v>85</v>
      </c>
      <c r="BN260" s="3" t="s">
        <v>85</v>
      </c>
      <c r="BO260" s="3" t="s">
        <v>85</v>
      </c>
      <c r="BP260" s="3" t="s">
        <v>85</v>
      </c>
      <c r="BY260" s="3" t="s">
        <v>85</v>
      </c>
      <c r="BZ260" s="3" t="s">
        <v>85</v>
      </c>
      <c r="CA260" s="3" t="s">
        <v>85</v>
      </c>
      <c r="CB260" s="3" t="s">
        <v>85</v>
      </c>
      <c r="CC260" s="3" t="s">
        <v>85</v>
      </c>
    </row>
    <row r="261" spans="1:81" s="3" customFormat="1" x14ac:dyDescent="0.2">
      <c r="A261" s="3">
        <v>14</v>
      </c>
      <c r="B261" s="3">
        <v>283</v>
      </c>
      <c r="C261" s="3" t="s">
        <v>3</v>
      </c>
      <c r="D261" s="3" t="s">
        <v>19</v>
      </c>
      <c r="E261" s="3" t="s">
        <v>23</v>
      </c>
      <c r="F261" s="3">
        <v>425.36099999999999</v>
      </c>
      <c r="G261" s="3">
        <v>21.5</v>
      </c>
      <c r="H261" s="3" t="s">
        <v>4</v>
      </c>
      <c r="I261" s="3">
        <v>2</v>
      </c>
      <c r="J261" s="3">
        <v>2</v>
      </c>
      <c r="K261" s="3" t="s">
        <v>6</v>
      </c>
      <c r="L261" s="3" t="s">
        <v>10</v>
      </c>
      <c r="M261" s="3" t="s">
        <v>6</v>
      </c>
      <c r="N261" s="3" t="s">
        <v>5</v>
      </c>
      <c r="O261" s="3" t="s">
        <v>14</v>
      </c>
      <c r="P261" s="3" t="s">
        <v>5</v>
      </c>
      <c r="S261" s="3">
        <v>4</v>
      </c>
      <c r="T261" s="3" t="s">
        <v>6</v>
      </c>
      <c r="U261" s="3">
        <v>450.92649999999998</v>
      </c>
      <c r="V261" s="3" t="s">
        <v>7</v>
      </c>
      <c r="AF261" s="3" t="s">
        <v>6</v>
      </c>
      <c r="AG261" s="3" t="s">
        <v>85</v>
      </c>
      <c r="AH261" s="3" t="s">
        <v>3</v>
      </c>
      <c r="AN261" s="3">
        <v>1</v>
      </c>
      <c r="AO261" s="3">
        <v>1</v>
      </c>
      <c r="AP261" s="3">
        <v>450.92649999999998</v>
      </c>
      <c r="AQ261" s="3" t="s">
        <v>85</v>
      </c>
      <c r="AR261" s="3" t="s">
        <v>85</v>
      </c>
      <c r="AS261" s="3" t="s">
        <v>85</v>
      </c>
      <c r="AT261" s="3" t="s">
        <v>85</v>
      </c>
      <c r="AU261" s="3" t="s">
        <v>85</v>
      </c>
      <c r="BN261" s="3" t="s">
        <v>85</v>
      </c>
      <c r="BO261" s="3" t="s">
        <v>85</v>
      </c>
      <c r="BP261" s="3" t="s">
        <v>85</v>
      </c>
      <c r="BY261" s="3" t="s">
        <v>85</v>
      </c>
      <c r="BZ261" s="3" t="s">
        <v>85</v>
      </c>
      <c r="CA261" s="3" t="s">
        <v>85</v>
      </c>
      <c r="CB261" s="3" t="s">
        <v>85</v>
      </c>
      <c r="CC261" s="3" t="s">
        <v>85</v>
      </c>
    </row>
    <row r="262" spans="1:81" s="3" customFormat="1" x14ac:dyDescent="0.2">
      <c r="A262" s="3">
        <v>14</v>
      </c>
      <c r="B262" s="3">
        <v>277</v>
      </c>
      <c r="C262" s="3" t="s">
        <v>3</v>
      </c>
      <c r="D262" s="3" t="s">
        <v>20</v>
      </c>
      <c r="E262" s="3" t="s">
        <v>21</v>
      </c>
      <c r="F262" s="3">
        <v>513.11099999999999</v>
      </c>
      <c r="G262" s="3">
        <v>22</v>
      </c>
      <c r="H262" s="3" t="s">
        <v>4</v>
      </c>
      <c r="I262" s="3">
        <v>4</v>
      </c>
      <c r="J262" s="3">
        <v>5</v>
      </c>
      <c r="K262" s="3" t="s">
        <v>6</v>
      </c>
      <c r="L262" s="3" t="s">
        <v>5</v>
      </c>
      <c r="M262" s="3" t="s">
        <v>3</v>
      </c>
      <c r="N262" s="3" t="s">
        <v>5</v>
      </c>
      <c r="O262" s="3" t="s">
        <v>6</v>
      </c>
      <c r="P262" s="3" t="s">
        <v>5</v>
      </c>
      <c r="Q262" s="3" t="s">
        <v>6</v>
      </c>
      <c r="R262" s="3" t="s">
        <v>5</v>
      </c>
      <c r="S262" s="3">
        <v>11</v>
      </c>
      <c r="T262" s="3" t="s">
        <v>6</v>
      </c>
      <c r="U262" s="3" t="s">
        <v>85</v>
      </c>
      <c r="V262" s="3" t="s">
        <v>3</v>
      </c>
      <c r="AF262" s="3" t="s">
        <v>17</v>
      </c>
      <c r="AG262" s="3">
        <v>0</v>
      </c>
      <c r="AN262" s="3">
        <v>1</v>
      </c>
      <c r="AO262" s="3">
        <v>0</v>
      </c>
      <c r="AP262" s="3" t="s">
        <v>85</v>
      </c>
      <c r="AQ262" s="3">
        <v>0</v>
      </c>
      <c r="AR262" s="3" t="s">
        <v>85</v>
      </c>
      <c r="AS262" s="3" t="s">
        <v>85</v>
      </c>
      <c r="AT262" s="3" t="s">
        <v>85</v>
      </c>
      <c r="AU262" s="3" t="s">
        <v>85</v>
      </c>
      <c r="BN262" s="3" t="s">
        <v>85</v>
      </c>
      <c r="BO262" s="3" t="s">
        <v>85</v>
      </c>
      <c r="BP262" s="3" t="s">
        <v>85</v>
      </c>
      <c r="BY262" s="3" t="s">
        <v>85</v>
      </c>
      <c r="BZ262" s="3" t="s">
        <v>85</v>
      </c>
      <c r="CA262" s="3" t="s">
        <v>85</v>
      </c>
      <c r="CB262" s="3" t="s">
        <v>85</v>
      </c>
      <c r="CC262" s="3" t="s">
        <v>85</v>
      </c>
    </row>
    <row r="263" spans="1:81" s="3" customFormat="1" x14ac:dyDescent="0.2">
      <c r="A263" s="3">
        <v>14</v>
      </c>
      <c r="B263" s="3">
        <v>269</v>
      </c>
      <c r="C263" s="3" t="s">
        <v>3</v>
      </c>
      <c r="D263" s="3" t="s">
        <v>20</v>
      </c>
      <c r="E263" s="3" t="s">
        <v>22</v>
      </c>
      <c r="F263" s="3">
        <v>571.72799999999995</v>
      </c>
      <c r="G263" s="3">
        <v>24</v>
      </c>
      <c r="H263" s="3" t="s">
        <v>4</v>
      </c>
      <c r="I263" s="3">
        <v>3</v>
      </c>
      <c r="J263" s="3">
        <v>6</v>
      </c>
      <c r="K263" s="3" t="s">
        <v>6</v>
      </c>
      <c r="L263" s="3" t="s">
        <v>5</v>
      </c>
      <c r="M263" s="3" t="s">
        <v>14</v>
      </c>
      <c r="N263" s="3" t="s">
        <v>5</v>
      </c>
      <c r="O263" s="3" t="s">
        <v>6</v>
      </c>
      <c r="P263" s="3" t="s">
        <v>5</v>
      </c>
      <c r="Q263" s="3" t="s">
        <v>14</v>
      </c>
      <c r="R263" s="3" t="s">
        <v>5</v>
      </c>
      <c r="S263" s="3">
        <v>6</v>
      </c>
      <c r="T263" s="3" t="s">
        <v>17</v>
      </c>
      <c r="U263" s="3">
        <v>0</v>
      </c>
      <c r="AF263" s="3" t="s">
        <v>6</v>
      </c>
      <c r="AG263" s="3">
        <v>138.25630000000001</v>
      </c>
      <c r="AH263" s="3" t="s">
        <v>7</v>
      </c>
      <c r="AN263" s="3">
        <v>0</v>
      </c>
      <c r="AO263" s="3">
        <v>1</v>
      </c>
      <c r="AP263" s="3">
        <v>0</v>
      </c>
      <c r="AQ263" s="3">
        <v>138.25630000000001</v>
      </c>
      <c r="AR263" s="3">
        <v>138.25630000000001</v>
      </c>
      <c r="AS263" s="3" t="s">
        <v>85</v>
      </c>
      <c r="AT263" s="3" t="s">
        <v>85</v>
      </c>
      <c r="AU263" s="3" t="s">
        <v>85</v>
      </c>
      <c r="BN263" s="3" t="s">
        <v>85</v>
      </c>
      <c r="BO263" s="3" t="s">
        <v>85</v>
      </c>
      <c r="BP263" s="3" t="s">
        <v>85</v>
      </c>
      <c r="BY263" s="3" t="s">
        <v>85</v>
      </c>
      <c r="BZ263" s="3" t="s">
        <v>85</v>
      </c>
      <c r="CA263" s="3" t="s">
        <v>85</v>
      </c>
      <c r="CB263" s="3" t="s">
        <v>85</v>
      </c>
      <c r="CC263" s="3" t="s">
        <v>85</v>
      </c>
    </row>
    <row r="264" spans="1:81" s="3" customFormat="1" x14ac:dyDescent="0.2">
      <c r="A264" s="3">
        <v>14</v>
      </c>
      <c r="B264" s="3">
        <v>285</v>
      </c>
      <c r="C264" s="3" t="s">
        <v>3</v>
      </c>
      <c r="D264" s="3" t="s">
        <v>20</v>
      </c>
      <c r="E264" s="3" t="s">
        <v>23</v>
      </c>
      <c r="F264" s="3">
        <v>603.14250000000004</v>
      </c>
      <c r="G264" s="3">
        <v>22</v>
      </c>
      <c r="H264" s="3" t="s">
        <v>4</v>
      </c>
      <c r="I264" s="3">
        <v>8</v>
      </c>
      <c r="J264" s="3">
        <v>9</v>
      </c>
      <c r="K264" s="3" t="s">
        <v>3</v>
      </c>
      <c r="L264" s="3" t="s">
        <v>5</v>
      </c>
      <c r="M264" s="3" t="s">
        <v>6</v>
      </c>
      <c r="N264" s="3" t="s">
        <v>5</v>
      </c>
      <c r="O264" s="3" t="s">
        <v>3</v>
      </c>
      <c r="P264" s="3" t="s">
        <v>5</v>
      </c>
      <c r="Q264" s="3" t="s">
        <v>6</v>
      </c>
      <c r="R264" s="3" t="s">
        <v>10</v>
      </c>
      <c r="S264" s="3">
        <v>11</v>
      </c>
      <c r="T264" s="3" t="s">
        <v>3</v>
      </c>
      <c r="U264" s="3">
        <v>622.221</v>
      </c>
      <c r="V264" s="3" t="s">
        <v>7</v>
      </c>
      <c r="W264" s="3" t="s">
        <v>13</v>
      </c>
      <c r="AF264" s="3" t="s">
        <v>12</v>
      </c>
      <c r="AG264" s="3">
        <v>0</v>
      </c>
      <c r="AN264" s="3">
        <v>1</v>
      </c>
      <c r="AO264" s="3">
        <v>0</v>
      </c>
      <c r="AP264" s="3">
        <v>622.221</v>
      </c>
      <c r="AQ264" s="3">
        <v>0</v>
      </c>
      <c r="AR264" s="3">
        <v>622.221</v>
      </c>
      <c r="AS264" s="3" t="s">
        <v>85</v>
      </c>
      <c r="AT264" s="3" t="s">
        <v>85</v>
      </c>
      <c r="AU264" s="3" t="s">
        <v>85</v>
      </c>
      <c r="BN264" s="3" t="s">
        <v>85</v>
      </c>
      <c r="BO264" s="3" t="s">
        <v>85</v>
      </c>
      <c r="BP264" s="3" t="s">
        <v>85</v>
      </c>
      <c r="BY264" s="3" t="s">
        <v>85</v>
      </c>
      <c r="BZ264" s="3" t="s">
        <v>85</v>
      </c>
      <c r="CA264" s="3" t="s">
        <v>85</v>
      </c>
      <c r="CB264" s="3" t="s">
        <v>85</v>
      </c>
      <c r="CC264" s="3" t="s">
        <v>85</v>
      </c>
    </row>
    <row r="265" spans="1:81" s="3" customFormat="1" x14ac:dyDescent="0.2">
      <c r="A265" s="3">
        <v>14</v>
      </c>
      <c r="B265" s="3">
        <v>280</v>
      </c>
      <c r="C265" s="3" t="s">
        <v>6</v>
      </c>
      <c r="D265" s="3" t="s">
        <v>16</v>
      </c>
      <c r="E265" s="3" t="s">
        <v>21</v>
      </c>
      <c r="F265" s="3">
        <v>329.22399999999999</v>
      </c>
      <c r="G265" s="3">
        <v>25.5</v>
      </c>
      <c r="I265" s="3">
        <v>5</v>
      </c>
      <c r="J265" s="3">
        <v>6</v>
      </c>
      <c r="K265" s="3" t="s">
        <v>6</v>
      </c>
      <c r="L265" s="3" t="s">
        <v>5</v>
      </c>
      <c r="M265" s="3" t="s">
        <v>14</v>
      </c>
      <c r="N265" s="3" t="s">
        <v>5</v>
      </c>
      <c r="O265" s="3" t="s">
        <v>6</v>
      </c>
      <c r="P265" s="3" t="s">
        <v>5</v>
      </c>
      <c r="Q265" s="3" t="s">
        <v>14</v>
      </c>
      <c r="R265" s="3" t="s">
        <v>5</v>
      </c>
      <c r="S265" s="3">
        <v>11</v>
      </c>
      <c r="T265" s="3" t="s">
        <v>6</v>
      </c>
      <c r="U265" s="3">
        <v>598.77250000000004</v>
      </c>
      <c r="V265" s="3" t="s">
        <v>7</v>
      </c>
      <c r="AF265" s="3" t="s">
        <v>12</v>
      </c>
      <c r="AG265" s="3">
        <v>0</v>
      </c>
      <c r="AN265" s="3">
        <v>1</v>
      </c>
      <c r="AO265" s="3">
        <v>0</v>
      </c>
      <c r="AP265" s="3">
        <v>598.77250000000004</v>
      </c>
      <c r="AQ265" s="3">
        <v>0</v>
      </c>
      <c r="AR265" s="3">
        <v>598.77250000000004</v>
      </c>
      <c r="AS265" s="3" t="s">
        <v>85</v>
      </c>
      <c r="AT265" s="3" t="s">
        <v>85</v>
      </c>
      <c r="AU265" s="3" t="s">
        <v>85</v>
      </c>
      <c r="BN265" s="3" t="s">
        <v>85</v>
      </c>
      <c r="BO265" s="3" t="s">
        <v>85</v>
      </c>
      <c r="BP265" s="3" t="s">
        <v>85</v>
      </c>
      <c r="BY265" s="3" t="s">
        <v>85</v>
      </c>
      <c r="BZ265" s="3" t="s">
        <v>85</v>
      </c>
      <c r="CA265" s="3" t="s">
        <v>85</v>
      </c>
      <c r="CB265" s="3" t="s">
        <v>85</v>
      </c>
      <c r="CC265" s="3" t="s">
        <v>85</v>
      </c>
    </row>
    <row r="266" spans="1:81" s="3" customFormat="1" x14ac:dyDescent="0.2">
      <c r="A266" s="3">
        <v>14</v>
      </c>
      <c r="B266" s="3">
        <v>272</v>
      </c>
      <c r="C266" s="3" t="s">
        <v>6</v>
      </c>
      <c r="D266" s="3" t="s">
        <v>16</v>
      </c>
      <c r="E266" s="3" t="s">
        <v>22</v>
      </c>
      <c r="F266" s="3">
        <v>344.85</v>
      </c>
      <c r="G266" s="3">
        <v>29.5</v>
      </c>
      <c r="I266" s="3">
        <v>3</v>
      </c>
      <c r="J266" s="3">
        <v>4</v>
      </c>
      <c r="K266" s="3" t="s">
        <v>6</v>
      </c>
      <c r="L266" s="3" t="s">
        <v>5</v>
      </c>
      <c r="M266" s="3" t="s">
        <v>6</v>
      </c>
      <c r="N266" s="3" t="s">
        <v>5</v>
      </c>
      <c r="O266" s="3" t="s">
        <v>3</v>
      </c>
      <c r="P266" s="3" t="s">
        <v>10</v>
      </c>
      <c r="Q266" s="3" t="s">
        <v>14</v>
      </c>
      <c r="R266" s="3" t="s">
        <v>5</v>
      </c>
      <c r="S266" s="3">
        <v>7</v>
      </c>
      <c r="T266" s="3" t="s">
        <v>6</v>
      </c>
      <c r="U266" s="3">
        <v>97.488479999999996</v>
      </c>
      <c r="V266" s="3" t="s">
        <v>7</v>
      </c>
      <c r="AF266" s="3" t="s">
        <v>6</v>
      </c>
      <c r="AG266" s="3">
        <v>182.7303</v>
      </c>
      <c r="AH266" s="3" t="s">
        <v>7</v>
      </c>
      <c r="AN266" s="3">
        <v>1</v>
      </c>
      <c r="AO266" s="3">
        <v>1</v>
      </c>
      <c r="AP266" s="3">
        <v>97.488479999999996</v>
      </c>
      <c r="AQ266" s="3">
        <v>182.7303</v>
      </c>
      <c r="AR266" s="3">
        <v>280.21877999999998</v>
      </c>
      <c r="AS266" s="3" t="s">
        <v>85</v>
      </c>
      <c r="AT266" s="3" t="s">
        <v>85</v>
      </c>
      <c r="AU266" s="3" t="s">
        <v>85</v>
      </c>
      <c r="BN266" s="3" t="s">
        <v>85</v>
      </c>
      <c r="BO266" s="3" t="s">
        <v>85</v>
      </c>
      <c r="BP266" s="3" t="s">
        <v>85</v>
      </c>
      <c r="BY266" s="3" t="s">
        <v>85</v>
      </c>
      <c r="BZ266" s="3" t="s">
        <v>85</v>
      </c>
      <c r="CA266" s="3" t="s">
        <v>85</v>
      </c>
      <c r="CB266" s="3" t="s">
        <v>85</v>
      </c>
      <c r="CC266" s="3" t="s">
        <v>85</v>
      </c>
    </row>
    <row r="267" spans="1:81" s="3" customFormat="1" x14ac:dyDescent="0.2">
      <c r="A267" s="3">
        <v>14</v>
      </c>
      <c r="B267" s="3">
        <v>288</v>
      </c>
      <c r="C267" s="3" t="s">
        <v>6</v>
      </c>
      <c r="D267" s="3" t="s">
        <v>16</v>
      </c>
      <c r="E267" s="3" t="s">
        <v>23</v>
      </c>
      <c r="F267" s="3">
        <v>392.32900000000001</v>
      </c>
      <c r="G267" s="3">
        <v>26.5</v>
      </c>
      <c r="I267" s="3">
        <v>8</v>
      </c>
      <c r="J267" s="3">
        <v>9</v>
      </c>
      <c r="K267" s="3" t="s">
        <v>6</v>
      </c>
      <c r="L267" s="3" t="s">
        <v>5</v>
      </c>
      <c r="M267" s="3" t="s">
        <v>14</v>
      </c>
      <c r="N267" s="3" t="s">
        <v>5</v>
      </c>
      <c r="O267" s="3" t="s">
        <v>6</v>
      </c>
      <c r="P267" s="3" t="s">
        <v>5</v>
      </c>
      <c r="Q267" s="3" t="s">
        <v>14</v>
      </c>
      <c r="S267" s="3">
        <v>11</v>
      </c>
      <c r="T267" s="3" t="s">
        <v>6</v>
      </c>
      <c r="U267" s="3">
        <v>285.952</v>
      </c>
      <c r="V267" s="3" t="s">
        <v>7</v>
      </c>
      <c r="AF267" s="3" t="s">
        <v>12</v>
      </c>
      <c r="AG267" s="3">
        <v>0</v>
      </c>
      <c r="AN267" s="3">
        <v>1</v>
      </c>
      <c r="AO267" s="3">
        <v>0</v>
      </c>
      <c r="AP267" s="3">
        <v>285.952</v>
      </c>
      <c r="AQ267" s="3">
        <v>0</v>
      </c>
      <c r="AR267" s="3">
        <v>285.952</v>
      </c>
      <c r="AS267" s="3" t="s">
        <v>85</v>
      </c>
      <c r="AT267" s="3" t="s">
        <v>85</v>
      </c>
      <c r="AU267" s="3" t="s">
        <v>85</v>
      </c>
      <c r="BN267" s="3" t="s">
        <v>85</v>
      </c>
      <c r="BO267" s="3" t="s">
        <v>85</v>
      </c>
      <c r="BP267" s="3" t="s">
        <v>85</v>
      </c>
      <c r="BY267" s="3" t="s">
        <v>85</v>
      </c>
      <c r="BZ267" s="3" t="s">
        <v>85</v>
      </c>
      <c r="CA267" s="3" t="s">
        <v>85</v>
      </c>
      <c r="CB267" s="3" t="s">
        <v>85</v>
      </c>
      <c r="CC267" s="3" t="s">
        <v>85</v>
      </c>
    </row>
    <row r="268" spans="1:81" s="3" customFormat="1" x14ac:dyDescent="0.2">
      <c r="A268" s="3">
        <v>14</v>
      </c>
      <c r="B268" s="3">
        <v>274</v>
      </c>
      <c r="C268" s="3" t="s">
        <v>6</v>
      </c>
      <c r="D268" s="3" t="s">
        <v>18</v>
      </c>
      <c r="E268" s="3" t="s">
        <v>21</v>
      </c>
      <c r="F268" s="3">
        <v>329.82499999999999</v>
      </c>
      <c r="G268" s="3">
        <v>25.5</v>
      </c>
      <c r="I268" s="3">
        <v>2</v>
      </c>
      <c r="J268" s="3">
        <v>2</v>
      </c>
      <c r="K268" s="3" t="s">
        <v>3</v>
      </c>
      <c r="L268" s="3" t="s">
        <v>5</v>
      </c>
      <c r="M268" s="3" t="s">
        <v>6</v>
      </c>
      <c r="N268" s="3" t="s">
        <v>5</v>
      </c>
      <c r="O268" s="3" t="s">
        <v>6</v>
      </c>
      <c r="P268" s="3" t="s">
        <v>5</v>
      </c>
      <c r="Q268" s="3" t="s">
        <v>6</v>
      </c>
      <c r="R268" s="3" t="s">
        <v>10</v>
      </c>
      <c r="S268" s="3">
        <v>11</v>
      </c>
      <c r="T268" s="3" t="s">
        <v>12</v>
      </c>
      <c r="U268" s="3">
        <v>0</v>
      </c>
      <c r="AF268" s="3" t="s">
        <v>6</v>
      </c>
      <c r="AG268" s="3">
        <v>188.2895</v>
      </c>
      <c r="AH268" s="3" t="s">
        <v>3</v>
      </c>
      <c r="AJ268" s="3" t="s">
        <v>6</v>
      </c>
      <c r="AK268" s="3">
        <v>138.25630000000001</v>
      </c>
      <c r="AL268" s="3" t="s">
        <v>7</v>
      </c>
      <c r="AN268" s="3">
        <v>0</v>
      </c>
      <c r="AO268" s="3">
        <v>2</v>
      </c>
      <c r="AP268" s="3">
        <v>0</v>
      </c>
      <c r="AQ268" s="3">
        <v>326.54579999999999</v>
      </c>
      <c r="AR268" s="3">
        <v>326.54579999999999</v>
      </c>
      <c r="AS268" s="3" t="s">
        <v>85</v>
      </c>
      <c r="AT268" s="3" t="s">
        <v>85</v>
      </c>
      <c r="AU268" s="3" t="s">
        <v>85</v>
      </c>
      <c r="BN268" s="3" t="s">
        <v>85</v>
      </c>
      <c r="BO268" s="3" t="s">
        <v>85</v>
      </c>
      <c r="BP268" s="3" t="s">
        <v>85</v>
      </c>
      <c r="BV268" s="3" t="s">
        <v>85</v>
      </c>
      <c r="BW268" s="3" t="s">
        <v>85</v>
      </c>
      <c r="BY268" s="3" t="s">
        <v>85</v>
      </c>
      <c r="BZ268" s="3" t="s">
        <v>85</v>
      </c>
      <c r="CA268" s="3" t="s">
        <v>85</v>
      </c>
      <c r="CB268" s="3" t="s">
        <v>85</v>
      </c>
      <c r="CC268" s="3" t="s">
        <v>85</v>
      </c>
    </row>
    <row r="269" spans="1:81" s="3" customFormat="1" x14ac:dyDescent="0.2">
      <c r="A269" s="3">
        <v>14</v>
      </c>
      <c r="B269" s="3">
        <v>266</v>
      </c>
      <c r="C269" s="3" t="s">
        <v>6</v>
      </c>
      <c r="D269" s="3" t="s">
        <v>18</v>
      </c>
      <c r="E269" s="3" t="s">
        <v>22</v>
      </c>
      <c r="F269" s="3">
        <v>352.66300000000001</v>
      </c>
      <c r="G269" s="3">
        <v>29</v>
      </c>
      <c r="I269" s="3">
        <v>6</v>
      </c>
      <c r="J269" s="3">
        <v>7</v>
      </c>
      <c r="K269" s="3" t="s">
        <v>6</v>
      </c>
      <c r="L269" s="3" t="s">
        <v>5</v>
      </c>
      <c r="M269" s="3" t="s">
        <v>6</v>
      </c>
      <c r="N269" s="3" t="s">
        <v>5</v>
      </c>
      <c r="O269" s="3" t="s">
        <v>6</v>
      </c>
      <c r="P269" s="3" t="s">
        <v>5</v>
      </c>
      <c r="Q269" s="3" t="s">
        <v>14</v>
      </c>
      <c r="R269" s="3" t="s">
        <v>10</v>
      </c>
      <c r="S269" s="3">
        <v>6</v>
      </c>
      <c r="T269" s="3" t="s">
        <v>6</v>
      </c>
      <c r="U269" s="3">
        <v>194.6</v>
      </c>
      <c r="V269" s="3" t="s">
        <v>7</v>
      </c>
      <c r="AF269" s="3" t="s">
        <v>6</v>
      </c>
      <c r="AG269" s="3">
        <v>279.04050000000001</v>
      </c>
      <c r="AH269" s="3" t="s">
        <v>7</v>
      </c>
      <c r="AN269" s="3">
        <v>1</v>
      </c>
      <c r="AO269" s="3">
        <v>1</v>
      </c>
      <c r="AP269" s="3">
        <v>194.6</v>
      </c>
      <c r="AQ269" s="3">
        <v>279.04050000000001</v>
      </c>
      <c r="AR269" s="3">
        <v>473.64049999999997</v>
      </c>
      <c r="AS269" s="3" t="s">
        <v>85</v>
      </c>
      <c r="AT269" s="3" t="s">
        <v>85</v>
      </c>
      <c r="AU269" s="3" t="s">
        <v>85</v>
      </c>
      <c r="BN269" s="3" t="s">
        <v>85</v>
      </c>
      <c r="BO269" s="3" t="s">
        <v>85</v>
      </c>
      <c r="BP269" s="3" t="s">
        <v>85</v>
      </c>
      <c r="BY269" s="3" t="s">
        <v>85</v>
      </c>
      <c r="BZ269" s="3" t="s">
        <v>85</v>
      </c>
      <c r="CA269" s="3" t="s">
        <v>85</v>
      </c>
      <c r="CB269" s="3" t="s">
        <v>85</v>
      </c>
      <c r="CC269" s="3" t="s">
        <v>85</v>
      </c>
    </row>
    <row r="270" spans="1:81" s="3" customFormat="1" x14ac:dyDescent="0.2">
      <c r="A270" s="3">
        <v>14</v>
      </c>
      <c r="B270" s="3">
        <v>282</v>
      </c>
      <c r="C270" s="3" t="s">
        <v>6</v>
      </c>
      <c r="D270" s="3" t="s">
        <v>18</v>
      </c>
      <c r="E270" s="3" t="s">
        <v>23</v>
      </c>
      <c r="F270" s="3">
        <v>495.1</v>
      </c>
      <c r="G270" s="3">
        <v>31</v>
      </c>
      <c r="I270" s="3">
        <v>8</v>
      </c>
      <c r="J270" s="3">
        <v>9</v>
      </c>
      <c r="K270" s="3" t="s">
        <v>6</v>
      </c>
      <c r="L270" s="3" t="s">
        <v>5</v>
      </c>
      <c r="M270" s="3" t="s">
        <v>6</v>
      </c>
      <c r="N270" s="3" t="s">
        <v>5</v>
      </c>
      <c r="O270" s="3" t="s">
        <v>14</v>
      </c>
      <c r="P270" s="3" t="s">
        <v>5</v>
      </c>
      <c r="Q270" s="3" t="s">
        <v>6</v>
      </c>
      <c r="S270" s="3">
        <v>11</v>
      </c>
      <c r="T270" s="3" t="s">
        <v>3</v>
      </c>
      <c r="U270" s="3">
        <v>400.21350000000001</v>
      </c>
      <c r="V270" s="3" t="s">
        <v>7</v>
      </c>
      <c r="W270" s="3" t="s">
        <v>8</v>
      </c>
      <c r="AF270" s="3" t="s">
        <v>12</v>
      </c>
      <c r="AG270" s="3">
        <v>0</v>
      </c>
      <c r="AN270" s="3">
        <v>1</v>
      </c>
      <c r="AO270" s="3">
        <v>0</v>
      </c>
      <c r="AP270" s="3">
        <v>400.21350000000001</v>
      </c>
      <c r="AQ270" s="3">
        <v>0</v>
      </c>
      <c r="AR270" s="3">
        <v>400.21350000000001</v>
      </c>
      <c r="AS270" s="3" t="s">
        <v>85</v>
      </c>
      <c r="AT270" s="3" t="s">
        <v>85</v>
      </c>
      <c r="AU270" s="3" t="s">
        <v>85</v>
      </c>
      <c r="BN270" s="3" t="s">
        <v>85</v>
      </c>
      <c r="BO270" s="3" t="s">
        <v>85</v>
      </c>
      <c r="BP270" s="3" t="s">
        <v>85</v>
      </c>
      <c r="BY270" s="3" t="s">
        <v>85</v>
      </c>
      <c r="BZ270" s="3" t="s">
        <v>85</v>
      </c>
      <c r="CA270" s="3" t="s">
        <v>85</v>
      </c>
      <c r="CB270" s="3" t="s">
        <v>85</v>
      </c>
      <c r="CC270" s="3" t="s">
        <v>85</v>
      </c>
    </row>
    <row r="271" spans="1:81" s="3" customFormat="1" x14ac:dyDescent="0.2">
      <c r="A271" s="3">
        <v>14</v>
      </c>
      <c r="B271" s="3">
        <v>276</v>
      </c>
      <c r="C271" s="3" t="s">
        <v>6</v>
      </c>
      <c r="D271" s="3" t="s">
        <v>19</v>
      </c>
      <c r="E271" s="3" t="s">
        <v>21</v>
      </c>
      <c r="F271" s="3">
        <v>367.98849999999999</v>
      </c>
      <c r="G271" s="3">
        <v>28</v>
      </c>
      <c r="I271" s="3">
        <v>3</v>
      </c>
      <c r="J271" s="3">
        <v>5</v>
      </c>
      <c r="K271" s="3" t="s">
        <v>6</v>
      </c>
      <c r="L271" s="3" t="s">
        <v>5</v>
      </c>
      <c r="M271" s="3" t="s">
        <v>14</v>
      </c>
      <c r="N271" s="3" t="s">
        <v>5</v>
      </c>
      <c r="O271" s="3" t="s">
        <v>14</v>
      </c>
      <c r="P271" s="3" t="s">
        <v>5</v>
      </c>
      <c r="Q271" s="3" t="s">
        <v>14</v>
      </c>
      <c r="R271" s="3" t="s">
        <v>5</v>
      </c>
      <c r="S271" s="3">
        <v>11</v>
      </c>
      <c r="T271" s="3" t="s">
        <v>6</v>
      </c>
      <c r="U271" s="3">
        <v>384.21550000000002</v>
      </c>
      <c r="V271" s="3" t="s">
        <v>7</v>
      </c>
      <c r="AF271" s="3" t="s">
        <v>12</v>
      </c>
      <c r="AG271" s="3">
        <v>0</v>
      </c>
      <c r="AN271" s="3">
        <v>1</v>
      </c>
      <c r="AO271" s="3">
        <v>0</v>
      </c>
      <c r="AP271" s="3">
        <v>384.21550000000002</v>
      </c>
      <c r="AQ271" s="3">
        <v>0</v>
      </c>
      <c r="AR271" s="3">
        <v>384.21550000000002</v>
      </c>
      <c r="AS271" s="3" t="s">
        <v>85</v>
      </c>
      <c r="AT271" s="3" t="s">
        <v>85</v>
      </c>
      <c r="AU271" s="3" t="s">
        <v>85</v>
      </c>
      <c r="BN271" s="3" t="s">
        <v>85</v>
      </c>
      <c r="BO271" s="3" t="s">
        <v>85</v>
      </c>
      <c r="BP271" s="3" t="s">
        <v>85</v>
      </c>
      <c r="BY271" s="3" t="s">
        <v>85</v>
      </c>
      <c r="BZ271" s="3" t="s">
        <v>85</v>
      </c>
      <c r="CA271" s="3" t="s">
        <v>85</v>
      </c>
      <c r="CB271" s="3" t="s">
        <v>85</v>
      </c>
      <c r="CC271" s="3" t="s">
        <v>85</v>
      </c>
    </row>
    <row r="272" spans="1:81" s="3" customFormat="1" x14ac:dyDescent="0.2">
      <c r="A272" s="3">
        <v>14</v>
      </c>
      <c r="B272" s="3">
        <v>268</v>
      </c>
      <c r="C272" s="3" t="s">
        <v>6</v>
      </c>
      <c r="D272" s="3" t="s">
        <v>19</v>
      </c>
      <c r="E272" s="3" t="s">
        <v>22</v>
      </c>
      <c r="F272" s="3">
        <v>400.4425</v>
      </c>
      <c r="G272" s="3">
        <v>31</v>
      </c>
      <c r="I272" s="3">
        <v>6</v>
      </c>
      <c r="J272" s="3">
        <v>7</v>
      </c>
      <c r="K272" s="3" t="s">
        <v>6</v>
      </c>
      <c r="L272" s="3" t="s">
        <v>5</v>
      </c>
      <c r="M272" s="3" t="s">
        <v>6</v>
      </c>
      <c r="N272" s="3" t="s">
        <v>5</v>
      </c>
      <c r="O272" s="3" t="s">
        <v>6</v>
      </c>
      <c r="P272" s="3" t="s">
        <v>5</v>
      </c>
      <c r="Q272" s="3" t="s">
        <v>6</v>
      </c>
      <c r="R272" s="3" t="s">
        <v>5</v>
      </c>
      <c r="S272" s="3">
        <v>7</v>
      </c>
      <c r="T272" s="3" t="s">
        <v>17</v>
      </c>
      <c r="U272" s="3">
        <v>0</v>
      </c>
      <c r="AF272" s="3" t="s">
        <v>6</v>
      </c>
      <c r="AG272" s="3">
        <v>307.58800000000002</v>
      </c>
      <c r="AH272" s="3" t="s">
        <v>7</v>
      </c>
      <c r="AN272" s="3">
        <v>0</v>
      </c>
      <c r="AO272" s="3">
        <v>1</v>
      </c>
      <c r="AP272" s="3">
        <v>0</v>
      </c>
      <c r="AQ272" s="3">
        <v>307.58800000000002</v>
      </c>
      <c r="AR272" s="3">
        <v>307.58800000000002</v>
      </c>
      <c r="AS272" s="3" t="s">
        <v>85</v>
      </c>
      <c r="AT272" s="3" t="s">
        <v>85</v>
      </c>
      <c r="AU272" s="3" t="s">
        <v>85</v>
      </c>
      <c r="BN272" s="3" t="s">
        <v>85</v>
      </c>
      <c r="BO272" s="3" t="s">
        <v>85</v>
      </c>
      <c r="BP272" s="3" t="s">
        <v>85</v>
      </c>
      <c r="BY272" s="3" t="s">
        <v>85</v>
      </c>
      <c r="BZ272" s="3" t="s">
        <v>85</v>
      </c>
      <c r="CA272" s="3" t="s">
        <v>85</v>
      </c>
      <c r="CB272" s="3" t="s">
        <v>85</v>
      </c>
      <c r="CC272" s="3" t="s">
        <v>85</v>
      </c>
    </row>
    <row r="273" spans="1:81" s="3" customFormat="1" x14ac:dyDescent="0.2">
      <c r="A273" s="3">
        <v>14</v>
      </c>
      <c r="B273" s="3">
        <v>284</v>
      </c>
      <c r="C273" s="3" t="s">
        <v>6</v>
      </c>
      <c r="D273" s="3" t="s">
        <v>19</v>
      </c>
      <c r="E273" s="3" t="s">
        <v>23</v>
      </c>
      <c r="F273" s="3">
        <v>392.17874999999998</v>
      </c>
      <c r="G273" s="3">
        <v>32.5</v>
      </c>
      <c r="I273" s="3">
        <v>2</v>
      </c>
      <c r="J273" s="3">
        <v>2</v>
      </c>
      <c r="K273" s="3" t="s">
        <v>6</v>
      </c>
      <c r="L273" s="3" t="s">
        <v>5</v>
      </c>
      <c r="M273" s="3" t="s">
        <v>6</v>
      </c>
      <c r="N273" s="3" t="s">
        <v>5</v>
      </c>
      <c r="O273" s="3" t="s">
        <v>6</v>
      </c>
      <c r="P273" s="3" t="s">
        <v>5</v>
      </c>
      <c r="Q273" s="3" t="s">
        <v>6</v>
      </c>
      <c r="S273" s="3">
        <v>11</v>
      </c>
      <c r="T273" s="3" t="s">
        <v>3</v>
      </c>
      <c r="U273" s="3">
        <v>289.29750000000001</v>
      </c>
      <c r="V273" s="3" t="s">
        <v>3</v>
      </c>
      <c r="W273" s="3" t="s">
        <v>8</v>
      </c>
      <c r="AF273" s="3" t="s">
        <v>17</v>
      </c>
      <c r="AG273" s="3">
        <v>0</v>
      </c>
      <c r="AN273" s="3">
        <v>1</v>
      </c>
      <c r="AO273" s="3">
        <v>0</v>
      </c>
      <c r="AP273" s="3">
        <v>289.29750000000001</v>
      </c>
      <c r="AQ273" s="3">
        <v>0</v>
      </c>
      <c r="AR273" s="3">
        <v>289.29750000000001</v>
      </c>
      <c r="AS273" s="3" t="s">
        <v>85</v>
      </c>
      <c r="AT273" s="3" t="s">
        <v>85</v>
      </c>
      <c r="AU273" s="3" t="s">
        <v>85</v>
      </c>
      <c r="BN273" s="3" t="s">
        <v>85</v>
      </c>
      <c r="BO273" s="3" t="s">
        <v>85</v>
      </c>
      <c r="BP273" s="3" t="s">
        <v>85</v>
      </c>
      <c r="BY273" s="3" t="s">
        <v>85</v>
      </c>
      <c r="BZ273" s="3" t="s">
        <v>85</v>
      </c>
      <c r="CA273" s="3" t="s">
        <v>85</v>
      </c>
      <c r="CB273" s="3" t="s">
        <v>85</v>
      </c>
      <c r="CC273" s="3" t="s">
        <v>85</v>
      </c>
    </row>
    <row r="274" spans="1:81" s="3" customFormat="1" x14ac:dyDescent="0.2">
      <c r="A274" s="3">
        <v>14</v>
      </c>
      <c r="B274" s="3">
        <v>278</v>
      </c>
      <c r="C274" s="3" t="s">
        <v>6</v>
      </c>
      <c r="D274" s="3" t="s">
        <v>20</v>
      </c>
      <c r="E274" s="3" t="s">
        <v>21</v>
      </c>
      <c r="F274" s="3">
        <v>251.69499999999999</v>
      </c>
      <c r="G274" s="3">
        <v>27.5</v>
      </c>
      <c r="I274" s="3">
        <v>2</v>
      </c>
      <c r="J274" s="3">
        <v>3</v>
      </c>
      <c r="K274" s="3" t="s">
        <v>6</v>
      </c>
      <c r="L274" s="3" t="s">
        <v>5</v>
      </c>
      <c r="M274" s="3" t="s">
        <v>3</v>
      </c>
      <c r="N274" s="3" t="s">
        <v>5</v>
      </c>
      <c r="O274" s="3" t="s">
        <v>6</v>
      </c>
      <c r="P274" s="3" t="s">
        <v>5</v>
      </c>
      <c r="Q274" s="3" t="s">
        <v>6</v>
      </c>
      <c r="R274" s="3" t="s">
        <v>5</v>
      </c>
      <c r="S274" s="3">
        <v>11</v>
      </c>
      <c r="T274" s="3" t="s">
        <v>6</v>
      </c>
      <c r="U274" s="3">
        <v>307.58800000000002</v>
      </c>
      <c r="V274" s="3" t="s">
        <v>7</v>
      </c>
      <c r="AF274" s="3" t="s">
        <v>17</v>
      </c>
      <c r="AG274" s="3">
        <v>0</v>
      </c>
      <c r="AN274" s="3">
        <v>1</v>
      </c>
      <c r="AO274" s="3">
        <v>0</v>
      </c>
      <c r="AP274" s="3">
        <v>307.58800000000002</v>
      </c>
      <c r="AQ274" s="3">
        <v>0</v>
      </c>
      <c r="AR274" s="3">
        <v>307.58800000000002</v>
      </c>
      <c r="AS274" s="3" t="s">
        <v>85</v>
      </c>
      <c r="AT274" s="3" t="s">
        <v>85</v>
      </c>
      <c r="AU274" s="3" t="s">
        <v>85</v>
      </c>
      <c r="BN274" s="3" t="s">
        <v>85</v>
      </c>
      <c r="BO274" s="3" t="s">
        <v>85</v>
      </c>
      <c r="BP274" s="3" t="s">
        <v>85</v>
      </c>
      <c r="BY274" s="3" t="s">
        <v>85</v>
      </c>
      <c r="BZ274" s="3" t="s">
        <v>85</v>
      </c>
      <c r="CA274" s="3" t="s">
        <v>85</v>
      </c>
      <c r="CB274" s="3" t="s">
        <v>85</v>
      </c>
      <c r="CC274" s="3" t="s">
        <v>85</v>
      </c>
    </row>
    <row r="275" spans="1:81" s="3" customFormat="1" x14ac:dyDescent="0.2">
      <c r="A275" s="3">
        <v>14</v>
      </c>
      <c r="B275" s="3">
        <v>270</v>
      </c>
      <c r="C275" s="3" t="s">
        <v>6</v>
      </c>
      <c r="D275" s="3" t="s">
        <v>20</v>
      </c>
      <c r="E275" s="3" t="s">
        <v>22</v>
      </c>
      <c r="F275" s="3">
        <v>360.32575000000003</v>
      </c>
      <c r="G275" s="3">
        <v>28</v>
      </c>
      <c r="I275" s="3">
        <v>3</v>
      </c>
      <c r="J275" s="3">
        <v>4</v>
      </c>
      <c r="K275" s="3" t="s">
        <v>6</v>
      </c>
      <c r="L275" s="3" t="s">
        <v>5</v>
      </c>
      <c r="M275" s="3" t="s">
        <v>6</v>
      </c>
      <c r="N275" s="3" t="s">
        <v>10</v>
      </c>
      <c r="O275" s="3" t="s">
        <v>3</v>
      </c>
      <c r="P275" s="3" t="s">
        <v>5</v>
      </c>
      <c r="Q275" s="3" t="s">
        <v>6</v>
      </c>
      <c r="R275" s="3" t="s">
        <v>5</v>
      </c>
      <c r="S275" s="3">
        <v>7</v>
      </c>
      <c r="T275" s="3" t="s">
        <v>6</v>
      </c>
      <c r="U275" s="3" t="s">
        <v>85</v>
      </c>
      <c r="V275" s="3" t="s">
        <v>3</v>
      </c>
      <c r="AF275" s="3" t="s">
        <v>6</v>
      </c>
      <c r="AG275" s="3">
        <v>231.86199999999999</v>
      </c>
      <c r="AH275" s="3" t="s">
        <v>7</v>
      </c>
      <c r="AN275" s="3">
        <v>1</v>
      </c>
      <c r="AO275" s="3">
        <v>1</v>
      </c>
      <c r="AP275" s="3" t="s">
        <v>85</v>
      </c>
      <c r="AQ275" s="3">
        <v>231.86199999999999</v>
      </c>
      <c r="AR275" s="3" t="s">
        <v>85</v>
      </c>
      <c r="AS275" s="3" t="s">
        <v>85</v>
      </c>
      <c r="AT275" s="3" t="s">
        <v>85</v>
      </c>
      <c r="AU275" s="3" t="s">
        <v>85</v>
      </c>
      <c r="BN275" s="3" t="s">
        <v>85</v>
      </c>
      <c r="BO275" s="3" t="s">
        <v>85</v>
      </c>
      <c r="BP275" s="3" t="s">
        <v>85</v>
      </c>
      <c r="BY275" s="3" t="s">
        <v>85</v>
      </c>
      <c r="BZ275" s="3" t="s">
        <v>85</v>
      </c>
      <c r="CA275" s="3" t="s">
        <v>85</v>
      </c>
      <c r="CB275" s="3" t="s">
        <v>85</v>
      </c>
      <c r="CC275" s="3" t="s">
        <v>85</v>
      </c>
    </row>
    <row r="276" spans="1:81" s="3" customFormat="1" x14ac:dyDescent="0.2">
      <c r="A276" s="3">
        <v>14</v>
      </c>
      <c r="B276" s="3">
        <v>286</v>
      </c>
      <c r="C276" s="3" t="s">
        <v>6</v>
      </c>
      <c r="D276" s="3" t="s">
        <v>20</v>
      </c>
      <c r="E276" s="3" t="s">
        <v>23</v>
      </c>
      <c r="F276" s="3">
        <v>322.012</v>
      </c>
      <c r="G276" s="3">
        <v>27.5</v>
      </c>
      <c r="I276" s="3">
        <v>6</v>
      </c>
      <c r="J276" s="3">
        <v>7</v>
      </c>
      <c r="K276" s="3" t="s">
        <v>3</v>
      </c>
      <c r="L276" s="3" t="s">
        <v>10</v>
      </c>
      <c r="M276" s="3" t="s">
        <v>6</v>
      </c>
      <c r="N276" s="3" t="s">
        <v>5</v>
      </c>
      <c r="O276" s="3" t="s">
        <v>6</v>
      </c>
      <c r="P276" s="3" t="s">
        <v>5</v>
      </c>
      <c r="Q276" s="3" t="s">
        <v>6</v>
      </c>
      <c r="S276" s="3">
        <v>11</v>
      </c>
      <c r="T276" s="3" t="s">
        <v>6</v>
      </c>
      <c r="U276" s="3">
        <v>459.4907</v>
      </c>
      <c r="V276" s="3" t="s">
        <v>7</v>
      </c>
      <c r="AF276" s="3" t="s">
        <v>17</v>
      </c>
      <c r="AG276" s="3">
        <v>0</v>
      </c>
      <c r="AN276" s="3">
        <v>1</v>
      </c>
      <c r="AO276" s="3">
        <v>0</v>
      </c>
      <c r="AP276" s="3">
        <v>459.4907</v>
      </c>
      <c r="AQ276" s="3">
        <v>0</v>
      </c>
      <c r="AR276" s="3">
        <v>459.4907</v>
      </c>
      <c r="AS276" s="3" t="s">
        <v>85</v>
      </c>
      <c r="AT276" s="3" t="s">
        <v>85</v>
      </c>
      <c r="AU276" s="3" t="s">
        <v>85</v>
      </c>
      <c r="BN276" s="3" t="s">
        <v>85</v>
      </c>
      <c r="BO276" s="3" t="s">
        <v>85</v>
      </c>
      <c r="BP276" s="3" t="s">
        <v>85</v>
      </c>
      <c r="BY276" s="3" t="s">
        <v>85</v>
      </c>
      <c r="BZ276" s="3" t="s">
        <v>85</v>
      </c>
      <c r="CA276" s="3" t="s">
        <v>85</v>
      </c>
      <c r="CB276" s="3" t="s">
        <v>85</v>
      </c>
      <c r="CC276" s="3" t="s">
        <v>85</v>
      </c>
    </row>
    <row r="277" spans="1:81" s="3" customFormat="1" x14ac:dyDescent="0.2">
      <c r="A277" s="3">
        <v>15</v>
      </c>
      <c r="B277" s="3">
        <v>302</v>
      </c>
      <c r="C277" s="3" t="s">
        <v>3</v>
      </c>
      <c r="D277" s="3" t="s">
        <v>16</v>
      </c>
      <c r="E277" s="3" t="s">
        <v>21</v>
      </c>
      <c r="F277" s="3">
        <v>690.36599999999999</v>
      </c>
      <c r="G277" s="3">
        <v>30.5</v>
      </c>
      <c r="H277" s="3" t="s">
        <v>4</v>
      </c>
      <c r="I277" s="3">
        <v>4</v>
      </c>
      <c r="J277" s="3">
        <v>5</v>
      </c>
      <c r="K277" s="3" t="s">
        <v>6</v>
      </c>
      <c r="L277" s="3" t="s">
        <v>5</v>
      </c>
      <c r="M277" s="3" t="s">
        <v>6</v>
      </c>
      <c r="N277" s="3" t="s">
        <v>5</v>
      </c>
      <c r="O277" s="3" t="s">
        <v>3</v>
      </c>
      <c r="P277" s="3" t="s">
        <v>5</v>
      </c>
      <c r="Q277" s="3" t="s">
        <v>6</v>
      </c>
      <c r="R277" s="3" t="s">
        <v>5</v>
      </c>
      <c r="S277" s="3">
        <v>11</v>
      </c>
      <c r="T277" s="3" t="s">
        <v>6</v>
      </c>
      <c r="U277" s="3" t="s">
        <v>85</v>
      </c>
      <c r="V277" s="3" t="s">
        <v>3</v>
      </c>
      <c r="AF277" s="3" t="s">
        <v>12</v>
      </c>
      <c r="AG277" s="3">
        <v>0</v>
      </c>
      <c r="AN277" s="3">
        <v>1</v>
      </c>
      <c r="AO277" s="3">
        <v>0</v>
      </c>
      <c r="AP277" s="3" t="s">
        <v>85</v>
      </c>
      <c r="AQ277" s="3">
        <v>0</v>
      </c>
      <c r="AR277" s="3" t="s">
        <v>85</v>
      </c>
      <c r="AS277" s="3" t="s">
        <v>85</v>
      </c>
      <c r="AT277" s="3" t="s">
        <v>85</v>
      </c>
      <c r="AU277" s="3" t="s">
        <v>85</v>
      </c>
      <c r="BN277" s="3" t="s">
        <v>85</v>
      </c>
      <c r="BO277" s="3" t="s">
        <v>85</v>
      </c>
      <c r="BP277" s="3" t="s">
        <v>85</v>
      </c>
      <c r="BY277" s="3" t="s">
        <v>85</v>
      </c>
      <c r="BZ277" s="3" t="s">
        <v>85</v>
      </c>
      <c r="CA277" s="3" t="s">
        <v>85</v>
      </c>
      <c r="CB277" s="3" t="s">
        <v>85</v>
      </c>
      <c r="CC277" s="3" t="s">
        <v>85</v>
      </c>
    </row>
    <row r="278" spans="1:81" s="3" customFormat="1" x14ac:dyDescent="0.2">
      <c r="A278" s="3">
        <v>15</v>
      </c>
      <c r="B278" s="3">
        <v>294</v>
      </c>
      <c r="C278" s="3" t="s">
        <v>3</v>
      </c>
      <c r="D278" s="3" t="s">
        <v>16</v>
      </c>
      <c r="E278" s="3" t="s">
        <v>22</v>
      </c>
      <c r="F278" s="3">
        <v>501.87900000000002</v>
      </c>
      <c r="G278" s="3">
        <v>23</v>
      </c>
      <c r="H278" s="3" t="s">
        <v>4</v>
      </c>
      <c r="I278" s="3">
        <v>8</v>
      </c>
      <c r="J278" s="3">
        <v>9</v>
      </c>
      <c r="K278" s="3" t="s">
        <v>6</v>
      </c>
      <c r="L278" s="3" t="s">
        <v>5</v>
      </c>
      <c r="M278" s="3" t="s">
        <v>6</v>
      </c>
      <c r="N278" s="3" t="s">
        <v>5</v>
      </c>
      <c r="O278" s="3" t="s">
        <v>6</v>
      </c>
      <c r="P278" s="3" t="s">
        <v>5</v>
      </c>
      <c r="Q278" s="3" t="s">
        <v>6</v>
      </c>
      <c r="R278" s="3" t="s">
        <v>10</v>
      </c>
      <c r="S278" s="3">
        <v>7</v>
      </c>
      <c r="T278" s="3" t="s">
        <v>6</v>
      </c>
      <c r="U278" s="3">
        <v>689.82399999999996</v>
      </c>
      <c r="V278" s="3" t="s">
        <v>7</v>
      </c>
      <c r="AF278" s="3" t="s">
        <v>12</v>
      </c>
      <c r="AG278" s="3">
        <v>0</v>
      </c>
      <c r="AN278" s="3">
        <v>1</v>
      </c>
      <c r="AO278" s="3">
        <v>0</v>
      </c>
      <c r="AP278" s="3">
        <v>689.82399999999996</v>
      </c>
      <c r="AQ278" s="3">
        <v>0</v>
      </c>
      <c r="AR278" s="3">
        <v>689.82399999999996</v>
      </c>
      <c r="AS278" s="3" t="s">
        <v>85</v>
      </c>
      <c r="AT278" s="3" t="s">
        <v>85</v>
      </c>
      <c r="AU278" s="3" t="s">
        <v>85</v>
      </c>
      <c r="BN278" s="3" t="s">
        <v>85</v>
      </c>
      <c r="BO278" s="3" t="s">
        <v>85</v>
      </c>
      <c r="BP278" s="3" t="s">
        <v>85</v>
      </c>
      <c r="BY278" s="3" t="s">
        <v>85</v>
      </c>
      <c r="BZ278" s="3" t="s">
        <v>85</v>
      </c>
      <c r="CA278" s="3" t="s">
        <v>85</v>
      </c>
      <c r="CB278" s="3" t="s">
        <v>85</v>
      </c>
      <c r="CC278" s="3" t="s">
        <v>85</v>
      </c>
    </row>
    <row r="279" spans="1:81" s="3" customFormat="1" x14ac:dyDescent="0.2">
      <c r="A279" s="3">
        <v>15</v>
      </c>
      <c r="B279" s="3">
        <v>311</v>
      </c>
      <c r="C279" s="3" t="s">
        <v>3</v>
      </c>
      <c r="D279" s="3" t="s">
        <v>16</v>
      </c>
      <c r="E279" s="3" t="s">
        <v>23</v>
      </c>
      <c r="F279" s="3">
        <v>544.70100000000002</v>
      </c>
      <c r="G279" s="3">
        <v>21.5</v>
      </c>
      <c r="H279" s="3" t="s">
        <v>4</v>
      </c>
      <c r="I279" s="3">
        <v>7</v>
      </c>
      <c r="J279" s="3">
        <v>7</v>
      </c>
      <c r="K279" s="3" t="s">
        <v>3</v>
      </c>
      <c r="L279" s="3" t="s">
        <v>10</v>
      </c>
      <c r="M279" s="3" t="s">
        <v>6</v>
      </c>
      <c r="N279" s="3" t="s">
        <v>5</v>
      </c>
      <c r="O279" s="3" t="s">
        <v>6</v>
      </c>
      <c r="P279" s="3" t="s">
        <v>5</v>
      </c>
      <c r="Q279" s="3" t="s">
        <v>6</v>
      </c>
      <c r="R279" s="3" t="s">
        <v>5</v>
      </c>
      <c r="S279" s="3">
        <v>11</v>
      </c>
      <c r="T279" s="3" t="s">
        <v>17</v>
      </c>
      <c r="U279" s="3">
        <v>0</v>
      </c>
      <c r="AF279" s="3" t="s">
        <v>12</v>
      </c>
      <c r="AG279" s="3">
        <v>0</v>
      </c>
      <c r="AN279" s="3">
        <v>0</v>
      </c>
      <c r="AO279" s="3">
        <v>0</v>
      </c>
      <c r="AP279" s="3">
        <v>0</v>
      </c>
      <c r="AQ279" s="3">
        <v>0</v>
      </c>
      <c r="AR279" s="3">
        <v>0</v>
      </c>
      <c r="AS279" s="3" t="s">
        <v>85</v>
      </c>
      <c r="AT279" s="3" t="s">
        <v>85</v>
      </c>
      <c r="AU279" s="3" t="s">
        <v>85</v>
      </c>
      <c r="BN279" s="3" t="s">
        <v>85</v>
      </c>
      <c r="BO279" s="3" t="s">
        <v>85</v>
      </c>
      <c r="BP279" s="3" t="s">
        <v>85</v>
      </c>
      <c r="BY279" s="3" t="s">
        <v>85</v>
      </c>
      <c r="BZ279" s="3" t="s">
        <v>85</v>
      </c>
      <c r="CA279" s="3" t="s">
        <v>85</v>
      </c>
      <c r="CB279" s="3" t="s">
        <v>85</v>
      </c>
      <c r="CC279" s="3" t="s">
        <v>85</v>
      </c>
    </row>
    <row r="280" spans="1:81" s="3" customFormat="1" x14ac:dyDescent="0.2">
      <c r="A280" s="3">
        <v>15</v>
      </c>
      <c r="B280" s="3">
        <v>296</v>
      </c>
      <c r="C280" s="3" t="s">
        <v>3</v>
      </c>
      <c r="D280" s="3" t="s">
        <v>18</v>
      </c>
      <c r="E280" s="3" t="s">
        <v>21</v>
      </c>
      <c r="F280" s="3">
        <v>380.78399999999999</v>
      </c>
      <c r="G280" s="3">
        <v>23</v>
      </c>
      <c r="H280" s="3" t="s">
        <v>4</v>
      </c>
      <c r="I280" s="3">
        <v>8</v>
      </c>
      <c r="J280" s="3">
        <v>9</v>
      </c>
      <c r="K280" s="3" t="s">
        <v>3</v>
      </c>
      <c r="L280" s="3" t="s">
        <v>5</v>
      </c>
      <c r="M280" s="3" t="s">
        <v>6</v>
      </c>
      <c r="N280" s="3" t="s">
        <v>5</v>
      </c>
      <c r="O280" s="3" t="s">
        <v>6</v>
      </c>
      <c r="P280" s="3" t="s">
        <v>10</v>
      </c>
      <c r="Q280" s="3" t="s">
        <v>6</v>
      </c>
      <c r="R280" s="3" t="s">
        <v>5</v>
      </c>
      <c r="S280" s="3">
        <v>11</v>
      </c>
      <c r="T280" s="3" t="s">
        <v>3</v>
      </c>
      <c r="U280" s="3">
        <v>421.62450000000001</v>
      </c>
      <c r="V280" s="3" t="s">
        <v>7</v>
      </c>
      <c r="W280" s="3" t="s">
        <v>13</v>
      </c>
      <c r="AF280" s="3" t="s">
        <v>6</v>
      </c>
      <c r="AG280" s="3">
        <v>100.66330000000001</v>
      </c>
      <c r="AH280" s="3" t="s">
        <v>3</v>
      </c>
      <c r="AN280" s="3">
        <v>1</v>
      </c>
      <c r="AO280" s="3">
        <v>1</v>
      </c>
      <c r="AP280" s="3">
        <v>421.62450000000001</v>
      </c>
      <c r="AQ280" s="3">
        <v>100.66330000000001</v>
      </c>
      <c r="AR280" s="3">
        <v>522.28780000000006</v>
      </c>
      <c r="AS280" s="3" t="s">
        <v>85</v>
      </c>
      <c r="AT280" s="3" t="s">
        <v>85</v>
      </c>
      <c r="AU280" s="3" t="s">
        <v>85</v>
      </c>
      <c r="BN280" s="3" t="s">
        <v>85</v>
      </c>
      <c r="BO280" s="3" t="s">
        <v>85</v>
      </c>
      <c r="BP280" s="3" t="s">
        <v>85</v>
      </c>
      <c r="BY280" s="3" t="s">
        <v>85</v>
      </c>
      <c r="BZ280" s="3" t="s">
        <v>85</v>
      </c>
      <c r="CA280" s="3" t="s">
        <v>85</v>
      </c>
      <c r="CB280" s="3" t="s">
        <v>85</v>
      </c>
      <c r="CC280" s="3" t="s">
        <v>85</v>
      </c>
    </row>
    <row r="281" spans="1:81" s="3" customFormat="1" x14ac:dyDescent="0.2">
      <c r="A281" s="3">
        <v>15</v>
      </c>
      <c r="B281" s="3">
        <v>289</v>
      </c>
      <c r="C281" s="3" t="s">
        <v>3</v>
      </c>
      <c r="D281" s="3" t="s">
        <v>18</v>
      </c>
      <c r="E281" s="3" t="s">
        <v>22</v>
      </c>
      <c r="F281" s="3">
        <v>723.00900000000001</v>
      </c>
      <c r="G281" s="3">
        <v>26.5</v>
      </c>
      <c r="H281" s="3" t="s">
        <v>4</v>
      </c>
      <c r="I281" s="3">
        <v>9</v>
      </c>
      <c r="J281" s="3">
        <v>9</v>
      </c>
      <c r="K281" s="3" t="s">
        <v>6</v>
      </c>
      <c r="L281" s="3" t="s">
        <v>5</v>
      </c>
      <c r="M281" s="3" t="s">
        <v>6</v>
      </c>
      <c r="N281" s="3" t="s">
        <v>5</v>
      </c>
      <c r="O281" s="3" t="s">
        <v>6</v>
      </c>
      <c r="P281" s="3" t="s">
        <v>10</v>
      </c>
      <c r="Q281" s="3" t="s">
        <v>6</v>
      </c>
      <c r="R281" s="3" t="s">
        <v>5</v>
      </c>
      <c r="S281" s="3">
        <v>5</v>
      </c>
      <c r="T281" s="3" t="s">
        <v>3</v>
      </c>
      <c r="U281" s="3">
        <v>459.70800000000003</v>
      </c>
      <c r="V281" s="3" t="s">
        <v>7</v>
      </c>
      <c r="W281" s="3" t="s">
        <v>13</v>
      </c>
      <c r="X281" s="3" t="s">
        <v>3</v>
      </c>
      <c r="Y281" s="3">
        <v>281.75099999999998</v>
      </c>
      <c r="Z281" s="3" t="s">
        <v>3</v>
      </c>
      <c r="AA281" s="3" t="s">
        <v>8</v>
      </c>
      <c r="AF281" s="3" t="s">
        <v>3</v>
      </c>
      <c r="AG281" s="3">
        <v>811.76099999999997</v>
      </c>
      <c r="AH281" s="3" t="s">
        <v>7</v>
      </c>
      <c r="AI281" s="3" t="s">
        <v>8</v>
      </c>
      <c r="AJ281" s="3" t="s">
        <v>6</v>
      </c>
      <c r="AK281" s="3">
        <v>71.150000000000006</v>
      </c>
      <c r="AL281" s="3" t="s">
        <v>3</v>
      </c>
      <c r="AN281" s="3">
        <v>2</v>
      </c>
      <c r="AO281" s="3">
        <v>2</v>
      </c>
      <c r="AP281" s="3">
        <v>741.45900000000006</v>
      </c>
      <c r="AQ281" s="3">
        <v>882.91099999999994</v>
      </c>
      <c r="AR281" s="3">
        <v>1624.37</v>
      </c>
      <c r="AS281" s="3" t="s">
        <v>85</v>
      </c>
      <c r="AT281" s="3" t="s">
        <v>85</v>
      </c>
      <c r="AU281" s="3" t="s">
        <v>85</v>
      </c>
      <c r="BF281" s="3" t="s">
        <v>85</v>
      </c>
      <c r="BG281" s="3" t="s">
        <v>85</v>
      </c>
      <c r="BH281" s="3" t="s">
        <v>85</v>
      </c>
      <c r="BN281" s="3" t="s">
        <v>85</v>
      </c>
      <c r="BO281" s="3" t="s">
        <v>85</v>
      </c>
      <c r="BP281" s="3" t="s">
        <v>85</v>
      </c>
      <c r="BV281" s="3" t="s">
        <v>85</v>
      </c>
      <c r="BW281" s="3" t="s">
        <v>85</v>
      </c>
      <c r="BY281" s="3" t="s">
        <v>85</v>
      </c>
      <c r="BZ281" s="3" t="s">
        <v>85</v>
      </c>
      <c r="CA281" s="3" t="s">
        <v>85</v>
      </c>
      <c r="CB281" s="3" t="s">
        <v>85</v>
      </c>
      <c r="CC281" s="3" t="s">
        <v>85</v>
      </c>
    </row>
    <row r="282" spans="1:81" s="3" customFormat="1" x14ac:dyDescent="0.2">
      <c r="A282" s="3">
        <v>15</v>
      </c>
      <c r="B282" s="3">
        <v>304</v>
      </c>
      <c r="C282" s="3" t="s">
        <v>3</v>
      </c>
      <c r="D282" s="3" t="s">
        <v>18</v>
      </c>
      <c r="E282" s="3" t="s">
        <v>23</v>
      </c>
      <c r="F282" s="3">
        <v>669.65700000000004</v>
      </c>
      <c r="G282" s="3">
        <v>25</v>
      </c>
      <c r="H282" s="3" t="s">
        <v>4</v>
      </c>
      <c r="I282" s="3">
        <v>9</v>
      </c>
      <c r="J282" s="3">
        <v>9</v>
      </c>
      <c r="K282" s="3" t="s">
        <v>6</v>
      </c>
      <c r="L282" s="3" t="s">
        <v>5</v>
      </c>
      <c r="M282" s="3" t="s">
        <v>6</v>
      </c>
      <c r="N282" s="3" t="s">
        <v>5</v>
      </c>
      <c r="O282" s="3" t="s">
        <v>6</v>
      </c>
      <c r="P282" s="3" t="s">
        <v>5</v>
      </c>
      <c r="Q282" s="3" t="s">
        <v>6</v>
      </c>
      <c r="R282" s="3" t="s">
        <v>5</v>
      </c>
      <c r="S282" s="3">
        <v>11</v>
      </c>
      <c r="T282" s="3" t="s">
        <v>3</v>
      </c>
      <c r="U282" s="3" t="s">
        <v>85</v>
      </c>
      <c r="V282" s="3" t="s">
        <v>3</v>
      </c>
      <c r="X282" s="3" t="s">
        <v>3</v>
      </c>
      <c r="Y282" s="3" t="s">
        <v>85</v>
      </c>
      <c r="Z282" s="3" t="s">
        <v>3</v>
      </c>
      <c r="AF282" s="3" t="s">
        <v>6</v>
      </c>
      <c r="AG282" s="3" t="s">
        <v>85</v>
      </c>
      <c r="AH282" s="3" t="s">
        <v>85</v>
      </c>
      <c r="AN282" s="3">
        <v>2</v>
      </c>
      <c r="AO282" s="3">
        <v>1</v>
      </c>
      <c r="AP282" s="3" t="s">
        <v>85</v>
      </c>
      <c r="AQ282" s="3" t="s">
        <v>85</v>
      </c>
      <c r="AR282" s="3" t="s">
        <v>85</v>
      </c>
      <c r="AS282" s="3" t="s">
        <v>85</v>
      </c>
      <c r="AT282" s="3" t="s">
        <v>85</v>
      </c>
      <c r="AU282" s="3" t="s">
        <v>85</v>
      </c>
      <c r="BF282" s="3" t="s">
        <v>85</v>
      </c>
      <c r="BG282" s="3" t="s">
        <v>85</v>
      </c>
      <c r="BH282" s="3" t="s">
        <v>85</v>
      </c>
      <c r="BN282" s="3" t="s">
        <v>85</v>
      </c>
      <c r="BO282" s="3" t="s">
        <v>85</v>
      </c>
      <c r="BP282" s="3" t="s">
        <v>85</v>
      </c>
      <c r="BY282" s="3" t="s">
        <v>85</v>
      </c>
      <c r="BZ282" s="3" t="s">
        <v>85</v>
      </c>
      <c r="CA282" s="3" t="s">
        <v>85</v>
      </c>
      <c r="CB282" s="3" t="s">
        <v>85</v>
      </c>
      <c r="CC282" s="3" t="s">
        <v>85</v>
      </c>
    </row>
    <row r="283" spans="1:81" s="3" customFormat="1" x14ac:dyDescent="0.2">
      <c r="A283" s="3">
        <v>15</v>
      </c>
      <c r="B283" s="3">
        <v>298</v>
      </c>
      <c r="C283" s="3" t="s">
        <v>3</v>
      </c>
      <c r="D283" s="3" t="s">
        <v>19</v>
      </c>
      <c r="E283" s="3" t="s">
        <v>21</v>
      </c>
      <c r="F283" s="3">
        <v>445.017</v>
      </c>
      <c r="G283" s="3">
        <v>25</v>
      </c>
      <c r="H283" s="3" t="s">
        <v>4</v>
      </c>
      <c r="I283" s="3">
        <v>4</v>
      </c>
      <c r="J283" s="3">
        <v>5</v>
      </c>
      <c r="K283" s="3" t="s">
        <v>3</v>
      </c>
      <c r="L283" s="3" t="s">
        <v>10</v>
      </c>
      <c r="M283" s="3" t="s">
        <v>6</v>
      </c>
      <c r="N283" s="3" t="s">
        <v>5</v>
      </c>
      <c r="O283" s="3" t="s">
        <v>6</v>
      </c>
      <c r="P283" s="3" t="s">
        <v>5</v>
      </c>
      <c r="Q283" s="3" t="s">
        <v>6</v>
      </c>
      <c r="R283" s="3" t="s">
        <v>5</v>
      </c>
      <c r="S283" s="3">
        <v>11</v>
      </c>
      <c r="T283" s="3" t="s">
        <v>6</v>
      </c>
      <c r="U283" s="3">
        <v>384.21550000000002</v>
      </c>
      <c r="V283" s="3" t="s">
        <v>3</v>
      </c>
      <c r="X283" s="3" t="s">
        <v>6</v>
      </c>
      <c r="Y283" s="3" t="s">
        <v>85</v>
      </c>
      <c r="Z283" s="3" t="s">
        <v>85</v>
      </c>
      <c r="AF283" s="3" t="s">
        <v>6</v>
      </c>
      <c r="AG283" s="3">
        <v>271.52800000000002</v>
      </c>
      <c r="AH283" s="3" t="s">
        <v>3</v>
      </c>
      <c r="AN283" s="3">
        <v>2</v>
      </c>
      <c r="AO283" s="3">
        <v>1</v>
      </c>
      <c r="AP283" s="3" t="s">
        <v>85</v>
      </c>
      <c r="AQ283" s="3">
        <v>271.52800000000002</v>
      </c>
      <c r="AR283" s="3" t="s">
        <v>85</v>
      </c>
      <c r="AS283" s="3" t="s">
        <v>85</v>
      </c>
      <c r="AT283" s="3" t="s">
        <v>85</v>
      </c>
      <c r="AU283" s="3" t="s">
        <v>85</v>
      </c>
      <c r="BF283" s="3" t="s">
        <v>85</v>
      </c>
      <c r="BG283" s="3" t="s">
        <v>85</v>
      </c>
      <c r="BH283" s="3" t="s">
        <v>85</v>
      </c>
      <c r="BN283" s="3" t="s">
        <v>85</v>
      </c>
      <c r="BO283" s="3" t="s">
        <v>85</v>
      </c>
      <c r="BP283" s="3" t="s">
        <v>85</v>
      </c>
      <c r="BY283" s="3" t="s">
        <v>85</v>
      </c>
      <c r="BZ283" s="3" t="s">
        <v>85</v>
      </c>
      <c r="CA283" s="3" t="s">
        <v>85</v>
      </c>
      <c r="CB283" s="3" t="s">
        <v>85</v>
      </c>
      <c r="CC283" s="3" t="s">
        <v>85</v>
      </c>
    </row>
    <row r="284" spans="1:81" s="3" customFormat="1" x14ac:dyDescent="0.2">
      <c r="A284" s="3">
        <v>15</v>
      </c>
      <c r="B284" s="3">
        <v>290</v>
      </c>
      <c r="C284" s="3" t="s">
        <v>3</v>
      </c>
      <c r="D284" s="3" t="s">
        <v>19</v>
      </c>
      <c r="E284" s="3" t="s">
        <v>22</v>
      </c>
      <c r="F284" s="3">
        <v>640.69949999999994</v>
      </c>
      <c r="G284" s="3">
        <v>29</v>
      </c>
      <c r="H284" s="3" t="s">
        <v>4</v>
      </c>
      <c r="I284" s="3">
        <v>5</v>
      </c>
      <c r="J284" s="3">
        <v>6</v>
      </c>
      <c r="K284" s="3" t="s">
        <v>6</v>
      </c>
      <c r="L284" s="3" t="s">
        <v>5</v>
      </c>
      <c r="M284" s="3" t="s">
        <v>6</v>
      </c>
      <c r="N284" s="3" t="s">
        <v>10</v>
      </c>
      <c r="O284" s="3" t="s">
        <v>6</v>
      </c>
      <c r="P284" s="3" t="s">
        <v>5</v>
      </c>
      <c r="Q284" s="3" t="s">
        <v>6</v>
      </c>
      <c r="R284" s="3" t="s">
        <v>5</v>
      </c>
      <c r="S284" s="3">
        <v>5</v>
      </c>
      <c r="T284" s="3" t="s">
        <v>6</v>
      </c>
      <c r="U284" s="3">
        <v>293.16399999999999</v>
      </c>
      <c r="V284" s="3" t="s">
        <v>7</v>
      </c>
      <c r="X284" s="3" t="s">
        <v>6</v>
      </c>
      <c r="Y284" s="3">
        <v>292.86349999999999</v>
      </c>
      <c r="Z284" s="3" t="s">
        <v>7</v>
      </c>
      <c r="AB284" s="3" t="s">
        <v>6</v>
      </c>
      <c r="AC284" s="3">
        <v>3.3759999999999999</v>
      </c>
      <c r="AD284" s="3" t="s">
        <v>7</v>
      </c>
      <c r="AF284" s="3" t="s">
        <v>12</v>
      </c>
      <c r="AG284" s="3">
        <v>0</v>
      </c>
      <c r="AN284" s="3">
        <v>3</v>
      </c>
      <c r="AO284" s="3">
        <v>0</v>
      </c>
      <c r="AP284" s="3">
        <v>589.40349999999989</v>
      </c>
      <c r="AQ284" s="3">
        <v>0</v>
      </c>
      <c r="AR284" s="3">
        <v>589.40349999999989</v>
      </c>
      <c r="AS284" s="3" t="s">
        <v>85</v>
      </c>
      <c r="AT284" s="3" t="s">
        <v>85</v>
      </c>
      <c r="AU284" s="3" t="s">
        <v>85</v>
      </c>
      <c r="BF284" s="3" t="s">
        <v>85</v>
      </c>
      <c r="BG284" s="3" t="s">
        <v>85</v>
      </c>
      <c r="BH284" s="3" t="s">
        <v>85</v>
      </c>
      <c r="BK284" s="3" t="s">
        <v>85</v>
      </c>
      <c r="BL284" s="3" t="s">
        <v>85</v>
      </c>
      <c r="BN284" s="3" t="s">
        <v>85</v>
      </c>
      <c r="BO284" s="3" t="s">
        <v>85</v>
      </c>
      <c r="BP284" s="3" t="s">
        <v>85</v>
      </c>
      <c r="BY284" s="3" t="s">
        <v>85</v>
      </c>
      <c r="BZ284" s="3" t="s">
        <v>85</v>
      </c>
      <c r="CA284" s="3" t="s">
        <v>85</v>
      </c>
      <c r="CB284" s="3" t="s">
        <v>85</v>
      </c>
      <c r="CC284" s="3" t="s">
        <v>85</v>
      </c>
    </row>
    <row r="285" spans="1:81" s="3" customFormat="1" x14ac:dyDescent="0.2">
      <c r="A285" s="3">
        <v>15</v>
      </c>
      <c r="B285" s="3">
        <v>300</v>
      </c>
      <c r="C285" s="3" t="s">
        <v>3</v>
      </c>
      <c r="D285" s="3" t="s">
        <v>20</v>
      </c>
      <c r="E285" s="3" t="s">
        <v>21</v>
      </c>
      <c r="F285" s="3">
        <v>602.61599999999999</v>
      </c>
      <c r="G285" s="3">
        <v>25</v>
      </c>
      <c r="H285" s="3" t="s">
        <v>4</v>
      </c>
      <c r="I285" s="3">
        <v>3</v>
      </c>
      <c r="J285" s="3">
        <v>3</v>
      </c>
      <c r="K285" s="3" t="s">
        <v>3</v>
      </c>
      <c r="L285" s="3" t="s">
        <v>5</v>
      </c>
      <c r="M285" s="3" t="s">
        <v>6</v>
      </c>
      <c r="N285" s="3" t="s">
        <v>5</v>
      </c>
      <c r="O285" s="3" t="s">
        <v>6</v>
      </c>
      <c r="P285" s="3" t="s">
        <v>5</v>
      </c>
      <c r="Q285" s="3" t="s">
        <v>6</v>
      </c>
      <c r="R285" s="3" t="s">
        <v>5</v>
      </c>
      <c r="S285" s="3">
        <v>11</v>
      </c>
      <c r="T285" s="3" t="s">
        <v>17</v>
      </c>
      <c r="U285" s="3">
        <v>0</v>
      </c>
      <c r="AF285" s="3" t="s">
        <v>17</v>
      </c>
      <c r="AG285" s="3">
        <v>0</v>
      </c>
      <c r="AN285" s="3">
        <v>0</v>
      </c>
      <c r="AO285" s="3">
        <v>0</v>
      </c>
      <c r="AP285" s="3">
        <v>0</v>
      </c>
      <c r="AQ285" s="3">
        <v>0</v>
      </c>
      <c r="AR285" s="3">
        <v>0</v>
      </c>
      <c r="AS285" s="3" t="s">
        <v>85</v>
      </c>
      <c r="AT285" s="3" t="s">
        <v>85</v>
      </c>
      <c r="AU285" s="3" t="s">
        <v>85</v>
      </c>
      <c r="BN285" s="3" t="s">
        <v>85</v>
      </c>
      <c r="BO285" s="3" t="s">
        <v>85</v>
      </c>
      <c r="BP285" s="3" t="s">
        <v>85</v>
      </c>
      <c r="BY285" s="3" t="s">
        <v>85</v>
      </c>
      <c r="BZ285" s="3" t="s">
        <v>85</v>
      </c>
      <c r="CA285" s="3" t="s">
        <v>85</v>
      </c>
      <c r="CB285" s="3" t="s">
        <v>85</v>
      </c>
      <c r="CC285" s="3" t="s">
        <v>85</v>
      </c>
    </row>
    <row r="286" spans="1:81" s="3" customFormat="1" x14ac:dyDescent="0.2">
      <c r="A286" s="3">
        <v>15</v>
      </c>
      <c r="B286" s="3">
        <v>292</v>
      </c>
      <c r="C286" s="3" t="s">
        <v>3</v>
      </c>
      <c r="D286" s="3" t="s">
        <v>20</v>
      </c>
      <c r="E286" s="3" t="s">
        <v>22</v>
      </c>
      <c r="F286" s="3">
        <v>706.3365</v>
      </c>
      <c r="G286" s="3">
        <v>25.5</v>
      </c>
      <c r="H286" s="3" t="s">
        <v>4</v>
      </c>
      <c r="I286" s="3">
        <v>5</v>
      </c>
      <c r="J286" s="3">
        <v>7</v>
      </c>
      <c r="K286" s="3" t="s">
        <v>6</v>
      </c>
      <c r="L286" s="3" t="s">
        <v>5</v>
      </c>
      <c r="M286" s="3" t="s">
        <v>6</v>
      </c>
      <c r="N286" s="3" t="s">
        <v>5</v>
      </c>
      <c r="O286" s="3" t="s">
        <v>3</v>
      </c>
      <c r="P286" s="3" t="s">
        <v>5</v>
      </c>
      <c r="Q286" s="3" t="s">
        <v>6</v>
      </c>
      <c r="R286" s="3" t="s">
        <v>5</v>
      </c>
      <c r="S286" s="3">
        <v>6</v>
      </c>
      <c r="T286" s="3" t="s">
        <v>3</v>
      </c>
      <c r="U286" s="3" t="s">
        <v>85</v>
      </c>
      <c r="V286" s="3" t="s">
        <v>3</v>
      </c>
      <c r="W286" s="3" t="s">
        <v>8</v>
      </c>
      <c r="AF286" s="3" t="s">
        <v>17</v>
      </c>
      <c r="AG286" s="3">
        <v>0</v>
      </c>
      <c r="AN286" s="3">
        <v>1</v>
      </c>
      <c r="AO286" s="3">
        <v>0</v>
      </c>
      <c r="AP286" s="3" t="s">
        <v>85</v>
      </c>
      <c r="AQ286" s="3">
        <v>0</v>
      </c>
      <c r="AR286" s="3" t="s">
        <v>85</v>
      </c>
      <c r="AS286" s="3" t="s">
        <v>85</v>
      </c>
      <c r="AT286" s="3" t="s">
        <v>85</v>
      </c>
      <c r="AU286" s="3" t="s">
        <v>85</v>
      </c>
      <c r="BN286" s="3" t="s">
        <v>85</v>
      </c>
      <c r="BO286" s="3" t="s">
        <v>85</v>
      </c>
      <c r="BP286" s="3" t="s">
        <v>85</v>
      </c>
      <c r="BY286" s="3" t="s">
        <v>85</v>
      </c>
      <c r="BZ286" s="3" t="s">
        <v>85</v>
      </c>
      <c r="CA286" s="3" t="s">
        <v>85</v>
      </c>
      <c r="CB286" s="3" t="s">
        <v>85</v>
      </c>
      <c r="CC286" s="3" t="s">
        <v>85</v>
      </c>
    </row>
    <row r="287" spans="1:81" s="3" customFormat="1" x14ac:dyDescent="0.2">
      <c r="A287" s="3">
        <v>15</v>
      </c>
      <c r="B287" s="3">
        <v>309</v>
      </c>
      <c r="C287" s="3" t="s">
        <v>3</v>
      </c>
      <c r="D287" s="3" t="s">
        <v>20</v>
      </c>
      <c r="E287" s="3" t="s">
        <v>23</v>
      </c>
      <c r="F287" s="3">
        <v>737.4</v>
      </c>
      <c r="G287" s="3">
        <v>26.5</v>
      </c>
      <c r="H287" s="3" t="s">
        <v>4</v>
      </c>
      <c r="I287" s="3">
        <v>5</v>
      </c>
      <c r="J287" s="3">
        <v>7</v>
      </c>
      <c r="K287" s="3" t="s">
        <v>6</v>
      </c>
      <c r="L287" s="3" t="s">
        <v>5</v>
      </c>
      <c r="M287" s="3" t="s">
        <v>6</v>
      </c>
      <c r="N287" s="3" t="s">
        <v>5</v>
      </c>
      <c r="O287" s="3" t="s">
        <v>6</v>
      </c>
      <c r="P287" s="3" t="s">
        <v>10</v>
      </c>
      <c r="Q287" s="3" t="s">
        <v>14</v>
      </c>
      <c r="R287" s="3" t="s">
        <v>5</v>
      </c>
      <c r="S287" s="3">
        <v>11</v>
      </c>
      <c r="T287" s="3" t="s">
        <v>6</v>
      </c>
      <c r="U287" s="3">
        <v>360.476</v>
      </c>
      <c r="V287" s="3" t="s">
        <v>3</v>
      </c>
      <c r="X287" s="3" t="s">
        <v>6</v>
      </c>
      <c r="Y287" s="3" t="s">
        <v>85</v>
      </c>
      <c r="Z287" s="3" t="s">
        <v>3</v>
      </c>
      <c r="AF287" s="3" t="s">
        <v>17</v>
      </c>
      <c r="AG287" s="3">
        <v>0</v>
      </c>
      <c r="AN287" s="3">
        <v>2</v>
      </c>
      <c r="AO287" s="3">
        <v>0</v>
      </c>
      <c r="AP287" s="3" t="s">
        <v>85</v>
      </c>
      <c r="AQ287" s="3">
        <v>0</v>
      </c>
      <c r="AR287" s="3" t="s">
        <v>85</v>
      </c>
      <c r="AS287" s="3" t="s">
        <v>85</v>
      </c>
      <c r="AT287" s="3" t="s">
        <v>85</v>
      </c>
      <c r="AU287" s="3" t="s">
        <v>85</v>
      </c>
      <c r="BF287" s="3" t="s">
        <v>85</v>
      </c>
      <c r="BG287" s="3" t="s">
        <v>85</v>
      </c>
      <c r="BH287" s="3" t="s">
        <v>85</v>
      </c>
      <c r="BN287" s="3" t="s">
        <v>85</v>
      </c>
      <c r="BO287" s="3" t="s">
        <v>85</v>
      </c>
      <c r="BP287" s="3" t="s">
        <v>85</v>
      </c>
      <c r="BY287" s="3" t="s">
        <v>85</v>
      </c>
      <c r="BZ287" s="3" t="s">
        <v>85</v>
      </c>
      <c r="CA287" s="3" t="s">
        <v>85</v>
      </c>
      <c r="CB287" s="3" t="s">
        <v>85</v>
      </c>
      <c r="CC287" s="3" t="s">
        <v>85</v>
      </c>
    </row>
    <row r="288" spans="1:81" s="3" customFormat="1" x14ac:dyDescent="0.2">
      <c r="A288" s="3">
        <v>15</v>
      </c>
      <c r="B288" s="3">
        <v>303</v>
      </c>
      <c r="C288" s="3" t="s">
        <v>6</v>
      </c>
      <c r="D288" s="3" t="s">
        <v>16</v>
      </c>
      <c r="E288" s="3" t="s">
        <v>21</v>
      </c>
      <c r="F288" s="3">
        <v>344.39924999999999</v>
      </c>
      <c r="G288" s="3">
        <v>32.5</v>
      </c>
      <c r="I288" s="3">
        <v>4</v>
      </c>
      <c r="J288" s="3">
        <v>5</v>
      </c>
      <c r="K288" s="3" t="s">
        <v>6</v>
      </c>
      <c r="L288" s="3" t="s">
        <v>5</v>
      </c>
      <c r="M288" s="3" t="s">
        <v>14</v>
      </c>
      <c r="N288" s="3" t="s">
        <v>5</v>
      </c>
      <c r="O288" s="3" t="s">
        <v>6</v>
      </c>
      <c r="P288" s="3" t="s">
        <v>5</v>
      </c>
      <c r="Q288" s="3" t="s">
        <v>14</v>
      </c>
      <c r="R288" s="3" t="s">
        <v>5</v>
      </c>
      <c r="S288" s="3">
        <v>11</v>
      </c>
      <c r="T288" s="3" t="s">
        <v>6</v>
      </c>
      <c r="U288" s="3">
        <v>628.52200000000005</v>
      </c>
      <c r="V288" s="3" t="s">
        <v>7</v>
      </c>
      <c r="AF288" s="3" t="s">
        <v>12</v>
      </c>
      <c r="AG288" s="3">
        <v>0</v>
      </c>
      <c r="AN288" s="3">
        <v>1</v>
      </c>
      <c r="AO288" s="3">
        <v>0</v>
      </c>
      <c r="AP288" s="3">
        <v>628.52200000000005</v>
      </c>
      <c r="AQ288" s="3">
        <v>0</v>
      </c>
      <c r="AR288" s="3">
        <v>628.52200000000005</v>
      </c>
      <c r="AS288" s="3" t="s">
        <v>85</v>
      </c>
      <c r="AT288" s="3" t="s">
        <v>85</v>
      </c>
      <c r="AU288" s="3" t="s">
        <v>85</v>
      </c>
      <c r="BN288" s="3" t="s">
        <v>85</v>
      </c>
      <c r="BO288" s="3" t="s">
        <v>85</v>
      </c>
      <c r="BP288" s="3" t="s">
        <v>85</v>
      </c>
      <c r="BY288" s="3" t="s">
        <v>85</v>
      </c>
      <c r="BZ288" s="3" t="s">
        <v>85</v>
      </c>
      <c r="CA288" s="3" t="s">
        <v>85</v>
      </c>
      <c r="CB288" s="3" t="s">
        <v>85</v>
      </c>
      <c r="CC288" s="3" t="s">
        <v>85</v>
      </c>
    </row>
    <row r="289" spans="1:81" s="3" customFormat="1" x14ac:dyDescent="0.2">
      <c r="A289" s="3">
        <v>15</v>
      </c>
      <c r="B289" s="3">
        <v>312</v>
      </c>
      <c r="C289" s="3" t="s">
        <v>6</v>
      </c>
      <c r="D289" s="3" t="s">
        <v>16</v>
      </c>
      <c r="E289" s="3" t="s">
        <v>23</v>
      </c>
      <c r="F289" s="3">
        <v>337.03699999999998</v>
      </c>
      <c r="G289" s="3">
        <v>28</v>
      </c>
      <c r="I289" s="3">
        <v>6</v>
      </c>
      <c r="J289" s="3">
        <v>7</v>
      </c>
      <c r="K289" s="3" t="s">
        <v>6</v>
      </c>
      <c r="L289" s="3" t="s">
        <v>5</v>
      </c>
      <c r="M289" s="3" t="s">
        <v>6</v>
      </c>
      <c r="N289" s="3" t="s">
        <v>5</v>
      </c>
      <c r="O289" s="3" t="s">
        <v>6</v>
      </c>
      <c r="P289" s="3" t="s">
        <v>5</v>
      </c>
      <c r="S289" s="3">
        <v>4</v>
      </c>
      <c r="T289" s="3" t="s">
        <v>6</v>
      </c>
      <c r="U289" s="3" t="s">
        <v>85</v>
      </c>
      <c r="V289" s="3" t="s">
        <v>3</v>
      </c>
      <c r="AF289" s="3" t="s">
        <v>12</v>
      </c>
      <c r="AG289" s="3">
        <v>0</v>
      </c>
      <c r="AN289" s="3">
        <v>1</v>
      </c>
      <c r="AO289" s="3">
        <v>0</v>
      </c>
      <c r="AP289" s="3" t="s">
        <v>85</v>
      </c>
      <c r="AQ289" s="3">
        <v>0</v>
      </c>
      <c r="AR289" s="3" t="s">
        <v>85</v>
      </c>
      <c r="AS289" s="3" t="s">
        <v>85</v>
      </c>
      <c r="AT289" s="3" t="s">
        <v>85</v>
      </c>
      <c r="AU289" s="3" t="s">
        <v>85</v>
      </c>
      <c r="BN289" s="3" t="s">
        <v>85</v>
      </c>
      <c r="BO289" s="3" t="s">
        <v>85</v>
      </c>
      <c r="BP289" s="3" t="s">
        <v>85</v>
      </c>
      <c r="BY289" s="3" t="s">
        <v>85</v>
      </c>
      <c r="BZ289" s="3" t="s">
        <v>85</v>
      </c>
      <c r="CA289" s="3" t="s">
        <v>85</v>
      </c>
      <c r="CB289" s="3" t="s">
        <v>85</v>
      </c>
      <c r="CC289" s="3" t="s">
        <v>85</v>
      </c>
    </row>
    <row r="290" spans="1:81" s="3" customFormat="1" x14ac:dyDescent="0.2">
      <c r="A290" s="3">
        <v>15</v>
      </c>
      <c r="B290" s="3">
        <v>297</v>
      </c>
      <c r="C290" s="3" t="s">
        <v>6</v>
      </c>
      <c r="D290" s="3" t="s">
        <v>18</v>
      </c>
      <c r="E290" s="3" t="s">
        <v>21</v>
      </c>
      <c r="F290" s="3">
        <v>300.37599999999998</v>
      </c>
      <c r="G290" s="3">
        <v>27</v>
      </c>
      <c r="I290" s="3">
        <v>2</v>
      </c>
      <c r="J290" s="3">
        <v>3</v>
      </c>
      <c r="K290" s="3" t="s">
        <v>6</v>
      </c>
      <c r="L290" s="3" t="s">
        <v>5</v>
      </c>
      <c r="M290" s="3" t="s">
        <v>6</v>
      </c>
      <c r="N290" s="3" t="s">
        <v>5</v>
      </c>
      <c r="O290" s="3" t="s">
        <v>6</v>
      </c>
      <c r="P290" s="3" t="s">
        <v>5</v>
      </c>
      <c r="Q290" s="3" t="s">
        <v>6</v>
      </c>
      <c r="R290" s="3" t="s">
        <v>5</v>
      </c>
      <c r="S290" s="3">
        <v>11</v>
      </c>
      <c r="T290" s="3" t="s">
        <v>17</v>
      </c>
      <c r="U290" s="3">
        <v>0</v>
      </c>
      <c r="AF290" s="3" t="s">
        <v>17</v>
      </c>
      <c r="AG290" s="3">
        <v>0</v>
      </c>
      <c r="AN290" s="3">
        <v>0</v>
      </c>
      <c r="AO290" s="3">
        <v>0</v>
      </c>
      <c r="AP290" s="3">
        <v>0</v>
      </c>
      <c r="AQ290" s="3">
        <v>0</v>
      </c>
      <c r="AR290" s="3">
        <v>0</v>
      </c>
      <c r="AS290" s="3" t="s">
        <v>85</v>
      </c>
      <c r="AT290" s="3" t="s">
        <v>85</v>
      </c>
      <c r="AU290" s="3" t="s">
        <v>85</v>
      </c>
      <c r="BN290" s="3" t="s">
        <v>85</v>
      </c>
      <c r="BO290" s="3" t="s">
        <v>85</v>
      </c>
      <c r="BP290" s="3" t="s">
        <v>85</v>
      </c>
      <c r="BY290" s="3" t="s">
        <v>85</v>
      </c>
      <c r="BZ290" s="3" t="s">
        <v>85</v>
      </c>
      <c r="CA290" s="3" t="s">
        <v>85</v>
      </c>
      <c r="CB290" s="3" t="s">
        <v>85</v>
      </c>
      <c r="CC290" s="3" t="s">
        <v>85</v>
      </c>
    </row>
    <row r="291" spans="1:81" s="3" customFormat="1" x14ac:dyDescent="0.2">
      <c r="A291" s="3">
        <v>15</v>
      </c>
      <c r="B291" s="3">
        <v>305</v>
      </c>
      <c r="C291" s="3" t="s">
        <v>6</v>
      </c>
      <c r="D291" s="3" t="s">
        <v>18</v>
      </c>
      <c r="E291" s="3" t="s">
        <v>23</v>
      </c>
      <c r="F291" s="3">
        <v>272.12900000000002</v>
      </c>
      <c r="G291" s="3">
        <v>27.5</v>
      </c>
      <c r="I291" s="3">
        <v>3</v>
      </c>
      <c r="J291" s="3">
        <v>3</v>
      </c>
      <c r="K291" s="3" t="s">
        <v>6</v>
      </c>
      <c r="L291" s="3" t="s">
        <v>5</v>
      </c>
      <c r="M291" s="3" t="s">
        <v>6</v>
      </c>
      <c r="N291" s="3" t="s">
        <v>5</v>
      </c>
      <c r="O291" s="3" t="s">
        <v>6</v>
      </c>
      <c r="P291" s="3" t="s">
        <v>5</v>
      </c>
      <c r="Q291" s="3" t="s">
        <v>14</v>
      </c>
      <c r="R291" s="3" t="s">
        <v>5</v>
      </c>
      <c r="S291" s="3">
        <v>10</v>
      </c>
      <c r="T291" s="3" t="s">
        <v>6</v>
      </c>
      <c r="U291" s="3" t="s">
        <v>85</v>
      </c>
      <c r="V291" s="3" t="s">
        <v>3</v>
      </c>
      <c r="AF291" s="3" t="s">
        <v>6</v>
      </c>
      <c r="AG291" s="3">
        <v>91.138930000000002</v>
      </c>
      <c r="AH291" s="3" t="s">
        <v>7</v>
      </c>
      <c r="AN291" s="3">
        <v>1</v>
      </c>
      <c r="AO291" s="3">
        <v>1</v>
      </c>
      <c r="AP291" s="3" t="s">
        <v>85</v>
      </c>
      <c r="AQ291" s="3">
        <v>91.138930000000002</v>
      </c>
      <c r="AR291" s="3" t="s">
        <v>85</v>
      </c>
      <c r="AS291" s="3" t="s">
        <v>85</v>
      </c>
      <c r="AT291" s="3" t="s">
        <v>85</v>
      </c>
      <c r="AU291" s="3" t="s">
        <v>85</v>
      </c>
      <c r="BN291" s="3" t="s">
        <v>85</v>
      </c>
      <c r="BO291" s="3" t="s">
        <v>85</v>
      </c>
      <c r="BP291" s="3" t="s">
        <v>85</v>
      </c>
      <c r="BY291" s="3" t="s">
        <v>85</v>
      </c>
      <c r="BZ291" s="3" t="s">
        <v>85</v>
      </c>
      <c r="CA291" s="3" t="s">
        <v>85</v>
      </c>
      <c r="CB291" s="3" t="s">
        <v>85</v>
      </c>
      <c r="CC291" s="3" t="s">
        <v>85</v>
      </c>
    </row>
    <row r="292" spans="1:81" s="3" customFormat="1" x14ac:dyDescent="0.2">
      <c r="A292" s="3">
        <v>15</v>
      </c>
      <c r="B292" s="3">
        <v>306</v>
      </c>
      <c r="C292" s="3" t="s">
        <v>6</v>
      </c>
      <c r="D292" s="3" t="s">
        <v>18</v>
      </c>
      <c r="E292" s="3" t="s">
        <v>23</v>
      </c>
      <c r="F292" s="3">
        <v>337.33749999999998</v>
      </c>
      <c r="G292" s="3">
        <v>28</v>
      </c>
      <c r="I292" s="3">
        <v>6</v>
      </c>
      <c r="J292" s="3">
        <v>7</v>
      </c>
      <c r="K292" s="3" t="s">
        <v>6</v>
      </c>
      <c r="L292" s="3" t="s">
        <v>5</v>
      </c>
      <c r="M292" s="3" t="s">
        <v>6</v>
      </c>
      <c r="N292" s="3" t="s">
        <v>5</v>
      </c>
      <c r="O292" s="3" t="s">
        <v>6</v>
      </c>
      <c r="P292" s="3" t="s">
        <v>5</v>
      </c>
      <c r="Q292" s="3" t="s">
        <v>6</v>
      </c>
      <c r="R292" s="3" t="s">
        <v>5</v>
      </c>
      <c r="S292" s="3">
        <v>11</v>
      </c>
      <c r="T292" s="3" t="s">
        <v>6</v>
      </c>
      <c r="U292" s="3">
        <v>265.21749999999997</v>
      </c>
      <c r="V292" s="3" t="s">
        <v>7</v>
      </c>
      <c r="AF292" s="3" t="s">
        <v>12</v>
      </c>
      <c r="AG292" s="3">
        <v>0</v>
      </c>
      <c r="AN292" s="3">
        <v>1</v>
      </c>
      <c r="AO292" s="3">
        <v>0</v>
      </c>
      <c r="AP292" s="3">
        <v>265.21749999999997</v>
      </c>
      <c r="AQ292" s="3">
        <v>0</v>
      </c>
      <c r="AR292" s="3">
        <v>265.21749999999997</v>
      </c>
      <c r="AS292" s="3" t="s">
        <v>85</v>
      </c>
      <c r="AT292" s="3" t="s">
        <v>85</v>
      </c>
      <c r="AU292" s="3" t="s">
        <v>85</v>
      </c>
      <c r="BN292" s="3" t="s">
        <v>85</v>
      </c>
      <c r="BO292" s="3" t="s">
        <v>85</v>
      </c>
      <c r="BP292" s="3" t="s">
        <v>85</v>
      </c>
      <c r="BY292" s="3" t="s">
        <v>85</v>
      </c>
      <c r="BZ292" s="3" t="s">
        <v>85</v>
      </c>
      <c r="CA292" s="3" t="s">
        <v>85</v>
      </c>
      <c r="CB292" s="3" t="s">
        <v>85</v>
      </c>
      <c r="CC292" s="3" t="s">
        <v>85</v>
      </c>
    </row>
    <row r="293" spans="1:81" s="3" customFormat="1" x14ac:dyDescent="0.2">
      <c r="A293" s="3">
        <v>15</v>
      </c>
      <c r="B293" s="3">
        <v>299</v>
      </c>
      <c r="C293" s="3" t="s">
        <v>6</v>
      </c>
      <c r="D293" s="3" t="s">
        <v>19</v>
      </c>
      <c r="E293" s="3" t="s">
        <v>21</v>
      </c>
      <c r="F293" s="3">
        <v>219.24100000000001</v>
      </c>
      <c r="G293" s="3">
        <v>23</v>
      </c>
      <c r="I293" s="3">
        <v>5</v>
      </c>
      <c r="J293" s="3">
        <v>6</v>
      </c>
      <c r="K293" s="3" t="s">
        <v>6</v>
      </c>
      <c r="L293" s="3" t="s">
        <v>5</v>
      </c>
      <c r="M293" s="3" t="s">
        <v>6</v>
      </c>
      <c r="N293" s="3" t="s">
        <v>10</v>
      </c>
      <c r="O293" s="3" t="s">
        <v>6</v>
      </c>
      <c r="P293" s="3" t="s">
        <v>5</v>
      </c>
      <c r="Q293" s="3" t="s">
        <v>6</v>
      </c>
      <c r="R293" s="3" t="s">
        <v>5</v>
      </c>
      <c r="S293" s="3">
        <v>11</v>
      </c>
      <c r="T293" s="3" t="s">
        <v>17</v>
      </c>
      <c r="U293" s="3">
        <v>0</v>
      </c>
      <c r="AF293" s="3" t="s">
        <v>12</v>
      </c>
      <c r="AG293" s="3">
        <v>0</v>
      </c>
      <c r="AN293" s="3">
        <v>0</v>
      </c>
      <c r="AO293" s="3">
        <v>0</v>
      </c>
      <c r="AP293" s="3">
        <v>0</v>
      </c>
      <c r="AQ293" s="3">
        <v>0</v>
      </c>
      <c r="AR293" s="3">
        <v>0</v>
      </c>
      <c r="AS293" s="3" t="s">
        <v>85</v>
      </c>
      <c r="AT293" s="3" t="s">
        <v>85</v>
      </c>
      <c r="AU293" s="3" t="s">
        <v>85</v>
      </c>
      <c r="BN293" s="3" t="s">
        <v>85</v>
      </c>
      <c r="BO293" s="3" t="s">
        <v>85</v>
      </c>
      <c r="BP293" s="3" t="s">
        <v>85</v>
      </c>
      <c r="BY293" s="3" t="s">
        <v>85</v>
      </c>
      <c r="BZ293" s="3" t="s">
        <v>85</v>
      </c>
      <c r="CA293" s="3" t="s">
        <v>85</v>
      </c>
      <c r="CB293" s="3" t="s">
        <v>85</v>
      </c>
      <c r="CC293" s="3" t="s">
        <v>85</v>
      </c>
    </row>
    <row r="294" spans="1:81" s="3" customFormat="1" x14ac:dyDescent="0.2">
      <c r="A294" s="3">
        <v>15</v>
      </c>
      <c r="B294" s="3">
        <v>291</v>
      </c>
      <c r="C294" s="3" t="s">
        <v>6</v>
      </c>
      <c r="D294" s="3" t="s">
        <v>19</v>
      </c>
      <c r="E294" s="3" t="s">
        <v>22</v>
      </c>
      <c r="F294" s="3">
        <v>425.23374999999999</v>
      </c>
      <c r="G294" s="3">
        <v>35</v>
      </c>
      <c r="I294" s="3">
        <v>3</v>
      </c>
      <c r="J294" s="3">
        <v>4</v>
      </c>
      <c r="K294" s="3" t="s">
        <v>6</v>
      </c>
      <c r="L294" s="3" t="s">
        <v>5</v>
      </c>
      <c r="M294" s="3" t="s">
        <v>6</v>
      </c>
      <c r="N294" s="3" t="s">
        <v>5</v>
      </c>
      <c r="O294" s="3" t="s">
        <v>6</v>
      </c>
      <c r="P294" s="3" t="s">
        <v>5</v>
      </c>
      <c r="Q294" s="3" t="s">
        <v>14</v>
      </c>
      <c r="R294" s="3" t="s">
        <v>5</v>
      </c>
      <c r="S294" s="3">
        <v>5</v>
      </c>
      <c r="T294" s="3" t="s">
        <v>17</v>
      </c>
      <c r="U294" s="3">
        <v>0</v>
      </c>
      <c r="AF294" s="3" t="s">
        <v>12</v>
      </c>
      <c r="AG294" s="3">
        <v>0</v>
      </c>
      <c r="AN294" s="3">
        <v>0</v>
      </c>
      <c r="AO294" s="3">
        <v>0</v>
      </c>
      <c r="AP294" s="3">
        <v>0</v>
      </c>
      <c r="AQ294" s="3">
        <v>0</v>
      </c>
      <c r="AR294" s="3">
        <v>0</v>
      </c>
      <c r="AS294" s="3" t="s">
        <v>85</v>
      </c>
      <c r="AT294" s="3" t="s">
        <v>85</v>
      </c>
      <c r="AU294" s="3" t="s">
        <v>85</v>
      </c>
      <c r="BN294" s="3" t="s">
        <v>85</v>
      </c>
      <c r="BO294" s="3" t="s">
        <v>85</v>
      </c>
      <c r="BP294" s="3" t="s">
        <v>85</v>
      </c>
      <c r="BY294" s="3" t="s">
        <v>85</v>
      </c>
      <c r="BZ294" s="3" t="s">
        <v>85</v>
      </c>
      <c r="CA294" s="3" t="s">
        <v>85</v>
      </c>
      <c r="CB294" s="3" t="s">
        <v>85</v>
      </c>
      <c r="CC294" s="3" t="s">
        <v>85</v>
      </c>
    </row>
    <row r="295" spans="1:81" s="3" customFormat="1" x14ac:dyDescent="0.2">
      <c r="A295" s="3">
        <v>15</v>
      </c>
      <c r="B295" s="3">
        <v>308</v>
      </c>
      <c r="C295" s="3" t="s">
        <v>6</v>
      </c>
      <c r="D295" s="3" t="s">
        <v>19</v>
      </c>
      <c r="E295" s="3" t="s">
        <v>23</v>
      </c>
      <c r="F295" s="3">
        <v>433.798</v>
      </c>
      <c r="G295" s="3">
        <v>33</v>
      </c>
      <c r="I295" s="3">
        <v>7</v>
      </c>
      <c r="J295" s="3">
        <v>10</v>
      </c>
      <c r="K295" s="3" t="s">
        <v>3</v>
      </c>
      <c r="L295" s="3" t="s">
        <v>5</v>
      </c>
      <c r="M295" s="3" t="s">
        <v>6</v>
      </c>
      <c r="N295" s="3" t="s">
        <v>5</v>
      </c>
      <c r="O295" s="3" t="s">
        <v>6</v>
      </c>
      <c r="P295" s="3" t="s">
        <v>5</v>
      </c>
      <c r="S295" s="3">
        <v>11</v>
      </c>
      <c r="T295" s="3" t="s">
        <v>12</v>
      </c>
      <c r="U295" s="3">
        <v>0</v>
      </c>
      <c r="AF295" s="3" t="s">
        <v>17</v>
      </c>
      <c r="AG295" s="3">
        <v>0</v>
      </c>
      <c r="AN295" s="3">
        <v>0</v>
      </c>
      <c r="AO295" s="3">
        <v>0</v>
      </c>
      <c r="AP295" s="3">
        <v>0</v>
      </c>
      <c r="AQ295" s="3">
        <v>0</v>
      </c>
      <c r="AR295" s="3">
        <v>0</v>
      </c>
      <c r="AS295" s="3" t="s">
        <v>85</v>
      </c>
      <c r="AT295" s="3" t="s">
        <v>85</v>
      </c>
      <c r="AU295" s="3" t="s">
        <v>85</v>
      </c>
      <c r="BN295" s="3" t="s">
        <v>85</v>
      </c>
      <c r="BO295" s="3" t="s">
        <v>85</v>
      </c>
      <c r="BP295" s="3" t="s">
        <v>85</v>
      </c>
      <c r="BY295" s="3" t="s">
        <v>85</v>
      </c>
      <c r="BZ295" s="3" t="s">
        <v>85</v>
      </c>
      <c r="CA295" s="3" t="s">
        <v>85</v>
      </c>
      <c r="CB295" s="3" t="s">
        <v>85</v>
      </c>
      <c r="CC295" s="3" t="s">
        <v>85</v>
      </c>
    </row>
    <row r="296" spans="1:81" s="3" customFormat="1" x14ac:dyDescent="0.2">
      <c r="A296" s="3">
        <v>15</v>
      </c>
      <c r="B296" s="3">
        <v>301</v>
      </c>
      <c r="C296" s="3" t="s">
        <v>6</v>
      </c>
      <c r="D296" s="3" t="s">
        <v>20</v>
      </c>
      <c r="E296" s="3" t="s">
        <v>21</v>
      </c>
      <c r="F296" s="3">
        <v>433.798</v>
      </c>
      <c r="G296" s="3">
        <v>33</v>
      </c>
      <c r="I296" s="3">
        <v>5</v>
      </c>
      <c r="J296" s="3">
        <v>6</v>
      </c>
      <c r="K296" s="3" t="s">
        <v>6</v>
      </c>
      <c r="L296" s="3" t="s">
        <v>5</v>
      </c>
      <c r="M296" s="3" t="s">
        <v>6</v>
      </c>
      <c r="N296" s="3" t="s">
        <v>5</v>
      </c>
      <c r="O296" s="3" t="s">
        <v>6</v>
      </c>
      <c r="P296" s="3" t="s">
        <v>5</v>
      </c>
      <c r="Q296" s="3" t="s">
        <v>6</v>
      </c>
      <c r="R296" s="3" t="s">
        <v>5</v>
      </c>
      <c r="S296" s="3">
        <v>11</v>
      </c>
      <c r="T296" s="3" t="s">
        <v>12</v>
      </c>
      <c r="U296" s="3">
        <v>0</v>
      </c>
      <c r="AF296" s="3" t="s">
        <v>17</v>
      </c>
      <c r="AG296" s="3">
        <v>0</v>
      </c>
      <c r="AN296" s="3">
        <v>0</v>
      </c>
      <c r="AO296" s="3">
        <v>0</v>
      </c>
      <c r="AP296" s="3">
        <v>0</v>
      </c>
      <c r="AQ296" s="3">
        <v>0</v>
      </c>
      <c r="AR296" s="3">
        <v>0</v>
      </c>
      <c r="AS296" s="3" t="s">
        <v>85</v>
      </c>
      <c r="AT296" s="3" t="s">
        <v>85</v>
      </c>
      <c r="AU296" s="3" t="s">
        <v>85</v>
      </c>
      <c r="BN296" s="3" t="s">
        <v>85</v>
      </c>
      <c r="BO296" s="3" t="s">
        <v>85</v>
      </c>
      <c r="BP296" s="3" t="s">
        <v>85</v>
      </c>
      <c r="BY296" s="3" t="s">
        <v>85</v>
      </c>
      <c r="BZ296" s="3" t="s">
        <v>85</v>
      </c>
      <c r="CA296" s="3" t="s">
        <v>85</v>
      </c>
      <c r="CB296" s="3" t="s">
        <v>85</v>
      </c>
      <c r="CC296" s="3" t="s">
        <v>85</v>
      </c>
    </row>
    <row r="297" spans="1:81" s="3" customFormat="1" x14ac:dyDescent="0.2">
      <c r="A297" s="3">
        <v>15</v>
      </c>
      <c r="B297" s="3">
        <v>293</v>
      </c>
      <c r="C297" s="3" t="s">
        <v>6</v>
      </c>
      <c r="D297" s="3" t="s">
        <v>20</v>
      </c>
      <c r="E297" s="3" t="s">
        <v>22</v>
      </c>
      <c r="F297" s="3">
        <v>424.78300000000002</v>
      </c>
      <c r="G297" s="3">
        <v>32.5</v>
      </c>
      <c r="I297" s="3">
        <v>5</v>
      </c>
      <c r="J297" s="3">
        <v>7</v>
      </c>
      <c r="K297" s="3" t="s">
        <v>6</v>
      </c>
      <c r="L297" s="3" t="s">
        <v>5</v>
      </c>
      <c r="M297" s="3" t="s">
        <v>6</v>
      </c>
      <c r="N297" s="3" t="s">
        <v>10</v>
      </c>
      <c r="O297" s="3" t="s">
        <v>6</v>
      </c>
      <c r="P297" s="3" t="s">
        <v>5</v>
      </c>
      <c r="Q297" s="3" t="s">
        <v>6</v>
      </c>
      <c r="R297" s="3" t="s">
        <v>10</v>
      </c>
      <c r="S297" s="3">
        <v>6</v>
      </c>
      <c r="T297" s="3" t="s">
        <v>6</v>
      </c>
      <c r="U297" s="3">
        <v>257.85520000000002</v>
      </c>
      <c r="V297" s="3" t="s">
        <v>3</v>
      </c>
      <c r="X297" s="3" t="s">
        <v>6</v>
      </c>
      <c r="Y297" s="3" t="s">
        <v>85</v>
      </c>
      <c r="Z297" s="3" t="s">
        <v>3</v>
      </c>
      <c r="AF297" s="3" t="s">
        <v>12</v>
      </c>
      <c r="AG297" s="3">
        <v>0</v>
      </c>
      <c r="AN297" s="3">
        <v>2</v>
      </c>
      <c r="AO297" s="3">
        <v>0</v>
      </c>
      <c r="AP297" s="3" t="s">
        <v>85</v>
      </c>
      <c r="AQ297" s="3">
        <v>0</v>
      </c>
      <c r="AR297" s="3" t="s">
        <v>85</v>
      </c>
      <c r="AS297" s="3" t="s">
        <v>85</v>
      </c>
      <c r="AT297" s="3" t="s">
        <v>85</v>
      </c>
      <c r="AU297" s="3" t="s">
        <v>85</v>
      </c>
      <c r="BF297" s="3" t="s">
        <v>85</v>
      </c>
      <c r="BG297" s="3" t="s">
        <v>85</v>
      </c>
      <c r="BH297" s="3" t="s">
        <v>85</v>
      </c>
      <c r="BN297" s="3" t="s">
        <v>85</v>
      </c>
      <c r="BO297" s="3" t="s">
        <v>85</v>
      </c>
      <c r="BP297" s="3" t="s">
        <v>85</v>
      </c>
      <c r="BY297" s="3" t="s">
        <v>85</v>
      </c>
      <c r="BZ297" s="3" t="s">
        <v>85</v>
      </c>
      <c r="CA297" s="3" t="s">
        <v>85</v>
      </c>
      <c r="CB297" s="3" t="s">
        <v>85</v>
      </c>
      <c r="CC297" s="3" t="s">
        <v>85</v>
      </c>
    </row>
    <row r="298" spans="1:81" s="3" customFormat="1" x14ac:dyDescent="0.2">
      <c r="A298" s="3">
        <v>16</v>
      </c>
      <c r="B298" s="3">
        <v>327</v>
      </c>
      <c r="C298" s="3" t="s">
        <v>3</v>
      </c>
      <c r="D298" s="3" t="s">
        <v>16</v>
      </c>
      <c r="E298" s="3" t="s">
        <v>21</v>
      </c>
      <c r="F298" s="3">
        <v>544.35</v>
      </c>
      <c r="G298" s="3">
        <v>25.5</v>
      </c>
      <c r="H298" s="3" t="s">
        <v>4</v>
      </c>
      <c r="I298" s="3">
        <v>4</v>
      </c>
      <c r="J298" s="3">
        <v>4</v>
      </c>
      <c r="K298" s="3" t="s">
        <v>3</v>
      </c>
      <c r="L298" s="3" t="s">
        <v>5</v>
      </c>
      <c r="M298" s="3" t="s">
        <v>14</v>
      </c>
      <c r="N298" s="3" t="s">
        <v>5</v>
      </c>
      <c r="O298" s="3" t="s">
        <v>6</v>
      </c>
      <c r="P298" s="3" t="s">
        <v>5</v>
      </c>
      <c r="Q298" s="3" t="s">
        <v>6</v>
      </c>
      <c r="R298" s="3" t="s">
        <v>5</v>
      </c>
      <c r="S298" s="3">
        <v>11</v>
      </c>
      <c r="T298" s="3" t="s">
        <v>6</v>
      </c>
      <c r="U298" s="3">
        <v>165.45150000000001</v>
      </c>
      <c r="V298" s="3" t="s">
        <v>3</v>
      </c>
      <c r="AF298" s="3" t="s">
        <v>12</v>
      </c>
      <c r="AG298" s="3">
        <v>0</v>
      </c>
      <c r="AN298" s="3">
        <v>1</v>
      </c>
      <c r="AO298" s="3">
        <v>0</v>
      </c>
      <c r="AP298" s="3">
        <v>165.45150000000001</v>
      </c>
      <c r="AQ298" s="3">
        <v>0</v>
      </c>
      <c r="AR298" s="3">
        <v>165.45150000000001</v>
      </c>
      <c r="AS298" s="3" t="s">
        <v>85</v>
      </c>
      <c r="AT298" s="3" t="s">
        <v>85</v>
      </c>
      <c r="AU298" s="3" t="s">
        <v>85</v>
      </c>
      <c r="BN298" s="3" t="s">
        <v>85</v>
      </c>
      <c r="BO298" s="3" t="s">
        <v>85</v>
      </c>
      <c r="BP298" s="3" t="s">
        <v>85</v>
      </c>
      <c r="BY298" s="3" t="s">
        <v>85</v>
      </c>
      <c r="BZ298" s="3" t="s">
        <v>85</v>
      </c>
      <c r="CA298" s="3" t="s">
        <v>85</v>
      </c>
      <c r="CB298" s="3" t="s">
        <v>85</v>
      </c>
      <c r="CC298" s="3" t="s">
        <v>85</v>
      </c>
    </row>
    <row r="299" spans="1:81" s="3" customFormat="1" x14ac:dyDescent="0.2">
      <c r="A299" s="3">
        <v>16</v>
      </c>
      <c r="B299" s="3">
        <v>319</v>
      </c>
      <c r="C299" s="3" t="s">
        <v>3</v>
      </c>
      <c r="D299" s="3" t="s">
        <v>16</v>
      </c>
      <c r="E299" s="3" t="s">
        <v>22</v>
      </c>
      <c r="F299" s="3">
        <v>624.72900000000004</v>
      </c>
      <c r="G299" s="3">
        <v>16</v>
      </c>
      <c r="H299" s="3" t="s">
        <v>4</v>
      </c>
      <c r="I299" s="3">
        <v>3</v>
      </c>
      <c r="J299" s="3">
        <v>4</v>
      </c>
      <c r="K299" s="3" t="s">
        <v>6</v>
      </c>
      <c r="L299" s="3" t="s">
        <v>5</v>
      </c>
      <c r="M299" s="3" t="s">
        <v>6</v>
      </c>
      <c r="N299" s="3" t="s">
        <v>5</v>
      </c>
      <c r="O299" s="3" t="s">
        <v>14</v>
      </c>
      <c r="P299" s="3" t="s">
        <v>5</v>
      </c>
      <c r="Q299" s="3" t="s">
        <v>6</v>
      </c>
      <c r="R299" s="3" t="s">
        <v>5</v>
      </c>
      <c r="S299" s="3">
        <v>11</v>
      </c>
      <c r="T299" s="3" t="s">
        <v>3</v>
      </c>
      <c r="U299" s="3">
        <v>463.56900000000002</v>
      </c>
      <c r="V299" s="3" t="s">
        <v>7</v>
      </c>
      <c r="W299" s="3" t="s">
        <v>8</v>
      </c>
      <c r="AF299" s="3" t="s">
        <v>12</v>
      </c>
      <c r="AG299" s="3">
        <v>0</v>
      </c>
      <c r="AN299" s="3">
        <v>1</v>
      </c>
      <c r="AO299" s="3">
        <v>0</v>
      </c>
      <c r="AP299" s="3">
        <v>463.56900000000002</v>
      </c>
      <c r="AQ299" s="3">
        <v>0</v>
      </c>
      <c r="AR299" s="3">
        <v>463.56900000000002</v>
      </c>
      <c r="AS299" s="3" t="s">
        <v>85</v>
      </c>
      <c r="AT299" s="3" t="s">
        <v>85</v>
      </c>
      <c r="AU299" s="3" t="s">
        <v>85</v>
      </c>
      <c r="BN299" s="3" t="s">
        <v>85</v>
      </c>
      <c r="BO299" s="3" t="s">
        <v>85</v>
      </c>
      <c r="BP299" s="3" t="s">
        <v>85</v>
      </c>
      <c r="BY299" s="3" t="s">
        <v>85</v>
      </c>
      <c r="BZ299" s="3" t="s">
        <v>85</v>
      </c>
      <c r="CA299" s="3" t="s">
        <v>85</v>
      </c>
      <c r="CB299" s="3" t="s">
        <v>85</v>
      </c>
      <c r="CC299" s="3" t="s">
        <v>85</v>
      </c>
    </row>
    <row r="300" spans="1:81" s="3" customFormat="1" x14ac:dyDescent="0.2">
      <c r="A300" s="3">
        <v>16</v>
      </c>
      <c r="B300" s="3">
        <v>335</v>
      </c>
      <c r="C300" s="3" t="s">
        <v>3</v>
      </c>
      <c r="D300" s="3" t="s">
        <v>16</v>
      </c>
      <c r="E300" s="3" t="s">
        <v>23</v>
      </c>
      <c r="F300" s="3">
        <v>759.86400000000003</v>
      </c>
      <c r="G300" s="3">
        <v>30</v>
      </c>
      <c r="H300" s="3" t="s">
        <v>4</v>
      </c>
      <c r="I300" s="3">
        <v>3</v>
      </c>
      <c r="J300" s="3">
        <v>7</v>
      </c>
      <c r="K300" s="3" t="s">
        <v>6</v>
      </c>
      <c r="L300" s="3" t="s">
        <v>5</v>
      </c>
      <c r="M300" s="3" t="s">
        <v>14</v>
      </c>
      <c r="N300" s="3" t="s">
        <v>5</v>
      </c>
      <c r="O300" s="3" t="s">
        <v>6</v>
      </c>
      <c r="P300" s="3" t="s">
        <v>5</v>
      </c>
      <c r="Q300" s="3" t="s">
        <v>6</v>
      </c>
      <c r="R300" s="3" t="s">
        <v>5</v>
      </c>
      <c r="S300" s="3">
        <v>5</v>
      </c>
      <c r="T300" s="3" t="s">
        <v>3</v>
      </c>
      <c r="U300" s="3">
        <v>406.35599999999999</v>
      </c>
      <c r="V300" s="3" t="s">
        <v>7</v>
      </c>
      <c r="W300" s="3" t="s">
        <v>13</v>
      </c>
      <c r="X300" s="3" t="s">
        <v>3</v>
      </c>
      <c r="Y300" s="3">
        <v>583.78650000000005</v>
      </c>
      <c r="Z300" s="3" t="s">
        <v>3</v>
      </c>
      <c r="AA300" s="3" t="s">
        <v>13</v>
      </c>
      <c r="AF300" s="3" t="s">
        <v>12</v>
      </c>
      <c r="AG300" s="3">
        <v>0</v>
      </c>
      <c r="AN300" s="3">
        <v>2</v>
      </c>
      <c r="AO300" s="3">
        <v>0</v>
      </c>
      <c r="AP300" s="3">
        <v>990.14250000000004</v>
      </c>
      <c r="AQ300" s="3">
        <v>0</v>
      </c>
      <c r="AR300" s="3">
        <v>990.14250000000004</v>
      </c>
      <c r="AS300" s="3" t="s">
        <v>85</v>
      </c>
      <c r="AT300" s="3" t="s">
        <v>85</v>
      </c>
      <c r="AU300" s="3" t="s">
        <v>85</v>
      </c>
      <c r="BF300" s="3" t="s">
        <v>85</v>
      </c>
      <c r="BG300" s="3" t="s">
        <v>85</v>
      </c>
      <c r="BH300" s="3" t="s">
        <v>85</v>
      </c>
      <c r="BN300" s="3" t="s">
        <v>85</v>
      </c>
      <c r="BO300" s="3" t="s">
        <v>85</v>
      </c>
      <c r="BP300" s="3" t="s">
        <v>85</v>
      </c>
      <c r="BY300" s="3" t="s">
        <v>85</v>
      </c>
      <c r="BZ300" s="3" t="s">
        <v>85</v>
      </c>
      <c r="CA300" s="3" t="s">
        <v>85</v>
      </c>
      <c r="CB300" s="3" t="s">
        <v>85</v>
      </c>
      <c r="CC300" s="3" t="s">
        <v>85</v>
      </c>
    </row>
    <row r="301" spans="1:81" s="3" customFormat="1" x14ac:dyDescent="0.2">
      <c r="A301" s="3">
        <v>16</v>
      </c>
      <c r="B301" s="3">
        <v>321</v>
      </c>
      <c r="C301" s="3" t="s">
        <v>3</v>
      </c>
      <c r="D301" s="3" t="s">
        <v>18</v>
      </c>
      <c r="E301" s="3" t="s">
        <v>21</v>
      </c>
      <c r="F301" s="3">
        <v>411.84750000000003</v>
      </c>
      <c r="G301" s="3">
        <v>19</v>
      </c>
      <c r="H301" s="3" t="s">
        <v>4</v>
      </c>
      <c r="I301" s="3">
        <v>2</v>
      </c>
      <c r="J301" s="3">
        <v>3</v>
      </c>
      <c r="K301" s="3" t="s">
        <v>3</v>
      </c>
      <c r="L301" s="3" t="s">
        <v>10</v>
      </c>
      <c r="M301" s="3" t="s">
        <v>14</v>
      </c>
      <c r="N301" s="3" t="s">
        <v>5</v>
      </c>
      <c r="O301" s="3" t="s">
        <v>3</v>
      </c>
      <c r="P301" s="3" t="s">
        <v>5</v>
      </c>
      <c r="Q301" s="3" t="s">
        <v>6</v>
      </c>
      <c r="R301" s="3" t="s">
        <v>5</v>
      </c>
      <c r="S301" s="3">
        <v>11</v>
      </c>
      <c r="T301" s="3" t="s">
        <v>17</v>
      </c>
      <c r="U301" s="3">
        <v>0</v>
      </c>
      <c r="AF301" s="3" t="s">
        <v>12</v>
      </c>
      <c r="AG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S301" s="3" t="s">
        <v>85</v>
      </c>
      <c r="AT301" s="3" t="s">
        <v>85</v>
      </c>
      <c r="AU301" s="3" t="s">
        <v>85</v>
      </c>
      <c r="BN301" s="3" t="s">
        <v>85</v>
      </c>
      <c r="BO301" s="3" t="s">
        <v>85</v>
      </c>
      <c r="BP301" s="3" t="s">
        <v>85</v>
      </c>
      <c r="BY301" s="3" t="s">
        <v>85</v>
      </c>
      <c r="BZ301" s="3" t="s">
        <v>85</v>
      </c>
      <c r="CA301" s="3" t="s">
        <v>85</v>
      </c>
      <c r="CB301" s="3" t="s">
        <v>85</v>
      </c>
      <c r="CC301" s="3" t="s">
        <v>85</v>
      </c>
    </row>
    <row r="302" spans="1:81" s="3" customFormat="1" x14ac:dyDescent="0.2">
      <c r="A302" s="3">
        <v>16</v>
      </c>
      <c r="B302" s="3">
        <v>313</v>
      </c>
      <c r="C302" s="3" t="s">
        <v>3</v>
      </c>
      <c r="D302" s="3" t="s">
        <v>18</v>
      </c>
      <c r="E302" s="3" t="s">
        <v>22</v>
      </c>
      <c r="F302" s="3">
        <v>1263.3734999999999</v>
      </c>
      <c r="G302" s="3">
        <v>27</v>
      </c>
      <c r="H302" s="3" t="s">
        <v>4</v>
      </c>
      <c r="I302" s="3">
        <v>8</v>
      </c>
      <c r="J302" s="3">
        <v>9</v>
      </c>
      <c r="K302" s="3" t="s">
        <v>3</v>
      </c>
      <c r="L302" s="3" t="s">
        <v>5</v>
      </c>
      <c r="M302" s="3" t="s">
        <v>6</v>
      </c>
      <c r="N302" s="3" t="s">
        <v>5</v>
      </c>
      <c r="O302" s="3" t="s">
        <v>6</v>
      </c>
      <c r="P302" s="3" t="s">
        <v>5</v>
      </c>
      <c r="Q302" s="3" t="s">
        <v>6</v>
      </c>
      <c r="R302" s="3" t="s">
        <v>5</v>
      </c>
      <c r="S302" s="3">
        <v>11</v>
      </c>
      <c r="T302" s="3" t="s">
        <v>3</v>
      </c>
      <c r="U302" s="3">
        <v>513.2355</v>
      </c>
      <c r="V302" s="3" t="s">
        <v>7</v>
      </c>
      <c r="W302" s="3" t="s">
        <v>13</v>
      </c>
      <c r="X302" s="3" t="s">
        <v>3</v>
      </c>
      <c r="Y302" s="3">
        <v>577.995</v>
      </c>
      <c r="Z302" s="3" t="s">
        <v>7</v>
      </c>
      <c r="AA302" s="3" t="s">
        <v>8</v>
      </c>
      <c r="AF302" s="3" t="s">
        <v>3</v>
      </c>
      <c r="AG302" s="3">
        <v>758.93550000000005</v>
      </c>
      <c r="AH302" s="3" t="s">
        <v>7</v>
      </c>
      <c r="AI302" s="3" t="s">
        <v>8</v>
      </c>
      <c r="AN302" s="3">
        <v>2</v>
      </c>
      <c r="AO302" s="3">
        <v>1</v>
      </c>
      <c r="AP302" s="3">
        <v>1091.2305000000001</v>
      </c>
      <c r="AQ302" s="3">
        <v>758.93550000000005</v>
      </c>
      <c r="AR302" s="3">
        <v>1850.1660000000002</v>
      </c>
      <c r="AS302" s="3" t="s">
        <v>85</v>
      </c>
      <c r="AT302" s="3" t="s">
        <v>85</v>
      </c>
      <c r="AU302" s="3" t="s">
        <v>85</v>
      </c>
      <c r="BF302" s="3" t="s">
        <v>85</v>
      </c>
      <c r="BG302" s="3" t="s">
        <v>85</v>
      </c>
      <c r="BH302" s="3" t="s">
        <v>85</v>
      </c>
      <c r="BN302" s="3" t="s">
        <v>85</v>
      </c>
      <c r="BO302" s="3" t="s">
        <v>85</v>
      </c>
      <c r="BP302" s="3" t="s">
        <v>85</v>
      </c>
      <c r="BY302" s="3" t="s">
        <v>85</v>
      </c>
      <c r="BZ302" s="3" t="s">
        <v>85</v>
      </c>
      <c r="CA302" s="3" t="s">
        <v>85</v>
      </c>
      <c r="CB302" s="3" t="s">
        <v>85</v>
      </c>
      <c r="CC302" s="3" t="s">
        <v>85</v>
      </c>
    </row>
    <row r="303" spans="1:81" s="3" customFormat="1" x14ac:dyDescent="0.2">
      <c r="A303" s="3">
        <v>16</v>
      </c>
      <c r="B303" s="3">
        <v>329</v>
      </c>
      <c r="C303" s="3" t="s">
        <v>3</v>
      </c>
      <c r="D303" s="3" t="s">
        <v>18</v>
      </c>
      <c r="E303" s="3" t="s">
        <v>23</v>
      </c>
      <c r="F303" s="3">
        <v>1150.0005000000001</v>
      </c>
      <c r="G303" s="3">
        <v>24.5</v>
      </c>
      <c r="H303" s="3" t="s">
        <v>4</v>
      </c>
      <c r="I303" s="3">
        <v>3</v>
      </c>
      <c r="J303" s="3">
        <v>4</v>
      </c>
      <c r="K303" s="3" t="s">
        <v>3</v>
      </c>
      <c r="L303" s="3" t="s">
        <v>5</v>
      </c>
      <c r="M303" s="3" t="s">
        <v>6</v>
      </c>
      <c r="N303" s="3" t="s">
        <v>5</v>
      </c>
      <c r="O303" s="3" t="s">
        <v>3</v>
      </c>
      <c r="P303" s="3" t="s">
        <v>5</v>
      </c>
      <c r="Q303" s="3" t="s">
        <v>6</v>
      </c>
      <c r="R303" s="3" t="s">
        <v>5</v>
      </c>
      <c r="S303" s="3">
        <v>5</v>
      </c>
      <c r="T303" s="3" t="s">
        <v>3</v>
      </c>
      <c r="U303" s="3">
        <v>371.25599999999997</v>
      </c>
      <c r="V303" s="3" t="s">
        <v>3</v>
      </c>
      <c r="W303" s="3" t="s">
        <v>4</v>
      </c>
      <c r="AF303" s="3" t="s">
        <v>6</v>
      </c>
      <c r="AG303" s="3">
        <v>700.9425</v>
      </c>
      <c r="AH303" s="3" t="s">
        <v>7</v>
      </c>
      <c r="AN303" s="3">
        <v>1</v>
      </c>
      <c r="AO303" s="3">
        <v>1</v>
      </c>
      <c r="AP303" s="3">
        <v>371.25599999999997</v>
      </c>
      <c r="AQ303" s="3">
        <v>700.9425</v>
      </c>
      <c r="AR303" s="3">
        <v>1072.1985</v>
      </c>
      <c r="AS303" s="3" t="s">
        <v>85</v>
      </c>
      <c r="AT303" s="3" t="s">
        <v>85</v>
      </c>
      <c r="AU303" s="3" t="s">
        <v>85</v>
      </c>
      <c r="BN303" s="3" t="s">
        <v>85</v>
      </c>
      <c r="BO303" s="3" t="s">
        <v>85</v>
      </c>
      <c r="BP303" s="3" t="s">
        <v>85</v>
      </c>
      <c r="BY303" s="3" t="s">
        <v>85</v>
      </c>
      <c r="BZ303" s="3" t="s">
        <v>85</v>
      </c>
      <c r="CA303" s="3" t="s">
        <v>85</v>
      </c>
      <c r="CB303" s="3" t="s">
        <v>85</v>
      </c>
      <c r="CC303" s="3" t="s">
        <v>85</v>
      </c>
    </row>
    <row r="304" spans="1:81" s="3" customFormat="1" x14ac:dyDescent="0.2">
      <c r="A304" s="3">
        <v>16</v>
      </c>
      <c r="B304" s="3">
        <v>315</v>
      </c>
      <c r="C304" s="3" t="s">
        <v>3</v>
      </c>
      <c r="D304" s="3" t="s">
        <v>19</v>
      </c>
      <c r="E304" s="3" t="s">
        <v>22</v>
      </c>
      <c r="F304" s="3">
        <v>402.54599999999999</v>
      </c>
      <c r="G304" s="3">
        <v>20</v>
      </c>
      <c r="H304" s="3" t="s">
        <v>4</v>
      </c>
      <c r="I304" s="3">
        <v>6</v>
      </c>
      <c r="J304" s="3">
        <v>6</v>
      </c>
      <c r="K304" s="3" t="s">
        <v>6</v>
      </c>
      <c r="L304" s="3" t="s">
        <v>5</v>
      </c>
      <c r="M304" s="3" t="s">
        <v>14</v>
      </c>
      <c r="N304" s="3" t="s">
        <v>5</v>
      </c>
      <c r="O304" s="3" t="s">
        <v>14</v>
      </c>
      <c r="P304" s="3" t="s">
        <v>5</v>
      </c>
      <c r="Q304" s="3" t="s">
        <v>14</v>
      </c>
      <c r="R304" s="3" t="s">
        <v>5</v>
      </c>
      <c r="S304" s="3">
        <v>11</v>
      </c>
      <c r="T304" s="3" t="s">
        <v>6</v>
      </c>
      <c r="U304" s="3">
        <v>329.82499999999999</v>
      </c>
      <c r="V304" s="3" t="s">
        <v>7</v>
      </c>
      <c r="AF304" s="3" t="s">
        <v>6</v>
      </c>
      <c r="AG304" s="3">
        <v>94.313699999999997</v>
      </c>
      <c r="AH304" s="3" t="s">
        <v>7</v>
      </c>
      <c r="AN304" s="3">
        <v>1</v>
      </c>
      <c r="AO304" s="3">
        <v>1</v>
      </c>
      <c r="AP304" s="3">
        <v>329.82499999999999</v>
      </c>
      <c r="AQ304" s="3">
        <v>94.313699999999997</v>
      </c>
      <c r="AR304" s="3">
        <v>424.13869999999997</v>
      </c>
      <c r="AS304" s="3" t="s">
        <v>85</v>
      </c>
      <c r="AT304" s="3" t="s">
        <v>85</v>
      </c>
      <c r="AU304" s="3" t="s">
        <v>85</v>
      </c>
      <c r="BN304" s="3" t="s">
        <v>85</v>
      </c>
      <c r="BO304" s="3" t="s">
        <v>85</v>
      </c>
      <c r="BP304" s="3" t="s">
        <v>85</v>
      </c>
      <c r="BY304" s="3" t="s">
        <v>85</v>
      </c>
      <c r="BZ304" s="3" t="s">
        <v>85</v>
      </c>
      <c r="CA304" s="3" t="s">
        <v>85</v>
      </c>
      <c r="CB304" s="3" t="s">
        <v>85</v>
      </c>
      <c r="CC304" s="3" t="s">
        <v>85</v>
      </c>
    </row>
    <row r="305" spans="1:81" s="3" customFormat="1" x14ac:dyDescent="0.2">
      <c r="A305" s="3">
        <v>16</v>
      </c>
      <c r="B305" s="3">
        <v>331</v>
      </c>
      <c r="C305" s="3" t="s">
        <v>3</v>
      </c>
      <c r="D305" s="3" t="s">
        <v>19</v>
      </c>
      <c r="E305" s="3" t="s">
        <v>23</v>
      </c>
      <c r="F305" s="3">
        <v>524.34299999999996</v>
      </c>
      <c r="G305" s="3">
        <v>17.5</v>
      </c>
      <c r="H305" s="3" t="s">
        <v>4</v>
      </c>
      <c r="I305" s="3">
        <v>4</v>
      </c>
      <c r="J305" s="3">
        <v>5</v>
      </c>
      <c r="K305" s="3" t="s">
        <v>6</v>
      </c>
      <c r="L305" s="3" t="s">
        <v>5</v>
      </c>
      <c r="M305" s="3" t="s">
        <v>6</v>
      </c>
      <c r="N305" s="3" t="s">
        <v>5</v>
      </c>
      <c r="O305" s="3" t="s">
        <v>6</v>
      </c>
      <c r="P305" s="3" t="s">
        <v>5</v>
      </c>
      <c r="Q305" s="3" t="s">
        <v>6</v>
      </c>
      <c r="R305" s="3" t="s">
        <v>5</v>
      </c>
      <c r="S305" s="3">
        <v>7</v>
      </c>
      <c r="T305" s="3" t="s">
        <v>3</v>
      </c>
      <c r="U305" s="3" t="s">
        <v>85</v>
      </c>
      <c r="V305" s="3" t="s">
        <v>3</v>
      </c>
      <c r="AF305" s="3" t="s">
        <v>6</v>
      </c>
      <c r="AG305" s="3" t="s">
        <v>85</v>
      </c>
      <c r="AH305" s="3" t="s">
        <v>3</v>
      </c>
      <c r="AN305" s="3">
        <v>1</v>
      </c>
      <c r="AO305" s="3">
        <v>1</v>
      </c>
      <c r="AP305" s="3" t="s">
        <v>85</v>
      </c>
      <c r="AQ305" s="3" t="s">
        <v>85</v>
      </c>
      <c r="AR305" s="3" t="s">
        <v>85</v>
      </c>
      <c r="AS305" s="3" t="s">
        <v>85</v>
      </c>
      <c r="AT305" s="3" t="s">
        <v>85</v>
      </c>
      <c r="AU305" s="3" t="s">
        <v>85</v>
      </c>
      <c r="BN305" s="3" t="s">
        <v>85</v>
      </c>
      <c r="BO305" s="3" t="s">
        <v>85</v>
      </c>
      <c r="BP305" s="3" t="s">
        <v>85</v>
      </c>
      <c r="BY305" s="3" t="s">
        <v>85</v>
      </c>
      <c r="BZ305" s="3" t="s">
        <v>85</v>
      </c>
      <c r="CA305" s="3" t="s">
        <v>85</v>
      </c>
      <c r="CB305" s="3" t="s">
        <v>85</v>
      </c>
      <c r="CC305" s="3" t="s">
        <v>85</v>
      </c>
    </row>
    <row r="306" spans="1:81" s="3" customFormat="1" x14ac:dyDescent="0.2">
      <c r="A306" s="3">
        <v>16</v>
      </c>
      <c r="B306" s="3">
        <v>325</v>
      </c>
      <c r="C306" s="3" t="s">
        <v>3</v>
      </c>
      <c r="D306" s="3" t="s">
        <v>20</v>
      </c>
      <c r="E306" s="3" t="s">
        <v>21</v>
      </c>
      <c r="F306" s="3">
        <v>637.18949999999995</v>
      </c>
      <c r="G306" s="3">
        <v>21.5</v>
      </c>
      <c r="H306" s="3" t="s">
        <v>4</v>
      </c>
      <c r="I306" s="3">
        <v>4</v>
      </c>
      <c r="J306" s="3">
        <v>6</v>
      </c>
      <c r="K306" s="3" t="s">
        <v>6</v>
      </c>
      <c r="L306" s="3" t="s">
        <v>5</v>
      </c>
      <c r="M306" s="3" t="s">
        <v>6</v>
      </c>
      <c r="N306" s="3" t="s">
        <v>5</v>
      </c>
      <c r="O306" s="3" t="s">
        <v>3</v>
      </c>
      <c r="P306" s="3" t="s">
        <v>5</v>
      </c>
      <c r="Q306" s="3" t="s">
        <v>3</v>
      </c>
      <c r="R306" s="3" t="s">
        <v>5</v>
      </c>
      <c r="S306" s="3">
        <v>11</v>
      </c>
      <c r="T306" s="3" t="s">
        <v>6</v>
      </c>
      <c r="U306" s="3" t="s">
        <v>85</v>
      </c>
      <c r="V306" s="3" t="s">
        <v>3</v>
      </c>
      <c r="AF306" s="3" t="s">
        <v>17</v>
      </c>
      <c r="AG306" s="3">
        <v>0</v>
      </c>
      <c r="AN306" s="3">
        <v>1</v>
      </c>
      <c r="AO306" s="3">
        <v>0</v>
      </c>
      <c r="AP306" s="3" t="s">
        <v>85</v>
      </c>
      <c r="AQ306" s="3">
        <v>0</v>
      </c>
      <c r="AR306" s="3" t="s">
        <v>85</v>
      </c>
      <c r="AS306" s="3" t="s">
        <v>85</v>
      </c>
      <c r="AT306" s="3" t="s">
        <v>85</v>
      </c>
      <c r="AU306" s="3" t="s">
        <v>85</v>
      </c>
      <c r="BN306" s="3" t="s">
        <v>85</v>
      </c>
      <c r="BO306" s="3" t="s">
        <v>85</v>
      </c>
      <c r="BP306" s="3" t="s">
        <v>85</v>
      </c>
      <c r="BY306" s="3" t="s">
        <v>85</v>
      </c>
      <c r="BZ306" s="3" t="s">
        <v>85</v>
      </c>
      <c r="CA306" s="3" t="s">
        <v>85</v>
      </c>
      <c r="CB306" s="3" t="s">
        <v>85</v>
      </c>
      <c r="CC306" s="3" t="s">
        <v>85</v>
      </c>
    </row>
    <row r="307" spans="1:81" s="3" customFormat="1" x14ac:dyDescent="0.2">
      <c r="A307" s="3">
        <v>16</v>
      </c>
      <c r="B307" s="3">
        <v>317</v>
      </c>
      <c r="C307" s="3" t="s">
        <v>3</v>
      </c>
      <c r="D307" s="3" t="s">
        <v>20</v>
      </c>
      <c r="E307" s="3" t="s">
        <v>22</v>
      </c>
      <c r="F307" s="3">
        <v>768.46349999999995</v>
      </c>
      <c r="G307" s="3">
        <v>24</v>
      </c>
      <c r="H307" s="3" t="s">
        <v>4</v>
      </c>
      <c r="I307" s="3">
        <v>5</v>
      </c>
      <c r="J307" s="3">
        <v>7</v>
      </c>
      <c r="K307" s="3" t="s">
        <v>3</v>
      </c>
      <c r="L307" s="3" t="s">
        <v>5</v>
      </c>
      <c r="M307" s="3" t="s">
        <v>6</v>
      </c>
      <c r="N307" s="3" t="s">
        <v>5</v>
      </c>
      <c r="O307" s="3" t="s">
        <v>3</v>
      </c>
      <c r="P307" s="3" t="s">
        <v>10</v>
      </c>
      <c r="Q307" s="3" t="s">
        <v>6</v>
      </c>
      <c r="R307" s="3" t="s">
        <v>5</v>
      </c>
      <c r="S307" s="3">
        <v>11</v>
      </c>
      <c r="T307" s="3" t="s">
        <v>3</v>
      </c>
      <c r="U307" s="3">
        <v>544.12350000000004</v>
      </c>
      <c r="V307" s="3" t="s">
        <v>3</v>
      </c>
      <c r="W307" s="3" t="s">
        <v>4</v>
      </c>
      <c r="AF307" s="3" t="s">
        <v>3</v>
      </c>
      <c r="AG307" s="3">
        <v>403.197</v>
      </c>
      <c r="AH307" s="3" t="s">
        <v>3</v>
      </c>
      <c r="AI307" s="3" t="s">
        <v>13</v>
      </c>
      <c r="AN307" s="3">
        <v>1</v>
      </c>
      <c r="AO307" s="3">
        <v>1</v>
      </c>
      <c r="AP307" s="3">
        <v>544.12350000000004</v>
      </c>
      <c r="AQ307" s="3">
        <v>403.197</v>
      </c>
      <c r="AR307" s="3">
        <v>947.32050000000004</v>
      </c>
      <c r="AS307" s="3" t="s">
        <v>85</v>
      </c>
      <c r="AT307" s="3" t="s">
        <v>85</v>
      </c>
      <c r="AU307" s="3" t="s">
        <v>85</v>
      </c>
      <c r="BN307" s="3" t="s">
        <v>85</v>
      </c>
      <c r="BO307" s="3" t="s">
        <v>85</v>
      </c>
      <c r="BP307" s="3" t="s">
        <v>85</v>
      </c>
      <c r="BY307" s="3" t="s">
        <v>85</v>
      </c>
      <c r="BZ307" s="3" t="s">
        <v>85</v>
      </c>
      <c r="CA307" s="3" t="s">
        <v>85</v>
      </c>
      <c r="CB307" s="3" t="s">
        <v>85</v>
      </c>
      <c r="CC307" s="3" t="s">
        <v>85</v>
      </c>
    </row>
    <row r="308" spans="1:81" s="3" customFormat="1" x14ac:dyDescent="0.2">
      <c r="A308" s="3">
        <v>16</v>
      </c>
      <c r="B308" s="3">
        <v>333</v>
      </c>
      <c r="C308" s="3" t="s">
        <v>3</v>
      </c>
      <c r="D308" s="3" t="s">
        <v>20</v>
      </c>
      <c r="E308" s="3" t="s">
        <v>23</v>
      </c>
      <c r="F308" s="3">
        <v>659.12699999999995</v>
      </c>
      <c r="G308" s="3">
        <v>27</v>
      </c>
      <c r="H308" s="3" t="s">
        <v>4</v>
      </c>
      <c r="I308" s="3">
        <v>7</v>
      </c>
      <c r="J308" s="3">
        <v>7</v>
      </c>
      <c r="K308" s="3" t="s">
        <v>14</v>
      </c>
      <c r="L308" s="3" t="s">
        <v>5</v>
      </c>
      <c r="M308" s="3" t="s">
        <v>6</v>
      </c>
      <c r="N308" s="3" t="s">
        <v>5</v>
      </c>
      <c r="O308" s="3" t="s">
        <v>6</v>
      </c>
      <c r="P308" s="3" t="s">
        <v>5</v>
      </c>
      <c r="Q308" s="3" t="s">
        <v>6</v>
      </c>
      <c r="R308" s="3" t="s">
        <v>5</v>
      </c>
      <c r="S308" s="3">
        <v>7</v>
      </c>
      <c r="T308" s="3" t="s">
        <v>6</v>
      </c>
      <c r="U308" s="3" t="s">
        <v>85</v>
      </c>
      <c r="V308" s="3" t="s">
        <v>3</v>
      </c>
      <c r="AF308" s="3" t="s">
        <v>12</v>
      </c>
      <c r="AG308" s="3">
        <v>0</v>
      </c>
      <c r="AN308" s="3">
        <v>1</v>
      </c>
      <c r="AO308" s="3">
        <v>0</v>
      </c>
      <c r="AP308" s="3" t="s">
        <v>85</v>
      </c>
      <c r="AQ308" s="3">
        <v>0</v>
      </c>
      <c r="AR308" s="3" t="s">
        <v>85</v>
      </c>
      <c r="AS308" s="3" t="s">
        <v>85</v>
      </c>
      <c r="AT308" s="3" t="s">
        <v>85</v>
      </c>
      <c r="AU308" s="3" t="s">
        <v>85</v>
      </c>
      <c r="BN308" s="3" t="s">
        <v>85</v>
      </c>
      <c r="BO308" s="3" t="s">
        <v>85</v>
      </c>
      <c r="BP308" s="3" t="s">
        <v>85</v>
      </c>
      <c r="BY308" s="3" t="s">
        <v>85</v>
      </c>
      <c r="BZ308" s="3" t="s">
        <v>85</v>
      </c>
      <c r="CA308" s="3" t="s">
        <v>85</v>
      </c>
      <c r="CB308" s="3" t="s">
        <v>85</v>
      </c>
      <c r="CC308" s="3" t="s">
        <v>85</v>
      </c>
    </row>
    <row r="309" spans="1:81" s="3" customFormat="1" x14ac:dyDescent="0.2">
      <c r="A309" s="3">
        <v>16</v>
      </c>
      <c r="B309" s="3">
        <v>320</v>
      </c>
      <c r="C309" s="3" t="s">
        <v>6</v>
      </c>
      <c r="D309" s="3" t="s">
        <v>16</v>
      </c>
      <c r="E309" s="3" t="s">
        <v>22</v>
      </c>
      <c r="F309" s="3">
        <v>337.33749999999998</v>
      </c>
      <c r="G309" s="3">
        <v>22.5</v>
      </c>
      <c r="I309" s="3">
        <v>2</v>
      </c>
      <c r="J309" s="3">
        <v>3</v>
      </c>
      <c r="K309" s="3" t="s">
        <v>3</v>
      </c>
      <c r="L309" s="3" t="s">
        <v>5</v>
      </c>
      <c r="M309" s="3" t="s">
        <v>14</v>
      </c>
      <c r="N309" s="3" t="s">
        <v>5</v>
      </c>
      <c r="O309" s="3" t="s">
        <v>6</v>
      </c>
      <c r="P309" s="3" t="s">
        <v>5</v>
      </c>
      <c r="Q309" s="3" t="s">
        <v>14</v>
      </c>
      <c r="R309" s="3" t="s">
        <v>5</v>
      </c>
      <c r="S309" s="3">
        <v>5</v>
      </c>
      <c r="T309" s="3" t="s">
        <v>6</v>
      </c>
      <c r="U309" s="3">
        <v>367.98849999999999</v>
      </c>
      <c r="V309" s="3" t="s">
        <v>7</v>
      </c>
      <c r="AF309" s="3" t="s">
        <v>12</v>
      </c>
      <c r="AG309" s="3">
        <v>0</v>
      </c>
      <c r="AN309" s="3">
        <v>1</v>
      </c>
      <c r="AO309" s="3">
        <v>0</v>
      </c>
      <c r="AP309" s="3">
        <v>367.98849999999999</v>
      </c>
      <c r="AQ309" s="3">
        <v>0</v>
      </c>
      <c r="AR309" s="3">
        <v>367.98849999999999</v>
      </c>
      <c r="AS309" s="3" t="s">
        <v>85</v>
      </c>
      <c r="AT309" s="3" t="s">
        <v>85</v>
      </c>
      <c r="AU309" s="3" t="s">
        <v>85</v>
      </c>
      <c r="BN309" s="3" t="s">
        <v>85</v>
      </c>
      <c r="BO309" s="3" t="s">
        <v>85</v>
      </c>
      <c r="BP309" s="3" t="s">
        <v>85</v>
      </c>
      <c r="BY309" s="3" t="s">
        <v>85</v>
      </c>
      <c r="BZ309" s="3" t="s">
        <v>85</v>
      </c>
      <c r="CA309" s="3" t="s">
        <v>85</v>
      </c>
      <c r="CB309" s="3" t="s">
        <v>85</v>
      </c>
      <c r="CC309" s="3" t="s">
        <v>85</v>
      </c>
    </row>
    <row r="310" spans="1:81" s="3" customFormat="1" x14ac:dyDescent="0.2">
      <c r="A310" s="3">
        <v>16</v>
      </c>
      <c r="B310" s="3">
        <v>336</v>
      </c>
      <c r="C310" s="3" t="s">
        <v>6</v>
      </c>
      <c r="D310" s="3" t="s">
        <v>16</v>
      </c>
      <c r="E310" s="3" t="s">
        <v>23</v>
      </c>
      <c r="F310" s="3">
        <v>679.90750000000003</v>
      </c>
      <c r="G310" s="3">
        <v>34</v>
      </c>
      <c r="I310" s="3">
        <v>3</v>
      </c>
      <c r="J310" s="3">
        <v>4</v>
      </c>
      <c r="K310" s="3" t="s">
        <v>6</v>
      </c>
      <c r="L310" s="3" t="s">
        <v>5</v>
      </c>
      <c r="M310" s="3" t="s">
        <v>6</v>
      </c>
      <c r="N310" s="3" t="s">
        <v>5</v>
      </c>
      <c r="O310" s="3" t="s">
        <v>3</v>
      </c>
      <c r="P310" s="3" t="s">
        <v>5</v>
      </c>
      <c r="S310" s="3">
        <v>4</v>
      </c>
      <c r="T310" s="3" t="s">
        <v>3</v>
      </c>
      <c r="U310" s="3">
        <v>593.08799999999997</v>
      </c>
      <c r="V310" s="3" t="s">
        <v>7</v>
      </c>
      <c r="W310" s="3" t="s">
        <v>13</v>
      </c>
      <c r="AF310" s="3" t="s">
        <v>12</v>
      </c>
      <c r="AG310" s="3">
        <v>0</v>
      </c>
      <c r="AN310" s="3">
        <v>1</v>
      </c>
      <c r="AO310" s="3">
        <v>0</v>
      </c>
      <c r="AP310" s="3">
        <v>593.08799999999997</v>
      </c>
      <c r="AQ310" s="3">
        <v>0</v>
      </c>
      <c r="AR310" s="3">
        <v>593.08799999999997</v>
      </c>
      <c r="AS310" s="3" t="s">
        <v>85</v>
      </c>
      <c r="AT310" s="3" t="s">
        <v>85</v>
      </c>
      <c r="AU310" s="3" t="s">
        <v>85</v>
      </c>
      <c r="BN310" s="3" t="s">
        <v>85</v>
      </c>
      <c r="BO310" s="3" t="s">
        <v>85</v>
      </c>
      <c r="BP310" s="3" t="s">
        <v>85</v>
      </c>
      <c r="BY310" s="3" t="s">
        <v>85</v>
      </c>
      <c r="BZ310" s="3" t="s">
        <v>85</v>
      </c>
      <c r="CA310" s="3" t="s">
        <v>85</v>
      </c>
      <c r="CB310" s="3" t="s">
        <v>85</v>
      </c>
      <c r="CC310" s="3" t="s">
        <v>85</v>
      </c>
    </row>
    <row r="311" spans="1:81" s="3" customFormat="1" x14ac:dyDescent="0.2">
      <c r="A311" s="3">
        <v>16</v>
      </c>
      <c r="B311" s="3">
        <v>322</v>
      </c>
      <c r="C311" s="3" t="s">
        <v>6</v>
      </c>
      <c r="D311" s="3" t="s">
        <v>18</v>
      </c>
      <c r="E311" s="3" t="s">
        <v>21</v>
      </c>
      <c r="F311" s="3">
        <v>194.44974999999999</v>
      </c>
      <c r="G311" s="3">
        <v>15.5</v>
      </c>
      <c r="I311" s="3">
        <v>2</v>
      </c>
      <c r="J311" s="3">
        <v>3</v>
      </c>
      <c r="K311" s="3" t="s">
        <v>3</v>
      </c>
      <c r="L311" s="3" t="s">
        <v>5</v>
      </c>
      <c r="M311" s="3" t="s">
        <v>6</v>
      </c>
      <c r="N311" s="3" t="s">
        <v>5</v>
      </c>
      <c r="O311" s="3" t="s">
        <v>6</v>
      </c>
      <c r="P311" s="3" t="s">
        <v>5</v>
      </c>
      <c r="Q311" s="3" t="s">
        <v>6</v>
      </c>
      <c r="R311" s="3" t="s">
        <v>5</v>
      </c>
      <c r="S311" s="3">
        <v>11</v>
      </c>
      <c r="T311" s="3" t="s">
        <v>17</v>
      </c>
      <c r="U311" s="3">
        <v>0</v>
      </c>
      <c r="AF311" s="3" t="s">
        <v>6</v>
      </c>
      <c r="AG311" s="3">
        <v>112.864</v>
      </c>
      <c r="AH311" s="3" t="s">
        <v>3</v>
      </c>
      <c r="AN311" s="3">
        <v>0</v>
      </c>
      <c r="AO311" s="3">
        <v>1</v>
      </c>
      <c r="AP311" s="3">
        <v>0</v>
      </c>
      <c r="AQ311" s="3">
        <v>112.864</v>
      </c>
      <c r="AR311" s="3">
        <v>112.864</v>
      </c>
      <c r="AS311" s="3" t="s">
        <v>85</v>
      </c>
      <c r="AT311" s="3" t="s">
        <v>85</v>
      </c>
      <c r="AU311" s="3" t="s">
        <v>85</v>
      </c>
      <c r="BN311" s="3" t="s">
        <v>85</v>
      </c>
      <c r="BO311" s="3" t="s">
        <v>85</v>
      </c>
      <c r="BP311" s="3" t="s">
        <v>85</v>
      </c>
      <c r="BY311" s="3" t="s">
        <v>85</v>
      </c>
      <c r="BZ311" s="3" t="s">
        <v>85</v>
      </c>
      <c r="CA311" s="3" t="s">
        <v>85</v>
      </c>
      <c r="CB311" s="3" t="s">
        <v>85</v>
      </c>
      <c r="CC311" s="3" t="s">
        <v>85</v>
      </c>
    </row>
    <row r="312" spans="1:81" s="3" customFormat="1" x14ac:dyDescent="0.2">
      <c r="A312" s="3">
        <v>16</v>
      </c>
      <c r="B312" s="3">
        <v>314</v>
      </c>
      <c r="C312" s="3" t="s">
        <v>6</v>
      </c>
      <c r="D312" s="3" t="s">
        <v>18</v>
      </c>
      <c r="E312" s="3" t="s">
        <v>22</v>
      </c>
      <c r="F312" s="3">
        <v>486.08499999999998</v>
      </c>
      <c r="G312" s="3">
        <v>27.5</v>
      </c>
      <c r="I312" s="3">
        <v>5</v>
      </c>
      <c r="J312" s="3">
        <v>6</v>
      </c>
      <c r="K312" s="3" t="s">
        <v>6</v>
      </c>
      <c r="L312" s="3" t="s">
        <v>5</v>
      </c>
      <c r="M312" s="3" t="s">
        <v>6</v>
      </c>
      <c r="N312" s="3" t="s">
        <v>5</v>
      </c>
      <c r="O312" s="3" t="s">
        <v>6</v>
      </c>
      <c r="P312" s="3" t="s">
        <v>5</v>
      </c>
      <c r="Q312" s="3" t="s">
        <v>6</v>
      </c>
      <c r="R312" s="3" t="s">
        <v>5</v>
      </c>
      <c r="S312" s="3">
        <v>7</v>
      </c>
      <c r="T312" s="3" t="s">
        <v>3</v>
      </c>
      <c r="U312" s="3">
        <v>387.92849999999999</v>
      </c>
      <c r="V312" s="3" t="s">
        <v>7</v>
      </c>
      <c r="W312" s="3" t="s">
        <v>4</v>
      </c>
      <c r="AF312" s="3" t="s">
        <v>6</v>
      </c>
      <c r="AG312" s="3">
        <v>468.35550000000001</v>
      </c>
      <c r="AH312" s="3" t="s">
        <v>7</v>
      </c>
      <c r="AN312" s="3">
        <v>1</v>
      </c>
      <c r="AO312" s="3">
        <v>1</v>
      </c>
      <c r="AP312" s="3">
        <v>387.92849999999999</v>
      </c>
      <c r="AQ312" s="3">
        <v>468.35550000000001</v>
      </c>
      <c r="AR312" s="3">
        <v>856.28399999999999</v>
      </c>
      <c r="AS312" s="3" t="s">
        <v>85</v>
      </c>
      <c r="AT312" s="3" t="s">
        <v>85</v>
      </c>
      <c r="AU312" s="3" t="s">
        <v>85</v>
      </c>
      <c r="BN312" s="3" t="s">
        <v>85</v>
      </c>
      <c r="BO312" s="3" t="s">
        <v>85</v>
      </c>
      <c r="BP312" s="3" t="s">
        <v>85</v>
      </c>
      <c r="BY312" s="3" t="s">
        <v>85</v>
      </c>
      <c r="BZ312" s="3" t="s">
        <v>85</v>
      </c>
      <c r="CA312" s="3" t="s">
        <v>85</v>
      </c>
      <c r="CB312" s="3" t="s">
        <v>85</v>
      </c>
      <c r="CC312" s="3" t="s">
        <v>85</v>
      </c>
    </row>
    <row r="313" spans="1:81" s="3" customFormat="1" x14ac:dyDescent="0.2">
      <c r="A313" s="3">
        <v>16</v>
      </c>
      <c r="B313" s="3">
        <v>330</v>
      </c>
      <c r="C313" s="3" t="s">
        <v>6</v>
      </c>
      <c r="D313" s="3" t="s">
        <v>18</v>
      </c>
      <c r="E313" s="3" t="s">
        <v>23</v>
      </c>
      <c r="F313" s="3">
        <v>345.00024999999999</v>
      </c>
      <c r="G313" s="3">
        <v>21.5</v>
      </c>
      <c r="I313" s="3">
        <v>4</v>
      </c>
      <c r="J313" s="3">
        <v>5</v>
      </c>
      <c r="K313" s="3" t="s">
        <v>6</v>
      </c>
      <c r="L313" s="3" t="s">
        <v>5</v>
      </c>
      <c r="M313" s="3" t="s">
        <v>6</v>
      </c>
      <c r="N313" s="3" t="s">
        <v>5</v>
      </c>
      <c r="O313" s="3" t="s">
        <v>6</v>
      </c>
      <c r="P313" s="3" t="s">
        <v>5</v>
      </c>
      <c r="Q313" s="3" t="s">
        <v>3</v>
      </c>
      <c r="R313" s="3" t="s">
        <v>5</v>
      </c>
      <c r="S313" s="3">
        <v>11</v>
      </c>
      <c r="T313" s="3" t="s">
        <v>6</v>
      </c>
      <c r="U313" s="3">
        <v>141.56180000000001</v>
      </c>
      <c r="V313" s="3" t="s">
        <v>7</v>
      </c>
      <c r="AF313" s="3" t="s">
        <v>6</v>
      </c>
      <c r="AG313" s="3">
        <v>392.32900000000001</v>
      </c>
      <c r="AH313" s="3" t="s">
        <v>7</v>
      </c>
      <c r="AN313" s="3">
        <v>1</v>
      </c>
      <c r="AO313" s="3">
        <v>1</v>
      </c>
      <c r="AP313" s="3">
        <v>141.56180000000001</v>
      </c>
      <c r="AQ313" s="3">
        <v>392.32900000000001</v>
      </c>
      <c r="AR313" s="3">
        <v>533.89080000000001</v>
      </c>
      <c r="AS313" s="3" t="s">
        <v>85</v>
      </c>
      <c r="AT313" s="3" t="s">
        <v>85</v>
      </c>
      <c r="AU313" s="3" t="s">
        <v>85</v>
      </c>
      <c r="BN313" s="3" t="s">
        <v>85</v>
      </c>
      <c r="BO313" s="3" t="s">
        <v>85</v>
      </c>
      <c r="BP313" s="3" t="s">
        <v>85</v>
      </c>
      <c r="BY313" s="3" t="s">
        <v>85</v>
      </c>
      <c r="BZ313" s="3" t="s">
        <v>85</v>
      </c>
      <c r="CA313" s="3" t="s">
        <v>85</v>
      </c>
      <c r="CB313" s="3" t="s">
        <v>85</v>
      </c>
      <c r="CC313" s="3" t="s">
        <v>85</v>
      </c>
    </row>
    <row r="314" spans="1:81" s="3" customFormat="1" x14ac:dyDescent="0.2">
      <c r="A314" s="3">
        <v>16</v>
      </c>
      <c r="B314" s="3">
        <v>316</v>
      </c>
      <c r="C314" s="3" t="s">
        <v>6</v>
      </c>
      <c r="D314" s="3" t="s">
        <v>19</v>
      </c>
      <c r="E314" s="3" t="s">
        <v>22</v>
      </c>
      <c r="F314" s="3">
        <v>367.98849999999999</v>
      </c>
      <c r="G314" s="3">
        <v>21</v>
      </c>
      <c r="I314" s="3">
        <v>2</v>
      </c>
      <c r="J314" s="3">
        <v>2</v>
      </c>
      <c r="K314" s="3" t="s">
        <v>3</v>
      </c>
      <c r="L314" s="3" t="s">
        <v>5</v>
      </c>
      <c r="M314" s="3" t="s">
        <v>3</v>
      </c>
      <c r="N314" s="3" t="s">
        <v>5</v>
      </c>
      <c r="O314" s="3" t="s">
        <v>6</v>
      </c>
      <c r="P314" s="3" t="s">
        <v>5</v>
      </c>
      <c r="Q314" s="3" t="s">
        <v>14</v>
      </c>
      <c r="R314" s="3" t="s">
        <v>5</v>
      </c>
      <c r="S314" s="3">
        <v>5</v>
      </c>
      <c r="T314" s="3" t="s">
        <v>6</v>
      </c>
      <c r="U314" s="3" t="s">
        <v>85</v>
      </c>
      <c r="V314" s="3" t="s">
        <v>3</v>
      </c>
      <c r="AF314" s="3" t="s">
        <v>6</v>
      </c>
      <c r="AG314" s="3">
        <v>132.9975</v>
      </c>
      <c r="AH314" s="3" t="s">
        <v>3</v>
      </c>
      <c r="AN314" s="3">
        <v>1</v>
      </c>
      <c r="AO314" s="3">
        <v>1</v>
      </c>
      <c r="AP314" s="3" t="s">
        <v>85</v>
      </c>
      <c r="AQ314" s="3">
        <v>132.9975</v>
      </c>
      <c r="AR314" s="3" t="s">
        <v>85</v>
      </c>
      <c r="AS314" s="3" t="s">
        <v>85</v>
      </c>
      <c r="AT314" s="3" t="s">
        <v>85</v>
      </c>
      <c r="AU314" s="3" t="s">
        <v>85</v>
      </c>
      <c r="BN314" s="3" t="s">
        <v>85</v>
      </c>
      <c r="BO314" s="3" t="s">
        <v>85</v>
      </c>
      <c r="BP314" s="3" t="s">
        <v>85</v>
      </c>
      <c r="BY314" s="3" t="s">
        <v>85</v>
      </c>
      <c r="BZ314" s="3" t="s">
        <v>85</v>
      </c>
      <c r="CA314" s="3" t="s">
        <v>85</v>
      </c>
      <c r="CB314" s="3" t="s">
        <v>85</v>
      </c>
      <c r="CC314" s="3" t="s">
        <v>85</v>
      </c>
    </row>
    <row r="315" spans="1:81" s="3" customFormat="1" x14ac:dyDescent="0.2">
      <c r="A315" s="3">
        <v>16</v>
      </c>
      <c r="B315" s="3">
        <v>332</v>
      </c>
      <c r="C315" s="3" t="s">
        <v>6</v>
      </c>
      <c r="D315" s="3" t="s">
        <v>19</v>
      </c>
      <c r="E315" s="3" t="s">
        <v>23</v>
      </c>
      <c r="F315" s="3">
        <v>560.00800000000004</v>
      </c>
      <c r="G315" s="3">
        <v>30</v>
      </c>
      <c r="I315" s="3">
        <v>6</v>
      </c>
      <c r="J315" s="3">
        <v>5</v>
      </c>
      <c r="K315" s="3" t="s">
        <v>14</v>
      </c>
      <c r="L315" s="3" t="s">
        <v>5</v>
      </c>
      <c r="M315" s="3" t="s">
        <v>14</v>
      </c>
      <c r="N315" s="3" t="s">
        <v>5</v>
      </c>
      <c r="O315" s="3" t="s">
        <v>14</v>
      </c>
      <c r="P315" s="3" t="s">
        <v>5</v>
      </c>
      <c r="Q315" s="3" t="s">
        <v>14</v>
      </c>
      <c r="R315" s="3" t="s">
        <v>5</v>
      </c>
      <c r="S315" s="3">
        <v>11</v>
      </c>
      <c r="T315" s="3" t="s">
        <v>6</v>
      </c>
      <c r="U315" s="3">
        <v>416.97</v>
      </c>
      <c r="V315" s="3" t="s">
        <v>7</v>
      </c>
      <c r="AF315" s="3" t="s">
        <v>12</v>
      </c>
      <c r="AG315" s="3">
        <v>0</v>
      </c>
      <c r="AN315" s="3">
        <v>1</v>
      </c>
      <c r="AO315" s="3">
        <v>0</v>
      </c>
      <c r="AP315" s="3">
        <v>416.97</v>
      </c>
      <c r="AQ315" s="3">
        <v>0</v>
      </c>
      <c r="AR315" s="3">
        <v>416.97</v>
      </c>
      <c r="AS315" s="3" t="s">
        <v>85</v>
      </c>
      <c r="AT315" s="3" t="s">
        <v>85</v>
      </c>
      <c r="AU315" s="3" t="s">
        <v>85</v>
      </c>
      <c r="BN315" s="3" t="s">
        <v>85</v>
      </c>
      <c r="BO315" s="3" t="s">
        <v>85</v>
      </c>
      <c r="BP315" s="3" t="s">
        <v>85</v>
      </c>
      <c r="BY315" s="3" t="s">
        <v>85</v>
      </c>
      <c r="BZ315" s="3" t="s">
        <v>85</v>
      </c>
      <c r="CA315" s="3" t="s">
        <v>85</v>
      </c>
      <c r="CB315" s="3" t="s">
        <v>85</v>
      </c>
      <c r="CC315" s="3" t="s">
        <v>85</v>
      </c>
    </row>
    <row r="316" spans="1:81" s="3" customFormat="1" x14ac:dyDescent="0.2">
      <c r="A316" s="3">
        <v>16</v>
      </c>
      <c r="B316" s="3">
        <v>326</v>
      </c>
      <c r="C316" s="3" t="s">
        <v>6</v>
      </c>
      <c r="D316" s="3" t="s">
        <v>20</v>
      </c>
      <c r="E316" s="3" t="s">
        <v>21</v>
      </c>
      <c r="F316" s="3">
        <v>522.44550000000004</v>
      </c>
      <c r="G316" s="3">
        <v>29.5</v>
      </c>
      <c r="I316" s="3">
        <v>3</v>
      </c>
      <c r="J316" s="3">
        <v>3</v>
      </c>
      <c r="K316" s="3" t="s">
        <v>6</v>
      </c>
      <c r="L316" s="3" t="s">
        <v>5</v>
      </c>
      <c r="M316" s="3" t="s">
        <v>6</v>
      </c>
      <c r="N316" s="3" t="s">
        <v>5</v>
      </c>
      <c r="O316" s="3" t="s">
        <v>6</v>
      </c>
      <c r="P316" s="3" t="s">
        <v>5</v>
      </c>
      <c r="Q316" s="3" t="s">
        <v>6</v>
      </c>
      <c r="R316" s="3" t="s">
        <v>5</v>
      </c>
      <c r="S316" s="3">
        <v>11</v>
      </c>
      <c r="T316" s="3" t="s">
        <v>6</v>
      </c>
      <c r="U316" s="3">
        <v>103.248</v>
      </c>
      <c r="V316" s="3" t="s">
        <v>7</v>
      </c>
      <c r="AF316" s="3" t="s">
        <v>17</v>
      </c>
      <c r="AG316" s="3">
        <v>0</v>
      </c>
      <c r="AN316" s="3">
        <v>1</v>
      </c>
      <c r="AO316" s="3">
        <v>0</v>
      </c>
      <c r="AP316" s="3">
        <v>103.248</v>
      </c>
      <c r="AQ316" s="3">
        <v>0</v>
      </c>
      <c r="AR316" s="3">
        <v>103.248</v>
      </c>
      <c r="AS316" s="3" t="s">
        <v>85</v>
      </c>
      <c r="AT316" s="3" t="s">
        <v>85</v>
      </c>
      <c r="AU316" s="3" t="s">
        <v>85</v>
      </c>
      <c r="BN316" s="3" t="s">
        <v>85</v>
      </c>
      <c r="BO316" s="3" t="s">
        <v>85</v>
      </c>
      <c r="BP316" s="3" t="s">
        <v>85</v>
      </c>
      <c r="BY316" s="3" t="s">
        <v>85</v>
      </c>
      <c r="BZ316" s="3" t="s">
        <v>85</v>
      </c>
      <c r="CA316" s="3" t="s">
        <v>85</v>
      </c>
      <c r="CB316" s="3" t="s">
        <v>85</v>
      </c>
      <c r="CC316" s="3" t="s">
        <v>85</v>
      </c>
    </row>
    <row r="317" spans="1:81" s="3" customFormat="1" x14ac:dyDescent="0.2">
      <c r="A317" s="3">
        <v>16</v>
      </c>
      <c r="B317" s="3">
        <v>318</v>
      </c>
      <c r="C317" s="3" t="s">
        <v>6</v>
      </c>
      <c r="D317" s="3" t="s">
        <v>20</v>
      </c>
      <c r="E317" s="3" t="s">
        <v>22</v>
      </c>
      <c r="F317" s="3">
        <v>579.24</v>
      </c>
      <c r="G317" s="3">
        <v>39</v>
      </c>
      <c r="I317" s="3">
        <v>6</v>
      </c>
      <c r="J317" s="3">
        <v>7</v>
      </c>
      <c r="K317" s="3" t="s">
        <v>3</v>
      </c>
      <c r="L317" s="3" t="s">
        <v>10</v>
      </c>
      <c r="M317" s="3" t="s">
        <v>6</v>
      </c>
      <c r="N317" s="3" t="s">
        <v>5</v>
      </c>
      <c r="O317" s="3" t="s">
        <v>6</v>
      </c>
      <c r="P317" s="3" t="s">
        <v>5</v>
      </c>
      <c r="Q317" s="3" t="s">
        <v>3</v>
      </c>
      <c r="R317" s="3" t="s">
        <v>5</v>
      </c>
      <c r="S317" s="3">
        <v>6</v>
      </c>
      <c r="T317" s="3" t="s">
        <v>17</v>
      </c>
      <c r="U317" s="3">
        <v>0</v>
      </c>
      <c r="AF317" s="3" t="s">
        <v>17</v>
      </c>
      <c r="AG317" s="3">
        <v>0</v>
      </c>
      <c r="AN317" s="3">
        <v>0</v>
      </c>
      <c r="AO317" s="3">
        <v>0</v>
      </c>
      <c r="AP317" s="3">
        <v>0</v>
      </c>
      <c r="AQ317" s="3">
        <v>0</v>
      </c>
      <c r="AR317" s="3">
        <v>0</v>
      </c>
      <c r="AS317" s="3" t="s">
        <v>85</v>
      </c>
      <c r="AT317" s="3" t="s">
        <v>85</v>
      </c>
      <c r="AU317" s="3" t="s">
        <v>85</v>
      </c>
      <c r="BN317" s="3" t="s">
        <v>85</v>
      </c>
      <c r="BO317" s="3" t="s">
        <v>85</v>
      </c>
      <c r="BP317" s="3" t="s">
        <v>85</v>
      </c>
      <c r="BY317" s="3" t="s">
        <v>85</v>
      </c>
      <c r="BZ317" s="3" t="s">
        <v>85</v>
      </c>
      <c r="CA317" s="3" t="s">
        <v>85</v>
      </c>
      <c r="CB317" s="3" t="s">
        <v>85</v>
      </c>
      <c r="CC317" s="3" t="s">
        <v>85</v>
      </c>
    </row>
    <row r="318" spans="1:81" s="3" customFormat="1" x14ac:dyDescent="0.2">
      <c r="A318" s="3">
        <v>16</v>
      </c>
      <c r="B318" s="3">
        <v>334</v>
      </c>
      <c r="C318" s="3" t="s">
        <v>6</v>
      </c>
      <c r="D318" s="3" t="s">
        <v>20</v>
      </c>
      <c r="E318" s="3" t="s">
        <v>23</v>
      </c>
      <c r="F318" s="3">
        <v>513.13</v>
      </c>
      <c r="G318" s="3">
        <v>36</v>
      </c>
      <c r="I318" s="3">
        <v>5</v>
      </c>
      <c r="J318" s="3">
        <v>5</v>
      </c>
      <c r="K318" s="3" t="s">
        <v>6</v>
      </c>
      <c r="L318" s="3" t="s">
        <v>5</v>
      </c>
      <c r="M318" s="3" t="s">
        <v>6</v>
      </c>
      <c r="N318" s="3" t="s">
        <v>5</v>
      </c>
      <c r="O318" s="3" t="s">
        <v>6</v>
      </c>
      <c r="P318" s="3" t="s">
        <v>5</v>
      </c>
      <c r="Q318" s="3" t="s">
        <v>6</v>
      </c>
      <c r="R318" s="3" t="s">
        <v>5</v>
      </c>
      <c r="S318" s="3">
        <v>5</v>
      </c>
      <c r="T318" s="3" t="s">
        <v>17</v>
      </c>
      <c r="U318" s="3">
        <v>0</v>
      </c>
      <c r="AF318" s="3" t="s">
        <v>17</v>
      </c>
      <c r="AG318" s="3">
        <v>0</v>
      </c>
      <c r="AN318" s="3">
        <v>0</v>
      </c>
      <c r="AO318" s="3">
        <v>0</v>
      </c>
      <c r="AP318" s="3">
        <v>0</v>
      </c>
      <c r="AQ318" s="3">
        <v>0</v>
      </c>
      <c r="AR318" s="3">
        <v>0</v>
      </c>
      <c r="AS318" s="3" t="s">
        <v>85</v>
      </c>
      <c r="AT318" s="3" t="s">
        <v>85</v>
      </c>
      <c r="AU318" s="3" t="s">
        <v>85</v>
      </c>
      <c r="BN318" s="3" t="s">
        <v>85</v>
      </c>
      <c r="BO318" s="3" t="s">
        <v>85</v>
      </c>
      <c r="BP318" s="3" t="s">
        <v>85</v>
      </c>
      <c r="BY318" s="3" t="s">
        <v>85</v>
      </c>
      <c r="BZ318" s="3" t="s">
        <v>85</v>
      </c>
      <c r="CA318" s="3" t="s">
        <v>85</v>
      </c>
      <c r="CB318" s="3" t="s">
        <v>85</v>
      </c>
      <c r="CC318" s="3" t="s">
        <v>85</v>
      </c>
    </row>
    <row r="319" spans="1:81" s="3" customFormat="1" x14ac:dyDescent="0.2">
      <c r="A319" s="3">
        <v>18</v>
      </c>
      <c r="B319" s="3">
        <v>351</v>
      </c>
      <c r="C319" s="3" t="s">
        <v>3</v>
      </c>
      <c r="D319" s="3" t="s">
        <v>16</v>
      </c>
      <c r="E319" s="3" t="s">
        <v>21</v>
      </c>
      <c r="F319" s="3">
        <v>369.20100000000002</v>
      </c>
      <c r="G319" s="3">
        <v>18.5</v>
      </c>
      <c r="H319" s="3" t="s">
        <v>4</v>
      </c>
      <c r="I319" s="3">
        <v>8</v>
      </c>
      <c r="J319" s="3">
        <v>8</v>
      </c>
      <c r="K319" s="3" t="s">
        <v>6</v>
      </c>
      <c r="L319" s="3" t="s">
        <v>5</v>
      </c>
      <c r="M319" s="3" t="s">
        <v>6</v>
      </c>
      <c r="N319" s="3" t="s">
        <v>5</v>
      </c>
      <c r="O319" s="3" t="s">
        <v>14</v>
      </c>
      <c r="P319" s="3" t="s">
        <v>5</v>
      </c>
      <c r="Q319" s="3" t="s">
        <v>6</v>
      </c>
      <c r="R319" s="3" t="s">
        <v>5</v>
      </c>
      <c r="S319" s="3">
        <v>11</v>
      </c>
      <c r="T319" s="3" t="s">
        <v>3</v>
      </c>
      <c r="U319" s="3">
        <v>729.27599999999995</v>
      </c>
      <c r="V319" s="3" t="s">
        <v>7</v>
      </c>
      <c r="W319" s="3" t="s">
        <v>8</v>
      </c>
      <c r="AF319" s="3" t="s">
        <v>12</v>
      </c>
      <c r="AG319" s="3">
        <v>0</v>
      </c>
      <c r="AN319" s="3">
        <v>1</v>
      </c>
      <c r="AO319" s="3">
        <v>0</v>
      </c>
      <c r="AP319" s="3">
        <v>729.27599999999995</v>
      </c>
      <c r="AQ319" s="3">
        <v>0</v>
      </c>
      <c r="AR319" s="3">
        <v>729.27599999999995</v>
      </c>
      <c r="AS319" s="3" t="s">
        <v>85</v>
      </c>
      <c r="AT319" s="3" t="s">
        <v>85</v>
      </c>
      <c r="AU319" s="3" t="s">
        <v>85</v>
      </c>
      <c r="BN319" s="3" t="s">
        <v>85</v>
      </c>
      <c r="BO319" s="3" t="s">
        <v>85</v>
      </c>
      <c r="BP319" s="3" t="s">
        <v>85</v>
      </c>
      <c r="BY319" s="3" t="s">
        <v>85</v>
      </c>
      <c r="BZ319" s="3" t="s">
        <v>85</v>
      </c>
      <c r="CA319" s="3" t="s">
        <v>85</v>
      </c>
      <c r="CB319" s="3" t="s">
        <v>85</v>
      </c>
      <c r="CC319" s="3" t="s">
        <v>85</v>
      </c>
    </row>
    <row r="320" spans="1:81" s="3" customFormat="1" x14ac:dyDescent="0.2">
      <c r="A320" s="3">
        <v>18</v>
      </c>
      <c r="B320" s="3">
        <v>343</v>
      </c>
      <c r="C320" s="3" t="s">
        <v>3</v>
      </c>
      <c r="D320" s="3" t="s">
        <v>16</v>
      </c>
      <c r="E320" s="3" t="s">
        <v>22</v>
      </c>
      <c r="F320" s="3">
        <v>636.83849999999995</v>
      </c>
      <c r="G320" s="3">
        <v>25</v>
      </c>
      <c r="H320" s="3" t="s">
        <v>4</v>
      </c>
      <c r="I320" s="3">
        <v>6</v>
      </c>
      <c r="J320" s="3">
        <v>6</v>
      </c>
      <c r="K320" s="3" t="s">
        <v>3</v>
      </c>
      <c r="L320" s="3" t="s">
        <v>10</v>
      </c>
      <c r="M320" s="3" t="s">
        <v>3</v>
      </c>
      <c r="N320" s="3" t="s">
        <v>5</v>
      </c>
      <c r="O320" s="3" t="s">
        <v>3</v>
      </c>
      <c r="P320" s="3" t="s">
        <v>5</v>
      </c>
      <c r="Q320" s="3" t="s">
        <v>3</v>
      </c>
      <c r="R320" s="3" t="s">
        <v>5</v>
      </c>
      <c r="S320" s="3">
        <v>6</v>
      </c>
      <c r="T320" s="3" t="s">
        <v>6</v>
      </c>
      <c r="U320" s="3">
        <v>721.37649999999996</v>
      </c>
      <c r="V320" s="3" t="s">
        <v>7</v>
      </c>
      <c r="X320" s="3" t="s">
        <v>6</v>
      </c>
      <c r="Y320" s="3" t="s">
        <v>85</v>
      </c>
      <c r="Z320" s="3" t="s">
        <v>3</v>
      </c>
      <c r="AF320" s="3" t="s">
        <v>12</v>
      </c>
      <c r="AG320" s="3">
        <v>0</v>
      </c>
      <c r="AN320" s="3">
        <v>2</v>
      </c>
      <c r="AO320" s="3">
        <v>0</v>
      </c>
      <c r="AP320" s="3" t="s">
        <v>85</v>
      </c>
      <c r="AQ320" s="3">
        <v>0</v>
      </c>
      <c r="AR320" s="3" t="s">
        <v>85</v>
      </c>
      <c r="AS320" s="3" t="s">
        <v>85</v>
      </c>
      <c r="AT320" s="3" t="s">
        <v>85</v>
      </c>
      <c r="AU320" s="3" t="s">
        <v>85</v>
      </c>
      <c r="BF320" s="3" t="s">
        <v>85</v>
      </c>
      <c r="BG320" s="3" t="s">
        <v>85</v>
      </c>
      <c r="BH320" s="3" t="s">
        <v>85</v>
      </c>
      <c r="BN320" s="3" t="s">
        <v>85</v>
      </c>
      <c r="BO320" s="3" t="s">
        <v>85</v>
      </c>
      <c r="BP320" s="3" t="s">
        <v>85</v>
      </c>
      <c r="BY320" s="3" t="s">
        <v>85</v>
      </c>
      <c r="BZ320" s="3" t="s">
        <v>85</v>
      </c>
      <c r="CA320" s="3" t="s">
        <v>85</v>
      </c>
      <c r="CB320" s="3" t="s">
        <v>85</v>
      </c>
      <c r="CC320" s="3" t="s">
        <v>85</v>
      </c>
    </row>
    <row r="321" spans="1:81" s="3" customFormat="1" x14ac:dyDescent="0.2">
      <c r="A321" s="3">
        <v>18</v>
      </c>
      <c r="B321" s="3">
        <v>359</v>
      </c>
      <c r="C321" s="3" t="s">
        <v>3</v>
      </c>
      <c r="D321" s="3" t="s">
        <v>16</v>
      </c>
      <c r="E321" s="3" t="s">
        <v>23</v>
      </c>
      <c r="F321" s="3">
        <v>554.00250000000005</v>
      </c>
      <c r="G321" s="3">
        <v>20</v>
      </c>
      <c r="H321" s="3" t="s">
        <v>4</v>
      </c>
      <c r="I321" s="3">
        <v>9</v>
      </c>
      <c r="J321" s="3">
        <v>9</v>
      </c>
      <c r="K321" s="3" t="s">
        <v>6</v>
      </c>
      <c r="L321" s="3" t="s">
        <v>5</v>
      </c>
      <c r="M321" s="3" t="s">
        <v>14</v>
      </c>
      <c r="N321" s="3" t="s">
        <v>10</v>
      </c>
      <c r="O321" s="3" t="s">
        <v>6</v>
      </c>
      <c r="P321" s="3" t="s">
        <v>5</v>
      </c>
      <c r="Q321" s="3" t="s">
        <v>3</v>
      </c>
      <c r="R321" s="3" t="s">
        <v>5</v>
      </c>
      <c r="S321" s="3">
        <v>11</v>
      </c>
      <c r="T321" s="3" t="s">
        <v>6</v>
      </c>
      <c r="U321" s="3" t="s">
        <v>85</v>
      </c>
      <c r="V321" s="3" t="s">
        <v>3</v>
      </c>
      <c r="AF321" s="3" t="s">
        <v>12</v>
      </c>
      <c r="AG321" s="3">
        <v>0</v>
      </c>
      <c r="AN321" s="3">
        <v>1</v>
      </c>
      <c r="AO321" s="3">
        <v>0</v>
      </c>
      <c r="AP321" s="3" t="s">
        <v>85</v>
      </c>
      <c r="AQ321" s="3">
        <v>0</v>
      </c>
      <c r="AR321" s="3" t="s">
        <v>85</v>
      </c>
      <c r="AS321" s="3" t="s">
        <v>85</v>
      </c>
      <c r="AT321" s="3" t="s">
        <v>85</v>
      </c>
      <c r="AU321" s="3" t="s">
        <v>85</v>
      </c>
      <c r="BN321" s="3" t="s">
        <v>85</v>
      </c>
      <c r="BO321" s="3" t="s">
        <v>85</v>
      </c>
      <c r="BP321" s="3" t="s">
        <v>85</v>
      </c>
      <c r="BY321" s="3" t="s">
        <v>85</v>
      </c>
      <c r="BZ321" s="3" t="s">
        <v>85</v>
      </c>
      <c r="CA321" s="3" t="s">
        <v>85</v>
      </c>
      <c r="CB321" s="3" t="s">
        <v>85</v>
      </c>
      <c r="CC321" s="3" t="s">
        <v>85</v>
      </c>
    </row>
    <row r="322" spans="1:81" s="3" customFormat="1" x14ac:dyDescent="0.2">
      <c r="A322" s="3">
        <v>18</v>
      </c>
      <c r="B322" s="3">
        <v>345</v>
      </c>
      <c r="C322" s="3" t="s">
        <v>3</v>
      </c>
      <c r="D322" s="3" t="s">
        <v>18</v>
      </c>
      <c r="E322" s="3" t="s">
        <v>21</v>
      </c>
      <c r="F322" s="3">
        <v>357.0915</v>
      </c>
      <c r="G322" s="3">
        <v>15</v>
      </c>
      <c r="H322" s="3" t="s">
        <v>4</v>
      </c>
      <c r="I322" s="3">
        <v>2</v>
      </c>
      <c r="J322" s="3">
        <v>2</v>
      </c>
      <c r="K322" s="3" t="s">
        <v>6</v>
      </c>
      <c r="L322" s="3" t="s">
        <v>5</v>
      </c>
      <c r="M322" s="3" t="s">
        <v>6</v>
      </c>
      <c r="N322" s="3" t="s">
        <v>5</v>
      </c>
      <c r="O322" s="3" t="s">
        <v>3</v>
      </c>
      <c r="P322" s="3" t="s">
        <v>10</v>
      </c>
      <c r="Q322" s="3" t="s">
        <v>3</v>
      </c>
      <c r="R322" s="3" t="s">
        <v>5</v>
      </c>
      <c r="S322" s="3">
        <v>11</v>
      </c>
      <c r="T322" s="3" t="s">
        <v>6</v>
      </c>
      <c r="U322" s="3" t="s">
        <v>85</v>
      </c>
      <c r="V322" s="3" t="s">
        <v>3</v>
      </c>
      <c r="AF322" s="3" t="s">
        <v>6</v>
      </c>
      <c r="AG322" s="3">
        <v>264.91699999999997</v>
      </c>
      <c r="AH322" s="3" t="s">
        <v>7</v>
      </c>
      <c r="AN322" s="3">
        <v>1</v>
      </c>
      <c r="AO322" s="3">
        <v>1</v>
      </c>
      <c r="AP322" s="3" t="s">
        <v>85</v>
      </c>
      <c r="AQ322" s="3">
        <v>264.91699999999997</v>
      </c>
      <c r="AR322" s="3" t="s">
        <v>85</v>
      </c>
      <c r="AS322" s="3" t="s">
        <v>85</v>
      </c>
      <c r="AT322" s="3" t="s">
        <v>85</v>
      </c>
      <c r="AU322" s="3" t="s">
        <v>85</v>
      </c>
      <c r="BN322" s="3" t="s">
        <v>85</v>
      </c>
      <c r="BO322" s="3" t="s">
        <v>85</v>
      </c>
      <c r="BP322" s="3" t="s">
        <v>85</v>
      </c>
      <c r="BY322" s="3" t="s">
        <v>85</v>
      </c>
      <c r="BZ322" s="3" t="s">
        <v>85</v>
      </c>
      <c r="CA322" s="3" t="s">
        <v>85</v>
      </c>
      <c r="CB322" s="3" t="s">
        <v>85</v>
      </c>
      <c r="CC322" s="3" t="s">
        <v>85</v>
      </c>
    </row>
    <row r="323" spans="1:81" s="3" customFormat="1" x14ac:dyDescent="0.2">
      <c r="A323" s="3">
        <v>18</v>
      </c>
      <c r="B323" s="3">
        <v>337</v>
      </c>
      <c r="C323" s="3" t="s">
        <v>3</v>
      </c>
      <c r="D323" s="3" t="s">
        <v>18</v>
      </c>
      <c r="E323" s="3" t="s">
        <v>22</v>
      </c>
      <c r="F323" s="3">
        <v>973.09649999999999</v>
      </c>
      <c r="G323" s="3">
        <v>22.5</v>
      </c>
      <c r="H323" s="3" t="s">
        <v>4</v>
      </c>
      <c r="I323" s="3">
        <v>7</v>
      </c>
      <c r="J323" s="3">
        <v>9</v>
      </c>
      <c r="K323" s="3" t="s">
        <v>6</v>
      </c>
      <c r="L323" s="3" t="s">
        <v>5</v>
      </c>
      <c r="M323" s="3" t="s">
        <v>3</v>
      </c>
      <c r="N323" s="3" t="s">
        <v>10</v>
      </c>
      <c r="O323" s="3" t="s">
        <v>3</v>
      </c>
      <c r="P323" s="3" t="s">
        <v>5</v>
      </c>
      <c r="Q323" s="3" t="s">
        <v>6</v>
      </c>
      <c r="R323" s="3" t="s">
        <v>5</v>
      </c>
      <c r="S323" s="3">
        <v>6</v>
      </c>
      <c r="T323" s="3" t="s">
        <v>3</v>
      </c>
      <c r="U323" s="3">
        <v>241.386</v>
      </c>
      <c r="V323" s="3" t="s">
        <v>7</v>
      </c>
      <c r="W323" s="3" t="s">
        <v>4</v>
      </c>
      <c r="X323" s="3" t="s">
        <v>6</v>
      </c>
      <c r="Y323" s="3" t="s">
        <v>85</v>
      </c>
      <c r="Z323" s="3" t="s">
        <v>3</v>
      </c>
      <c r="AF323" s="3" t="s">
        <v>3</v>
      </c>
      <c r="AG323" s="3">
        <v>691.01700000000005</v>
      </c>
      <c r="AH323" s="3" t="s">
        <v>7</v>
      </c>
      <c r="AI323" s="3" t="s">
        <v>4</v>
      </c>
      <c r="AN323" s="3">
        <v>2</v>
      </c>
      <c r="AO323" s="3">
        <v>1</v>
      </c>
      <c r="AP323" s="3" t="s">
        <v>85</v>
      </c>
      <c r="AQ323" s="3">
        <v>691.01700000000005</v>
      </c>
      <c r="AR323" s="3" t="s">
        <v>85</v>
      </c>
      <c r="AS323" s="3" t="s">
        <v>85</v>
      </c>
      <c r="AT323" s="3" t="s">
        <v>85</v>
      </c>
      <c r="AU323" s="3" t="s">
        <v>85</v>
      </c>
      <c r="BF323" s="3" t="s">
        <v>85</v>
      </c>
      <c r="BG323" s="3" t="s">
        <v>85</v>
      </c>
      <c r="BH323" s="3" t="s">
        <v>85</v>
      </c>
      <c r="BN323" s="3" t="s">
        <v>85</v>
      </c>
      <c r="BO323" s="3" t="s">
        <v>85</v>
      </c>
      <c r="BP323" s="3" t="s">
        <v>85</v>
      </c>
      <c r="BY323" s="3" t="s">
        <v>85</v>
      </c>
      <c r="BZ323" s="3" t="s">
        <v>85</v>
      </c>
      <c r="CA323" s="3" t="s">
        <v>85</v>
      </c>
      <c r="CB323" s="3" t="s">
        <v>85</v>
      </c>
      <c r="CC323" s="3" t="s">
        <v>85</v>
      </c>
    </row>
    <row r="324" spans="1:81" s="3" customFormat="1" x14ac:dyDescent="0.2">
      <c r="A324" s="3">
        <v>18</v>
      </c>
      <c r="B324" s="3">
        <v>353</v>
      </c>
      <c r="C324" s="3" t="s">
        <v>3</v>
      </c>
      <c r="D324" s="3" t="s">
        <v>18</v>
      </c>
      <c r="E324" s="3" t="s">
        <v>23</v>
      </c>
      <c r="F324" s="3">
        <v>571.50045</v>
      </c>
      <c r="G324" s="3">
        <v>21.5</v>
      </c>
      <c r="H324" s="3" t="s">
        <v>4</v>
      </c>
      <c r="I324" s="3">
        <v>5</v>
      </c>
      <c r="J324" s="3">
        <v>6</v>
      </c>
      <c r="K324" s="3" t="s">
        <v>6</v>
      </c>
      <c r="L324" s="3" t="s">
        <v>5</v>
      </c>
      <c r="M324" s="3" t="s">
        <v>6</v>
      </c>
      <c r="N324" s="3" t="s">
        <v>5</v>
      </c>
      <c r="O324" s="3" t="s">
        <v>6</v>
      </c>
      <c r="P324" s="3" t="s">
        <v>5</v>
      </c>
      <c r="Q324" s="3" t="s">
        <v>14</v>
      </c>
      <c r="R324" s="3" t="s">
        <v>5</v>
      </c>
      <c r="S324" s="3">
        <v>11</v>
      </c>
      <c r="T324" s="3" t="s">
        <v>6</v>
      </c>
      <c r="U324" s="3">
        <v>251.69499999999999</v>
      </c>
      <c r="V324" s="3" t="s">
        <v>7</v>
      </c>
      <c r="X324" s="3" t="s">
        <v>3</v>
      </c>
      <c r="Y324" s="3">
        <v>33.890999999999998</v>
      </c>
      <c r="Z324" s="3" t="s">
        <v>7</v>
      </c>
      <c r="AA324" s="3" t="s">
        <v>4</v>
      </c>
      <c r="AF324" s="3" t="s">
        <v>6</v>
      </c>
      <c r="AG324" s="3">
        <v>224.65</v>
      </c>
      <c r="AH324" s="3" t="s">
        <v>7</v>
      </c>
      <c r="AN324" s="3">
        <v>2</v>
      </c>
      <c r="AO324" s="3">
        <v>1</v>
      </c>
      <c r="AP324" s="3">
        <v>285.58600000000001</v>
      </c>
      <c r="AQ324" s="3">
        <v>224.65</v>
      </c>
      <c r="AR324" s="3">
        <v>510.23599999999999</v>
      </c>
      <c r="AS324" s="3" t="s">
        <v>85</v>
      </c>
      <c r="AT324" s="3" t="s">
        <v>85</v>
      </c>
      <c r="AU324" s="3" t="s">
        <v>85</v>
      </c>
      <c r="BF324" s="3" t="s">
        <v>85</v>
      </c>
      <c r="BG324" s="3" t="s">
        <v>85</v>
      </c>
      <c r="BH324" s="3" t="s">
        <v>85</v>
      </c>
      <c r="BN324" s="3" t="s">
        <v>85</v>
      </c>
      <c r="BO324" s="3" t="s">
        <v>85</v>
      </c>
      <c r="BP324" s="3" t="s">
        <v>85</v>
      </c>
      <c r="BY324" s="3" t="s">
        <v>85</v>
      </c>
      <c r="BZ324" s="3" t="s">
        <v>85</v>
      </c>
      <c r="CA324" s="3" t="s">
        <v>85</v>
      </c>
      <c r="CB324" s="3" t="s">
        <v>85</v>
      </c>
      <c r="CC324" s="3" t="s">
        <v>85</v>
      </c>
    </row>
    <row r="325" spans="1:81" s="3" customFormat="1" x14ac:dyDescent="0.2">
      <c r="A325" s="3">
        <v>18</v>
      </c>
      <c r="B325" s="3">
        <v>347</v>
      </c>
      <c r="C325" s="3" t="s">
        <v>3</v>
      </c>
      <c r="D325" s="3" t="s">
        <v>19</v>
      </c>
      <c r="E325" s="3" t="s">
        <v>21</v>
      </c>
      <c r="F325" s="3">
        <v>704.40599999999995</v>
      </c>
      <c r="G325" s="3">
        <v>24</v>
      </c>
      <c r="H325" s="3" t="s">
        <v>4</v>
      </c>
      <c r="I325" s="3">
        <v>2</v>
      </c>
      <c r="J325" s="3">
        <v>3</v>
      </c>
      <c r="K325" s="3" t="s">
        <v>6</v>
      </c>
      <c r="L325" s="3" t="s">
        <v>5</v>
      </c>
      <c r="M325" s="3" t="s">
        <v>6</v>
      </c>
      <c r="N325" s="3" t="s">
        <v>5</v>
      </c>
      <c r="O325" s="3" t="s">
        <v>3</v>
      </c>
      <c r="P325" s="3" t="s">
        <v>5</v>
      </c>
      <c r="Q325" s="3" t="s">
        <v>3</v>
      </c>
      <c r="R325" s="3" t="s">
        <v>10</v>
      </c>
      <c r="S325" s="3">
        <v>11</v>
      </c>
      <c r="T325" s="3" t="s">
        <v>3</v>
      </c>
      <c r="U325" s="3">
        <v>552.54750000000001</v>
      </c>
      <c r="V325" s="3" t="s">
        <v>7</v>
      </c>
      <c r="W325" s="3" t="s">
        <v>4</v>
      </c>
      <c r="AF325" s="3" t="s">
        <v>17</v>
      </c>
      <c r="AG325" s="3">
        <v>0</v>
      </c>
      <c r="AN325" s="3">
        <v>1</v>
      </c>
      <c r="AO325" s="3">
        <v>0</v>
      </c>
      <c r="AP325" s="3">
        <v>552.54750000000001</v>
      </c>
      <c r="AQ325" s="3">
        <v>0</v>
      </c>
      <c r="AR325" s="3">
        <v>552.54750000000001</v>
      </c>
      <c r="AS325" s="3" t="s">
        <v>85</v>
      </c>
      <c r="AT325" s="3" t="s">
        <v>85</v>
      </c>
      <c r="AU325" s="3" t="s">
        <v>85</v>
      </c>
      <c r="BN325" s="3" t="s">
        <v>85</v>
      </c>
      <c r="BO325" s="3" t="s">
        <v>85</v>
      </c>
      <c r="BP325" s="3" t="s">
        <v>85</v>
      </c>
      <c r="BY325" s="3" t="s">
        <v>85</v>
      </c>
      <c r="BZ325" s="3" t="s">
        <v>85</v>
      </c>
      <c r="CA325" s="3" t="s">
        <v>85</v>
      </c>
      <c r="CB325" s="3" t="s">
        <v>85</v>
      </c>
      <c r="CC325" s="3" t="s">
        <v>85</v>
      </c>
    </row>
    <row r="326" spans="1:81" s="3" customFormat="1" x14ac:dyDescent="0.2">
      <c r="A326" s="3">
        <v>18</v>
      </c>
      <c r="B326" s="3">
        <v>339</v>
      </c>
      <c r="C326" s="3" t="s">
        <v>3</v>
      </c>
      <c r="D326" s="3" t="s">
        <v>19</v>
      </c>
      <c r="E326" s="3" t="s">
        <v>22</v>
      </c>
      <c r="F326" s="3">
        <v>640.524</v>
      </c>
      <c r="G326" s="3">
        <v>20.5</v>
      </c>
      <c r="H326" s="3" t="s">
        <v>4</v>
      </c>
      <c r="I326" s="3">
        <v>4</v>
      </c>
      <c r="J326" s="3">
        <v>5</v>
      </c>
      <c r="K326" s="3" t="s">
        <v>3</v>
      </c>
      <c r="L326" s="3" t="s">
        <v>5</v>
      </c>
      <c r="M326" s="3" t="s">
        <v>6</v>
      </c>
      <c r="N326" s="3" t="s">
        <v>5</v>
      </c>
      <c r="O326" s="3" t="s">
        <v>6</v>
      </c>
      <c r="P326" s="3" t="s">
        <v>5</v>
      </c>
      <c r="Q326" s="3" t="s">
        <v>6</v>
      </c>
      <c r="R326" s="3" t="s">
        <v>5</v>
      </c>
      <c r="S326" s="3">
        <v>5</v>
      </c>
      <c r="T326" s="3" t="s">
        <v>3</v>
      </c>
      <c r="U326" s="3">
        <v>184.173</v>
      </c>
      <c r="V326" s="3" t="s">
        <v>7</v>
      </c>
      <c r="W326" s="3" t="s">
        <v>4</v>
      </c>
      <c r="X326" s="3" t="s">
        <v>3</v>
      </c>
      <c r="Y326" s="3" t="s">
        <v>85</v>
      </c>
      <c r="Z326" s="3" t="s">
        <v>3</v>
      </c>
      <c r="AF326" s="3" t="s">
        <v>3</v>
      </c>
      <c r="AG326" s="3">
        <v>369.15</v>
      </c>
      <c r="AH326" s="3" t="s">
        <v>7</v>
      </c>
      <c r="AI326" s="3" t="s">
        <v>8</v>
      </c>
      <c r="AN326" s="3">
        <v>2</v>
      </c>
      <c r="AO326" s="3">
        <v>1</v>
      </c>
      <c r="AP326" s="3" t="s">
        <v>85</v>
      </c>
      <c r="AQ326" s="3">
        <v>369.15</v>
      </c>
      <c r="AR326" s="3" t="s">
        <v>85</v>
      </c>
      <c r="AS326" s="3" t="s">
        <v>85</v>
      </c>
      <c r="AT326" s="3" t="s">
        <v>85</v>
      </c>
      <c r="AU326" s="3" t="s">
        <v>85</v>
      </c>
      <c r="BF326" s="3" t="s">
        <v>85</v>
      </c>
      <c r="BG326" s="3" t="s">
        <v>85</v>
      </c>
      <c r="BH326" s="3" t="s">
        <v>85</v>
      </c>
      <c r="BN326" s="3" t="s">
        <v>85</v>
      </c>
      <c r="BO326" s="3" t="s">
        <v>85</v>
      </c>
      <c r="BP326" s="3" t="s">
        <v>85</v>
      </c>
      <c r="BY326" s="3" t="s">
        <v>85</v>
      </c>
      <c r="BZ326" s="3" t="s">
        <v>85</v>
      </c>
      <c r="CA326" s="3" t="s">
        <v>85</v>
      </c>
      <c r="CB326" s="3" t="s">
        <v>85</v>
      </c>
      <c r="CC326" s="3" t="s">
        <v>85</v>
      </c>
    </row>
    <row r="327" spans="1:81" s="3" customFormat="1" x14ac:dyDescent="0.2">
      <c r="A327" s="3">
        <v>18</v>
      </c>
      <c r="B327" s="3">
        <v>355</v>
      </c>
      <c r="C327" s="3" t="s">
        <v>3</v>
      </c>
      <c r="D327" s="3" t="s">
        <v>19</v>
      </c>
      <c r="E327" s="3" t="s">
        <v>23</v>
      </c>
      <c r="F327" s="3">
        <v>907.63499999999999</v>
      </c>
      <c r="G327" s="3">
        <v>23</v>
      </c>
      <c r="H327" s="3" t="s">
        <v>4</v>
      </c>
      <c r="I327" s="3">
        <v>5</v>
      </c>
      <c r="J327" s="3">
        <v>6</v>
      </c>
      <c r="K327" s="3" t="s">
        <v>3</v>
      </c>
      <c r="L327" s="3" t="s">
        <v>5</v>
      </c>
      <c r="M327" s="3" t="s">
        <v>6</v>
      </c>
      <c r="N327" s="3" t="s">
        <v>5</v>
      </c>
      <c r="O327" s="3" t="s">
        <v>3</v>
      </c>
      <c r="P327" s="3" t="s">
        <v>5</v>
      </c>
      <c r="S327" s="3">
        <v>4</v>
      </c>
      <c r="T327" s="3" t="s">
        <v>3</v>
      </c>
      <c r="U327" s="3">
        <v>688.56</v>
      </c>
      <c r="V327" s="3" t="s">
        <v>7</v>
      </c>
      <c r="W327" s="3" t="s">
        <v>8</v>
      </c>
      <c r="X327" s="3" t="s">
        <v>6</v>
      </c>
      <c r="Y327" s="3">
        <v>265.21749999999997</v>
      </c>
      <c r="Z327" s="3" t="s">
        <v>7</v>
      </c>
      <c r="AF327" s="3" t="s">
        <v>6</v>
      </c>
      <c r="AG327" s="3" t="s">
        <v>85</v>
      </c>
      <c r="AH327" s="3" t="s">
        <v>3</v>
      </c>
      <c r="AN327" s="3">
        <v>2</v>
      </c>
      <c r="AO327" s="3">
        <v>1</v>
      </c>
      <c r="AP327" s="3">
        <v>953.77749999999992</v>
      </c>
      <c r="AQ327" s="3" t="s">
        <v>85</v>
      </c>
      <c r="AR327" s="3" t="s">
        <v>85</v>
      </c>
      <c r="AS327" s="3" t="s">
        <v>85</v>
      </c>
      <c r="AT327" s="3" t="s">
        <v>85</v>
      </c>
      <c r="AU327" s="3" t="s">
        <v>85</v>
      </c>
      <c r="BF327" s="3" t="s">
        <v>85</v>
      </c>
      <c r="BG327" s="3" t="s">
        <v>85</v>
      </c>
      <c r="BH327" s="3" t="s">
        <v>85</v>
      </c>
      <c r="BN327" s="3" t="s">
        <v>85</v>
      </c>
      <c r="BO327" s="3" t="s">
        <v>85</v>
      </c>
      <c r="BP327" s="3" t="s">
        <v>85</v>
      </c>
      <c r="BY327" s="3" t="s">
        <v>85</v>
      </c>
      <c r="BZ327" s="3" t="s">
        <v>85</v>
      </c>
      <c r="CA327" s="3" t="s">
        <v>85</v>
      </c>
      <c r="CB327" s="3" t="s">
        <v>85</v>
      </c>
      <c r="CC327" s="3" t="s">
        <v>85</v>
      </c>
    </row>
    <row r="328" spans="1:81" s="3" customFormat="1" x14ac:dyDescent="0.2">
      <c r="A328" s="3">
        <v>18</v>
      </c>
      <c r="B328" s="3">
        <v>349</v>
      </c>
      <c r="C328" s="3" t="s">
        <v>3</v>
      </c>
      <c r="D328" s="3" t="s">
        <v>20</v>
      </c>
      <c r="E328" s="3" t="s">
        <v>21</v>
      </c>
      <c r="F328" s="3">
        <v>522.58799999999997</v>
      </c>
      <c r="G328" s="3">
        <v>23.5</v>
      </c>
      <c r="H328" s="3" t="s">
        <v>4</v>
      </c>
      <c r="I328" s="3">
        <v>7</v>
      </c>
      <c r="J328" s="3">
        <v>7</v>
      </c>
      <c r="K328" s="3" t="s">
        <v>3</v>
      </c>
      <c r="L328" s="3" t="s">
        <v>5</v>
      </c>
      <c r="M328" s="3" t="s">
        <v>3</v>
      </c>
      <c r="N328" s="3" t="s">
        <v>5</v>
      </c>
      <c r="O328" s="3" t="s">
        <v>3</v>
      </c>
      <c r="P328" s="3" t="s">
        <v>5</v>
      </c>
      <c r="Q328" s="3" t="s">
        <v>14</v>
      </c>
      <c r="R328" s="3" t="s">
        <v>5</v>
      </c>
      <c r="S328" s="3">
        <v>11</v>
      </c>
      <c r="T328" s="3" t="s">
        <v>3</v>
      </c>
      <c r="U328" s="3">
        <v>264.20100000000002</v>
      </c>
      <c r="V328" s="3" t="s">
        <v>7</v>
      </c>
      <c r="W328" s="3" t="s">
        <v>8</v>
      </c>
      <c r="AF328" s="3" t="s">
        <v>17</v>
      </c>
      <c r="AG328" s="3">
        <v>0</v>
      </c>
      <c r="AN328" s="3">
        <v>1</v>
      </c>
      <c r="AO328" s="3">
        <v>0</v>
      </c>
      <c r="AP328" s="3">
        <v>264.20100000000002</v>
      </c>
      <c r="AQ328" s="3">
        <v>0</v>
      </c>
      <c r="AR328" s="3">
        <v>264.20100000000002</v>
      </c>
      <c r="AS328" s="3" t="s">
        <v>85</v>
      </c>
      <c r="AT328" s="3" t="s">
        <v>85</v>
      </c>
      <c r="AU328" s="3" t="s">
        <v>85</v>
      </c>
      <c r="BN328" s="3" t="s">
        <v>85</v>
      </c>
      <c r="BO328" s="3" t="s">
        <v>85</v>
      </c>
      <c r="BP328" s="3" t="s">
        <v>85</v>
      </c>
      <c r="BY328" s="3" t="s">
        <v>85</v>
      </c>
      <c r="BZ328" s="3" t="s">
        <v>85</v>
      </c>
      <c r="CA328" s="3" t="s">
        <v>85</v>
      </c>
      <c r="CB328" s="3" t="s">
        <v>85</v>
      </c>
      <c r="CC328" s="3" t="s">
        <v>85</v>
      </c>
    </row>
    <row r="329" spans="1:81" s="3" customFormat="1" x14ac:dyDescent="0.2">
      <c r="A329" s="3">
        <v>18</v>
      </c>
      <c r="B329" s="3">
        <v>341</v>
      </c>
      <c r="C329" s="3" t="s">
        <v>3</v>
      </c>
      <c r="D329" s="3" t="s">
        <v>20</v>
      </c>
      <c r="E329" s="3" t="s">
        <v>22</v>
      </c>
      <c r="F329" s="3">
        <v>625.95749999999998</v>
      </c>
      <c r="G329" s="3">
        <v>18.5</v>
      </c>
      <c r="H329" s="3" t="s">
        <v>4</v>
      </c>
      <c r="I329" s="3">
        <v>3</v>
      </c>
      <c r="J329" s="3">
        <v>3</v>
      </c>
      <c r="K329" s="3" t="s">
        <v>6</v>
      </c>
      <c r="L329" s="3" t="s">
        <v>5</v>
      </c>
      <c r="M329" s="3" t="s">
        <v>3</v>
      </c>
      <c r="N329" s="3" t="s">
        <v>5</v>
      </c>
      <c r="O329" s="3" t="s">
        <v>6</v>
      </c>
      <c r="P329" s="3" t="s">
        <v>5</v>
      </c>
      <c r="Q329" s="3" t="s">
        <v>6</v>
      </c>
      <c r="R329" s="3" t="s">
        <v>10</v>
      </c>
      <c r="S329" s="3">
        <v>6</v>
      </c>
      <c r="T329" s="3" t="s">
        <v>6</v>
      </c>
      <c r="U329" s="3" t="s">
        <v>85</v>
      </c>
      <c r="V329" s="3" t="s">
        <v>3</v>
      </c>
      <c r="AF329" s="3" t="s">
        <v>17</v>
      </c>
      <c r="AG329" s="3">
        <v>0</v>
      </c>
      <c r="AN329" s="3">
        <v>1</v>
      </c>
      <c r="AO329" s="3">
        <v>0</v>
      </c>
      <c r="AP329" s="3" t="s">
        <v>85</v>
      </c>
      <c r="AQ329" s="3">
        <v>0</v>
      </c>
      <c r="AR329" s="3" t="s">
        <v>85</v>
      </c>
      <c r="AS329" s="3" t="s">
        <v>85</v>
      </c>
      <c r="AT329" s="3" t="s">
        <v>85</v>
      </c>
      <c r="AU329" s="3" t="s">
        <v>85</v>
      </c>
      <c r="BN329" s="3" t="s">
        <v>85</v>
      </c>
      <c r="BO329" s="3" t="s">
        <v>85</v>
      </c>
      <c r="BP329" s="3" t="s">
        <v>85</v>
      </c>
      <c r="BY329" s="3" t="s">
        <v>85</v>
      </c>
      <c r="BZ329" s="3" t="s">
        <v>85</v>
      </c>
      <c r="CA329" s="3" t="s">
        <v>85</v>
      </c>
      <c r="CB329" s="3" t="s">
        <v>85</v>
      </c>
      <c r="CC329" s="3" t="s">
        <v>85</v>
      </c>
    </row>
    <row r="330" spans="1:81" s="3" customFormat="1" x14ac:dyDescent="0.2">
      <c r="A330" s="3">
        <v>18</v>
      </c>
      <c r="B330" s="3">
        <v>357</v>
      </c>
      <c r="C330" s="3" t="s">
        <v>3</v>
      </c>
      <c r="D330" s="3" t="s">
        <v>20</v>
      </c>
      <c r="E330" s="3" t="s">
        <v>23</v>
      </c>
      <c r="F330" s="3">
        <v>503.10750000000002</v>
      </c>
      <c r="G330" s="3">
        <v>22</v>
      </c>
      <c r="H330" s="3" t="s">
        <v>4</v>
      </c>
      <c r="I330" s="3">
        <v>6</v>
      </c>
      <c r="J330" s="3">
        <v>7</v>
      </c>
      <c r="K330" s="3" t="s">
        <v>3</v>
      </c>
      <c r="L330" s="3" t="s">
        <v>5</v>
      </c>
      <c r="M330" s="3" t="s">
        <v>6</v>
      </c>
      <c r="N330" s="3" t="s">
        <v>5</v>
      </c>
      <c r="O330" s="3" t="s">
        <v>3</v>
      </c>
      <c r="P330" s="3" t="s">
        <v>5</v>
      </c>
      <c r="Q330" s="3" t="s">
        <v>6</v>
      </c>
      <c r="R330" s="3" t="s">
        <v>10</v>
      </c>
      <c r="S330" s="3">
        <v>11</v>
      </c>
      <c r="T330" s="3" t="s">
        <v>6</v>
      </c>
      <c r="U330" s="3">
        <v>587.654</v>
      </c>
      <c r="V330" s="3" t="s">
        <v>3</v>
      </c>
      <c r="AF330" s="3" t="s">
        <v>12</v>
      </c>
      <c r="AG330" s="3">
        <v>0</v>
      </c>
      <c r="AN330" s="3">
        <v>1</v>
      </c>
      <c r="AO330" s="3">
        <v>0</v>
      </c>
      <c r="AP330" s="3">
        <v>587.654</v>
      </c>
      <c r="AQ330" s="3">
        <v>0</v>
      </c>
      <c r="AR330" s="3">
        <v>587.654</v>
      </c>
      <c r="AS330" s="3" t="s">
        <v>85</v>
      </c>
      <c r="AT330" s="3" t="s">
        <v>85</v>
      </c>
      <c r="AU330" s="3" t="s">
        <v>85</v>
      </c>
      <c r="BN330" s="3" t="s">
        <v>85</v>
      </c>
      <c r="BO330" s="3" t="s">
        <v>85</v>
      </c>
      <c r="BP330" s="3" t="s">
        <v>85</v>
      </c>
      <c r="BY330" s="3" t="s">
        <v>85</v>
      </c>
      <c r="BZ330" s="3" t="s">
        <v>85</v>
      </c>
      <c r="CA330" s="3" t="s">
        <v>85</v>
      </c>
      <c r="CB330" s="3" t="s">
        <v>85</v>
      </c>
      <c r="CC330" s="3" t="s">
        <v>85</v>
      </c>
    </row>
    <row r="331" spans="1:81" s="3" customFormat="1" x14ac:dyDescent="0.2">
      <c r="A331" s="3">
        <v>18</v>
      </c>
      <c r="B331" s="3">
        <v>352</v>
      </c>
      <c r="C331" s="3" t="s">
        <v>6</v>
      </c>
      <c r="D331" s="3" t="s">
        <v>16</v>
      </c>
      <c r="E331" s="3" t="s">
        <v>21</v>
      </c>
      <c r="F331" s="3">
        <v>258.30599999999998</v>
      </c>
      <c r="G331" s="3">
        <v>23.5</v>
      </c>
      <c r="I331" s="3">
        <v>7</v>
      </c>
      <c r="J331" s="3">
        <v>8</v>
      </c>
      <c r="K331" s="3" t="s">
        <v>6</v>
      </c>
      <c r="L331" s="3" t="s">
        <v>5</v>
      </c>
      <c r="M331" s="3" t="s">
        <v>14</v>
      </c>
      <c r="N331" s="3" t="s">
        <v>5</v>
      </c>
      <c r="O331" s="3" t="s">
        <v>14</v>
      </c>
      <c r="P331" s="3" t="s">
        <v>5</v>
      </c>
      <c r="Q331" s="3" t="s">
        <v>3</v>
      </c>
      <c r="R331" s="3" t="s">
        <v>5</v>
      </c>
      <c r="S331" s="3">
        <v>5</v>
      </c>
      <c r="T331" s="3" t="s">
        <v>6</v>
      </c>
      <c r="U331" s="3" t="s">
        <v>85</v>
      </c>
      <c r="V331" s="3" t="s">
        <v>3</v>
      </c>
      <c r="AF331" s="3" t="s">
        <v>12</v>
      </c>
      <c r="AG331" s="3">
        <v>0</v>
      </c>
      <c r="AN331" s="3">
        <v>1</v>
      </c>
      <c r="AO331" s="3">
        <v>0</v>
      </c>
      <c r="AP331" s="3" t="s">
        <v>85</v>
      </c>
      <c r="AQ331" s="3">
        <v>0</v>
      </c>
      <c r="AR331" s="3" t="s">
        <v>85</v>
      </c>
      <c r="AS331" s="3" t="s">
        <v>85</v>
      </c>
      <c r="AT331" s="3" t="s">
        <v>85</v>
      </c>
      <c r="AU331" s="3" t="s">
        <v>85</v>
      </c>
      <c r="BN331" s="3" t="s">
        <v>85</v>
      </c>
      <c r="BO331" s="3" t="s">
        <v>85</v>
      </c>
      <c r="BP331" s="3" t="s">
        <v>85</v>
      </c>
      <c r="BY331" s="3" t="s">
        <v>85</v>
      </c>
      <c r="BZ331" s="3" t="s">
        <v>85</v>
      </c>
      <c r="CA331" s="3" t="s">
        <v>85</v>
      </c>
      <c r="CB331" s="3" t="s">
        <v>85</v>
      </c>
      <c r="CC331" s="3" t="s">
        <v>85</v>
      </c>
    </row>
    <row r="332" spans="1:81" s="3" customFormat="1" x14ac:dyDescent="0.2">
      <c r="A332" s="3">
        <v>18</v>
      </c>
      <c r="B332" s="3">
        <v>344</v>
      </c>
      <c r="C332" s="3" t="s">
        <v>6</v>
      </c>
      <c r="D332" s="3" t="s">
        <v>16</v>
      </c>
      <c r="E332" s="3" t="s">
        <v>22</v>
      </c>
      <c r="F332" s="3">
        <v>459.64100000000002</v>
      </c>
      <c r="G332" s="3">
        <v>26.5</v>
      </c>
      <c r="I332" s="3">
        <v>7</v>
      </c>
      <c r="J332" s="3">
        <v>8</v>
      </c>
      <c r="K332" s="3" t="s">
        <v>6</v>
      </c>
      <c r="L332" s="3" t="s">
        <v>5</v>
      </c>
      <c r="M332" s="3" t="s">
        <v>3</v>
      </c>
      <c r="N332" s="3" t="s">
        <v>10</v>
      </c>
      <c r="O332" s="3" t="s">
        <v>3</v>
      </c>
      <c r="P332" s="3" t="s">
        <v>5</v>
      </c>
      <c r="Q332" s="3" t="s">
        <v>3</v>
      </c>
      <c r="R332" s="3" t="s">
        <v>5</v>
      </c>
      <c r="S332" s="3">
        <v>5</v>
      </c>
      <c r="T332" s="3" t="s">
        <v>3</v>
      </c>
      <c r="U332" s="3">
        <v>759.11099999999999</v>
      </c>
      <c r="V332" s="3" t="s">
        <v>7</v>
      </c>
      <c r="W332" s="3" t="s">
        <v>8</v>
      </c>
      <c r="AF332" s="3" t="s">
        <v>12</v>
      </c>
      <c r="AG332" s="3">
        <v>0</v>
      </c>
      <c r="AN332" s="3">
        <v>1</v>
      </c>
      <c r="AO332" s="3">
        <v>0</v>
      </c>
      <c r="AP332" s="3">
        <v>759.11099999999999</v>
      </c>
      <c r="AQ332" s="3">
        <v>0</v>
      </c>
      <c r="AR332" s="3">
        <v>759.11099999999999</v>
      </c>
      <c r="AS332" s="3" t="s">
        <v>85</v>
      </c>
      <c r="AT332" s="3" t="s">
        <v>85</v>
      </c>
      <c r="AU332" s="3" t="s">
        <v>85</v>
      </c>
      <c r="BN332" s="3" t="s">
        <v>85</v>
      </c>
      <c r="BO332" s="3" t="s">
        <v>85</v>
      </c>
      <c r="BP332" s="3" t="s">
        <v>85</v>
      </c>
      <c r="BY332" s="3" t="s">
        <v>85</v>
      </c>
      <c r="BZ332" s="3" t="s">
        <v>85</v>
      </c>
      <c r="CA332" s="3" t="s">
        <v>85</v>
      </c>
      <c r="CB332" s="3" t="s">
        <v>85</v>
      </c>
      <c r="CC332" s="3" t="s">
        <v>85</v>
      </c>
    </row>
    <row r="333" spans="1:81" s="3" customFormat="1" x14ac:dyDescent="0.2">
      <c r="A333" s="3">
        <v>18</v>
      </c>
      <c r="B333" s="3">
        <v>360</v>
      </c>
      <c r="C333" s="3" t="s">
        <v>6</v>
      </c>
      <c r="D333" s="3" t="s">
        <v>16</v>
      </c>
      <c r="E333" s="3" t="s">
        <v>23</v>
      </c>
      <c r="F333" s="3">
        <v>344.85</v>
      </c>
      <c r="G333" s="3">
        <v>24.5</v>
      </c>
      <c r="I333" s="3">
        <v>6</v>
      </c>
      <c r="J333" s="3">
        <v>6</v>
      </c>
      <c r="K333" s="3" t="s">
        <v>6</v>
      </c>
      <c r="L333" s="3" t="s">
        <v>5</v>
      </c>
      <c r="M333" s="3" t="s">
        <v>14</v>
      </c>
      <c r="N333" s="3" t="s">
        <v>5</v>
      </c>
      <c r="O333" s="3" t="s">
        <v>14</v>
      </c>
      <c r="P333" s="3" t="s">
        <v>5</v>
      </c>
      <c r="Q333" s="3" t="s">
        <v>6</v>
      </c>
      <c r="R333" s="3" t="s">
        <v>5</v>
      </c>
      <c r="S333" s="3">
        <v>11</v>
      </c>
      <c r="T333" s="3" t="s">
        <v>6</v>
      </c>
      <c r="U333" s="3">
        <v>457.23700000000002</v>
      </c>
      <c r="V333" s="3" t="s">
        <v>7</v>
      </c>
      <c r="AF333" s="3" t="s">
        <v>12</v>
      </c>
      <c r="AG333" s="3">
        <v>0</v>
      </c>
      <c r="AN333" s="3">
        <v>1</v>
      </c>
      <c r="AO333" s="3">
        <v>0</v>
      </c>
      <c r="AP333" s="3">
        <v>457.23700000000002</v>
      </c>
      <c r="AQ333" s="3">
        <v>0</v>
      </c>
      <c r="AR333" s="3">
        <v>457.23700000000002</v>
      </c>
      <c r="AS333" s="3" t="s">
        <v>85</v>
      </c>
      <c r="AT333" s="3" t="s">
        <v>85</v>
      </c>
      <c r="AU333" s="3" t="s">
        <v>85</v>
      </c>
      <c r="BN333" s="3" t="s">
        <v>85</v>
      </c>
      <c r="BO333" s="3" t="s">
        <v>85</v>
      </c>
      <c r="BP333" s="3" t="s">
        <v>85</v>
      </c>
      <c r="BY333" s="3" t="s">
        <v>85</v>
      </c>
      <c r="BZ333" s="3" t="s">
        <v>85</v>
      </c>
      <c r="CA333" s="3" t="s">
        <v>85</v>
      </c>
      <c r="CB333" s="3" t="s">
        <v>85</v>
      </c>
      <c r="CC333" s="3" t="s">
        <v>85</v>
      </c>
    </row>
    <row r="334" spans="1:81" s="3" customFormat="1" x14ac:dyDescent="0.2">
      <c r="A334" s="3">
        <v>18</v>
      </c>
      <c r="B334" s="3">
        <v>346</v>
      </c>
      <c r="C334" s="3" t="s">
        <v>6</v>
      </c>
      <c r="D334" s="3" t="s">
        <v>18</v>
      </c>
      <c r="E334" s="3" t="s">
        <v>21</v>
      </c>
      <c r="F334" s="3">
        <v>285.952</v>
      </c>
      <c r="G334" s="3">
        <v>25.5</v>
      </c>
      <c r="I334" s="3">
        <v>6</v>
      </c>
      <c r="J334" s="3">
        <v>7</v>
      </c>
      <c r="K334" s="3" t="s">
        <v>6</v>
      </c>
      <c r="L334" s="3" t="s">
        <v>5</v>
      </c>
      <c r="M334" s="3" t="s">
        <v>6</v>
      </c>
      <c r="N334" s="3" t="s">
        <v>5</v>
      </c>
      <c r="O334" s="3" t="s">
        <v>6</v>
      </c>
      <c r="P334" s="3" t="s">
        <v>5</v>
      </c>
      <c r="Q334" s="3" t="s">
        <v>14</v>
      </c>
      <c r="R334" s="3" t="s">
        <v>10</v>
      </c>
      <c r="S334" s="3">
        <v>11</v>
      </c>
      <c r="T334" s="3" t="s">
        <v>6</v>
      </c>
      <c r="U334" s="3" t="s">
        <v>85</v>
      </c>
      <c r="V334" s="3" t="s">
        <v>3</v>
      </c>
      <c r="X334" s="3" t="s">
        <v>6</v>
      </c>
      <c r="Y334" s="3" t="s">
        <v>85</v>
      </c>
      <c r="Z334" s="3" t="s">
        <v>3</v>
      </c>
      <c r="AF334" s="3" t="s">
        <v>6</v>
      </c>
      <c r="AG334" s="3">
        <v>143.21449999999999</v>
      </c>
      <c r="AH334" s="3" t="s">
        <v>7</v>
      </c>
      <c r="AN334" s="3">
        <v>2</v>
      </c>
      <c r="AO334" s="3">
        <v>1</v>
      </c>
      <c r="AP334" s="3" t="s">
        <v>85</v>
      </c>
      <c r="AQ334" s="3">
        <v>143.21449999999999</v>
      </c>
      <c r="AR334" s="3" t="s">
        <v>85</v>
      </c>
      <c r="AS334" s="3" t="s">
        <v>85</v>
      </c>
      <c r="AT334" s="3" t="s">
        <v>85</v>
      </c>
      <c r="AU334" s="3" t="s">
        <v>85</v>
      </c>
      <c r="BF334" s="3" t="s">
        <v>85</v>
      </c>
      <c r="BG334" s="3" t="s">
        <v>85</v>
      </c>
      <c r="BH334" s="3" t="s">
        <v>85</v>
      </c>
      <c r="BN334" s="3" t="s">
        <v>85</v>
      </c>
      <c r="BO334" s="3" t="s">
        <v>85</v>
      </c>
      <c r="BP334" s="3" t="s">
        <v>85</v>
      </c>
      <c r="BY334" s="3" t="s">
        <v>85</v>
      </c>
      <c r="BZ334" s="3" t="s">
        <v>85</v>
      </c>
      <c r="CA334" s="3" t="s">
        <v>85</v>
      </c>
      <c r="CB334" s="3" t="s">
        <v>85</v>
      </c>
      <c r="CC334" s="3" t="s">
        <v>85</v>
      </c>
    </row>
    <row r="335" spans="1:81" s="3" customFormat="1" x14ac:dyDescent="0.2">
      <c r="A335" s="3">
        <v>18</v>
      </c>
      <c r="B335" s="3">
        <v>338</v>
      </c>
      <c r="C335" s="3" t="s">
        <v>6</v>
      </c>
      <c r="D335" s="3" t="s">
        <v>18</v>
      </c>
      <c r="E335" s="3" t="s">
        <v>22</v>
      </c>
      <c r="F335" s="3">
        <v>485.18349999999998</v>
      </c>
      <c r="G335" s="3">
        <v>25.5</v>
      </c>
      <c r="I335" s="3">
        <v>3</v>
      </c>
      <c r="J335" s="3">
        <v>4</v>
      </c>
      <c r="K335" s="3" t="s">
        <v>6</v>
      </c>
      <c r="L335" s="3" t="s">
        <v>5</v>
      </c>
      <c r="M335" s="3" t="s">
        <v>6</v>
      </c>
      <c r="N335" s="3" t="s">
        <v>5</v>
      </c>
      <c r="O335" s="3" t="s">
        <v>3</v>
      </c>
      <c r="P335" s="3" t="s">
        <v>5</v>
      </c>
      <c r="Q335" s="3" t="s">
        <v>3</v>
      </c>
      <c r="R335" s="3" t="s">
        <v>5</v>
      </c>
      <c r="S335" s="3">
        <v>7</v>
      </c>
      <c r="T335" s="3" t="s">
        <v>17</v>
      </c>
      <c r="U335" s="3">
        <v>0</v>
      </c>
      <c r="AF335" s="3" t="s">
        <v>17</v>
      </c>
      <c r="AG335" s="3">
        <v>0</v>
      </c>
      <c r="AN335" s="3">
        <v>0</v>
      </c>
      <c r="AO335" s="3">
        <v>0</v>
      </c>
      <c r="AP335" s="3">
        <v>0</v>
      </c>
      <c r="AQ335" s="3">
        <v>0</v>
      </c>
      <c r="AR335" s="3">
        <v>0</v>
      </c>
      <c r="AS335" s="3" t="s">
        <v>85</v>
      </c>
      <c r="AT335" s="3" t="s">
        <v>85</v>
      </c>
      <c r="AU335" s="3" t="s">
        <v>85</v>
      </c>
      <c r="BN335" s="3" t="s">
        <v>85</v>
      </c>
      <c r="BO335" s="3" t="s">
        <v>85</v>
      </c>
      <c r="BP335" s="3" t="s">
        <v>85</v>
      </c>
      <c r="BY335" s="3" t="s">
        <v>85</v>
      </c>
      <c r="BZ335" s="3" t="s">
        <v>85</v>
      </c>
      <c r="CA335" s="3" t="s">
        <v>85</v>
      </c>
      <c r="CB335" s="3" t="s">
        <v>85</v>
      </c>
      <c r="CC335" s="3" t="s">
        <v>85</v>
      </c>
    </row>
    <row r="336" spans="1:81" s="3" customFormat="1" x14ac:dyDescent="0.2">
      <c r="A336" s="3">
        <v>18</v>
      </c>
      <c r="B336" s="3">
        <v>354</v>
      </c>
      <c r="C336" s="3" t="s">
        <v>6</v>
      </c>
      <c r="D336" s="3" t="s">
        <v>18</v>
      </c>
      <c r="E336" s="3" t="s">
        <v>23</v>
      </c>
      <c r="F336" s="3">
        <v>314.95024999999998</v>
      </c>
      <c r="G336" s="3">
        <v>21.5</v>
      </c>
      <c r="I336" s="3">
        <v>7</v>
      </c>
      <c r="J336" s="3">
        <v>8</v>
      </c>
      <c r="K336" s="3" t="s">
        <v>6</v>
      </c>
      <c r="L336" s="3" t="s">
        <v>5</v>
      </c>
      <c r="M336" s="3" t="s">
        <v>6</v>
      </c>
      <c r="N336" s="3" t="s">
        <v>5</v>
      </c>
      <c r="O336" s="3" t="s">
        <v>3</v>
      </c>
      <c r="P336" s="3" t="s">
        <v>5</v>
      </c>
      <c r="S336" s="3">
        <v>11</v>
      </c>
      <c r="T336" s="3" t="s">
        <v>6</v>
      </c>
      <c r="U336" s="3" t="s">
        <v>85</v>
      </c>
      <c r="V336" s="3" t="s">
        <v>3</v>
      </c>
      <c r="X336" s="3" t="s">
        <v>6</v>
      </c>
      <c r="Y336" s="3" t="s">
        <v>85</v>
      </c>
      <c r="Z336" s="3" t="s">
        <v>3</v>
      </c>
      <c r="AF336" s="3" t="s">
        <v>6</v>
      </c>
      <c r="AG336" s="3">
        <v>788.08749999999998</v>
      </c>
      <c r="AH336" s="3" t="s">
        <v>7</v>
      </c>
      <c r="AN336" s="3">
        <v>2</v>
      </c>
      <c r="AO336" s="3">
        <v>1</v>
      </c>
      <c r="AP336" s="3" t="s">
        <v>85</v>
      </c>
      <c r="AQ336" s="3">
        <v>788.08749999999998</v>
      </c>
      <c r="AR336" s="3" t="s">
        <v>85</v>
      </c>
      <c r="AS336" s="3" t="s">
        <v>85</v>
      </c>
      <c r="AT336" s="3" t="s">
        <v>85</v>
      </c>
      <c r="AU336" s="3" t="s">
        <v>85</v>
      </c>
      <c r="BF336" s="3" t="s">
        <v>85</v>
      </c>
      <c r="BG336" s="3" t="s">
        <v>85</v>
      </c>
      <c r="BH336" s="3" t="s">
        <v>85</v>
      </c>
      <c r="BN336" s="3" t="s">
        <v>85</v>
      </c>
      <c r="BO336" s="3" t="s">
        <v>85</v>
      </c>
      <c r="BP336" s="3" t="s">
        <v>85</v>
      </c>
      <c r="BY336" s="3" t="s">
        <v>85</v>
      </c>
      <c r="BZ336" s="3" t="s">
        <v>85</v>
      </c>
      <c r="CA336" s="3" t="s">
        <v>85</v>
      </c>
      <c r="CB336" s="3" t="s">
        <v>85</v>
      </c>
      <c r="CC336" s="3" t="s">
        <v>85</v>
      </c>
    </row>
    <row r="337" spans="1:81" s="3" customFormat="1" x14ac:dyDescent="0.2">
      <c r="A337" s="3">
        <v>18</v>
      </c>
      <c r="B337" s="3">
        <v>348</v>
      </c>
      <c r="C337" s="3" t="s">
        <v>6</v>
      </c>
      <c r="D337" s="3" t="s">
        <v>19</v>
      </c>
      <c r="E337" s="3" t="s">
        <v>21</v>
      </c>
      <c r="F337" s="3">
        <v>258.30599999999998</v>
      </c>
      <c r="G337" s="3">
        <v>25</v>
      </c>
      <c r="I337" s="3">
        <v>5</v>
      </c>
      <c r="J337" s="3">
        <v>6</v>
      </c>
      <c r="K337" s="3" t="s">
        <v>6</v>
      </c>
      <c r="L337" s="3" t="s">
        <v>5</v>
      </c>
      <c r="M337" s="3" t="s">
        <v>3</v>
      </c>
      <c r="N337" s="3" t="s">
        <v>10</v>
      </c>
      <c r="O337" s="3" t="s">
        <v>6</v>
      </c>
      <c r="P337" s="3" t="s">
        <v>5</v>
      </c>
      <c r="Q337" s="3" t="s">
        <v>3</v>
      </c>
      <c r="R337" s="3" t="s">
        <v>5</v>
      </c>
      <c r="S337" s="3">
        <v>11</v>
      </c>
      <c r="T337" s="3" t="s">
        <v>6</v>
      </c>
      <c r="U337" s="3" t="s">
        <v>85</v>
      </c>
      <c r="V337" s="3" t="s">
        <v>3</v>
      </c>
      <c r="AF337" s="3" t="s">
        <v>6</v>
      </c>
      <c r="AG337" s="3" t="s">
        <v>85</v>
      </c>
      <c r="AH337" s="3" t="s">
        <v>85</v>
      </c>
      <c r="AN337" s="3">
        <v>1</v>
      </c>
      <c r="AO337" s="3">
        <v>1</v>
      </c>
      <c r="AP337" s="3" t="s">
        <v>85</v>
      </c>
      <c r="AQ337" s="3" t="s">
        <v>85</v>
      </c>
      <c r="AR337" s="3" t="s">
        <v>85</v>
      </c>
      <c r="AS337" s="3" t="s">
        <v>85</v>
      </c>
      <c r="AT337" s="3" t="s">
        <v>85</v>
      </c>
      <c r="AU337" s="3" t="s">
        <v>85</v>
      </c>
      <c r="BN337" s="3" t="s">
        <v>85</v>
      </c>
      <c r="BO337" s="3" t="s">
        <v>85</v>
      </c>
      <c r="BP337" s="3" t="s">
        <v>85</v>
      </c>
      <c r="BY337" s="3" t="s">
        <v>85</v>
      </c>
      <c r="BZ337" s="3" t="s">
        <v>85</v>
      </c>
      <c r="CA337" s="3" t="s">
        <v>85</v>
      </c>
      <c r="CB337" s="3" t="s">
        <v>85</v>
      </c>
      <c r="CC337" s="3" t="s">
        <v>85</v>
      </c>
    </row>
    <row r="338" spans="1:81" s="3" customFormat="1" x14ac:dyDescent="0.2">
      <c r="A338" s="3">
        <v>18</v>
      </c>
      <c r="B338" s="3">
        <v>340</v>
      </c>
      <c r="C338" s="3" t="s">
        <v>6</v>
      </c>
      <c r="D338" s="3" t="s">
        <v>19</v>
      </c>
      <c r="E338" s="3" t="s">
        <v>22</v>
      </c>
      <c r="F338" s="3">
        <v>360.476</v>
      </c>
      <c r="G338" s="3">
        <v>30.5</v>
      </c>
      <c r="I338" s="3">
        <v>6</v>
      </c>
      <c r="J338" s="3">
        <v>6</v>
      </c>
      <c r="K338" s="3" t="s">
        <v>14</v>
      </c>
      <c r="L338" s="3" t="s">
        <v>5</v>
      </c>
      <c r="M338" s="3" t="s">
        <v>3</v>
      </c>
      <c r="N338" s="3" t="s">
        <v>5</v>
      </c>
      <c r="O338" s="3" t="s">
        <v>3</v>
      </c>
      <c r="P338" s="3" t="s">
        <v>5</v>
      </c>
      <c r="Q338" s="3" t="s">
        <v>3</v>
      </c>
      <c r="R338" s="3" t="s">
        <v>10</v>
      </c>
      <c r="S338" s="3">
        <v>6</v>
      </c>
      <c r="T338" s="3" t="s">
        <v>6</v>
      </c>
      <c r="U338" s="3">
        <v>165.45150000000001</v>
      </c>
      <c r="V338" s="3" t="s">
        <v>7</v>
      </c>
      <c r="X338" s="3" t="s">
        <v>6</v>
      </c>
      <c r="Y338" s="3">
        <v>244.93369999999999</v>
      </c>
      <c r="Z338" s="3" t="s">
        <v>7</v>
      </c>
      <c r="AF338" s="3" t="s">
        <v>17</v>
      </c>
      <c r="AG338" s="3">
        <v>0</v>
      </c>
      <c r="AN338" s="3">
        <v>2</v>
      </c>
      <c r="AO338" s="3">
        <v>0</v>
      </c>
      <c r="AP338" s="3">
        <v>410.3852</v>
      </c>
      <c r="AQ338" s="3">
        <v>0</v>
      </c>
      <c r="AR338" s="3">
        <v>410.3852</v>
      </c>
      <c r="AS338" s="3" t="s">
        <v>85</v>
      </c>
      <c r="AT338" s="3" t="s">
        <v>85</v>
      </c>
      <c r="AU338" s="3" t="s">
        <v>85</v>
      </c>
      <c r="BF338" s="3" t="s">
        <v>85</v>
      </c>
      <c r="BG338" s="3" t="s">
        <v>85</v>
      </c>
      <c r="BH338" s="3" t="s">
        <v>85</v>
      </c>
      <c r="BN338" s="3" t="s">
        <v>85</v>
      </c>
      <c r="BO338" s="3" t="s">
        <v>85</v>
      </c>
      <c r="BP338" s="3" t="s">
        <v>85</v>
      </c>
      <c r="BY338" s="3" t="s">
        <v>85</v>
      </c>
      <c r="BZ338" s="3" t="s">
        <v>85</v>
      </c>
      <c r="CA338" s="3" t="s">
        <v>85</v>
      </c>
      <c r="CB338" s="3" t="s">
        <v>85</v>
      </c>
      <c r="CC338" s="3" t="s">
        <v>85</v>
      </c>
    </row>
    <row r="339" spans="1:81" s="3" customFormat="1" x14ac:dyDescent="0.2">
      <c r="A339" s="3">
        <v>18</v>
      </c>
      <c r="B339" s="3">
        <v>356</v>
      </c>
      <c r="C339" s="3" t="s">
        <v>6</v>
      </c>
      <c r="D339" s="3" t="s">
        <v>19</v>
      </c>
      <c r="E339" s="3" t="s">
        <v>23</v>
      </c>
      <c r="F339" s="3">
        <v>314.34924999999998</v>
      </c>
      <c r="G339" s="3">
        <v>25</v>
      </c>
      <c r="I339" s="3">
        <v>6</v>
      </c>
      <c r="J339" s="3">
        <v>6</v>
      </c>
      <c r="K339" s="3" t="s">
        <v>6</v>
      </c>
      <c r="L339" s="3" t="s">
        <v>5</v>
      </c>
      <c r="M339" s="3" t="s">
        <v>6</v>
      </c>
      <c r="N339" s="3" t="s">
        <v>5</v>
      </c>
      <c r="O339" s="3" t="s">
        <v>3</v>
      </c>
      <c r="P339" s="3" t="s">
        <v>5</v>
      </c>
      <c r="Q339" s="3" t="s">
        <v>3</v>
      </c>
      <c r="R339" s="3" t="s">
        <v>5</v>
      </c>
      <c r="S339" s="3">
        <v>11</v>
      </c>
      <c r="T339" s="3" t="s">
        <v>6</v>
      </c>
      <c r="U339" s="3">
        <v>271.9787</v>
      </c>
      <c r="V339" s="3" t="s">
        <v>3</v>
      </c>
      <c r="AF339" s="3" t="s">
        <v>12</v>
      </c>
      <c r="AG339" s="3">
        <v>0</v>
      </c>
      <c r="AN339" s="3">
        <v>1</v>
      </c>
      <c r="AO339" s="3">
        <v>0</v>
      </c>
      <c r="AP339" s="3">
        <v>271.9787</v>
      </c>
      <c r="AQ339" s="3">
        <v>0</v>
      </c>
      <c r="AR339" s="3">
        <v>271.9787</v>
      </c>
      <c r="AS339" s="3" t="s">
        <v>85</v>
      </c>
      <c r="AT339" s="3" t="s">
        <v>85</v>
      </c>
      <c r="AU339" s="3" t="s">
        <v>85</v>
      </c>
      <c r="BN339" s="3" t="s">
        <v>85</v>
      </c>
      <c r="BO339" s="3" t="s">
        <v>85</v>
      </c>
      <c r="BP339" s="3" t="s">
        <v>85</v>
      </c>
      <c r="BY339" s="3" t="s">
        <v>85</v>
      </c>
      <c r="BZ339" s="3" t="s">
        <v>85</v>
      </c>
      <c r="CA339" s="3" t="s">
        <v>85</v>
      </c>
      <c r="CB339" s="3" t="s">
        <v>85</v>
      </c>
      <c r="CC339" s="3" t="s">
        <v>85</v>
      </c>
    </row>
    <row r="340" spans="1:81" s="3" customFormat="1" x14ac:dyDescent="0.2">
      <c r="A340" s="3">
        <v>18</v>
      </c>
      <c r="B340" s="3">
        <v>350</v>
      </c>
      <c r="C340" s="3" t="s">
        <v>6</v>
      </c>
      <c r="D340" s="3" t="s">
        <v>20</v>
      </c>
      <c r="E340" s="3" t="s">
        <v>21</v>
      </c>
      <c r="F340" s="3">
        <v>231.41125</v>
      </c>
      <c r="G340" s="3">
        <v>20</v>
      </c>
      <c r="I340" s="3">
        <v>6</v>
      </c>
      <c r="J340" s="3">
        <v>7</v>
      </c>
      <c r="K340" s="3" t="s">
        <v>6</v>
      </c>
      <c r="L340" s="3" t="s">
        <v>5</v>
      </c>
      <c r="M340" s="3" t="s">
        <v>6</v>
      </c>
      <c r="N340" s="3" t="s">
        <v>5</v>
      </c>
      <c r="O340" s="3" t="s">
        <v>6</v>
      </c>
      <c r="P340" s="3" t="s">
        <v>5</v>
      </c>
      <c r="Q340" s="3" t="s">
        <v>6</v>
      </c>
      <c r="R340" s="3" t="s">
        <v>5</v>
      </c>
      <c r="S340" s="3">
        <v>5</v>
      </c>
      <c r="T340" s="3" t="s">
        <v>6</v>
      </c>
      <c r="U340" s="3">
        <v>522.14499999999998</v>
      </c>
      <c r="V340" s="3" t="s">
        <v>7</v>
      </c>
      <c r="AF340" s="3" t="s">
        <v>17</v>
      </c>
      <c r="AG340" s="3">
        <v>0</v>
      </c>
      <c r="AN340" s="3">
        <v>1</v>
      </c>
      <c r="AO340" s="3">
        <v>0</v>
      </c>
      <c r="AP340" s="3">
        <v>522.14499999999998</v>
      </c>
      <c r="AQ340" s="3">
        <v>0</v>
      </c>
      <c r="AR340" s="3">
        <v>522.14499999999998</v>
      </c>
      <c r="AS340" s="3" t="s">
        <v>85</v>
      </c>
      <c r="AT340" s="3" t="s">
        <v>85</v>
      </c>
      <c r="AU340" s="3" t="s">
        <v>85</v>
      </c>
      <c r="BN340" s="3" t="s">
        <v>85</v>
      </c>
      <c r="BO340" s="3" t="s">
        <v>85</v>
      </c>
      <c r="BP340" s="3" t="s">
        <v>85</v>
      </c>
      <c r="BY340" s="3" t="s">
        <v>85</v>
      </c>
      <c r="BZ340" s="3" t="s">
        <v>85</v>
      </c>
      <c r="CA340" s="3" t="s">
        <v>85</v>
      </c>
      <c r="CB340" s="3" t="s">
        <v>85</v>
      </c>
      <c r="CC340" s="3" t="s">
        <v>85</v>
      </c>
    </row>
    <row r="341" spans="1:81" s="3" customFormat="1" x14ac:dyDescent="0.2">
      <c r="A341" s="3">
        <v>18</v>
      </c>
      <c r="B341" s="3">
        <v>342</v>
      </c>
      <c r="C341" s="3" t="s">
        <v>6</v>
      </c>
      <c r="D341" s="3" t="s">
        <v>20</v>
      </c>
      <c r="E341" s="3" t="s">
        <v>22</v>
      </c>
      <c r="F341" s="3">
        <v>513.13</v>
      </c>
      <c r="G341" s="3">
        <v>38</v>
      </c>
      <c r="I341" s="3">
        <v>7</v>
      </c>
      <c r="J341" s="3">
        <v>8</v>
      </c>
      <c r="K341" s="3" t="s">
        <v>3</v>
      </c>
      <c r="L341" s="3" t="s">
        <v>5</v>
      </c>
      <c r="M341" s="3" t="s">
        <v>3</v>
      </c>
      <c r="N341" s="3" t="s">
        <v>5</v>
      </c>
      <c r="O341" s="3" t="s">
        <v>6</v>
      </c>
      <c r="P341" s="3" t="s">
        <v>5</v>
      </c>
      <c r="Q341" s="3" t="s">
        <v>6</v>
      </c>
      <c r="R341" s="3" t="s">
        <v>5</v>
      </c>
      <c r="S341" s="3">
        <v>7</v>
      </c>
      <c r="T341" s="3" t="s">
        <v>6</v>
      </c>
      <c r="U341" s="3">
        <v>440.10849999999999</v>
      </c>
      <c r="V341" s="3" t="s">
        <v>7</v>
      </c>
      <c r="AF341" s="3" t="s">
        <v>17</v>
      </c>
      <c r="AG341" s="3">
        <v>0</v>
      </c>
      <c r="AN341" s="3">
        <v>1</v>
      </c>
      <c r="AO341" s="3">
        <v>0</v>
      </c>
      <c r="AP341" s="3">
        <v>440.10849999999999</v>
      </c>
      <c r="AQ341" s="3">
        <v>0</v>
      </c>
      <c r="AR341" s="3">
        <v>440.10849999999999</v>
      </c>
      <c r="AS341" s="3" t="s">
        <v>85</v>
      </c>
      <c r="AT341" s="3" t="s">
        <v>85</v>
      </c>
      <c r="AU341" s="3" t="s">
        <v>85</v>
      </c>
      <c r="BN341" s="3" t="s">
        <v>85</v>
      </c>
      <c r="BO341" s="3" t="s">
        <v>85</v>
      </c>
      <c r="BP341" s="3" t="s">
        <v>85</v>
      </c>
      <c r="BY341" s="3" t="s">
        <v>85</v>
      </c>
      <c r="BZ341" s="3" t="s">
        <v>85</v>
      </c>
      <c r="CA341" s="3" t="s">
        <v>85</v>
      </c>
      <c r="CB341" s="3" t="s">
        <v>85</v>
      </c>
      <c r="CC341" s="3" t="s">
        <v>85</v>
      </c>
    </row>
    <row r="342" spans="1:81" s="3" customFormat="1" x14ac:dyDescent="0.2">
      <c r="A342" s="3">
        <v>19</v>
      </c>
      <c r="B342" s="3">
        <v>375</v>
      </c>
      <c r="C342" s="3" t="s">
        <v>3</v>
      </c>
      <c r="D342" s="3" t="s">
        <v>16</v>
      </c>
      <c r="E342" s="3" t="s">
        <v>21</v>
      </c>
      <c r="F342" s="3">
        <v>717.74400000000003</v>
      </c>
      <c r="G342" s="3">
        <v>28</v>
      </c>
      <c r="H342" s="3" t="s">
        <v>4</v>
      </c>
      <c r="I342" s="3">
        <v>6</v>
      </c>
      <c r="J342" s="3">
        <v>7</v>
      </c>
      <c r="K342" s="3" t="s">
        <v>3</v>
      </c>
      <c r="L342" s="3" t="s">
        <v>10</v>
      </c>
      <c r="M342" s="3" t="s">
        <v>3</v>
      </c>
      <c r="N342" s="3" t="s">
        <v>10</v>
      </c>
      <c r="O342" s="3" t="s">
        <v>3</v>
      </c>
      <c r="P342" s="3" t="s">
        <v>5</v>
      </c>
      <c r="Q342" s="3" t="s">
        <v>3</v>
      </c>
      <c r="R342" s="3" t="s">
        <v>5</v>
      </c>
      <c r="S342" s="3">
        <v>11</v>
      </c>
      <c r="T342" s="3" t="s">
        <v>3</v>
      </c>
      <c r="U342" s="3" t="s">
        <v>85</v>
      </c>
      <c r="V342" s="3" t="s">
        <v>3</v>
      </c>
      <c r="W342" s="3" t="s">
        <v>4</v>
      </c>
      <c r="AF342" s="3" t="s">
        <v>12</v>
      </c>
      <c r="AG342" s="3">
        <v>0</v>
      </c>
      <c r="AN342" s="3">
        <v>1</v>
      </c>
      <c r="AO342" s="3">
        <v>0</v>
      </c>
      <c r="AP342" s="3" t="s">
        <v>85</v>
      </c>
      <c r="AQ342" s="3">
        <v>0</v>
      </c>
      <c r="AR342" s="3" t="s">
        <v>85</v>
      </c>
      <c r="AS342" s="3" t="s">
        <v>85</v>
      </c>
      <c r="AT342" s="3" t="s">
        <v>85</v>
      </c>
      <c r="AU342" s="3" t="s">
        <v>85</v>
      </c>
      <c r="BN342" s="3" t="s">
        <v>85</v>
      </c>
      <c r="BO342" s="3" t="s">
        <v>85</v>
      </c>
      <c r="BP342" s="3" t="s">
        <v>85</v>
      </c>
      <c r="BY342" s="3" t="s">
        <v>85</v>
      </c>
      <c r="BZ342" s="3" t="s">
        <v>85</v>
      </c>
      <c r="CA342" s="3" t="s">
        <v>85</v>
      </c>
      <c r="CB342" s="3" t="s">
        <v>85</v>
      </c>
      <c r="CC342" s="3" t="s">
        <v>85</v>
      </c>
    </row>
    <row r="343" spans="1:81" s="3" customFormat="1" x14ac:dyDescent="0.2">
      <c r="A343" s="3">
        <v>19</v>
      </c>
      <c r="B343" s="3">
        <v>367</v>
      </c>
      <c r="C343" s="3" t="s">
        <v>3</v>
      </c>
      <c r="D343" s="3" t="s">
        <v>16</v>
      </c>
      <c r="E343" s="3" t="s">
        <v>22</v>
      </c>
      <c r="F343" s="3">
        <v>649.29899999999998</v>
      </c>
      <c r="G343" s="3">
        <v>24</v>
      </c>
      <c r="H343" s="3" t="s">
        <v>4</v>
      </c>
      <c r="I343" s="3">
        <v>8</v>
      </c>
      <c r="J343" s="3">
        <v>8</v>
      </c>
      <c r="K343" s="3" t="s">
        <v>6</v>
      </c>
      <c r="L343" s="3" t="s">
        <v>5</v>
      </c>
      <c r="M343" s="3" t="s">
        <v>6</v>
      </c>
      <c r="N343" s="3" t="s">
        <v>5</v>
      </c>
      <c r="O343" s="3" t="s">
        <v>6</v>
      </c>
      <c r="P343" s="3" t="s">
        <v>5</v>
      </c>
      <c r="Q343" s="3" t="s">
        <v>6</v>
      </c>
      <c r="R343" s="3" t="s">
        <v>5</v>
      </c>
      <c r="S343" s="3">
        <v>8</v>
      </c>
      <c r="T343" s="3" t="s">
        <v>3</v>
      </c>
      <c r="U343" s="3">
        <v>570.97500000000002</v>
      </c>
      <c r="V343" s="3" t="s">
        <v>7</v>
      </c>
      <c r="W343" s="3" t="s">
        <v>8</v>
      </c>
      <c r="AF343" s="3" t="s">
        <v>12</v>
      </c>
      <c r="AG343" s="3">
        <v>0</v>
      </c>
      <c r="AN343" s="3">
        <v>1</v>
      </c>
      <c r="AO343" s="3">
        <v>0</v>
      </c>
      <c r="AP343" s="3">
        <v>570.97500000000002</v>
      </c>
      <c r="AQ343" s="3">
        <v>0</v>
      </c>
      <c r="AR343" s="3">
        <v>570.97500000000002</v>
      </c>
      <c r="AS343" s="3" t="s">
        <v>85</v>
      </c>
      <c r="AT343" s="3" t="s">
        <v>85</v>
      </c>
      <c r="AU343" s="3" t="s">
        <v>85</v>
      </c>
      <c r="BN343" s="3" t="s">
        <v>85</v>
      </c>
      <c r="BO343" s="3" t="s">
        <v>85</v>
      </c>
      <c r="BP343" s="3" t="s">
        <v>85</v>
      </c>
      <c r="BY343" s="3" t="s">
        <v>85</v>
      </c>
      <c r="BZ343" s="3" t="s">
        <v>85</v>
      </c>
      <c r="CA343" s="3" t="s">
        <v>85</v>
      </c>
      <c r="CB343" s="3" t="s">
        <v>85</v>
      </c>
      <c r="CC343" s="3" t="s">
        <v>85</v>
      </c>
    </row>
    <row r="344" spans="1:81" s="3" customFormat="1" x14ac:dyDescent="0.2">
      <c r="A344" s="3">
        <v>19</v>
      </c>
      <c r="B344" s="3">
        <v>369</v>
      </c>
      <c r="C344" s="3" t="s">
        <v>3</v>
      </c>
      <c r="D344" s="3" t="s">
        <v>18</v>
      </c>
      <c r="E344" s="3" t="s">
        <v>21</v>
      </c>
      <c r="F344" s="3">
        <v>605.77499999999998</v>
      </c>
      <c r="G344" s="3">
        <v>23</v>
      </c>
      <c r="H344" s="3" t="s">
        <v>4</v>
      </c>
      <c r="I344" s="3">
        <v>5</v>
      </c>
      <c r="J344" s="3">
        <v>6</v>
      </c>
      <c r="K344" s="3" t="s">
        <v>3</v>
      </c>
      <c r="L344" s="3" t="s">
        <v>5</v>
      </c>
      <c r="M344" s="3" t="s">
        <v>3</v>
      </c>
      <c r="N344" s="3" t="s">
        <v>10</v>
      </c>
      <c r="O344" s="3" t="s">
        <v>3</v>
      </c>
      <c r="P344" s="3" t="s">
        <v>5</v>
      </c>
      <c r="Q344" s="3" t="s">
        <v>6</v>
      </c>
      <c r="R344" s="3" t="s">
        <v>5</v>
      </c>
      <c r="S344" s="3">
        <v>11</v>
      </c>
      <c r="T344" s="3" t="s">
        <v>3</v>
      </c>
      <c r="U344" s="3">
        <v>450.23099999999999</v>
      </c>
      <c r="V344" s="3" t="s">
        <v>7</v>
      </c>
      <c r="W344" s="3" t="s">
        <v>13</v>
      </c>
      <c r="X344" s="3" t="s">
        <v>6</v>
      </c>
      <c r="Y344" s="3">
        <v>188.59</v>
      </c>
      <c r="Z344" s="3" t="s">
        <v>7</v>
      </c>
      <c r="AF344" s="3" t="s">
        <v>6</v>
      </c>
      <c r="AG344" s="3">
        <v>618.30499999999995</v>
      </c>
      <c r="AH344" s="3" t="s">
        <v>7</v>
      </c>
      <c r="AN344" s="3">
        <v>2</v>
      </c>
      <c r="AO344" s="3">
        <v>1</v>
      </c>
      <c r="AP344" s="3">
        <v>638.82100000000003</v>
      </c>
      <c r="AQ344" s="3">
        <v>618.30499999999995</v>
      </c>
      <c r="AR344" s="3">
        <v>1257.126</v>
      </c>
      <c r="AS344" s="3" t="s">
        <v>85</v>
      </c>
      <c r="AT344" s="3" t="s">
        <v>85</v>
      </c>
      <c r="AU344" s="3" t="s">
        <v>85</v>
      </c>
      <c r="BF344" s="3" t="s">
        <v>85</v>
      </c>
      <c r="BG344" s="3" t="s">
        <v>85</v>
      </c>
      <c r="BH344" s="3" t="s">
        <v>85</v>
      </c>
      <c r="BN344" s="3" t="s">
        <v>85</v>
      </c>
      <c r="BO344" s="3" t="s">
        <v>85</v>
      </c>
      <c r="BP344" s="3" t="s">
        <v>85</v>
      </c>
      <c r="BY344" s="3" t="s">
        <v>85</v>
      </c>
      <c r="BZ344" s="3" t="s">
        <v>85</v>
      </c>
      <c r="CA344" s="3" t="s">
        <v>85</v>
      </c>
      <c r="CB344" s="3" t="s">
        <v>85</v>
      </c>
      <c r="CC344" s="3" t="s">
        <v>85</v>
      </c>
    </row>
    <row r="345" spans="1:81" s="3" customFormat="1" x14ac:dyDescent="0.2">
      <c r="A345" s="3">
        <v>19</v>
      </c>
      <c r="B345" s="3">
        <v>361</v>
      </c>
      <c r="C345" s="3" t="s">
        <v>3</v>
      </c>
      <c r="D345" s="3" t="s">
        <v>18</v>
      </c>
      <c r="E345" s="3" t="s">
        <v>22</v>
      </c>
      <c r="F345" s="3">
        <v>683.697</v>
      </c>
      <c r="G345" s="3">
        <v>23</v>
      </c>
      <c r="H345" s="3" t="s">
        <v>4</v>
      </c>
      <c r="I345" s="3">
        <v>6</v>
      </c>
      <c r="J345" s="3">
        <v>6</v>
      </c>
      <c r="K345" s="3" t="s">
        <v>3</v>
      </c>
      <c r="L345" s="3" t="s">
        <v>5</v>
      </c>
      <c r="M345" s="3" t="s">
        <v>3</v>
      </c>
      <c r="N345" s="3" t="s">
        <v>5</v>
      </c>
      <c r="O345" s="3" t="s">
        <v>3</v>
      </c>
      <c r="P345" s="3" t="s">
        <v>10</v>
      </c>
      <c r="Q345" s="3" t="s">
        <v>6</v>
      </c>
      <c r="R345" s="3" t="s">
        <v>5</v>
      </c>
      <c r="S345" s="3">
        <v>5</v>
      </c>
      <c r="T345" s="3" t="s">
        <v>17</v>
      </c>
      <c r="U345" s="3">
        <v>0</v>
      </c>
      <c r="AF345" s="3" t="s">
        <v>3</v>
      </c>
      <c r="AG345" s="3" t="s">
        <v>85</v>
      </c>
      <c r="AH345" s="3" t="s">
        <v>85</v>
      </c>
      <c r="AN345" s="3">
        <v>0</v>
      </c>
      <c r="AO345" s="3">
        <v>1</v>
      </c>
      <c r="AP345" s="3">
        <v>0</v>
      </c>
      <c r="AQ345" s="3" t="s">
        <v>85</v>
      </c>
      <c r="AR345" s="3" t="s">
        <v>85</v>
      </c>
      <c r="AS345" s="3" t="s">
        <v>85</v>
      </c>
      <c r="AT345" s="3" t="s">
        <v>85</v>
      </c>
      <c r="AU345" s="3" t="s">
        <v>85</v>
      </c>
      <c r="BN345" s="3" t="s">
        <v>85</v>
      </c>
      <c r="BO345" s="3" t="s">
        <v>85</v>
      </c>
      <c r="BP345" s="3" t="s">
        <v>85</v>
      </c>
      <c r="BY345" s="3" t="s">
        <v>85</v>
      </c>
      <c r="BZ345" s="3" t="s">
        <v>85</v>
      </c>
      <c r="CA345" s="3" t="s">
        <v>85</v>
      </c>
      <c r="CB345" s="3" t="s">
        <v>85</v>
      </c>
      <c r="CC345" s="3" t="s">
        <v>85</v>
      </c>
    </row>
    <row r="346" spans="1:81" s="3" customFormat="1" x14ac:dyDescent="0.2">
      <c r="A346" s="3">
        <v>19</v>
      </c>
      <c r="B346" s="3">
        <v>377</v>
      </c>
      <c r="C346" s="3" t="s">
        <v>3</v>
      </c>
      <c r="D346" s="3" t="s">
        <v>18</v>
      </c>
      <c r="E346" s="3" t="s">
        <v>23</v>
      </c>
      <c r="F346" s="3">
        <v>521.53499999999997</v>
      </c>
      <c r="G346" s="3">
        <v>21.5</v>
      </c>
      <c r="H346" s="3" t="s">
        <v>4</v>
      </c>
      <c r="I346" s="3">
        <v>4</v>
      </c>
      <c r="J346" s="3">
        <v>5</v>
      </c>
      <c r="K346" s="3" t="s">
        <v>3</v>
      </c>
      <c r="L346" s="3" t="s">
        <v>5</v>
      </c>
      <c r="M346" s="3" t="s">
        <v>6</v>
      </c>
      <c r="N346" s="3" t="s">
        <v>5</v>
      </c>
      <c r="O346" s="3" t="s">
        <v>6</v>
      </c>
      <c r="P346" s="3" t="s">
        <v>5</v>
      </c>
      <c r="Q346" s="3" t="s">
        <v>6</v>
      </c>
      <c r="R346" s="3" t="s">
        <v>5</v>
      </c>
      <c r="S346" s="3">
        <v>11</v>
      </c>
      <c r="T346" s="3" t="s">
        <v>3</v>
      </c>
      <c r="U346" s="3" t="s">
        <v>85</v>
      </c>
      <c r="V346" s="3" t="s">
        <v>3</v>
      </c>
      <c r="W346" s="3" t="s">
        <v>8</v>
      </c>
      <c r="AF346" s="3" t="s">
        <v>6</v>
      </c>
      <c r="AG346" s="3" t="s">
        <v>85</v>
      </c>
      <c r="AH346" s="3" t="s">
        <v>3</v>
      </c>
      <c r="AN346" s="3">
        <v>1</v>
      </c>
      <c r="AO346" s="3">
        <v>1</v>
      </c>
      <c r="AP346" s="3" t="s">
        <v>85</v>
      </c>
      <c r="AQ346" s="3" t="s">
        <v>85</v>
      </c>
      <c r="AR346" s="3" t="s">
        <v>85</v>
      </c>
      <c r="AS346" s="3" t="s">
        <v>85</v>
      </c>
      <c r="AT346" s="3" t="s">
        <v>85</v>
      </c>
      <c r="AU346" s="3" t="s">
        <v>85</v>
      </c>
      <c r="BN346" s="3" t="s">
        <v>85</v>
      </c>
      <c r="BO346" s="3" t="s">
        <v>85</v>
      </c>
      <c r="BP346" s="3" t="s">
        <v>85</v>
      </c>
      <c r="BY346" s="3" t="s">
        <v>85</v>
      </c>
      <c r="BZ346" s="3" t="s">
        <v>85</v>
      </c>
      <c r="CA346" s="3" t="s">
        <v>85</v>
      </c>
      <c r="CB346" s="3" t="s">
        <v>85</v>
      </c>
      <c r="CC346" s="3" t="s">
        <v>85</v>
      </c>
    </row>
    <row r="347" spans="1:81" s="3" customFormat="1" x14ac:dyDescent="0.2">
      <c r="A347" s="3">
        <v>19</v>
      </c>
      <c r="B347" s="3">
        <v>371</v>
      </c>
      <c r="C347" s="3" t="s">
        <v>3</v>
      </c>
      <c r="D347" s="3" t="s">
        <v>19</v>
      </c>
      <c r="E347" s="3" t="s">
        <v>21</v>
      </c>
      <c r="F347" s="3">
        <v>664.04100000000005</v>
      </c>
      <c r="G347" s="3">
        <v>22</v>
      </c>
      <c r="H347" s="3" t="s">
        <v>4</v>
      </c>
      <c r="I347" s="3">
        <v>7</v>
      </c>
      <c r="J347" s="3">
        <v>9</v>
      </c>
      <c r="K347" s="3" t="s">
        <v>3</v>
      </c>
      <c r="L347" s="3" t="s">
        <v>5</v>
      </c>
      <c r="M347" s="3" t="s">
        <v>3</v>
      </c>
      <c r="N347" s="3" t="s">
        <v>10</v>
      </c>
      <c r="O347" s="3" t="s">
        <v>6</v>
      </c>
      <c r="P347" s="3" t="s">
        <v>5</v>
      </c>
      <c r="Q347" s="3" t="s">
        <v>6</v>
      </c>
      <c r="R347" s="3" t="s">
        <v>5</v>
      </c>
      <c r="S347" s="3">
        <v>11</v>
      </c>
      <c r="T347" s="3" t="s">
        <v>3</v>
      </c>
      <c r="U347" s="3" t="s">
        <v>85</v>
      </c>
      <c r="V347" s="3" t="s">
        <v>3</v>
      </c>
      <c r="W347" s="3" t="s">
        <v>8</v>
      </c>
      <c r="AF347" s="3" t="s">
        <v>12</v>
      </c>
      <c r="AG347" s="3">
        <v>0</v>
      </c>
      <c r="AN347" s="3">
        <v>1</v>
      </c>
      <c r="AO347" s="3">
        <v>0</v>
      </c>
      <c r="AP347" s="3" t="s">
        <v>85</v>
      </c>
      <c r="AQ347" s="3">
        <v>0</v>
      </c>
      <c r="AR347" s="3" t="s">
        <v>85</v>
      </c>
      <c r="AS347" s="3" t="s">
        <v>85</v>
      </c>
      <c r="AT347" s="3" t="s">
        <v>85</v>
      </c>
      <c r="AU347" s="3" t="s">
        <v>85</v>
      </c>
      <c r="BN347" s="3" t="s">
        <v>85</v>
      </c>
      <c r="BO347" s="3" t="s">
        <v>85</v>
      </c>
      <c r="BP347" s="3" t="s">
        <v>85</v>
      </c>
      <c r="BY347" s="3" t="s">
        <v>85</v>
      </c>
      <c r="BZ347" s="3" t="s">
        <v>85</v>
      </c>
      <c r="CA347" s="3" t="s">
        <v>85</v>
      </c>
      <c r="CB347" s="3" t="s">
        <v>85</v>
      </c>
      <c r="CC347" s="3" t="s">
        <v>85</v>
      </c>
    </row>
    <row r="348" spans="1:81" s="3" customFormat="1" x14ac:dyDescent="0.2">
      <c r="A348" s="3">
        <v>19</v>
      </c>
      <c r="B348" s="3">
        <v>363</v>
      </c>
      <c r="C348" s="3" t="s">
        <v>3</v>
      </c>
      <c r="D348" s="3" t="s">
        <v>19</v>
      </c>
      <c r="E348" s="3" t="s">
        <v>22</v>
      </c>
      <c r="F348" s="3">
        <v>618.5865</v>
      </c>
      <c r="G348" s="3">
        <v>22</v>
      </c>
      <c r="H348" s="3" t="s">
        <v>4</v>
      </c>
      <c r="I348" s="3">
        <v>7</v>
      </c>
      <c r="J348" s="3">
        <v>7</v>
      </c>
      <c r="K348" s="3" t="s">
        <v>3</v>
      </c>
      <c r="L348" s="3" t="s">
        <v>5</v>
      </c>
      <c r="M348" s="3" t="s">
        <v>6</v>
      </c>
      <c r="N348" s="3" t="s">
        <v>10</v>
      </c>
      <c r="O348" s="3" t="s">
        <v>3</v>
      </c>
      <c r="P348" s="3" t="s">
        <v>5</v>
      </c>
      <c r="Q348" s="3" t="s">
        <v>14</v>
      </c>
      <c r="R348" s="3" t="s">
        <v>5</v>
      </c>
      <c r="S348" s="3">
        <v>5</v>
      </c>
      <c r="T348" s="3" t="s">
        <v>3</v>
      </c>
      <c r="U348" s="3" t="s">
        <v>85</v>
      </c>
      <c r="V348" s="3" t="s">
        <v>3</v>
      </c>
      <c r="W348" s="3" t="s">
        <v>8</v>
      </c>
      <c r="AF348" s="3" t="s">
        <v>12</v>
      </c>
      <c r="AG348" s="3">
        <v>0</v>
      </c>
      <c r="AN348" s="3">
        <v>1</v>
      </c>
      <c r="AO348" s="3">
        <v>0</v>
      </c>
      <c r="AP348" s="3" t="s">
        <v>85</v>
      </c>
      <c r="AQ348" s="3">
        <v>0</v>
      </c>
      <c r="AR348" s="3" t="s">
        <v>85</v>
      </c>
      <c r="AS348" s="3" t="s">
        <v>85</v>
      </c>
      <c r="AT348" s="3" t="s">
        <v>85</v>
      </c>
      <c r="AU348" s="3" t="s">
        <v>85</v>
      </c>
      <c r="BN348" s="3" t="s">
        <v>85</v>
      </c>
      <c r="BO348" s="3" t="s">
        <v>85</v>
      </c>
      <c r="BP348" s="3" t="s">
        <v>85</v>
      </c>
      <c r="BY348" s="3" t="s">
        <v>85</v>
      </c>
      <c r="BZ348" s="3" t="s">
        <v>85</v>
      </c>
      <c r="CA348" s="3" t="s">
        <v>85</v>
      </c>
      <c r="CB348" s="3" t="s">
        <v>85</v>
      </c>
      <c r="CC348" s="3" t="s">
        <v>85</v>
      </c>
    </row>
    <row r="349" spans="1:81" s="3" customFormat="1" x14ac:dyDescent="0.2">
      <c r="A349" s="3">
        <v>19</v>
      </c>
      <c r="B349" s="3">
        <v>379</v>
      </c>
      <c r="C349" s="3" t="s">
        <v>3</v>
      </c>
      <c r="D349" s="3" t="s">
        <v>19</v>
      </c>
      <c r="E349" s="3" t="s">
        <v>23</v>
      </c>
      <c r="F349" s="3">
        <v>879.90599999999995</v>
      </c>
      <c r="G349" s="3">
        <v>27</v>
      </c>
      <c r="H349" s="3" t="s">
        <v>4</v>
      </c>
      <c r="I349" s="3">
        <v>8</v>
      </c>
      <c r="J349" s="3">
        <v>9</v>
      </c>
      <c r="K349" s="3" t="s">
        <v>3</v>
      </c>
      <c r="L349" s="3" t="s">
        <v>5</v>
      </c>
      <c r="M349" s="3" t="s">
        <v>6</v>
      </c>
      <c r="N349" s="3" t="s">
        <v>5</v>
      </c>
      <c r="O349" s="3" t="s">
        <v>6</v>
      </c>
      <c r="P349" s="3" t="s">
        <v>5</v>
      </c>
      <c r="S349" s="3">
        <v>11</v>
      </c>
      <c r="T349" s="3" t="s">
        <v>3</v>
      </c>
      <c r="U349" s="3">
        <v>709.09349999999995</v>
      </c>
      <c r="V349" s="3" t="s">
        <v>7</v>
      </c>
      <c r="W349" s="3" t="s">
        <v>13</v>
      </c>
      <c r="X349" s="3" t="s">
        <v>3</v>
      </c>
      <c r="Y349" s="3" t="s">
        <v>85</v>
      </c>
      <c r="Z349" s="3" t="s">
        <v>3</v>
      </c>
      <c r="AA349" s="3" t="s">
        <v>8</v>
      </c>
      <c r="AF349" s="3" t="s">
        <v>12</v>
      </c>
      <c r="AG349" s="3">
        <v>0</v>
      </c>
      <c r="AN349" s="3">
        <v>2</v>
      </c>
      <c r="AO349" s="3">
        <v>0</v>
      </c>
      <c r="AP349" s="3" t="s">
        <v>85</v>
      </c>
      <c r="AQ349" s="3">
        <v>0</v>
      </c>
      <c r="AR349" s="3" t="s">
        <v>85</v>
      </c>
      <c r="AS349" s="3" t="s">
        <v>85</v>
      </c>
      <c r="AT349" s="3" t="s">
        <v>85</v>
      </c>
      <c r="AU349" s="3" t="s">
        <v>85</v>
      </c>
      <c r="BF349" s="3" t="s">
        <v>85</v>
      </c>
      <c r="BG349" s="3" t="s">
        <v>85</v>
      </c>
      <c r="BH349" s="3" t="s">
        <v>85</v>
      </c>
      <c r="BN349" s="3" t="s">
        <v>85</v>
      </c>
      <c r="BO349" s="3" t="s">
        <v>85</v>
      </c>
      <c r="BP349" s="3" t="s">
        <v>85</v>
      </c>
      <c r="BY349" s="3" t="s">
        <v>85</v>
      </c>
      <c r="BZ349" s="3" t="s">
        <v>85</v>
      </c>
      <c r="CA349" s="3" t="s">
        <v>85</v>
      </c>
      <c r="CB349" s="3" t="s">
        <v>85</v>
      </c>
      <c r="CC349" s="3" t="s">
        <v>85</v>
      </c>
    </row>
    <row r="350" spans="1:81" s="3" customFormat="1" x14ac:dyDescent="0.2">
      <c r="A350" s="3">
        <v>19</v>
      </c>
      <c r="B350" s="3">
        <v>373</v>
      </c>
      <c r="C350" s="3" t="s">
        <v>3</v>
      </c>
      <c r="D350" s="3" t="s">
        <v>20</v>
      </c>
      <c r="E350" s="3" t="s">
        <v>21</v>
      </c>
      <c r="F350" s="3">
        <v>243.89400000000001</v>
      </c>
      <c r="G350" s="3">
        <v>18</v>
      </c>
      <c r="H350" s="3" t="s">
        <v>4</v>
      </c>
      <c r="I350" s="3">
        <v>3</v>
      </c>
      <c r="J350" s="3">
        <v>4</v>
      </c>
      <c r="K350" s="3" t="s">
        <v>6</v>
      </c>
      <c r="L350" s="3" t="s">
        <v>10</v>
      </c>
      <c r="M350" s="3" t="s">
        <v>6</v>
      </c>
      <c r="N350" s="3" t="s">
        <v>5</v>
      </c>
      <c r="O350" s="3" t="s">
        <v>3</v>
      </c>
      <c r="P350" s="3" t="s">
        <v>5</v>
      </c>
      <c r="Q350" s="3" t="s">
        <v>3</v>
      </c>
      <c r="R350" s="3" t="s">
        <v>5</v>
      </c>
      <c r="S350" s="3">
        <v>11</v>
      </c>
      <c r="T350" s="3" t="s">
        <v>3</v>
      </c>
      <c r="U350" s="3">
        <v>536.928</v>
      </c>
      <c r="V350" s="3" t="s">
        <v>7</v>
      </c>
      <c r="W350" s="3" t="s">
        <v>13</v>
      </c>
      <c r="AF350" s="3" t="s">
        <v>17</v>
      </c>
      <c r="AG350" s="3">
        <v>0</v>
      </c>
      <c r="AN350" s="3">
        <v>1</v>
      </c>
      <c r="AO350" s="3">
        <v>0</v>
      </c>
      <c r="AP350" s="3">
        <v>536.928</v>
      </c>
      <c r="AQ350" s="3">
        <v>0</v>
      </c>
      <c r="AR350" s="3">
        <v>536.928</v>
      </c>
      <c r="AS350" s="3" t="s">
        <v>85</v>
      </c>
      <c r="AT350" s="3" t="s">
        <v>85</v>
      </c>
      <c r="AU350" s="3" t="s">
        <v>85</v>
      </c>
      <c r="BN350" s="3" t="s">
        <v>85</v>
      </c>
      <c r="BO350" s="3" t="s">
        <v>85</v>
      </c>
      <c r="BP350" s="3" t="s">
        <v>85</v>
      </c>
      <c r="BY350" s="3" t="s">
        <v>85</v>
      </c>
      <c r="BZ350" s="3" t="s">
        <v>85</v>
      </c>
      <c r="CA350" s="3" t="s">
        <v>85</v>
      </c>
      <c r="CB350" s="3" t="s">
        <v>85</v>
      </c>
      <c r="CC350" s="3" t="s">
        <v>85</v>
      </c>
    </row>
    <row r="351" spans="1:81" s="3" customFormat="1" x14ac:dyDescent="0.2">
      <c r="A351" s="3">
        <v>19</v>
      </c>
      <c r="B351" s="3">
        <v>365</v>
      </c>
      <c r="C351" s="3" t="s">
        <v>3</v>
      </c>
      <c r="D351" s="3" t="s">
        <v>20</v>
      </c>
      <c r="E351" s="3" t="s">
        <v>22</v>
      </c>
      <c r="F351" s="3">
        <v>432.03</v>
      </c>
      <c r="G351" s="3">
        <v>21.5</v>
      </c>
      <c r="H351" s="3" t="s">
        <v>4</v>
      </c>
      <c r="I351" s="3">
        <v>3</v>
      </c>
      <c r="J351" s="3">
        <v>4</v>
      </c>
      <c r="K351" s="3" t="s">
        <v>6</v>
      </c>
      <c r="L351" s="3" t="s">
        <v>10</v>
      </c>
      <c r="M351" s="3" t="s">
        <v>14</v>
      </c>
      <c r="N351" s="3" t="s">
        <v>5</v>
      </c>
      <c r="O351" s="3" t="s">
        <v>14</v>
      </c>
      <c r="P351" s="3" t="s">
        <v>5</v>
      </c>
      <c r="Q351" s="3" t="s">
        <v>3</v>
      </c>
      <c r="R351" s="3" t="s">
        <v>5</v>
      </c>
      <c r="S351" s="3">
        <v>6</v>
      </c>
      <c r="T351" s="3" t="s">
        <v>6</v>
      </c>
      <c r="U351" s="3">
        <v>322.3125</v>
      </c>
      <c r="V351" s="3" t="s">
        <v>7</v>
      </c>
      <c r="AF351" s="3" t="s">
        <v>17</v>
      </c>
      <c r="AG351" s="3">
        <v>0</v>
      </c>
      <c r="AN351" s="3">
        <v>1</v>
      </c>
      <c r="AO351" s="3">
        <v>0</v>
      </c>
      <c r="AP351" s="3">
        <v>322.3125</v>
      </c>
      <c r="AQ351" s="3">
        <v>0</v>
      </c>
      <c r="AR351" s="3">
        <v>322.3125</v>
      </c>
      <c r="AS351" s="3" t="s">
        <v>85</v>
      </c>
      <c r="AT351" s="3" t="s">
        <v>85</v>
      </c>
      <c r="AU351" s="3" t="s">
        <v>85</v>
      </c>
      <c r="BN351" s="3" t="s">
        <v>85</v>
      </c>
      <c r="BO351" s="3" t="s">
        <v>85</v>
      </c>
      <c r="BP351" s="3" t="s">
        <v>85</v>
      </c>
      <c r="BY351" s="3" t="s">
        <v>85</v>
      </c>
      <c r="BZ351" s="3" t="s">
        <v>85</v>
      </c>
      <c r="CA351" s="3" t="s">
        <v>85</v>
      </c>
      <c r="CB351" s="3" t="s">
        <v>85</v>
      </c>
      <c r="CC351" s="3" t="s">
        <v>85</v>
      </c>
    </row>
    <row r="352" spans="1:81" s="3" customFormat="1" x14ac:dyDescent="0.2">
      <c r="A352" s="3">
        <v>19</v>
      </c>
      <c r="B352" s="3">
        <v>381</v>
      </c>
      <c r="C352" s="3" t="s">
        <v>3</v>
      </c>
      <c r="D352" s="3" t="s">
        <v>20</v>
      </c>
      <c r="E352" s="3" t="s">
        <v>23</v>
      </c>
      <c r="F352" s="3">
        <v>797.77200000000005</v>
      </c>
      <c r="G352" s="3">
        <v>28</v>
      </c>
      <c r="H352" s="3" t="s">
        <v>4</v>
      </c>
      <c r="I352" s="3">
        <v>6</v>
      </c>
      <c r="J352" s="3">
        <v>7</v>
      </c>
      <c r="K352" s="3" t="s">
        <v>6</v>
      </c>
      <c r="L352" s="3" t="s">
        <v>5</v>
      </c>
      <c r="M352" s="3" t="s">
        <v>3</v>
      </c>
      <c r="N352" s="3" t="s">
        <v>10</v>
      </c>
      <c r="O352" s="3" t="s">
        <v>3</v>
      </c>
      <c r="P352" s="3" t="s">
        <v>5</v>
      </c>
      <c r="Q352" s="3" t="s">
        <v>3</v>
      </c>
      <c r="R352" s="3" t="s">
        <v>10</v>
      </c>
      <c r="S352" s="3">
        <v>11</v>
      </c>
      <c r="T352" s="3" t="s">
        <v>3</v>
      </c>
      <c r="U352" s="3">
        <v>1163.463</v>
      </c>
      <c r="V352" s="3" t="s">
        <v>7</v>
      </c>
      <c r="W352" s="3" t="s">
        <v>13</v>
      </c>
      <c r="AF352" s="3" t="s">
        <v>12</v>
      </c>
      <c r="AG352" s="3">
        <v>0</v>
      </c>
      <c r="AN352" s="3">
        <v>1</v>
      </c>
      <c r="AO352" s="3">
        <v>0</v>
      </c>
      <c r="AP352" s="3">
        <v>1163.463</v>
      </c>
      <c r="AQ352" s="3">
        <v>0</v>
      </c>
      <c r="AR352" s="3">
        <v>1163.463</v>
      </c>
      <c r="AS352" s="3" t="s">
        <v>85</v>
      </c>
      <c r="AT352" s="3" t="s">
        <v>85</v>
      </c>
      <c r="AU352" s="3" t="s">
        <v>85</v>
      </c>
      <c r="BN352" s="3" t="s">
        <v>85</v>
      </c>
      <c r="BO352" s="3" t="s">
        <v>85</v>
      </c>
      <c r="BP352" s="3" t="s">
        <v>85</v>
      </c>
      <c r="BY352" s="3" t="s">
        <v>85</v>
      </c>
      <c r="BZ352" s="3" t="s">
        <v>85</v>
      </c>
      <c r="CA352" s="3" t="s">
        <v>85</v>
      </c>
      <c r="CB352" s="3" t="s">
        <v>85</v>
      </c>
      <c r="CC352" s="3" t="s">
        <v>85</v>
      </c>
    </row>
    <row r="353" spans="1:81" s="3" customFormat="1" x14ac:dyDescent="0.2">
      <c r="A353" s="3">
        <v>19</v>
      </c>
      <c r="B353" s="3">
        <v>376</v>
      </c>
      <c r="C353" s="3" t="s">
        <v>6</v>
      </c>
      <c r="D353" s="3" t="s">
        <v>16</v>
      </c>
      <c r="E353" s="3" t="s">
        <v>21</v>
      </c>
      <c r="F353" s="3">
        <v>225.5515</v>
      </c>
      <c r="G353" s="3">
        <v>19</v>
      </c>
      <c r="I353" s="3">
        <v>3</v>
      </c>
      <c r="J353" s="3">
        <v>3</v>
      </c>
      <c r="K353" s="3" t="s">
        <v>6</v>
      </c>
      <c r="L353" s="3" t="s">
        <v>5</v>
      </c>
      <c r="M353" s="3" t="s">
        <v>6</v>
      </c>
      <c r="N353" s="3" t="s">
        <v>10</v>
      </c>
      <c r="O353" s="3" t="s">
        <v>6</v>
      </c>
      <c r="P353" s="3" t="s">
        <v>5</v>
      </c>
      <c r="Q353" s="3" t="s">
        <v>14</v>
      </c>
      <c r="R353" s="3" t="s">
        <v>10</v>
      </c>
      <c r="S353" s="3">
        <v>6</v>
      </c>
      <c r="T353" s="3" t="s">
        <v>6</v>
      </c>
      <c r="U353" s="3" t="s">
        <v>85</v>
      </c>
      <c r="V353" s="3" t="s">
        <v>3</v>
      </c>
      <c r="AF353" s="3" t="s">
        <v>12</v>
      </c>
      <c r="AG353" s="3">
        <v>0</v>
      </c>
      <c r="AN353" s="3">
        <v>1</v>
      </c>
      <c r="AO353" s="3">
        <v>0</v>
      </c>
      <c r="AP353" s="3" t="s">
        <v>85</v>
      </c>
      <c r="AQ353" s="3">
        <v>0</v>
      </c>
      <c r="AR353" s="3" t="s">
        <v>85</v>
      </c>
      <c r="AS353" s="3" t="s">
        <v>85</v>
      </c>
      <c r="AT353" s="3" t="s">
        <v>85</v>
      </c>
      <c r="AU353" s="3" t="s">
        <v>85</v>
      </c>
      <c r="BN353" s="3" t="s">
        <v>85</v>
      </c>
      <c r="BO353" s="3" t="s">
        <v>85</v>
      </c>
      <c r="BP353" s="3" t="s">
        <v>85</v>
      </c>
      <c r="BY353" s="3" t="s">
        <v>85</v>
      </c>
      <c r="BZ353" s="3" t="s">
        <v>85</v>
      </c>
      <c r="CA353" s="3" t="s">
        <v>85</v>
      </c>
      <c r="CB353" s="3" t="s">
        <v>85</v>
      </c>
      <c r="CC353" s="3" t="s">
        <v>85</v>
      </c>
    </row>
    <row r="354" spans="1:81" s="3" customFormat="1" x14ac:dyDescent="0.2">
      <c r="A354" s="3">
        <v>19</v>
      </c>
      <c r="B354" s="3">
        <v>368</v>
      </c>
      <c r="C354" s="3" t="s">
        <v>6</v>
      </c>
      <c r="D354" s="3" t="s">
        <v>16</v>
      </c>
      <c r="E354" s="3" t="s">
        <v>22</v>
      </c>
      <c r="F354" s="3">
        <v>442.36225000000002</v>
      </c>
      <c r="G354" s="3">
        <v>31</v>
      </c>
      <c r="I354" s="3">
        <v>4</v>
      </c>
      <c r="J354" s="3">
        <v>5</v>
      </c>
      <c r="K354" s="3" t="s">
        <v>3</v>
      </c>
      <c r="L354" s="3" t="s">
        <v>5</v>
      </c>
      <c r="M354" s="3" t="s">
        <v>3</v>
      </c>
      <c r="N354" s="3" t="s">
        <v>10</v>
      </c>
      <c r="O354" s="3" t="s">
        <v>6</v>
      </c>
      <c r="P354" s="3" t="s">
        <v>5</v>
      </c>
      <c r="Q354" s="3" t="s">
        <v>6</v>
      </c>
      <c r="R354" s="3" t="s">
        <v>5</v>
      </c>
      <c r="S354" s="3">
        <v>7</v>
      </c>
      <c r="T354" s="3" t="s">
        <v>6</v>
      </c>
      <c r="U354" s="3">
        <v>165.45150000000001</v>
      </c>
      <c r="V354" s="3" t="s">
        <v>7</v>
      </c>
      <c r="AF354" s="3" t="s">
        <v>12</v>
      </c>
      <c r="AG354" s="3">
        <v>0</v>
      </c>
      <c r="AN354" s="3">
        <v>1</v>
      </c>
      <c r="AO354" s="3">
        <v>0</v>
      </c>
      <c r="AP354" s="3">
        <v>165.45150000000001</v>
      </c>
      <c r="AQ354" s="3">
        <v>0</v>
      </c>
      <c r="AR354" s="3">
        <v>165.45150000000001</v>
      </c>
      <c r="AS354" s="3" t="s">
        <v>85</v>
      </c>
      <c r="AT354" s="3" t="s">
        <v>85</v>
      </c>
      <c r="AU354" s="3" t="s">
        <v>85</v>
      </c>
      <c r="BN354" s="3" t="s">
        <v>85</v>
      </c>
      <c r="BO354" s="3" t="s">
        <v>85</v>
      </c>
      <c r="BP354" s="3" t="s">
        <v>85</v>
      </c>
      <c r="BY354" s="3" t="s">
        <v>85</v>
      </c>
      <c r="BZ354" s="3" t="s">
        <v>85</v>
      </c>
      <c r="CA354" s="3" t="s">
        <v>85</v>
      </c>
      <c r="CB354" s="3" t="s">
        <v>85</v>
      </c>
      <c r="CC354" s="3" t="s">
        <v>85</v>
      </c>
    </row>
    <row r="355" spans="1:81" s="3" customFormat="1" x14ac:dyDescent="0.2">
      <c r="A355" s="3">
        <v>19</v>
      </c>
      <c r="B355" s="3">
        <v>384</v>
      </c>
      <c r="C355" s="3" t="s">
        <v>6</v>
      </c>
      <c r="D355" s="3" t="s">
        <v>16</v>
      </c>
      <c r="E355" s="3" t="s">
        <v>23</v>
      </c>
      <c r="F355" s="3">
        <v>272.12900000000002</v>
      </c>
      <c r="G355" s="3">
        <v>21.5</v>
      </c>
      <c r="I355" s="3">
        <v>3</v>
      </c>
      <c r="J355" s="3">
        <v>4</v>
      </c>
      <c r="K355" s="3" t="s">
        <v>14</v>
      </c>
      <c r="L355" s="3" t="s">
        <v>5</v>
      </c>
      <c r="M355" s="3" t="s">
        <v>14</v>
      </c>
      <c r="N355" s="3" t="s">
        <v>5</v>
      </c>
      <c r="O355" s="3" t="s">
        <v>6</v>
      </c>
      <c r="P355" s="3" t="s">
        <v>5</v>
      </c>
      <c r="Q355" s="3" t="s">
        <v>6</v>
      </c>
      <c r="R355" s="3" t="s">
        <v>5</v>
      </c>
      <c r="S355" s="3">
        <v>11</v>
      </c>
      <c r="T355" s="3" t="s">
        <v>6</v>
      </c>
      <c r="U355" s="3">
        <v>300.37599999999998</v>
      </c>
      <c r="V355" s="3" t="s">
        <v>3</v>
      </c>
      <c r="AF355" s="3" t="s">
        <v>12</v>
      </c>
      <c r="AG355" s="3">
        <v>0</v>
      </c>
      <c r="AN355" s="3">
        <v>1</v>
      </c>
      <c r="AO355" s="3">
        <v>0</v>
      </c>
      <c r="AP355" s="3">
        <v>300.37599999999998</v>
      </c>
      <c r="AQ355" s="3">
        <v>0</v>
      </c>
      <c r="AR355" s="3">
        <v>300.37599999999998</v>
      </c>
      <c r="AS355" s="3" t="s">
        <v>85</v>
      </c>
      <c r="AT355" s="3" t="s">
        <v>85</v>
      </c>
      <c r="AU355" s="3" t="s">
        <v>85</v>
      </c>
      <c r="BN355" s="3" t="s">
        <v>85</v>
      </c>
      <c r="BO355" s="3" t="s">
        <v>85</v>
      </c>
      <c r="BP355" s="3" t="s">
        <v>85</v>
      </c>
      <c r="BY355" s="3" t="s">
        <v>85</v>
      </c>
      <c r="BZ355" s="3" t="s">
        <v>85</v>
      </c>
      <c r="CA355" s="3" t="s">
        <v>85</v>
      </c>
      <c r="CB355" s="3" t="s">
        <v>85</v>
      </c>
      <c r="CC355" s="3" t="s">
        <v>85</v>
      </c>
    </row>
    <row r="356" spans="1:81" s="3" customFormat="1" x14ac:dyDescent="0.2">
      <c r="A356" s="3">
        <v>19</v>
      </c>
      <c r="B356" s="3">
        <v>370</v>
      </c>
      <c r="C356" s="3" t="s">
        <v>6</v>
      </c>
      <c r="D356" s="3" t="s">
        <v>18</v>
      </c>
      <c r="E356" s="3" t="s">
        <v>21</v>
      </c>
      <c r="F356" s="3">
        <v>165.45150000000001</v>
      </c>
      <c r="G356" s="3">
        <v>18.5</v>
      </c>
      <c r="I356" s="3">
        <v>2</v>
      </c>
      <c r="J356" s="3">
        <v>3</v>
      </c>
      <c r="K356" s="3" t="s">
        <v>6</v>
      </c>
      <c r="L356" s="3" t="s">
        <v>5</v>
      </c>
      <c r="M356" s="3" t="s">
        <v>14</v>
      </c>
      <c r="N356" s="3" t="s">
        <v>5</v>
      </c>
      <c r="O356" s="3" t="s">
        <v>6</v>
      </c>
      <c r="P356" s="3" t="s">
        <v>5</v>
      </c>
      <c r="Q356" s="3" t="s">
        <v>6</v>
      </c>
      <c r="R356" s="3" t="s">
        <v>5</v>
      </c>
      <c r="S356" s="3">
        <v>5</v>
      </c>
      <c r="T356" s="3" t="s">
        <v>17</v>
      </c>
      <c r="U356" s="3">
        <v>0</v>
      </c>
      <c r="AF356" s="3" t="s">
        <v>17</v>
      </c>
      <c r="AG356" s="3">
        <v>0</v>
      </c>
      <c r="AN356" s="3">
        <v>0</v>
      </c>
      <c r="AO356" s="3">
        <v>0</v>
      </c>
      <c r="AP356" s="3">
        <v>0</v>
      </c>
      <c r="AQ356" s="3">
        <v>0</v>
      </c>
      <c r="AR356" s="3">
        <v>0</v>
      </c>
      <c r="AS356" s="3" t="s">
        <v>85</v>
      </c>
      <c r="AT356" s="3" t="s">
        <v>85</v>
      </c>
      <c r="AU356" s="3" t="s">
        <v>85</v>
      </c>
      <c r="BN356" s="3" t="s">
        <v>85</v>
      </c>
      <c r="BO356" s="3" t="s">
        <v>85</v>
      </c>
      <c r="BP356" s="3" t="s">
        <v>85</v>
      </c>
      <c r="BY356" s="3" t="s">
        <v>85</v>
      </c>
      <c r="BZ356" s="3" t="s">
        <v>85</v>
      </c>
      <c r="CA356" s="3" t="s">
        <v>85</v>
      </c>
      <c r="CB356" s="3" t="s">
        <v>85</v>
      </c>
      <c r="CC356" s="3" t="s">
        <v>85</v>
      </c>
    </row>
    <row r="357" spans="1:81" s="3" customFormat="1" x14ac:dyDescent="0.2">
      <c r="A357" s="3">
        <v>19</v>
      </c>
      <c r="B357" s="3">
        <v>362</v>
      </c>
      <c r="C357" s="3" t="s">
        <v>6</v>
      </c>
      <c r="D357" s="3" t="s">
        <v>18</v>
      </c>
      <c r="E357" s="3" t="s">
        <v>22</v>
      </c>
      <c r="F357" s="3">
        <v>400.4425</v>
      </c>
      <c r="G357" s="3">
        <v>31</v>
      </c>
      <c r="I357" s="3">
        <v>3</v>
      </c>
      <c r="J357" s="3">
        <v>5</v>
      </c>
      <c r="K357" s="3" t="s">
        <v>6</v>
      </c>
      <c r="L357" s="3" t="s">
        <v>5</v>
      </c>
      <c r="M357" s="3" t="s">
        <v>6</v>
      </c>
      <c r="N357" s="3" t="s">
        <v>5</v>
      </c>
      <c r="O357" s="3" t="s">
        <v>3</v>
      </c>
      <c r="P357" s="3" t="s">
        <v>5</v>
      </c>
      <c r="S357" s="3">
        <v>4</v>
      </c>
      <c r="T357" s="3" t="s">
        <v>6</v>
      </c>
      <c r="U357" s="3" t="s">
        <v>85</v>
      </c>
      <c r="V357" s="3" t="s">
        <v>3</v>
      </c>
      <c r="AF357" s="3" t="s">
        <v>6</v>
      </c>
      <c r="AG357" s="3" t="s">
        <v>85</v>
      </c>
      <c r="AH357" s="3" t="s">
        <v>3</v>
      </c>
      <c r="AN357" s="3">
        <v>1</v>
      </c>
      <c r="AO357" s="3">
        <v>1</v>
      </c>
      <c r="AP357" s="3" t="s">
        <v>85</v>
      </c>
      <c r="AQ357" s="3" t="s">
        <v>85</v>
      </c>
      <c r="AR357" s="3" t="s">
        <v>85</v>
      </c>
      <c r="AS357" s="3" t="s">
        <v>85</v>
      </c>
      <c r="AT357" s="3" t="s">
        <v>85</v>
      </c>
      <c r="AU357" s="3" t="s">
        <v>85</v>
      </c>
      <c r="BN357" s="3" t="s">
        <v>85</v>
      </c>
      <c r="BO357" s="3" t="s">
        <v>85</v>
      </c>
      <c r="BP357" s="3" t="s">
        <v>85</v>
      </c>
      <c r="BY357" s="3" t="s">
        <v>85</v>
      </c>
      <c r="BZ357" s="3" t="s">
        <v>85</v>
      </c>
      <c r="CA357" s="3" t="s">
        <v>85</v>
      </c>
      <c r="CB357" s="3" t="s">
        <v>85</v>
      </c>
      <c r="CC357" s="3" t="s">
        <v>85</v>
      </c>
    </row>
    <row r="358" spans="1:81" s="3" customFormat="1" x14ac:dyDescent="0.2">
      <c r="A358" s="3">
        <v>19</v>
      </c>
      <c r="B358" s="3">
        <v>378</v>
      </c>
      <c r="C358" s="3" t="s">
        <v>6</v>
      </c>
      <c r="D358" s="3" t="s">
        <v>18</v>
      </c>
      <c r="E358" s="3" t="s">
        <v>23</v>
      </c>
      <c r="F358" s="3">
        <v>307.58800000000002</v>
      </c>
      <c r="G358" s="3">
        <v>21.5</v>
      </c>
      <c r="I358" s="3">
        <v>3</v>
      </c>
      <c r="J358" s="3">
        <v>4</v>
      </c>
      <c r="K358" s="3" t="s">
        <v>6</v>
      </c>
      <c r="L358" s="3" t="s">
        <v>5</v>
      </c>
      <c r="M358" s="3" t="s">
        <v>3</v>
      </c>
      <c r="N358" s="3" t="s">
        <v>5</v>
      </c>
      <c r="O358" s="3" t="s">
        <v>3</v>
      </c>
      <c r="P358" s="3" t="s">
        <v>5</v>
      </c>
      <c r="Q358" s="3" t="s">
        <v>14</v>
      </c>
      <c r="R358" s="3" t="s">
        <v>5</v>
      </c>
      <c r="S358" s="3">
        <v>11</v>
      </c>
      <c r="T358" s="3" t="s">
        <v>17</v>
      </c>
      <c r="U358" s="3">
        <v>0</v>
      </c>
      <c r="AF358" s="3" t="s">
        <v>17</v>
      </c>
      <c r="AG358" s="3">
        <v>0</v>
      </c>
      <c r="AN358" s="3">
        <v>0</v>
      </c>
      <c r="AO358" s="3">
        <v>0</v>
      </c>
      <c r="AP358" s="3">
        <v>0</v>
      </c>
      <c r="AQ358" s="3">
        <v>0</v>
      </c>
      <c r="AR358" s="3">
        <v>0</v>
      </c>
      <c r="AS358" s="3" t="s">
        <v>85</v>
      </c>
      <c r="AT358" s="3" t="s">
        <v>85</v>
      </c>
      <c r="AU358" s="3" t="s">
        <v>85</v>
      </c>
      <c r="BN358" s="3" t="s">
        <v>85</v>
      </c>
      <c r="BO358" s="3" t="s">
        <v>85</v>
      </c>
      <c r="BP358" s="3" t="s">
        <v>85</v>
      </c>
      <c r="BY358" s="3" t="s">
        <v>85</v>
      </c>
      <c r="BZ358" s="3" t="s">
        <v>85</v>
      </c>
      <c r="CA358" s="3" t="s">
        <v>85</v>
      </c>
      <c r="CB358" s="3" t="s">
        <v>85</v>
      </c>
      <c r="CC358" s="3" t="s">
        <v>85</v>
      </c>
    </row>
    <row r="359" spans="1:81" s="3" customFormat="1" x14ac:dyDescent="0.2">
      <c r="A359" s="3">
        <v>19</v>
      </c>
      <c r="B359" s="3">
        <v>372</v>
      </c>
      <c r="C359" s="3" t="s">
        <v>6</v>
      </c>
      <c r="D359" s="3" t="s">
        <v>19</v>
      </c>
      <c r="E359" s="3" t="s">
        <v>21</v>
      </c>
      <c r="F359" s="3">
        <v>122.7805</v>
      </c>
      <c r="G359" s="3">
        <v>19</v>
      </c>
      <c r="I359" s="3">
        <v>2</v>
      </c>
      <c r="J359" s="3">
        <v>3</v>
      </c>
      <c r="K359" s="3" t="s">
        <v>3</v>
      </c>
      <c r="L359" s="3" t="s">
        <v>10</v>
      </c>
      <c r="M359" s="3" t="s">
        <v>6</v>
      </c>
      <c r="N359" s="3" t="s">
        <v>5</v>
      </c>
      <c r="O359" s="3" t="s">
        <v>6</v>
      </c>
      <c r="P359" s="3" t="s">
        <v>5</v>
      </c>
      <c r="Q359" s="3" t="s">
        <v>6</v>
      </c>
      <c r="R359" s="3" t="s">
        <v>5</v>
      </c>
      <c r="S359" s="3">
        <v>6</v>
      </c>
      <c r="T359" s="3" t="s">
        <v>17</v>
      </c>
      <c r="U359" s="3">
        <v>0</v>
      </c>
      <c r="AF359" s="3" t="s">
        <v>17</v>
      </c>
      <c r="AG359" s="3">
        <v>0</v>
      </c>
      <c r="AN359" s="3">
        <v>0</v>
      </c>
      <c r="AO359" s="3">
        <v>0</v>
      </c>
      <c r="AP359" s="3">
        <v>0</v>
      </c>
      <c r="AQ359" s="3">
        <v>0</v>
      </c>
      <c r="AR359" s="3">
        <v>0</v>
      </c>
      <c r="AS359" s="3" t="s">
        <v>85</v>
      </c>
      <c r="AT359" s="3" t="s">
        <v>85</v>
      </c>
      <c r="AU359" s="3" t="s">
        <v>85</v>
      </c>
      <c r="BN359" s="3" t="s">
        <v>85</v>
      </c>
      <c r="BO359" s="3" t="s">
        <v>85</v>
      </c>
      <c r="BP359" s="3" t="s">
        <v>85</v>
      </c>
      <c r="BY359" s="3" t="s">
        <v>85</v>
      </c>
      <c r="BZ359" s="3" t="s">
        <v>85</v>
      </c>
      <c r="CA359" s="3" t="s">
        <v>85</v>
      </c>
      <c r="CB359" s="3" t="s">
        <v>85</v>
      </c>
      <c r="CC359" s="3" t="s">
        <v>85</v>
      </c>
    </row>
    <row r="360" spans="1:81" s="3" customFormat="1" x14ac:dyDescent="0.2">
      <c r="A360" s="3">
        <v>19</v>
      </c>
      <c r="B360" s="3">
        <v>364</v>
      </c>
      <c r="C360" s="3" t="s">
        <v>6</v>
      </c>
      <c r="D360" s="3" t="s">
        <v>19</v>
      </c>
      <c r="E360" s="3" t="s">
        <v>22</v>
      </c>
      <c r="F360" s="3">
        <v>314.34924999999998</v>
      </c>
      <c r="G360" s="3">
        <v>21.5</v>
      </c>
      <c r="I360" s="3">
        <v>3</v>
      </c>
      <c r="J360" s="3">
        <v>4</v>
      </c>
      <c r="K360" s="3" t="s">
        <v>6</v>
      </c>
      <c r="L360" s="3" t="s">
        <v>5</v>
      </c>
      <c r="M360" s="3" t="s">
        <v>6</v>
      </c>
      <c r="N360" s="3" t="s">
        <v>10</v>
      </c>
      <c r="O360" s="3" t="s">
        <v>14</v>
      </c>
      <c r="P360" s="3" t="s">
        <v>5</v>
      </c>
      <c r="Q360" s="3" t="s">
        <v>6</v>
      </c>
      <c r="R360" s="3" t="s">
        <v>5</v>
      </c>
      <c r="S360" s="3">
        <v>5</v>
      </c>
      <c r="T360" s="3" t="s">
        <v>6</v>
      </c>
      <c r="U360" s="3">
        <v>271.52800000000002</v>
      </c>
      <c r="V360" s="3" t="s">
        <v>7</v>
      </c>
      <c r="AF360" s="3" t="s">
        <v>12</v>
      </c>
      <c r="AG360" s="3">
        <v>0</v>
      </c>
      <c r="AN360" s="3">
        <v>1</v>
      </c>
      <c r="AO360" s="3">
        <v>0</v>
      </c>
      <c r="AP360" s="3">
        <v>271.52800000000002</v>
      </c>
      <c r="AQ360" s="3">
        <v>0</v>
      </c>
      <c r="AR360" s="3">
        <v>271.52800000000002</v>
      </c>
      <c r="AS360" s="3" t="s">
        <v>85</v>
      </c>
      <c r="AT360" s="3" t="s">
        <v>85</v>
      </c>
      <c r="AU360" s="3" t="s">
        <v>85</v>
      </c>
      <c r="BN360" s="3" t="s">
        <v>85</v>
      </c>
      <c r="BO360" s="3" t="s">
        <v>85</v>
      </c>
      <c r="BP360" s="3" t="s">
        <v>85</v>
      </c>
      <c r="BY360" s="3" t="s">
        <v>85</v>
      </c>
      <c r="BZ360" s="3" t="s">
        <v>85</v>
      </c>
      <c r="CA360" s="3" t="s">
        <v>85</v>
      </c>
      <c r="CB360" s="3" t="s">
        <v>85</v>
      </c>
      <c r="CC360" s="3" t="s">
        <v>85</v>
      </c>
    </row>
    <row r="361" spans="1:81" s="3" customFormat="1" x14ac:dyDescent="0.2">
      <c r="A361" s="3">
        <v>19</v>
      </c>
      <c r="B361" s="3">
        <v>380</v>
      </c>
      <c r="C361" s="3" t="s">
        <v>6</v>
      </c>
      <c r="D361" s="3" t="s">
        <v>19</v>
      </c>
      <c r="E361" s="3" t="s">
        <v>23</v>
      </c>
      <c r="F361" s="3">
        <v>468.05500000000001</v>
      </c>
      <c r="G361" s="3">
        <v>30</v>
      </c>
      <c r="I361" s="3">
        <v>3</v>
      </c>
      <c r="J361" s="3">
        <v>5</v>
      </c>
      <c r="K361" s="3" t="s">
        <v>6</v>
      </c>
      <c r="L361" s="3" t="s">
        <v>5</v>
      </c>
      <c r="M361" s="3" t="s">
        <v>6</v>
      </c>
      <c r="N361" s="3" t="s">
        <v>5</v>
      </c>
      <c r="O361" s="3" t="s">
        <v>6</v>
      </c>
      <c r="P361" s="3" t="s">
        <v>5</v>
      </c>
      <c r="Q361" s="3" t="s">
        <v>6</v>
      </c>
      <c r="R361" s="3" t="s">
        <v>5</v>
      </c>
      <c r="S361" s="3">
        <v>11</v>
      </c>
      <c r="T361" s="3" t="s">
        <v>3</v>
      </c>
      <c r="U361" s="3">
        <v>420.04500000000002</v>
      </c>
      <c r="V361" s="3" t="s">
        <v>7</v>
      </c>
      <c r="W361" s="3" t="s">
        <v>8</v>
      </c>
      <c r="AF361" s="3" t="s">
        <v>12</v>
      </c>
      <c r="AG361" s="3">
        <v>0</v>
      </c>
      <c r="AN361" s="3">
        <v>1</v>
      </c>
      <c r="AO361" s="3">
        <v>0</v>
      </c>
      <c r="AP361" s="3">
        <v>420.04500000000002</v>
      </c>
      <c r="AQ361" s="3">
        <v>0</v>
      </c>
      <c r="AR361" s="3">
        <v>420.04500000000002</v>
      </c>
      <c r="AS361" s="3" t="s">
        <v>85</v>
      </c>
      <c r="AT361" s="3" t="s">
        <v>85</v>
      </c>
      <c r="AU361" s="3" t="s">
        <v>85</v>
      </c>
      <c r="BN361" s="3" t="s">
        <v>85</v>
      </c>
      <c r="BO361" s="3" t="s">
        <v>85</v>
      </c>
      <c r="BP361" s="3" t="s">
        <v>85</v>
      </c>
      <c r="BY361" s="3" t="s">
        <v>85</v>
      </c>
      <c r="BZ361" s="3" t="s">
        <v>85</v>
      </c>
      <c r="CA361" s="3" t="s">
        <v>85</v>
      </c>
      <c r="CB361" s="3" t="s">
        <v>85</v>
      </c>
      <c r="CC361" s="3" t="s">
        <v>85</v>
      </c>
    </row>
    <row r="362" spans="1:81" s="3" customFormat="1" x14ac:dyDescent="0.2">
      <c r="A362" s="3">
        <v>19</v>
      </c>
      <c r="B362" s="3">
        <v>374</v>
      </c>
      <c r="C362" s="3" t="s">
        <v>6</v>
      </c>
      <c r="D362" s="3" t="s">
        <v>20</v>
      </c>
      <c r="E362" s="3" t="s">
        <v>21</v>
      </c>
      <c r="F362" s="3">
        <v>286.10225000000003</v>
      </c>
      <c r="G362" s="3">
        <v>20.5</v>
      </c>
      <c r="I362" s="3">
        <v>3</v>
      </c>
      <c r="J362" s="3">
        <v>4</v>
      </c>
      <c r="K362" s="3" t="s">
        <v>6</v>
      </c>
      <c r="L362" s="3" t="s">
        <v>5</v>
      </c>
      <c r="M362" s="3" t="s">
        <v>6</v>
      </c>
      <c r="N362" s="3" t="s">
        <v>5</v>
      </c>
      <c r="O362" s="3" t="s">
        <v>6</v>
      </c>
      <c r="P362" s="3" t="s">
        <v>5</v>
      </c>
      <c r="Q362" s="3" t="s">
        <v>6</v>
      </c>
      <c r="R362" s="3" t="s">
        <v>5</v>
      </c>
      <c r="S362" s="3">
        <v>5</v>
      </c>
      <c r="T362" s="3" t="s">
        <v>3</v>
      </c>
      <c r="U362" s="3">
        <v>274.55549999999999</v>
      </c>
      <c r="V362" s="3" t="s">
        <v>7</v>
      </c>
      <c r="W362" s="3" t="s">
        <v>8</v>
      </c>
      <c r="AF362" s="3" t="s">
        <v>17</v>
      </c>
      <c r="AG362" s="3">
        <v>0</v>
      </c>
      <c r="AN362" s="3">
        <v>1</v>
      </c>
      <c r="AO362" s="3">
        <v>0</v>
      </c>
      <c r="AP362" s="3">
        <v>274.55549999999999</v>
      </c>
      <c r="AQ362" s="3">
        <v>0</v>
      </c>
      <c r="AR362" s="3">
        <v>274.55549999999999</v>
      </c>
      <c r="AS362" s="3" t="s">
        <v>85</v>
      </c>
      <c r="AT362" s="3" t="s">
        <v>85</v>
      </c>
      <c r="AU362" s="3" t="s">
        <v>85</v>
      </c>
      <c r="BN362" s="3" t="s">
        <v>85</v>
      </c>
      <c r="BO362" s="3" t="s">
        <v>85</v>
      </c>
      <c r="BP362" s="3" t="s">
        <v>85</v>
      </c>
      <c r="BY362" s="3" t="s">
        <v>85</v>
      </c>
      <c r="BZ362" s="3" t="s">
        <v>85</v>
      </c>
      <c r="CA362" s="3" t="s">
        <v>85</v>
      </c>
      <c r="CB362" s="3" t="s">
        <v>85</v>
      </c>
      <c r="CC362" s="3" t="s">
        <v>85</v>
      </c>
    </row>
    <row r="363" spans="1:81" s="3" customFormat="1" x14ac:dyDescent="0.2">
      <c r="A363" s="3">
        <v>19</v>
      </c>
      <c r="B363" s="3">
        <v>366</v>
      </c>
      <c r="C363" s="3" t="s">
        <v>6</v>
      </c>
      <c r="D363" s="3" t="s">
        <v>20</v>
      </c>
      <c r="E363" s="3" t="s">
        <v>22</v>
      </c>
      <c r="F363" s="3">
        <v>416.97</v>
      </c>
      <c r="G363" s="3">
        <v>23</v>
      </c>
      <c r="I363" s="3">
        <v>2</v>
      </c>
      <c r="J363" s="3">
        <v>4</v>
      </c>
      <c r="K363" s="3" t="s">
        <v>6</v>
      </c>
      <c r="L363" s="3" t="s">
        <v>5</v>
      </c>
      <c r="M363" s="3" t="s">
        <v>6</v>
      </c>
      <c r="N363" s="3" t="s">
        <v>5</v>
      </c>
      <c r="O363" s="3" t="s">
        <v>6</v>
      </c>
      <c r="P363" s="3" t="s">
        <v>5</v>
      </c>
      <c r="Q363" s="3" t="s">
        <v>6</v>
      </c>
      <c r="R363" s="3" t="s">
        <v>5</v>
      </c>
      <c r="S363" s="3">
        <v>6</v>
      </c>
      <c r="T363" s="3" t="s">
        <v>6</v>
      </c>
      <c r="U363" s="3">
        <v>383.91500000000002</v>
      </c>
      <c r="V363" s="3" t="s">
        <v>3</v>
      </c>
      <c r="AF363" s="3" t="s">
        <v>12</v>
      </c>
      <c r="AG363" s="3">
        <v>0</v>
      </c>
      <c r="AN363" s="3">
        <v>1</v>
      </c>
      <c r="AO363" s="3">
        <v>0</v>
      </c>
      <c r="AP363" s="3">
        <v>383.91500000000002</v>
      </c>
      <c r="AQ363" s="3">
        <v>0</v>
      </c>
      <c r="AR363" s="3">
        <v>383.91500000000002</v>
      </c>
      <c r="AS363" s="3" t="s">
        <v>85</v>
      </c>
      <c r="AT363" s="3" t="s">
        <v>85</v>
      </c>
      <c r="AU363" s="3" t="s">
        <v>85</v>
      </c>
      <c r="BN363" s="3" t="s">
        <v>85</v>
      </c>
      <c r="BO363" s="3" t="s">
        <v>85</v>
      </c>
      <c r="BP363" s="3" t="s">
        <v>85</v>
      </c>
      <c r="BY363" s="3" t="s">
        <v>85</v>
      </c>
      <c r="BZ363" s="3" t="s">
        <v>85</v>
      </c>
      <c r="CA363" s="3" t="s">
        <v>85</v>
      </c>
      <c r="CB363" s="3" t="s">
        <v>85</v>
      </c>
      <c r="CC363" s="3" t="s">
        <v>85</v>
      </c>
    </row>
    <row r="364" spans="1:81" s="3" customFormat="1" x14ac:dyDescent="0.2">
      <c r="A364" s="3">
        <v>19</v>
      </c>
      <c r="B364" s="3">
        <v>382</v>
      </c>
      <c r="C364" s="3" t="s">
        <v>6</v>
      </c>
      <c r="D364" s="3" t="s">
        <v>20</v>
      </c>
      <c r="E364" s="3" t="s">
        <v>23</v>
      </c>
      <c r="F364" s="3">
        <v>433.798</v>
      </c>
      <c r="G364" s="3">
        <v>26</v>
      </c>
      <c r="I364" s="3">
        <v>3</v>
      </c>
      <c r="J364" s="3">
        <v>4</v>
      </c>
      <c r="K364" s="3" t="s">
        <v>6</v>
      </c>
      <c r="L364" s="3" t="s">
        <v>5</v>
      </c>
      <c r="M364" s="3" t="s">
        <v>6</v>
      </c>
      <c r="N364" s="3" t="s">
        <v>5</v>
      </c>
      <c r="O364" s="3" t="s">
        <v>6</v>
      </c>
      <c r="P364" s="3" t="s">
        <v>5</v>
      </c>
      <c r="Q364" s="3" t="s">
        <v>6</v>
      </c>
      <c r="R364" s="3" t="s">
        <v>5</v>
      </c>
      <c r="S364" s="3">
        <v>11</v>
      </c>
      <c r="T364" s="3" t="s">
        <v>6</v>
      </c>
      <c r="U364" s="3">
        <v>225.5515</v>
      </c>
      <c r="V364" s="3" t="s">
        <v>7</v>
      </c>
      <c r="AF364" s="3" t="s">
        <v>17</v>
      </c>
      <c r="AG364" s="3">
        <v>0</v>
      </c>
      <c r="AN364" s="3">
        <v>1</v>
      </c>
      <c r="AO364" s="3">
        <v>0</v>
      </c>
      <c r="AP364" s="3">
        <v>225.5515</v>
      </c>
      <c r="AQ364" s="3">
        <v>0</v>
      </c>
      <c r="AR364" s="3">
        <v>225.5515</v>
      </c>
      <c r="AS364" s="3" t="s">
        <v>85</v>
      </c>
      <c r="AT364" s="3" t="s">
        <v>85</v>
      </c>
      <c r="AU364" s="3" t="s">
        <v>85</v>
      </c>
      <c r="BN364" s="3" t="s">
        <v>85</v>
      </c>
      <c r="BO364" s="3" t="s">
        <v>85</v>
      </c>
      <c r="BP364" s="3" t="s">
        <v>85</v>
      </c>
      <c r="BY364" s="3" t="s">
        <v>85</v>
      </c>
      <c r="BZ364" s="3" t="s">
        <v>85</v>
      </c>
      <c r="CA364" s="3" t="s">
        <v>85</v>
      </c>
      <c r="CB364" s="3" t="s">
        <v>85</v>
      </c>
      <c r="CC364" s="3" t="s">
        <v>85</v>
      </c>
    </row>
    <row r="365" spans="1:81" x14ac:dyDescent="0.2">
      <c r="A365">
        <v>21</v>
      </c>
      <c r="B365">
        <v>399</v>
      </c>
      <c r="C365" t="s">
        <v>3</v>
      </c>
      <c r="D365" t="s">
        <v>16</v>
      </c>
      <c r="E365" t="s">
        <v>21</v>
      </c>
      <c r="F365">
        <v>846.21</v>
      </c>
      <c r="G365">
        <v>33.5</v>
      </c>
      <c r="H365" t="s">
        <v>4</v>
      </c>
      <c r="I365">
        <v>8</v>
      </c>
      <c r="J365">
        <v>9</v>
      </c>
      <c r="K365" t="s">
        <v>6</v>
      </c>
      <c r="L365" t="s">
        <v>5</v>
      </c>
      <c r="M365" t="s">
        <v>6</v>
      </c>
      <c r="N365" t="s">
        <v>5</v>
      </c>
      <c r="O365" t="s">
        <v>14</v>
      </c>
      <c r="P365" t="s">
        <v>5</v>
      </c>
      <c r="Q365" t="s">
        <v>14</v>
      </c>
      <c r="R365" t="s">
        <v>5</v>
      </c>
      <c r="S365">
        <v>11</v>
      </c>
      <c r="T365" t="s">
        <v>6</v>
      </c>
      <c r="U365">
        <v>182.58</v>
      </c>
      <c r="V365" t="s">
        <v>7</v>
      </c>
      <c r="X365" t="s">
        <v>6</v>
      </c>
      <c r="Y365">
        <v>26.62</v>
      </c>
      <c r="Z365" t="s">
        <v>7</v>
      </c>
      <c r="AF365" t="s">
        <v>12</v>
      </c>
      <c r="AG365">
        <v>0</v>
      </c>
      <c r="AN365">
        <v>2</v>
      </c>
      <c r="AO365">
        <v>0</v>
      </c>
      <c r="AP365">
        <v>209.20000000000002</v>
      </c>
      <c r="AQ365">
        <v>0</v>
      </c>
      <c r="AR365">
        <v>209.20000000000002</v>
      </c>
      <c r="AS365" t="s">
        <v>6</v>
      </c>
      <c r="AT365" s="1" t="s">
        <v>6</v>
      </c>
      <c r="AU365" s="1">
        <v>293.16399999999999</v>
      </c>
      <c r="AV365" s="1" t="s">
        <v>7</v>
      </c>
      <c r="BF365" s="1" t="s">
        <v>6</v>
      </c>
      <c r="BG365" s="1" t="s">
        <v>6</v>
      </c>
      <c r="BH365" s="1">
        <v>322.3125</v>
      </c>
      <c r="BI365" s="1" t="s">
        <v>7</v>
      </c>
      <c r="BN365" s="1" t="s">
        <v>12</v>
      </c>
      <c r="BO365" s="1" t="s">
        <v>12</v>
      </c>
      <c r="BP365" s="1">
        <v>0</v>
      </c>
      <c r="BY365">
        <v>2</v>
      </c>
      <c r="BZ365">
        <v>0</v>
      </c>
      <c r="CA365">
        <v>615.47649999999999</v>
      </c>
      <c r="CB365">
        <v>0</v>
      </c>
      <c r="CC365">
        <v>615.47649999999999</v>
      </c>
    </row>
    <row r="366" spans="1:81" x14ac:dyDescent="0.2">
      <c r="A366">
        <v>21</v>
      </c>
      <c r="B366">
        <v>391</v>
      </c>
      <c r="C366" t="s">
        <v>3</v>
      </c>
      <c r="D366" t="s">
        <v>16</v>
      </c>
      <c r="E366" t="s">
        <v>22</v>
      </c>
      <c r="F366">
        <v>688.61099999999999</v>
      </c>
      <c r="G366">
        <v>25</v>
      </c>
      <c r="H366" t="s">
        <v>4</v>
      </c>
      <c r="I366">
        <v>7</v>
      </c>
      <c r="J366">
        <v>8</v>
      </c>
      <c r="K366" t="s">
        <v>6</v>
      </c>
      <c r="L366" t="s">
        <v>5</v>
      </c>
      <c r="M366" t="s">
        <v>6</v>
      </c>
      <c r="N366" t="s">
        <v>5</v>
      </c>
      <c r="O366" t="s">
        <v>6</v>
      </c>
      <c r="P366" t="s">
        <v>5</v>
      </c>
      <c r="Q366" t="s">
        <v>6</v>
      </c>
      <c r="R366" t="s">
        <v>5</v>
      </c>
      <c r="S366">
        <v>6</v>
      </c>
      <c r="T366" t="s">
        <v>3</v>
      </c>
      <c r="U366">
        <v>709.62</v>
      </c>
      <c r="V366" t="s">
        <v>7</v>
      </c>
      <c r="W366" t="s">
        <v>13</v>
      </c>
      <c r="AF366" t="s">
        <v>12</v>
      </c>
      <c r="AG366">
        <v>0</v>
      </c>
      <c r="AN366">
        <v>1</v>
      </c>
      <c r="AO366">
        <v>0</v>
      </c>
      <c r="AP366">
        <v>709.62</v>
      </c>
      <c r="AQ366">
        <v>0</v>
      </c>
      <c r="AR366">
        <v>709.62</v>
      </c>
      <c r="AS366" t="s">
        <v>6</v>
      </c>
      <c r="AT366" s="1" t="s">
        <v>6</v>
      </c>
      <c r="AU366" s="1">
        <v>733.096</v>
      </c>
      <c r="AV366" s="1" t="s">
        <v>7</v>
      </c>
      <c r="BN366" s="1" t="s">
        <v>12</v>
      </c>
      <c r="BO366" s="1" t="s">
        <v>12</v>
      </c>
      <c r="BP366" s="1">
        <v>0</v>
      </c>
      <c r="BY366">
        <v>1</v>
      </c>
      <c r="BZ366">
        <v>0</v>
      </c>
      <c r="CA366">
        <v>733.096</v>
      </c>
      <c r="CB366">
        <v>0</v>
      </c>
      <c r="CC366">
        <v>733.096</v>
      </c>
    </row>
    <row r="367" spans="1:81" x14ac:dyDescent="0.2">
      <c r="A367">
        <v>21</v>
      </c>
      <c r="B367">
        <v>407</v>
      </c>
      <c r="C367" t="s">
        <v>3</v>
      </c>
      <c r="D367" t="s">
        <v>16</v>
      </c>
      <c r="E367" t="s">
        <v>23</v>
      </c>
      <c r="F367">
        <v>967.83150000000001</v>
      </c>
      <c r="G367">
        <v>22</v>
      </c>
      <c r="H367" t="s">
        <v>4</v>
      </c>
      <c r="I367">
        <v>9</v>
      </c>
      <c r="J367">
        <v>9</v>
      </c>
      <c r="K367" t="s">
        <v>3</v>
      </c>
      <c r="L367" t="s">
        <v>5</v>
      </c>
      <c r="M367" t="s">
        <v>3</v>
      </c>
      <c r="N367" t="s">
        <v>5</v>
      </c>
      <c r="O367" t="s">
        <v>14</v>
      </c>
      <c r="P367" t="s">
        <v>5</v>
      </c>
      <c r="S367">
        <v>4</v>
      </c>
      <c r="T367" t="s">
        <v>3</v>
      </c>
      <c r="U367" t="s">
        <v>85</v>
      </c>
      <c r="V367" t="s">
        <v>3</v>
      </c>
      <c r="W367" t="s">
        <v>8</v>
      </c>
      <c r="AF367" t="s">
        <v>12</v>
      </c>
      <c r="AG367">
        <v>0</v>
      </c>
      <c r="AN367">
        <v>1</v>
      </c>
      <c r="AO367">
        <v>0</v>
      </c>
      <c r="AP367" t="s">
        <v>85</v>
      </c>
      <c r="AQ367">
        <v>0</v>
      </c>
      <c r="AR367" t="s">
        <v>85</v>
      </c>
      <c r="AS367" t="s">
        <v>6</v>
      </c>
      <c r="AT367" s="1" t="s">
        <v>6</v>
      </c>
      <c r="AU367" s="1">
        <v>560.00800000000004</v>
      </c>
      <c r="AV367" s="1" t="s">
        <v>7</v>
      </c>
      <c r="BN367" s="1" t="s">
        <v>12</v>
      </c>
      <c r="BO367" s="1" t="s">
        <v>12</v>
      </c>
      <c r="BP367" s="1">
        <v>0</v>
      </c>
      <c r="BY367">
        <v>1</v>
      </c>
      <c r="BZ367">
        <v>0</v>
      </c>
      <c r="CA367">
        <v>560.00800000000004</v>
      </c>
      <c r="CB367">
        <v>0</v>
      </c>
      <c r="CC367">
        <v>560.00800000000004</v>
      </c>
    </row>
    <row r="368" spans="1:81" x14ac:dyDescent="0.2">
      <c r="A368">
        <v>21</v>
      </c>
      <c r="B368">
        <v>393</v>
      </c>
      <c r="C368" t="s">
        <v>3</v>
      </c>
      <c r="D368" t="s">
        <v>18</v>
      </c>
      <c r="E368" t="s">
        <v>21</v>
      </c>
      <c r="F368">
        <v>420.096</v>
      </c>
      <c r="G368">
        <v>15.5</v>
      </c>
      <c r="H368" t="s">
        <v>4</v>
      </c>
      <c r="I368">
        <v>3</v>
      </c>
      <c r="J368">
        <v>3</v>
      </c>
      <c r="K368" t="s">
        <v>3</v>
      </c>
      <c r="L368" t="s">
        <v>5</v>
      </c>
      <c r="M368" t="s">
        <v>3</v>
      </c>
      <c r="N368" t="s">
        <v>5</v>
      </c>
      <c r="O368" t="s">
        <v>14</v>
      </c>
      <c r="P368" t="s">
        <v>5</v>
      </c>
      <c r="Q368" t="s">
        <v>6</v>
      </c>
      <c r="R368" t="s">
        <v>5</v>
      </c>
      <c r="S368">
        <v>11</v>
      </c>
      <c r="T368" t="s">
        <v>6</v>
      </c>
      <c r="U368">
        <v>272.12900000000002</v>
      </c>
      <c r="V368" t="s">
        <v>7</v>
      </c>
      <c r="AF368" t="s">
        <v>6</v>
      </c>
      <c r="AG368">
        <v>182.58</v>
      </c>
      <c r="AH368" t="s">
        <v>7</v>
      </c>
      <c r="AN368">
        <v>1</v>
      </c>
      <c r="AO368">
        <v>1</v>
      </c>
      <c r="AP368">
        <v>272.12900000000002</v>
      </c>
      <c r="AQ368">
        <v>182.58</v>
      </c>
      <c r="AR368">
        <v>454.70900000000006</v>
      </c>
      <c r="AS368" t="s">
        <v>6</v>
      </c>
      <c r="AT368" s="1" t="s">
        <v>6</v>
      </c>
      <c r="AU368" s="1">
        <v>345.00024999999999</v>
      </c>
      <c r="AV368" s="1" t="s">
        <v>7</v>
      </c>
      <c r="BN368" s="1" t="s">
        <v>6</v>
      </c>
      <c r="BO368" s="1" t="s">
        <v>6</v>
      </c>
      <c r="BP368" s="1">
        <v>251.39449999999999</v>
      </c>
      <c r="BQ368" s="1" t="s">
        <v>7</v>
      </c>
      <c r="BY368">
        <v>1</v>
      </c>
      <c r="BZ368">
        <v>1</v>
      </c>
      <c r="CA368">
        <v>345.00024999999999</v>
      </c>
      <c r="CB368">
        <v>251.39449999999999</v>
      </c>
      <c r="CC368">
        <v>596.39474999999993</v>
      </c>
    </row>
    <row r="369" spans="1:81" x14ac:dyDescent="0.2">
      <c r="A369">
        <v>21</v>
      </c>
      <c r="B369">
        <v>385</v>
      </c>
      <c r="C369" t="s">
        <v>3</v>
      </c>
      <c r="D369" t="s">
        <v>18</v>
      </c>
      <c r="E369" t="s">
        <v>22</v>
      </c>
      <c r="F369">
        <v>625.43100000000004</v>
      </c>
      <c r="G369">
        <v>25.5</v>
      </c>
      <c r="H369" t="s">
        <v>4</v>
      </c>
      <c r="I369">
        <v>7</v>
      </c>
      <c r="J369">
        <v>7</v>
      </c>
      <c r="K369" t="s">
        <v>6</v>
      </c>
      <c r="L369" t="s">
        <v>5</v>
      </c>
      <c r="M369" t="s">
        <v>3</v>
      </c>
      <c r="N369" t="s">
        <v>10</v>
      </c>
      <c r="O369" t="s">
        <v>6</v>
      </c>
      <c r="P369" t="s">
        <v>5</v>
      </c>
      <c r="Q369" t="s">
        <v>6</v>
      </c>
      <c r="R369" t="s">
        <v>5</v>
      </c>
      <c r="S369">
        <v>7</v>
      </c>
      <c r="T369" t="s">
        <v>6</v>
      </c>
      <c r="U369">
        <v>176.87049999999999</v>
      </c>
      <c r="V369" t="s">
        <v>7</v>
      </c>
      <c r="X369" t="s">
        <v>6</v>
      </c>
      <c r="Y369">
        <v>279.45</v>
      </c>
      <c r="Z369" t="s">
        <v>7</v>
      </c>
      <c r="AF369" t="s">
        <v>12</v>
      </c>
      <c r="AG369">
        <v>0</v>
      </c>
      <c r="AN369">
        <v>2</v>
      </c>
      <c r="AO369">
        <v>0</v>
      </c>
      <c r="AP369">
        <v>456.32049999999998</v>
      </c>
      <c r="AQ369">
        <v>0</v>
      </c>
      <c r="AR369">
        <v>456.32049999999998</v>
      </c>
      <c r="AS369" t="s">
        <v>6</v>
      </c>
      <c r="AT369" s="1" t="s">
        <v>6</v>
      </c>
      <c r="AU369" s="1">
        <v>279.04050000000001</v>
      </c>
      <c r="AV369" s="1" t="s">
        <v>7</v>
      </c>
      <c r="BF369" s="1" t="s">
        <v>6</v>
      </c>
      <c r="BG369" s="1" t="s">
        <v>6</v>
      </c>
      <c r="BH369" s="1">
        <v>48.555999999999997</v>
      </c>
      <c r="BI369" s="1" t="s">
        <v>7</v>
      </c>
      <c r="BN369" s="1" t="s">
        <v>17</v>
      </c>
      <c r="BO369" s="1" t="s">
        <v>17</v>
      </c>
      <c r="BP369" s="1">
        <v>0</v>
      </c>
      <c r="BY369">
        <v>2</v>
      </c>
      <c r="BZ369">
        <v>0</v>
      </c>
      <c r="CA369">
        <v>327.59649999999999</v>
      </c>
      <c r="CB369">
        <v>0</v>
      </c>
      <c r="CC369">
        <v>327.59649999999999</v>
      </c>
    </row>
    <row r="370" spans="1:81" x14ac:dyDescent="0.2">
      <c r="A370">
        <v>21</v>
      </c>
      <c r="B370">
        <v>401</v>
      </c>
      <c r="C370" t="s">
        <v>3</v>
      </c>
      <c r="D370" t="s">
        <v>18</v>
      </c>
      <c r="E370" t="s">
        <v>23</v>
      </c>
      <c r="F370">
        <v>364.28699999999998</v>
      </c>
      <c r="G370">
        <v>17</v>
      </c>
      <c r="H370" t="s">
        <v>4</v>
      </c>
      <c r="I370">
        <v>7</v>
      </c>
      <c r="J370">
        <v>8</v>
      </c>
      <c r="K370" t="s">
        <v>3</v>
      </c>
      <c r="L370" t="s">
        <v>5</v>
      </c>
      <c r="M370" t="s">
        <v>6</v>
      </c>
      <c r="N370" t="s">
        <v>10</v>
      </c>
      <c r="O370" t="s">
        <v>14</v>
      </c>
      <c r="P370" t="s">
        <v>5</v>
      </c>
      <c r="S370">
        <v>4</v>
      </c>
      <c r="T370" t="s">
        <v>6</v>
      </c>
      <c r="U370">
        <v>188.59</v>
      </c>
      <c r="V370" t="s">
        <v>3</v>
      </c>
      <c r="AF370" t="s">
        <v>12</v>
      </c>
      <c r="AG370">
        <v>0</v>
      </c>
      <c r="AN370">
        <v>1</v>
      </c>
      <c r="AO370">
        <v>0</v>
      </c>
      <c r="AP370">
        <v>188.59</v>
      </c>
      <c r="AQ370">
        <v>0</v>
      </c>
      <c r="AR370">
        <v>188.59</v>
      </c>
      <c r="AS370" t="s">
        <v>6</v>
      </c>
      <c r="AT370" s="1" t="s">
        <v>6</v>
      </c>
      <c r="AU370" s="1">
        <v>279.04050000000001</v>
      </c>
      <c r="AV370" s="1" t="s">
        <v>7</v>
      </c>
      <c r="BN370" s="1" t="s">
        <v>17</v>
      </c>
      <c r="BO370" s="1" t="s">
        <v>17</v>
      </c>
      <c r="BP370" s="1">
        <v>0</v>
      </c>
      <c r="BY370">
        <v>1</v>
      </c>
      <c r="BZ370">
        <v>0</v>
      </c>
      <c r="CA370">
        <v>279.04050000000001</v>
      </c>
      <c r="CB370">
        <v>0</v>
      </c>
      <c r="CC370">
        <v>279.04050000000001</v>
      </c>
    </row>
    <row r="371" spans="1:81" x14ac:dyDescent="0.2">
      <c r="A371">
        <v>21</v>
      </c>
      <c r="B371">
        <v>395</v>
      </c>
      <c r="C371" t="s">
        <v>3</v>
      </c>
      <c r="D371" t="s">
        <v>19</v>
      </c>
      <c r="E371" t="s">
        <v>21</v>
      </c>
      <c r="F371">
        <v>382.18799999999999</v>
      </c>
      <c r="G371">
        <v>24.5</v>
      </c>
      <c r="H371" t="s">
        <v>4</v>
      </c>
      <c r="I371">
        <v>8</v>
      </c>
      <c r="J371">
        <v>8</v>
      </c>
      <c r="K371" t="s">
        <v>3</v>
      </c>
      <c r="L371" t="s">
        <v>10</v>
      </c>
      <c r="M371" t="s">
        <v>3</v>
      </c>
      <c r="N371" t="s">
        <v>5</v>
      </c>
      <c r="O371" t="s">
        <v>6</v>
      </c>
      <c r="P371" t="s">
        <v>5</v>
      </c>
      <c r="Q371" t="s">
        <v>6</v>
      </c>
      <c r="R371" t="s">
        <v>5</v>
      </c>
      <c r="S371">
        <v>11</v>
      </c>
      <c r="T371" t="s">
        <v>6</v>
      </c>
      <c r="U371">
        <v>408.55599999999998</v>
      </c>
      <c r="V371" t="s">
        <v>7</v>
      </c>
      <c r="X371" t="s">
        <v>6</v>
      </c>
      <c r="Y371">
        <v>344.85</v>
      </c>
      <c r="Z371" t="s">
        <v>7</v>
      </c>
      <c r="AF371" t="s">
        <v>6</v>
      </c>
      <c r="AG371">
        <v>359.875</v>
      </c>
      <c r="AH371" t="s">
        <v>7</v>
      </c>
      <c r="AN371">
        <v>2</v>
      </c>
      <c r="AO371">
        <v>1</v>
      </c>
      <c r="AP371">
        <v>753.40599999999995</v>
      </c>
      <c r="AQ371">
        <v>359.875</v>
      </c>
      <c r="AR371">
        <v>1113.2809999999999</v>
      </c>
      <c r="AS371" t="s">
        <v>6</v>
      </c>
      <c r="AT371" s="1" t="s">
        <v>6</v>
      </c>
      <c r="AU371" s="1">
        <v>408.55599999999998</v>
      </c>
      <c r="AV371" s="1" t="s">
        <v>7</v>
      </c>
      <c r="BF371" s="1" t="s">
        <v>6</v>
      </c>
      <c r="BG371" s="1" t="s">
        <v>6</v>
      </c>
      <c r="BH371" s="1">
        <v>54.115000000000002</v>
      </c>
      <c r="BI371" s="1" t="s">
        <v>7</v>
      </c>
      <c r="BN371" s="1" t="s">
        <v>6</v>
      </c>
      <c r="BO371" s="1" t="s">
        <v>6</v>
      </c>
      <c r="BP371" s="1">
        <v>279.04050000000001</v>
      </c>
      <c r="BQ371" s="1" t="s">
        <v>7</v>
      </c>
      <c r="BS371" s="1" t="s">
        <v>6</v>
      </c>
      <c r="BT371" s="1">
        <v>232.1225</v>
      </c>
      <c r="BU371" s="1" t="s">
        <v>7</v>
      </c>
      <c r="BY371">
        <v>2</v>
      </c>
      <c r="BZ371">
        <v>2</v>
      </c>
      <c r="CA371">
        <v>462.67099999999999</v>
      </c>
      <c r="CB371">
        <v>511.16300000000001</v>
      </c>
      <c r="CC371">
        <v>973.83400000000006</v>
      </c>
    </row>
    <row r="372" spans="1:81" x14ac:dyDescent="0.2">
      <c r="A372">
        <v>21</v>
      </c>
      <c r="B372">
        <v>387</v>
      </c>
      <c r="C372" t="s">
        <v>3</v>
      </c>
      <c r="D372" t="s">
        <v>19</v>
      </c>
      <c r="E372" t="s">
        <v>22</v>
      </c>
      <c r="F372">
        <v>464.8485</v>
      </c>
      <c r="G372">
        <v>26</v>
      </c>
      <c r="H372" t="s">
        <v>4</v>
      </c>
      <c r="I372">
        <v>2</v>
      </c>
      <c r="J372">
        <v>4</v>
      </c>
      <c r="K372" t="s">
        <v>6</v>
      </c>
      <c r="L372" t="s">
        <v>5</v>
      </c>
      <c r="M372" t="s">
        <v>6</v>
      </c>
      <c r="N372" t="s">
        <v>5</v>
      </c>
      <c r="O372" t="s">
        <v>6</v>
      </c>
      <c r="P372" t="s">
        <v>5</v>
      </c>
      <c r="Q372" t="s">
        <v>6</v>
      </c>
      <c r="R372" t="s">
        <v>5</v>
      </c>
      <c r="S372">
        <v>7</v>
      </c>
      <c r="T372" t="s">
        <v>6</v>
      </c>
      <c r="U372" t="s">
        <v>85</v>
      </c>
      <c r="V372" t="s">
        <v>3</v>
      </c>
      <c r="AF372" t="s">
        <v>6</v>
      </c>
      <c r="AG372" t="s">
        <v>85</v>
      </c>
      <c r="AH372" t="s">
        <v>3</v>
      </c>
      <c r="AN372">
        <v>1</v>
      </c>
      <c r="AO372">
        <v>1</v>
      </c>
      <c r="AP372" t="s">
        <v>85</v>
      </c>
      <c r="AQ372" t="s">
        <v>85</v>
      </c>
      <c r="AR372" t="s">
        <v>85</v>
      </c>
      <c r="AS372" t="s">
        <v>6</v>
      </c>
      <c r="AT372" s="1" t="s">
        <v>6</v>
      </c>
      <c r="AU372" s="1">
        <v>93.632000000000005</v>
      </c>
      <c r="AV372" s="1" t="s">
        <v>7</v>
      </c>
      <c r="BN372" s="1" t="s">
        <v>6</v>
      </c>
      <c r="BO372" s="1" t="s">
        <v>6</v>
      </c>
      <c r="BP372" s="1">
        <v>94.313699999999997</v>
      </c>
      <c r="BQ372" s="1" t="s">
        <v>7</v>
      </c>
      <c r="BY372">
        <v>1</v>
      </c>
      <c r="BZ372">
        <v>1</v>
      </c>
      <c r="CA372">
        <v>93.632000000000005</v>
      </c>
      <c r="CB372">
        <v>94.313699999999997</v>
      </c>
      <c r="CC372">
        <v>187.94569999999999</v>
      </c>
    </row>
    <row r="373" spans="1:81" x14ac:dyDescent="0.2">
      <c r="A373">
        <v>21</v>
      </c>
      <c r="B373">
        <v>403</v>
      </c>
      <c r="C373" t="s">
        <v>3</v>
      </c>
      <c r="D373" t="s">
        <v>19</v>
      </c>
      <c r="E373" t="s">
        <v>23</v>
      </c>
      <c r="F373">
        <v>602.44050000000004</v>
      </c>
      <c r="G373">
        <v>19</v>
      </c>
      <c r="H373" t="s">
        <v>4</v>
      </c>
      <c r="I373">
        <v>2</v>
      </c>
      <c r="J373">
        <v>4</v>
      </c>
      <c r="K373" t="s">
        <v>14</v>
      </c>
      <c r="L373" t="s">
        <v>5</v>
      </c>
      <c r="M373" t="s">
        <v>6</v>
      </c>
      <c r="N373" t="s">
        <v>5</v>
      </c>
      <c r="O373" t="s">
        <v>6</v>
      </c>
      <c r="P373" t="s">
        <v>10</v>
      </c>
      <c r="Q373" t="s">
        <v>3</v>
      </c>
      <c r="R373" t="s">
        <v>5</v>
      </c>
      <c r="S373">
        <v>5</v>
      </c>
      <c r="T373" t="s">
        <v>6</v>
      </c>
      <c r="U373">
        <v>376.25220000000002</v>
      </c>
      <c r="V373" t="s">
        <v>7</v>
      </c>
      <c r="X373" t="s">
        <v>6</v>
      </c>
      <c r="Y373">
        <v>522.14499999999998</v>
      </c>
      <c r="Z373" t="s">
        <v>7</v>
      </c>
      <c r="AF373" t="s">
        <v>12</v>
      </c>
      <c r="AG373">
        <v>0</v>
      </c>
      <c r="AN373">
        <v>2</v>
      </c>
      <c r="AO373">
        <v>0</v>
      </c>
      <c r="AP373">
        <v>898.3972</v>
      </c>
      <c r="AQ373">
        <v>0</v>
      </c>
      <c r="AR373">
        <v>898.3972</v>
      </c>
      <c r="AS373" t="s">
        <v>6</v>
      </c>
      <c r="AT373" s="1" t="s">
        <v>6</v>
      </c>
      <c r="AU373" s="1">
        <v>132.9975</v>
      </c>
      <c r="AV373" s="1" t="s">
        <v>7</v>
      </c>
      <c r="BF373" s="1" t="s">
        <v>6</v>
      </c>
      <c r="BG373" s="1" t="s">
        <v>6</v>
      </c>
      <c r="BH373" s="1">
        <v>425.38400000000001</v>
      </c>
      <c r="BI373" s="1" t="s">
        <v>7</v>
      </c>
      <c r="BN373" s="1" t="s">
        <v>17</v>
      </c>
      <c r="BO373" s="1" t="s">
        <v>17</v>
      </c>
      <c r="BP373" s="1">
        <v>0</v>
      </c>
      <c r="BY373">
        <v>2</v>
      </c>
      <c r="BZ373">
        <v>0</v>
      </c>
      <c r="CA373">
        <v>558.38149999999996</v>
      </c>
      <c r="CB373">
        <v>0</v>
      </c>
      <c r="CC373">
        <v>558.38149999999996</v>
      </c>
    </row>
    <row r="374" spans="1:81" x14ac:dyDescent="0.2">
      <c r="A374">
        <v>21</v>
      </c>
      <c r="B374">
        <v>397</v>
      </c>
      <c r="C374" t="s">
        <v>3</v>
      </c>
      <c r="D374" t="s">
        <v>20</v>
      </c>
      <c r="E374" t="s">
        <v>21</v>
      </c>
      <c r="F374">
        <v>331.81950000000001</v>
      </c>
      <c r="G374">
        <v>20</v>
      </c>
      <c r="H374" t="s">
        <v>4</v>
      </c>
      <c r="I374">
        <v>7</v>
      </c>
      <c r="J374">
        <v>7</v>
      </c>
      <c r="K374" t="s">
        <v>3</v>
      </c>
      <c r="L374" t="s">
        <v>5</v>
      </c>
      <c r="M374" t="s">
        <v>6</v>
      </c>
      <c r="N374" t="s">
        <v>5</v>
      </c>
      <c r="O374" t="s">
        <v>3</v>
      </c>
      <c r="P374" t="s">
        <v>5</v>
      </c>
      <c r="Q374" t="s">
        <v>6</v>
      </c>
      <c r="R374" t="s">
        <v>5</v>
      </c>
      <c r="S374">
        <v>11</v>
      </c>
      <c r="T374" t="s">
        <v>17</v>
      </c>
      <c r="U374">
        <v>0</v>
      </c>
      <c r="AF374" t="s">
        <v>6</v>
      </c>
      <c r="AG374">
        <v>143.51499999999999</v>
      </c>
      <c r="AH374" t="s">
        <v>7</v>
      </c>
      <c r="AN374">
        <v>0</v>
      </c>
      <c r="AO374">
        <v>1</v>
      </c>
      <c r="AP374">
        <v>0</v>
      </c>
      <c r="AQ374">
        <v>143.51499999999999</v>
      </c>
      <c r="AR374">
        <v>143.51499999999999</v>
      </c>
      <c r="AS374" t="s">
        <v>17</v>
      </c>
      <c r="AT374" s="1" t="s">
        <v>17</v>
      </c>
      <c r="AU374" s="1">
        <v>0</v>
      </c>
      <c r="BN374" s="1" t="s">
        <v>6</v>
      </c>
      <c r="BO374" s="1" t="s">
        <v>6</v>
      </c>
      <c r="BP374" s="1">
        <v>138.25624999999999</v>
      </c>
      <c r="BQ374" s="1" t="s">
        <v>85</v>
      </c>
      <c r="BY374">
        <v>0</v>
      </c>
      <c r="BZ374">
        <v>1</v>
      </c>
      <c r="CA374">
        <v>0</v>
      </c>
      <c r="CB374">
        <v>138.25624999999999</v>
      </c>
      <c r="CC374">
        <v>138.25624999999999</v>
      </c>
    </row>
    <row r="375" spans="1:81" x14ac:dyDescent="0.2">
      <c r="A375">
        <v>21</v>
      </c>
      <c r="B375">
        <v>389</v>
      </c>
      <c r="C375" t="s">
        <v>3</v>
      </c>
      <c r="D375" t="s">
        <v>20</v>
      </c>
      <c r="E375" t="s">
        <v>22</v>
      </c>
      <c r="F375">
        <v>631.22249999999997</v>
      </c>
      <c r="G375">
        <v>27</v>
      </c>
      <c r="H375" t="s">
        <v>4</v>
      </c>
      <c r="I375">
        <v>8</v>
      </c>
      <c r="J375">
        <v>9</v>
      </c>
      <c r="K375" t="s">
        <v>6</v>
      </c>
      <c r="L375" t="s">
        <v>5</v>
      </c>
      <c r="M375" t="s">
        <v>6</v>
      </c>
      <c r="N375" t="s">
        <v>5</v>
      </c>
      <c r="O375" t="s">
        <v>6</v>
      </c>
      <c r="P375" t="s">
        <v>5</v>
      </c>
      <c r="Q375" t="s">
        <v>3</v>
      </c>
      <c r="R375" t="s">
        <v>5</v>
      </c>
      <c r="S375">
        <v>8</v>
      </c>
      <c r="T375" t="s">
        <v>3</v>
      </c>
      <c r="U375" t="s">
        <v>85</v>
      </c>
      <c r="V375" t="s">
        <v>3</v>
      </c>
      <c r="W375" t="s">
        <v>8</v>
      </c>
      <c r="X375" t="s">
        <v>6</v>
      </c>
      <c r="Y375">
        <v>48.555999999999997</v>
      </c>
      <c r="Z375" t="s">
        <v>7</v>
      </c>
      <c r="AF375" t="s">
        <v>12</v>
      </c>
      <c r="AG375">
        <v>0</v>
      </c>
      <c r="AN375">
        <v>2</v>
      </c>
      <c r="AO375">
        <v>0</v>
      </c>
      <c r="AP375" t="s">
        <v>85</v>
      </c>
      <c r="AQ375">
        <v>0</v>
      </c>
      <c r="AR375" t="s">
        <v>85</v>
      </c>
      <c r="AS375" t="s">
        <v>6</v>
      </c>
      <c r="AT375" s="1" t="s">
        <v>6</v>
      </c>
      <c r="AU375" s="1">
        <v>408.70625000000001</v>
      </c>
      <c r="AV375" s="1" t="s">
        <v>7</v>
      </c>
      <c r="AX375" s="1" t="s">
        <v>6</v>
      </c>
      <c r="AY375" s="1">
        <v>187.6885</v>
      </c>
      <c r="AZ375" s="1" t="s">
        <v>7</v>
      </c>
      <c r="BF375" s="1" t="s">
        <v>6</v>
      </c>
      <c r="BG375" s="1" t="s">
        <v>6</v>
      </c>
      <c r="BH375" s="1">
        <v>376.12</v>
      </c>
      <c r="BI375" s="1" t="s">
        <v>7</v>
      </c>
      <c r="BN375" s="1" t="s">
        <v>12</v>
      </c>
      <c r="BO375" s="1" t="s">
        <v>12</v>
      </c>
      <c r="BP375" s="1">
        <v>0</v>
      </c>
      <c r="BY375">
        <v>3</v>
      </c>
      <c r="BZ375">
        <v>0</v>
      </c>
      <c r="CA375">
        <v>972.51475000000005</v>
      </c>
      <c r="CB375">
        <v>0</v>
      </c>
      <c r="CC375">
        <v>972.51475000000005</v>
      </c>
    </row>
    <row r="376" spans="1:81" x14ac:dyDescent="0.2">
      <c r="A376">
        <v>21</v>
      </c>
      <c r="B376">
        <v>405</v>
      </c>
      <c r="C376" t="s">
        <v>3</v>
      </c>
      <c r="D376" t="s">
        <v>20</v>
      </c>
      <c r="E376" t="s">
        <v>23</v>
      </c>
      <c r="F376">
        <v>1045.7535</v>
      </c>
      <c r="G376">
        <v>23</v>
      </c>
      <c r="H376" t="s">
        <v>4</v>
      </c>
      <c r="I376">
        <v>6</v>
      </c>
      <c r="J376">
        <v>8</v>
      </c>
      <c r="K376" t="s">
        <v>6</v>
      </c>
      <c r="L376" t="s">
        <v>5</v>
      </c>
      <c r="M376" t="s">
        <v>6</v>
      </c>
      <c r="N376" t="s">
        <v>5</v>
      </c>
      <c r="O376" t="s">
        <v>3</v>
      </c>
      <c r="P376" t="s">
        <v>5</v>
      </c>
      <c r="Q376" t="s">
        <v>6</v>
      </c>
      <c r="R376" t="s">
        <v>5</v>
      </c>
      <c r="S376">
        <v>5</v>
      </c>
      <c r="T376" t="s">
        <v>3</v>
      </c>
      <c r="U376">
        <v>1088.7</v>
      </c>
      <c r="V376" t="s">
        <v>7</v>
      </c>
      <c r="W376" t="s">
        <v>8</v>
      </c>
      <c r="AF376" t="s">
        <v>12</v>
      </c>
      <c r="AG376">
        <v>0</v>
      </c>
      <c r="AN376">
        <v>1</v>
      </c>
      <c r="AO376">
        <v>0</v>
      </c>
      <c r="AP376">
        <v>1088.7</v>
      </c>
      <c r="AQ376">
        <v>0</v>
      </c>
      <c r="AR376">
        <v>1088.7</v>
      </c>
      <c r="AS376" t="s">
        <v>3</v>
      </c>
      <c r="AT376" s="1" t="s">
        <v>3</v>
      </c>
      <c r="AU376" s="1">
        <v>443.21100000000001</v>
      </c>
      <c r="AV376" s="1" t="s">
        <v>3</v>
      </c>
      <c r="AX376" s="1" t="s">
        <v>6</v>
      </c>
      <c r="AY376" s="1">
        <v>743.91399999999999</v>
      </c>
      <c r="AZ376" s="1" t="s">
        <v>7</v>
      </c>
      <c r="BN376" s="1" t="s">
        <v>17</v>
      </c>
      <c r="BO376" s="1" t="s">
        <v>17</v>
      </c>
      <c r="BP376" s="1">
        <v>0</v>
      </c>
      <c r="BY376">
        <v>2</v>
      </c>
      <c r="BZ376">
        <v>0</v>
      </c>
      <c r="CA376">
        <v>1187.125</v>
      </c>
      <c r="CB376">
        <v>0</v>
      </c>
      <c r="CC376">
        <v>1187.125</v>
      </c>
    </row>
    <row r="377" spans="1:81" x14ac:dyDescent="0.2">
      <c r="A377">
        <v>21</v>
      </c>
      <c r="B377">
        <v>400</v>
      </c>
      <c r="C377" t="s">
        <v>6</v>
      </c>
      <c r="D377" t="s">
        <v>16</v>
      </c>
      <c r="E377" t="s">
        <v>21</v>
      </c>
      <c r="F377">
        <v>293.16399999999999</v>
      </c>
      <c r="G377">
        <v>24.5</v>
      </c>
      <c r="I377">
        <v>6</v>
      </c>
      <c r="J377">
        <v>7</v>
      </c>
      <c r="K377" t="s">
        <v>6</v>
      </c>
      <c r="L377" t="s">
        <v>5</v>
      </c>
      <c r="M377" t="s">
        <v>6</v>
      </c>
      <c r="N377" t="s">
        <v>5</v>
      </c>
      <c r="O377" t="s">
        <v>6</v>
      </c>
      <c r="P377" t="s">
        <v>5</v>
      </c>
      <c r="Q377" t="s">
        <v>6</v>
      </c>
      <c r="R377" t="s">
        <v>5</v>
      </c>
      <c r="S377">
        <v>11</v>
      </c>
      <c r="T377" t="s">
        <v>6</v>
      </c>
      <c r="U377">
        <v>468.35550000000001</v>
      </c>
      <c r="V377" t="s">
        <v>7</v>
      </c>
      <c r="AF377" t="s">
        <v>12</v>
      </c>
      <c r="AG377">
        <v>0</v>
      </c>
      <c r="AN377">
        <v>1</v>
      </c>
      <c r="AO377">
        <v>0</v>
      </c>
      <c r="AP377">
        <v>468.35550000000001</v>
      </c>
      <c r="AQ377">
        <v>0</v>
      </c>
      <c r="AR377">
        <v>468.35550000000001</v>
      </c>
      <c r="AS377" t="s">
        <v>6</v>
      </c>
      <c r="AT377" s="1" t="s">
        <v>6</v>
      </c>
      <c r="AU377" s="1">
        <v>569.02300000000002</v>
      </c>
      <c r="AV377" s="1" t="s">
        <v>3</v>
      </c>
      <c r="BN377" s="1" t="s">
        <v>12</v>
      </c>
      <c r="BO377" s="1" t="s">
        <v>12</v>
      </c>
      <c r="BP377" s="1">
        <v>0</v>
      </c>
      <c r="BY377">
        <v>1</v>
      </c>
      <c r="BZ377">
        <v>0</v>
      </c>
      <c r="CA377">
        <v>569.02300000000002</v>
      </c>
      <c r="CB377">
        <v>0</v>
      </c>
      <c r="CC377">
        <v>569.02300000000002</v>
      </c>
    </row>
    <row r="378" spans="1:81" x14ac:dyDescent="0.2">
      <c r="A378">
        <v>21</v>
      </c>
      <c r="B378">
        <v>392</v>
      </c>
      <c r="C378" t="s">
        <v>6</v>
      </c>
      <c r="D378" t="s">
        <v>16</v>
      </c>
      <c r="E378" t="s">
        <v>22</v>
      </c>
      <c r="F378">
        <v>408.70625000000001</v>
      </c>
      <c r="G378">
        <v>29</v>
      </c>
      <c r="I378">
        <v>7</v>
      </c>
      <c r="J378">
        <v>7</v>
      </c>
      <c r="K378" t="s">
        <v>6</v>
      </c>
      <c r="L378" t="s">
        <v>5</v>
      </c>
      <c r="M378" t="s">
        <v>6</v>
      </c>
      <c r="N378" t="s">
        <v>5</v>
      </c>
      <c r="O378" t="s">
        <v>6</v>
      </c>
      <c r="P378" t="s">
        <v>5</v>
      </c>
      <c r="Q378" t="s">
        <v>3</v>
      </c>
      <c r="R378" t="s">
        <v>5</v>
      </c>
      <c r="S378">
        <v>6</v>
      </c>
      <c r="T378" t="s">
        <v>6</v>
      </c>
      <c r="U378">
        <v>148.92400000000001</v>
      </c>
      <c r="V378" t="s">
        <v>3</v>
      </c>
      <c r="AF378" t="s">
        <v>12</v>
      </c>
      <c r="AG378">
        <v>0</v>
      </c>
      <c r="AN378">
        <v>1</v>
      </c>
      <c r="AO378">
        <v>0</v>
      </c>
      <c r="AP378">
        <v>148.92400000000001</v>
      </c>
      <c r="AQ378">
        <v>0</v>
      </c>
      <c r="AR378">
        <v>148.92400000000001</v>
      </c>
      <c r="AS378" t="s">
        <v>6</v>
      </c>
      <c r="AT378" s="1" t="s">
        <v>6</v>
      </c>
      <c r="AU378" s="1">
        <v>127.889</v>
      </c>
      <c r="AV378" s="1" t="s">
        <v>3</v>
      </c>
      <c r="BN378" s="1" t="s">
        <v>12</v>
      </c>
      <c r="BO378" s="1" t="s">
        <v>12</v>
      </c>
      <c r="BP378" s="1">
        <v>0</v>
      </c>
      <c r="BY378">
        <v>1</v>
      </c>
      <c r="BZ378">
        <v>0</v>
      </c>
      <c r="CA378">
        <v>127.889</v>
      </c>
      <c r="CB378">
        <v>0</v>
      </c>
      <c r="CC378">
        <v>127.889</v>
      </c>
    </row>
    <row r="379" spans="1:81" x14ac:dyDescent="0.2">
      <c r="A379">
        <v>21</v>
      </c>
      <c r="B379">
        <v>408</v>
      </c>
      <c r="C379" t="s">
        <v>6</v>
      </c>
      <c r="D379" t="s">
        <v>16</v>
      </c>
      <c r="E379" t="s">
        <v>23</v>
      </c>
      <c r="F379">
        <v>279.04050000000001</v>
      </c>
      <c r="G379">
        <v>22.5</v>
      </c>
      <c r="I379">
        <v>7</v>
      </c>
      <c r="J379">
        <v>8</v>
      </c>
      <c r="K379" t="s">
        <v>6</v>
      </c>
      <c r="L379" t="s">
        <v>5</v>
      </c>
      <c r="M379" t="s">
        <v>6</v>
      </c>
      <c r="N379" t="s">
        <v>5</v>
      </c>
      <c r="O379" t="s">
        <v>6</v>
      </c>
      <c r="P379" t="s">
        <v>5</v>
      </c>
      <c r="Q379" t="s">
        <v>6</v>
      </c>
      <c r="R379" t="s">
        <v>5</v>
      </c>
      <c r="S379">
        <v>6</v>
      </c>
      <c r="T379" t="s">
        <v>6</v>
      </c>
      <c r="U379">
        <v>408.55599999999998</v>
      </c>
      <c r="V379" t="s">
        <v>7</v>
      </c>
      <c r="X379" t="s">
        <v>6</v>
      </c>
      <c r="Y379">
        <v>258.36</v>
      </c>
      <c r="Z379" t="s">
        <v>7</v>
      </c>
      <c r="AF379" t="s">
        <v>12</v>
      </c>
      <c r="AG379">
        <v>0</v>
      </c>
      <c r="AN379">
        <v>2</v>
      </c>
      <c r="AO379">
        <v>0</v>
      </c>
      <c r="AP379">
        <v>666.91599999999994</v>
      </c>
      <c r="AQ379">
        <v>0</v>
      </c>
      <c r="AR379">
        <v>666.91599999999994</v>
      </c>
      <c r="AS379" t="s">
        <v>6</v>
      </c>
      <c r="AT379" s="1" t="s">
        <v>6</v>
      </c>
      <c r="AU379" s="1">
        <v>450.92649999999998</v>
      </c>
      <c r="AV379" s="1" t="s">
        <v>7</v>
      </c>
      <c r="BF379" s="1" t="s">
        <v>6</v>
      </c>
      <c r="BG379" s="1" t="s">
        <v>6</v>
      </c>
      <c r="BH379" s="1">
        <v>148.32300000000001</v>
      </c>
      <c r="BI379" s="1" t="s">
        <v>3</v>
      </c>
      <c r="BN379" s="1" t="s">
        <v>12</v>
      </c>
      <c r="BO379" s="1" t="s">
        <v>12</v>
      </c>
      <c r="BP379" s="1">
        <v>0</v>
      </c>
      <c r="BY379">
        <v>2</v>
      </c>
      <c r="BZ379">
        <v>0</v>
      </c>
      <c r="CA379">
        <v>599.24950000000001</v>
      </c>
      <c r="CB379">
        <v>0</v>
      </c>
      <c r="CC379">
        <v>599.24950000000001</v>
      </c>
    </row>
    <row r="380" spans="1:81" x14ac:dyDescent="0.2">
      <c r="A380">
        <v>21</v>
      </c>
      <c r="B380">
        <v>394</v>
      </c>
      <c r="C380" t="s">
        <v>6</v>
      </c>
      <c r="D380" t="s">
        <v>18</v>
      </c>
      <c r="E380" t="s">
        <v>21</v>
      </c>
      <c r="F380">
        <v>188.59</v>
      </c>
      <c r="G380">
        <v>22.5</v>
      </c>
      <c r="I380">
        <v>8</v>
      </c>
      <c r="J380">
        <v>8</v>
      </c>
      <c r="K380" t="s">
        <v>3</v>
      </c>
      <c r="L380" t="s">
        <v>10</v>
      </c>
      <c r="M380" t="s">
        <v>3</v>
      </c>
      <c r="N380" t="s">
        <v>5</v>
      </c>
      <c r="O380" t="s">
        <v>3</v>
      </c>
      <c r="P380" t="s">
        <v>5</v>
      </c>
      <c r="Q380" t="s">
        <v>3</v>
      </c>
      <c r="R380" t="s">
        <v>5</v>
      </c>
      <c r="S380">
        <v>11</v>
      </c>
      <c r="T380" t="s">
        <v>6</v>
      </c>
      <c r="U380">
        <v>68.477599999999995</v>
      </c>
      <c r="V380" t="s">
        <v>7</v>
      </c>
      <c r="AF380" t="s">
        <v>12</v>
      </c>
      <c r="AG380">
        <v>0</v>
      </c>
      <c r="AN380">
        <v>1</v>
      </c>
      <c r="AO380">
        <v>0</v>
      </c>
      <c r="AP380">
        <v>68.477599999999995</v>
      </c>
      <c r="AQ380">
        <v>0</v>
      </c>
      <c r="AR380">
        <v>68.477599999999995</v>
      </c>
      <c r="AS380" t="s">
        <v>6</v>
      </c>
      <c r="AT380" s="1" t="s">
        <v>6</v>
      </c>
      <c r="AU380" s="1">
        <v>58.405900000000003</v>
      </c>
      <c r="AV380" s="1" t="s">
        <v>3</v>
      </c>
      <c r="BN380" s="1" t="s">
        <v>12</v>
      </c>
      <c r="BO380" s="1" t="s">
        <v>12</v>
      </c>
      <c r="BP380" s="1">
        <v>0</v>
      </c>
      <c r="BY380">
        <v>1</v>
      </c>
      <c r="BZ380">
        <v>0</v>
      </c>
      <c r="CA380">
        <v>58.405900000000003</v>
      </c>
      <c r="CB380">
        <v>0</v>
      </c>
      <c r="CC380">
        <v>58.405900000000003</v>
      </c>
    </row>
    <row r="381" spans="1:81" x14ac:dyDescent="0.2">
      <c r="A381">
        <v>21</v>
      </c>
      <c r="B381">
        <v>386</v>
      </c>
      <c r="C381" t="s">
        <v>6</v>
      </c>
      <c r="D381" t="s">
        <v>18</v>
      </c>
      <c r="E381" t="s">
        <v>22</v>
      </c>
      <c r="F381">
        <v>376.25225</v>
      </c>
      <c r="G381">
        <v>27</v>
      </c>
      <c r="I381">
        <v>2</v>
      </c>
      <c r="J381">
        <v>3</v>
      </c>
      <c r="K381" t="s">
        <v>6</v>
      </c>
      <c r="L381" t="s">
        <v>5</v>
      </c>
      <c r="M381" t="s">
        <v>14</v>
      </c>
      <c r="N381" t="s">
        <v>5</v>
      </c>
      <c r="O381" t="s">
        <v>6</v>
      </c>
      <c r="P381" t="s">
        <v>5</v>
      </c>
      <c r="Q381" t="s">
        <v>6</v>
      </c>
      <c r="R381" t="s">
        <v>5</v>
      </c>
      <c r="S381">
        <v>5</v>
      </c>
      <c r="T381" t="s">
        <v>6</v>
      </c>
      <c r="U381" t="s">
        <v>85</v>
      </c>
      <c r="V381" t="s">
        <v>3</v>
      </c>
      <c r="AF381" t="s">
        <v>6</v>
      </c>
      <c r="AG381">
        <v>285.952</v>
      </c>
      <c r="AH381" t="s">
        <v>7</v>
      </c>
      <c r="AN381">
        <v>1</v>
      </c>
      <c r="AO381">
        <v>1</v>
      </c>
      <c r="AP381" t="s">
        <v>85</v>
      </c>
      <c r="AQ381">
        <v>285.952</v>
      </c>
      <c r="AR381" t="s">
        <v>85</v>
      </c>
      <c r="AS381" t="s">
        <v>6</v>
      </c>
      <c r="AT381" s="1" t="s">
        <v>6</v>
      </c>
      <c r="AU381" s="1">
        <v>108.056</v>
      </c>
      <c r="AV381" s="1" t="s">
        <v>3</v>
      </c>
      <c r="BN381" s="1" t="s">
        <v>6</v>
      </c>
      <c r="BO381" s="1" t="s">
        <v>6</v>
      </c>
      <c r="BP381" s="1">
        <v>322.3125</v>
      </c>
      <c r="BQ381" s="1" t="s">
        <v>7</v>
      </c>
      <c r="BY381">
        <v>1</v>
      </c>
      <c r="BZ381">
        <v>1</v>
      </c>
      <c r="CA381">
        <v>108.056</v>
      </c>
      <c r="CB381">
        <v>322.3125</v>
      </c>
      <c r="CC381">
        <v>430.36849999999998</v>
      </c>
    </row>
    <row r="382" spans="1:81" x14ac:dyDescent="0.2">
      <c r="A382">
        <v>21</v>
      </c>
      <c r="B382">
        <v>402</v>
      </c>
      <c r="C382" t="s">
        <v>6</v>
      </c>
      <c r="D382" t="s">
        <v>18</v>
      </c>
      <c r="E382" t="s">
        <v>23</v>
      </c>
      <c r="F382">
        <v>376.10199999999998</v>
      </c>
      <c r="G382">
        <v>27</v>
      </c>
      <c r="I382">
        <v>6</v>
      </c>
      <c r="J382">
        <v>7</v>
      </c>
      <c r="K382" t="s">
        <v>6</v>
      </c>
      <c r="L382" t="s">
        <v>5</v>
      </c>
      <c r="M382" t="s">
        <v>6</v>
      </c>
      <c r="N382" t="s">
        <v>10</v>
      </c>
      <c r="O382" t="s">
        <v>6</v>
      </c>
      <c r="P382" t="s">
        <v>5</v>
      </c>
      <c r="Q382" t="s">
        <v>6</v>
      </c>
      <c r="R382" t="s">
        <v>5</v>
      </c>
      <c r="S382">
        <v>11</v>
      </c>
      <c r="T382" t="s">
        <v>6</v>
      </c>
      <c r="U382">
        <v>272.12900000000002</v>
      </c>
      <c r="V382" t="s">
        <v>7</v>
      </c>
      <c r="AF382" t="s">
        <v>12</v>
      </c>
      <c r="AG382">
        <v>0</v>
      </c>
      <c r="AN382">
        <v>1</v>
      </c>
      <c r="AO382">
        <v>0</v>
      </c>
      <c r="AP382">
        <v>272.12900000000002</v>
      </c>
      <c r="AQ382">
        <v>0</v>
      </c>
      <c r="AR382">
        <v>272.12900000000002</v>
      </c>
      <c r="AS382" t="s">
        <v>6</v>
      </c>
      <c r="AT382" s="1" t="s">
        <v>6</v>
      </c>
      <c r="AU382" s="1">
        <v>368.28899999999999</v>
      </c>
      <c r="AV382" s="1" t="s">
        <v>7</v>
      </c>
      <c r="BN382" s="1" t="s">
        <v>12</v>
      </c>
      <c r="BO382" s="1" t="s">
        <v>12</v>
      </c>
      <c r="BP382" s="1">
        <v>0</v>
      </c>
      <c r="BY382">
        <v>1</v>
      </c>
      <c r="BZ382">
        <v>0</v>
      </c>
      <c r="CA382">
        <v>368.28899999999999</v>
      </c>
      <c r="CB382">
        <v>0</v>
      </c>
      <c r="CC382">
        <v>368.28899999999999</v>
      </c>
    </row>
    <row r="383" spans="1:81" x14ac:dyDescent="0.2">
      <c r="A383">
        <v>21</v>
      </c>
      <c r="B383">
        <v>396</v>
      </c>
      <c r="C383" t="s">
        <v>6</v>
      </c>
      <c r="D383" t="s">
        <v>19</v>
      </c>
      <c r="E383" t="s">
        <v>21</v>
      </c>
      <c r="F383">
        <v>279.04050000000001</v>
      </c>
      <c r="G383">
        <v>23</v>
      </c>
      <c r="I383">
        <v>2</v>
      </c>
      <c r="J383">
        <v>2</v>
      </c>
      <c r="K383" t="s">
        <v>6</v>
      </c>
      <c r="L383" t="s">
        <v>5</v>
      </c>
      <c r="M383" t="s">
        <v>6</v>
      </c>
      <c r="N383" t="s">
        <v>5</v>
      </c>
      <c r="O383" t="s">
        <v>6</v>
      </c>
      <c r="P383" t="s">
        <v>5</v>
      </c>
      <c r="Q383" t="s">
        <v>6</v>
      </c>
      <c r="R383" t="s">
        <v>5</v>
      </c>
      <c r="S383">
        <v>11</v>
      </c>
      <c r="T383" t="s">
        <v>6</v>
      </c>
      <c r="U383">
        <v>53.588999999999999</v>
      </c>
      <c r="V383" t="s">
        <v>3</v>
      </c>
      <c r="AF383" t="s">
        <v>6</v>
      </c>
      <c r="AG383">
        <v>127.889</v>
      </c>
      <c r="AH383" t="s">
        <v>7</v>
      </c>
      <c r="AN383">
        <v>1</v>
      </c>
      <c r="AO383">
        <v>1</v>
      </c>
      <c r="AP383">
        <v>53.588999999999999</v>
      </c>
      <c r="AQ383">
        <v>127.889</v>
      </c>
      <c r="AR383">
        <v>181.47800000000001</v>
      </c>
      <c r="AS383" t="s">
        <v>6</v>
      </c>
      <c r="AT383" s="1" t="s">
        <v>6</v>
      </c>
      <c r="AU383" s="1">
        <v>127.889</v>
      </c>
      <c r="AV383" s="1" t="s">
        <v>7</v>
      </c>
      <c r="BN383" s="1" t="s">
        <v>6</v>
      </c>
      <c r="BO383" s="1" t="s">
        <v>6</v>
      </c>
      <c r="BP383" s="1">
        <v>206.16925000000001</v>
      </c>
      <c r="BQ383" s="1" t="s">
        <v>7</v>
      </c>
      <c r="BY383">
        <v>1</v>
      </c>
      <c r="BZ383">
        <v>1</v>
      </c>
      <c r="CA383">
        <v>127.889</v>
      </c>
      <c r="CB383">
        <v>206.16925000000001</v>
      </c>
      <c r="CC383">
        <v>334.05824999999999</v>
      </c>
    </row>
    <row r="384" spans="1:81" x14ac:dyDescent="0.2">
      <c r="A384">
        <v>21</v>
      </c>
      <c r="B384">
        <v>388</v>
      </c>
      <c r="C384" t="s">
        <v>6</v>
      </c>
      <c r="D384" t="s">
        <v>19</v>
      </c>
      <c r="E384" t="s">
        <v>22</v>
      </c>
      <c r="F384">
        <v>442.36225000000002</v>
      </c>
      <c r="G384">
        <v>29</v>
      </c>
      <c r="I384">
        <v>7</v>
      </c>
      <c r="J384">
        <v>8</v>
      </c>
      <c r="K384" t="s">
        <v>6</v>
      </c>
      <c r="L384" t="s">
        <v>5</v>
      </c>
      <c r="M384" t="s">
        <v>6</v>
      </c>
      <c r="N384" t="s">
        <v>5</v>
      </c>
      <c r="O384" t="s">
        <v>6</v>
      </c>
      <c r="P384" t="s">
        <v>5</v>
      </c>
      <c r="Q384" t="s">
        <v>14</v>
      </c>
      <c r="R384" t="s">
        <v>5</v>
      </c>
      <c r="S384">
        <v>7</v>
      </c>
      <c r="T384" t="s">
        <v>6</v>
      </c>
      <c r="U384">
        <v>425.38400000000001</v>
      </c>
      <c r="V384" t="s">
        <v>7</v>
      </c>
      <c r="AF384" t="s">
        <v>6</v>
      </c>
      <c r="AG384">
        <v>314.8</v>
      </c>
      <c r="AH384" t="s">
        <v>7</v>
      </c>
      <c r="AN384">
        <v>1</v>
      </c>
      <c r="AO384">
        <v>1</v>
      </c>
      <c r="AP384">
        <v>425.38400000000001</v>
      </c>
      <c r="AQ384">
        <v>314.8</v>
      </c>
      <c r="AR384">
        <v>740.18399999999997</v>
      </c>
      <c r="AS384" t="s">
        <v>6</v>
      </c>
      <c r="AT384" s="1" t="s">
        <v>6</v>
      </c>
      <c r="AU384" s="1">
        <v>292.86349999999999</v>
      </c>
      <c r="AV384" s="1" t="s">
        <v>7</v>
      </c>
      <c r="BN384" s="1" t="s">
        <v>6</v>
      </c>
      <c r="BO384" s="1" t="s">
        <v>6</v>
      </c>
      <c r="BP384" s="1" t="s">
        <v>85</v>
      </c>
      <c r="BQ384" s="1" t="s">
        <v>3</v>
      </c>
      <c r="BY384">
        <v>1</v>
      </c>
      <c r="BZ384">
        <v>1</v>
      </c>
      <c r="CA384">
        <v>292.86349999999999</v>
      </c>
      <c r="CB384" t="s">
        <v>85</v>
      </c>
      <c r="CC384" t="s">
        <v>85</v>
      </c>
    </row>
    <row r="385" spans="1:81" x14ac:dyDescent="0.2">
      <c r="A385">
        <v>21</v>
      </c>
      <c r="B385">
        <v>404</v>
      </c>
      <c r="C385" t="s">
        <v>6</v>
      </c>
      <c r="D385" t="s">
        <v>19</v>
      </c>
      <c r="E385" t="s">
        <v>23</v>
      </c>
      <c r="F385">
        <v>384.21550000000002</v>
      </c>
      <c r="G385">
        <v>24</v>
      </c>
      <c r="I385">
        <v>3</v>
      </c>
      <c r="J385">
        <v>3</v>
      </c>
      <c r="K385" t="s">
        <v>14</v>
      </c>
      <c r="L385" t="s">
        <v>5</v>
      </c>
      <c r="M385" t="s">
        <v>6</v>
      </c>
      <c r="N385" t="s">
        <v>5</v>
      </c>
      <c r="O385" t="s">
        <v>6</v>
      </c>
      <c r="P385" t="s">
        <v>5</v>
      </c>
      <c r="Q385" t="s">
        <v>14</v>
      </c>
      <c r="R385" t="s">
        <v>5</v>
      </c>
      <c r="S385">
        <v>5</v>
      </c>
      <c r="T385" t="s">
        <v>6</v>
      </c>
      <c r="U385" t="s">
        <v>85</v>
      </c>
      <c r="V385" t="s">
        <v>3</v>
      </c>
      <c r="AF385" t="s">
        <v>6</v>
      </c>
      <c r="AG385" t="s">
        <v>85</v>
      </c>
      <c r="AH385" t="s">
        <v>3</v>
      </c>
      <c r="AN385">
        <v>1</v>
      </c>
      <c r="AO385">
        <v>1</v>
      </c>
      <c r="AP385" t="s">
        <v>85</v>
      </c>
      <c r="AQ385" t="s">
        <v>85</v>
      </c>
      <c r="AR385" t="s">
        <v>85</v>
      </c>
      <c r="AS385" t="s">
        <v>6</v>
      </c>
      <c r="AT385" s="1" t="s">
        <v>6</v>
      </c>
      <c r="AU385" s="1">
        <v>265.21749999999997</v>
      </c>
      <c r="AV385" s="1" t="s">
        <v>7</v>
      </c>
      <c r="BN385" s="1" t="s">
        <v>6</v>
      </c>
      <c r="BO385" s="1" t="s">
        <v>6</v>
      </c>
      <c r="BP385" s="1">
        <v>81.614599999999996</v>
      </c>
      <c r="BQ385" s="1" t="s">
        <v>7</v>
      </c>
      <c r="BY385">
        <v>1</v>
      </c>
      <c r="BZ385">
        <v>1</v>
      </c>
      <c r="CA385">
        <v>265.21749999999997</v>
      </c>
      <c r="CB385">
        <v>81.614599999999996</v>
      </c>
      <c r="CC385">
        <v>346.83209999999997</v>
      </c>
    </row>
    <row r="386" spans="1:81" x14ac:dyDescent="0.2">
      <c r="A386">
        <v>21</v>
      </c>
      <c r="B386">
        <v>398</v>
      </c>
      <c r="C386" t="s">
        <v>6</v>
      </c>
      <c r="D386" t="s">
        <v>20</v>
      </c>
      <c r="E386" t="s">
        <v>21</v>
      </c>
      <c r="F386">
        <v>352.66300000000001</v>
      </c>
      <c r="G386">
        <v>25.5</v>
      </c>
      <c r="I386">
        <v>2</v>
      </c>
      <c r="J386">
        <v>3</v>
      </c>
      <c r="K386" t="s">
        <v>6</v>
      </c>
      <c r="L386" t="s">
        <v>5</v>
      </c>
      <c r="M386" t="s">
        <v>14</v>
      </c>
      <c r="N386" t="s">
        <v>5</v>
      </c>
      <c r="O386" t="s">
        <v>6</v>
      </c>
      <c r="P386" t="s">
        <v>5</v>
      </c>
      <c r="Q386" t="s">
        <v>6</v>
      </c>
      <c r="R386" t="s">
        <v>5</v>
      </c>
      <c r="S386">
        <v>11</v>
      </c>
      <c r="T386" t="s">
        <v>6</v>
      </c>
      <c r="U386">
        <v>468.05500000000001</v>
      </c>
      <c r="V386" t="s">
        <v>7</v>
      </c>
      <c r="AF386" t="s">
        <v>17</v>
      </c>
      <c r="AG386">
        <v>0</v>
      </c>
      <c r="AN386">
        <v>1</v>
      </c>
      <c r="AO386">
        <v>0</v>
      </c>
      <c r="AP386">
        <v>468.05500000000001</v>
      </c>
      <c r="AQ386">
        <v>0</v>
      </c>
      <c r="AR386">
        <v>468.05500000000001</v>
      </c>
      <c r="AS386" t="s">
        <v>6</v>
      </c>
      <c r="AT386" s="1" t="s">
        <v>6</v>
      </c>
      <c r="AU386" s="1">
        <v>608.08799999999997</v>
      </c>
      <c r="AV386" s="1" t="s">
        <v>7</v>
      </c>
      <c r="BN386" s="1" t="s">
        <v>17</v>
      </c>
      <c r="BO386" s="1" t="s">
        <v>17</v>
      </c>
      <c r="BP386" s="1">
        <v>0</v>
      </c>
      <c r="BY386">
        <v>1</v>
      </c>
      <c r="BZ386">
        <v>0</v>
      </c>
      <c r="CA386">
        <v>608.08799999999997</v>
      </c>
      <c r="CB386">
        <v>0</v>
      </c>
      <c r="CC386">
        <v>608.08799999999997</v>
      </c>
    </row>
    <row r="387" spans="1:81" x14ac:dyDescent="0.2">
      <c r="A387">
        <v>21</v>
      </c>
      <c r="B387">
        <v>390</v>
      </c>
      <c r="C387" t="s">
        <v>6</v>
      </c>
      <c r="D387" t="s">
        <v>20</v>
      </c>
      <c r="E387" t="s">
        <v>22</v>
      </c>
      <c r="F387">
        <v>300.37599999999998</v>
      </c>
      <c r="G387">
        <v>28</v>
      </c>
      <c r="I387">
        <v>3</v>
      </c>
      <c r="J387">
        <v>4</v>
      </c>
      <c r="K387" t="s">
        <v>14</v>
      </c>
      <c r="L387" t="s">
        <v>5</v>
      </c>
      <c r="M387" t="s">
        <v>6</v>
      </c>
      <c r="N387" t="s">
        <v>5</v>
      </c>
      <c r="O387" t="s">
        <v>6</v>
      </c>
      <c r="P387" t="s">
        <v>5</v>
      </c>
      <c r="Q387" t="s">
        <v>6</v>
      </c>
      <c r="R387" t="s">
        <v>5</v>
      </c>
      <c r="S387">
        <v>8</v>
      </c>
      <c r="T387" t="s">
        <v>17</v>
      </c>
      <c r="U387">
        <v>0</v>
      </c>
      <c r="AF387" t="s">
        <v>17</v>
      </c>
      <c r="AG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 t="s">
        <v>17</v>
      </c>
      <c r="AT387" s="1" t="s">
        <v>17</v>
      </c>
      <c r="AU387" s="1">
        <v>0</v>
      </c>
      <c r="BN387" s="1" t="s">
        <v>17</v>
      </c>
      <c r="BO387" s="1" t="s">
        <v>17</v>
      </c>
      <c r="BP387" s="1">
        <v>0</v>
      </c>
      <c r="BY387">
        <v>0</v>
      </c>
      <c r="BZ387">
        <v>0</v>
      </c>
      <c r="CA387">
        <v>0</v>
      </c>
      <c r="CB387">
        <v>0</v>
      </c>
      <c r="CC387">
        <v>0</v>
      </c>
    </row>
    <row r="388" spans="1:81" x14ac:dyDescent="0.2">
      <c r="A388">
        <v>21</v>
      </c>
      <c r="B388">
        <v>406</v>
      </c>
      <c r="C388" t="s">
        <v>6</v>
      </c>
      <c r="D388" t="s">
        <v>20</v>
      </c>
      <c r="E388" t="s">
        <v>23</v>
      </c>
      <c r="F388">
        <v>541.07650000000001</v>
      </c>
      <c r="G388">
        <v>31</v>
      </c>
      <c r="I388">
        <v>5</v>
      </c>
      <c r="J388">
        <v>6</v>
      </c>
      <c r="K388" t="s">
        <v>3</v>
      </c>
      <c r="L388" t="s">
        <v>5</v>
      </c>
      <c r="M388" t="s">
        <v>6</v>
      </c>
      <c r="N388" t="s">
        <v>5</v>
      </c>
      <c r="O388" t="s">
        <v>6</v>
      </c>
      <c r="P388" t="s">
        <v>5</v>
      </c>
      <c r="Q388" t="s">
        <v>6</v>
      </c>
      <c r="R388" t="s">
        <v>5</v>
      </c>
      <c r="S388">
        <v>11</v>
      </c>
      <c r="T388" t="s">
        <v>3</v>
      </c>
      <c r="U388">
        <v>425.31</v>
      </c>
      <c r="V388" t="s">
        <v>7</v>
      </c>
      <c r="W388" t="s">
        <v>13</v>
      </c>
      <c r="AF388" t="s">
        <v>12</v>
      </c>
      <c r="AG388">
        <v>0</v>
      </c>
      <c r="AN388">
        <v>1</v>
      </c>
      <c r="AO388">
        <v>0</v>
      </c>
      <c r="AP388">
        <v>425.31</v>
      </c>
      <c r="AQ388">
        <v>0</v>
      </c>
      <c r="AR388">
        <v>425.31</v>
      </c>
      <c r="AS388" t="s">
        <v>6</v>
      </c>
      <c r="AT388" s="1" t="s">
        <v>6</v>
      </c>
      <c r="AU388" s="1">
        <v>225.251</v>
      </c>
      <c r="AV388" s="1" t="s">
        <v>7</v>
      </c>
      <c r="BN388" s="1" t="s">
        <v>6</v>
      </c>
      <c r="BO388" s="1" t="s">
        <v>6</v>
      </c>
      <c r="BP388" s="1">
        <v>94.313699999999997</v>
      </c>
      <c r="BQ388" s="1" t="s">
        <v>7</v>
      </c>
      <c r="BY388">
        <v>1</v>
      </c>
      <c r="BZ388">
        <v>1</v>
      </c>
      <c r="CA388">
        <v>225.251</v>
      </c>
      <c r="CB388">
        <v>94.313699999999997</v>
      </c>
      <c r="CC388">
        <v>319.56470000000002</v>
      </c>
    </row>
    <row r="389" spans="1:81" x14ac:dyDescent="0.2">
      <c r="A389">
        <v>23</v>
      </c>
      <c r="B389">
        <v>423</v>
      </c>
      <c r="C389" t="s">
        <v>3</v>
      </c>
      <c r="D389" t="s">
        <v>16</v>
      </c>
      <c r="E389" t="s">
        <v>21</v>
      </c>
      <c r="F389">
        <v>600.86099999999999</v>
      </c>
      <c r="G389">
        <v>26</v>
      </c>
      <c r="H389" t="s">
        <v>4</v>
      </c>
      <c r="I389">
        <v>7</v>
      </c>
      <c r="J389">
        <v>8</v>
      </c>
      <c r="K389" t="s">
        <v>3</v>
      </c>
      <c r="L389" t="s">
        <v>5</v>
      </c>
      <c r="M389" t="s">
        <v>6</v>
      </c>
      <c r="N389" t="s">
        <v>5</v>
      </c>
      <c r="O389" t="s">
        <v>3</v>
      </c>
      <c r="P389" t="s">
        <v>10</v>
      </c>
      <c r="Q389" t="s">
        <v>6</v>
      </c>
      <c r="R389" t="s">
        <v>5</v>
      </c>
      <c r="S389">
        <v>6</v>
      </c>
      <c r="T389" t="s">
        <v>3</v>
      </c>
      <c r="U389">
        <v>556.58399999999995</v>
      </c>
      <c r="V389" t="s">
        <v>7</v>
      </c>
      <c r="W389" t="s">
        <v>8</v>
      </c>
      <c r="AF389" t="s">
        <v>12</v>
      </c>
      <c r="AG389">
        <v>0</v>
      </c>
      <c r="AN389">
        <v>1</v>
      </c>
      <c r="AO389">
        <v>0</v>
      </c>
      <c r="AP389">
        <v>556.58399999999995</v>
      </c>
      <c r="AQ389">
        <v>0</v>
      </c>
      <c r="AR389">
        <v>556.58399999999995</v>
      </c>
      <c r="AS389" t="s">
        <v>3</v>
      </c>
      <c r="AT389" s="1" t="s">
        <v>3</v>
      </c>
      <c r="AU389" s="1">
        <v>505.68900000000002</v>
      </c>
      <c r="AV389" s="1" t="s">
        <v>7</v>
      </c>
      <c r="BN389" s="1" t="s">
        <v>12</v>
      </c>
      <c r="BO389" s="1" t="s">
        <v>12</v>
      </c>
      <c r="BP389" s="1">
        <v>0</v>
      </c>
      <c r="BY389">
        <v>1</v>
      </c>
      <c r="BZ389">
        <v>0</v>
      </c>
      <c r="CA389">
        <v>505.68900000000002</v>
      </c>
      <c r="CB389">
        <v>0</v>
      </c>
      <c r="CC389">
        <v>505.68900000000002</v>
      </c>
    </row>
    <row r="390" spans="1:81" x14ac:dyDescent="0.2">
      <c r="A390">
        <v>23</v>
      </c>
      <c r="B390">
        <v>415</v>
      </c>
      <c r="C390" t="s">
        <v>3</v>
      </c>
      <c r="D390" t="s">
        <v>16</v>
      </c>
      <c r="E390" t="s">
        <v>22</v>
      </c>
      <c r="F390">
        <v>557.33699999999999</v>
      </c>
      <c r="G390">
        <v>20</v>
      </c>
      <c r="H390" t="s">
        <v>4</v>
      </c>
      <c r="I390">
        <v>9</v>
      </c>
      <c r="J390">
        <v>9</v>
      </c>
      <c r="K390" t="s">
        <v>6</v>
      </c>
      <c r="L390" t="s">
        <v>5</v>
      </c>
      <c r="M390" t="s">
        <v>6</v>
      </c>
      <c r="N390" t="s">
        <v>5</v>
      </c>
      <c r="O390" t="s">
        <v>6</v>
      </c>
      <c r="P390" t="s">
        <v>5</v>
      </c>
      <c r="Q390" t="s">
        <v>6</v>
      </c>
      <c r="R390" t="s">
        <v>5</v>
      </c>
      <c r="S390">
        <v>5</v>
      </c>
      <c r="T390" t="s">
        <v>3</v>
      </c>
      <c r="U390">
        <v>794.73749999999995</v>
      </c>
      <c r="V390" t="s">
        <v>7</v>
      </c>
      <c r="W390" t="s">
        <v>13</v>
      </c>
      <c r="AF390" t="s">
        <v>12</v>
      </c>
      <c r="AG390">
        <v>0</v>
      </c>
      <c r="AN390">
        <v>1</v>
      </c>
      <c r="AO390">
        <v>0</v>
      </c>
      <c r="AP390">
        <v>794.73749999999995</v>
      </c>
      <c r="AQ390">
        <v>0</v>
      </c>
      <c r="AR390">
        <v>794.73749999999995</v>
      </c>
      <c r="AS390" t="s">
        <v>6</v>
      </c>
      <c r="AT390" s="1" t="s">
        <v>6</v>
      </c>
      <c r="AU390" s="1">
        <v>459.64100000000002</v>
      </c>
      <c r="AV390" s="1" t="s">
        <v>7</v>
      </c>
      <c r="AX390" s="1" t="s">
        <v>6</v>
      </c>
      <c r="AY390" s="1">
        <v>425.38400000000001</v>
      </c>
      <c r="AZ390" s="1" t="s">
        <v>7</v>
      </c>
      <c r="BN390" s="1" t="s">
        <v>12</v>
      </c>
      <c r="BO390" s="1" t="s">
        <v>12</v>
      </c>
      <c r="BP390" s="1">
        <v>0</v>
      </c>
      <c r="BY390">
        <v>2</v>
      </c>
      <c r="BZ390">
        <v>0</v>
      </c>
      <c r="CA390">
        <v>885.02500000000009</v>
      </c>
      <c r="CB390">
        <v>0</v>
      </c>
      <c r="CC390">
        <v>885.02500000000009</v>
      </c>
    </row>
    <row r="391" spans="1:81" x14ac:dyDescent="0.2">
      <c r="A391">
        <v>23</v>
      </c>
      <c r="B391">
        <v>431</v>
      </c>
      <c r="C391" t="s">
        <v>3</v>
      </c>
      <c r="D391" t="s">
        <v>16</v>
      </c>
      <c r="E391" t="s">
        <v>23</v>
      </c>
      <c r="F391">
        <v>387.80399999999997</v>
      </c>
      <c r="G391">
        <v>19</v>
      </c>
      <c r="H391" t="s">
        <v>4</v>
      </c>
      <c r="I391">
        <v>9</v>
      </c>
      <c r="J391">
        <v>9</v>
      </c>
      <c r="K391" t="s">
        <v>6</v>
      </c>
      <c r="L391" t="s">
        <v>5</v>
      </c>
      <c r="M391" t="s">
        <v>6</v>
      </c>
      <c r="N391" t="s">
        <v>5</v>
      </c>
      <c r="O391" t="s">
        <v>3</v>
      </c>
      <c r="P391" t="s">
        <v>5</v>
      </c>
      <c r="S391">
        <v>4</v>
      </c>
      <c r="T391" t="s">
        <v>6</v>
      </c>
      <c r="U391">
        <v>531.76099999999997</v>
      </c>
      <c r="V391" t="s">
        <v>3</v>
      </c>
      <c r="X391" t="s">
        <v>6</v>
      </c>
      <c r="Y391" t="s">
        <v>85</v>
      </c>
      <c r="Z391" t="s">
        <v>3</v>
      </c>
      <c r="AF391" t="s">
        <v>12</v>
      </c>
      <c r="AG391">
        <v>0</v>
      </c>
      <c r="AN391">
        <v>2</v>
      </c>
      <c r="AO391">
        <v>0</v>
      </c>
      <c r="AP391" t="s">
        <v>85</v>
      </c>
      <c r="AQ391">
        <v>0</v>
      </c>
      <c r="AR391" t="s">
        <v>85</v>
      </c>
      <c r="AS391" t="s">
        <v>3</v>
      </c>
      <c r="AT391" s="1" t="s">
        <v>3</v>
      </c>
      <c r="AU391" s="1">
        <v>508.14600000000002</v>
      </c>
      <c r="AV391" s="1" t="s">
        <v>7</v>
      </c>
      <c r="BF391" s="1" t="s">
        <v>6</v>
      </c>
      <c r="BG391" s="1" t="s">
        <v>6</v>
      </c>
      <c r="BH391" s="1">
        <v>182.73249999999999</v>
      </c>
      <c r="BI391" s="1" t="s">
        <v>7</v>
      </c>
      <c r="BN391" s="1" t="s">
        <v>12</v>
      </c>
      <c r="BO391" s="1" t="s">
        <v>12</v>
      </c>
      <c r="BP391" s="1">
        <v>0</v>
      </c>
      <c r="BY391">
        <v>2</v>
      </c>
      <c r="BZ391">
        <v>0</v>
      </c>
      <c r="CA391">
        <v>690.87850000000003</v>
      </c>
      <c r="CB391">
        <v>0</v>
      </c>
      <c r="CC391">
        <v>690.87850000000003</v>
      </c>
    </row>
    <row r="392" spans="1:81" x14ac:dyDescent="0.2">
      <c r="A392">
        <v>23</v>
      </c>
      <c r="B392">
        <v>417</v>
      </c>
      <c r="C392" t="s">
        <v>3</v>
      </c>
      <c r="D392" t="s">
        <v>18</v>
      </c>
      <c r="E392" t="s">
        <v>21</v>
      </c>
      <c r="F392">
        <v>597.87750000000005</v>
      </c>
      <c r="G392">
        <v>24.5</v>
      </c>
      <c r="H392" t="s">
        <v>4</v>
      </c>
      <c r="I392">
        <v>8</v>
      </c>
      <c r="J392">
        <v>8</v>
      </c>
      <c r="K392" t="s">
        <v>6</v>
      </c>
      <c r="L392" t="s">
        <v>5</v>
      </c>
      <c r="M392" t="s">
        <v>6</v>
      </c>
      <c r="N392" t="s">
        <v>5</v>
      </c>
      <c r="O392" t="s">
        <v>6</v>
      </c>
      <c r="P392" t="s">
        <v>5</v>
      </c>
      <c r="Q392" t="s">
        <v>6</v>
      </c>
      <c r="R392" t="s">
        <v>5</v>
      </c>
      <c r="S392">
        <v>11</v>
      </c>
      <c r="T392" t="s">
        <v>6</v>
      </c>
      <c r="U392" t="s">
        <v>85</v>
      </c>
      <c r="V392" t="s">
        <v>3</v>
      </c>
      <c r="X392" t="s">
        <v>3</v>
      </c>
      <c r="Y392">
        <v>167.67599999999999</v>
      </c>
      <c r="Z392" t="s">
        <v>3</v>
      </c>
      <c r="AA392" t="s">
        <v>4</v>
      </c>
      <c r="AF392" t="s">
        <v>17</v>
      </c>
      <c r="AG392">
        <v>0</v>
      </c>
      <c r="AN392">
        <v>2</v>
      </c>
      <c r="AO392">
        <v>0</v>
      </c>
      <c r="AP392" t="s">
        <v>85</v>
      </c>
      <c r="AQ392">
        <v>0</v>
      </c>
      <c r="AR392" t="s">
        <v>85</v>
      </c>
      <c r="AS392" t="s">
        <v>6</v>
      </c>
      <c r="AT392" s="1" t="s">
        <v>6</v>
      </c>
      <c r="AU392" s="1">
        <v>127.288</v>
      </c>
      <c r="AV392" s="1" t="s">
        <v>7</v>
      </c>
      <c r="BF392" s="1" t="s">
        <v>6</v>
      </c>
      <c r="BG392" s="1" t="s">
        <v>6</v>
      </c>
      <c r="BH392" s="1" t="s">
        <v>9</v>
      </c>
      <c r="BI392" s="1" t="s">
        <v>3</v>
      </c>
      <c r="BN392" s="1" t="s">
        <v>17</v>
      </c>
      <c r="BO392" s="1" t="s">
        <v>17</v>
      </c>
      <c r="BP392" s="1">
        <v>0</v>
      </c>
      <c r="BY392">
        <v>2</v>
      </c>
      <c r="BZ392">
        <v>0</v>
      </c>
      <c r="CA392" t="s">
        <v>85</v>
      </c>
      <c r="CB392">
        <v>0</v>
      </c>
      <c r="CC392" t="s">
        <v>85</v>
      </c>
    </row>
    <row r="393" spans="1:81" x14ac:dyDescent="0.2">
      <c r="A393">
        <v>23</v>
      </c>
      <c r="B393">
        <v>409</v>
      </c>
      <c r="C393" t="s">
        <v>3</v>
      </c>
      <c r="D393" t="s">
        <v>18</v>
      </c>
      <c r="E393" t="s">
        <v>22</v>
      </c>
      <c r="F393">
        <v>483.45150000000001</v>
      </c>
      <c r="G393">
        <v>17</v>
      </c>
      <c r="H393" t="s">
        <v>4</v>
      </c>
      <c r="I393">
        <v>8</v>
      </c>
      <c r="J393">
        <v>8</v>
      </c>
      <c r="K393" t="s">
        <v>6</v>
      </c>
      <c r="L393" t="s">
        <v>5</v>
      </c>
      <c r="M393" t="s">
        <v>14</v>
      </c>
      <c r="N393" t="s">
        <v>5</v>
      </c>
      <c r="O393" t="s">
        <v>6</v>
      </c>
      <c r="P393" t="s">
        <v>5</v>
      </c>
      <c r="Q393" t="s">
        <v>6</v>
      </c>
      <c r="R393" t="s">
        <v>5</v>
      </c>
      <c r="S393">
        <v>6</v>
      </c>
      <c r="T393" t="s">
        <v>6</v>
      </c>
      <c r="U393">
        <v>117.672</v>
      </c>
      <c r="V393" t="s">
        <v>7</v>
      </c>
      <c r="X393" t="s">
        <v>6</v>
      </c>
      <c r="Y393">
        <v>194.6</v>
      </c>
      <c r="Z393" t="s">
        <v>3</v>
      </c>
      <c r="AF393" t="s">
        <v>6</v>
      </c>
      <c r="AG393">
        <v>495.1</v>
      </c>
      <c r="AH393" t="s">
        <v>7</v>
      </c>
      <c r="AN393">
        <v>2</v>
      </c>
      <c r="AO393">
        <v>1</v>
      </c>
      <c r="AP393">
        <v>312.27199999999999</v>
      </c>
      <c r="AQ393">
        <v>495.1</v>
      </c>
      <c r="AR393">
        <v>807.37200000000007</v>
      </c>
      <c r="AS393" t="s">
        <v>6</v>
      </c>
      <c r="AT393" s="1" t="s">
        <v>6</v>
      </c>
      <c r="AU393" s="1">
        <v>258.45625000000001</v>
      </c>
      <c r="AV393" s="1" t="s">
        <v>7</v>
      </c>
      <c r="BF393" s="1" t="s">
        <v>6</v>
      </c>
      <c r="BG393" s="1" t="s">
        <v>6</v>
      </c>
      <c r="BH393" s="1">
        <v>278.74</v>
      </c>
      <c r="BI393" s="1" t="s">
        <v>7</v>
      </c>
      <c r="BN393" s="1" t="s">
        <v>6</v>
      </c>
      <c r="BO393" s="1" t="s">
        <v>6</v>
      </c>
      <c r="BP393" s="1">
        <v>265.21749999999997</v>
      </c>
      <c r="BQ393" s="1" t="s">
        <v>7</v>
      </c>
      <c r="BS393" s="1" t="s">
        <v>6</v>
      </c>
      <c r="BT393" s="1">
        <v>376.12</v>
      </c>
      <c r="BU393" s="1" t="s">
        <v>7</v>
      </c>
      <c r="BY393">
        <v>2</v>
      </c>
      <c r="BZ393">
        <v>2</v>
      </c>
      <c r="CA393">
        <v>537.19624999999996</v>
      </c>
      <c r="CB393">
        <v>641.33749999999998</v>
      </c>
      <c r="CC393">
        <v>1178.5337500000001</v>
      </c>
    </row>
    <row r="394" spans="1:81" x14ac:dyDescent="0.2">
      <c r="A394">
        <v>23</v>
      </c>
      <c r="B394">
        <v>425</v>
      </c>
      <c r="C394" t="s">
        <v>3</v>
      </c>
      <c r="D394" t="s">
        <v>18</v>
      </c>
      <c r="E394" t="s">
        <v>23</v>
      </c>
      <c r="F394">
        <v>737.22450000000003</v>
      </c>
      <c r="G394">
        <v>22</v>
      </c>
      <c r="H394" t="s">
        <v>4</v>
      </c>
      <c r="I394">
        <v>9</v>
      </c>
      <c r="J394">
        <v>9</v>
      </c>
      <c r="K394" t="s">
        <v>6</v>
      </c>
      <c r="L394" t="s">
        <v>5</v>
      </c>
      <c r="M394" t="s">
        <v>6</v>
      </c>
      <c r="N394" t="s">
        <v>5</v>
      </c>
      <c r="O394" t="s">
        <v>6</v>
      </c>
      <c r="P394" t="s">
        <v>5</v>
      </c>
      <c r="Q394" t="s">
        <v>6</v>
      </c>
      <c r="R394" t="s">
        <v>5</v>
      </c>
      <c r="S394">
        <v>11</v>
      </c>
      <c r="T394" t="s">
        <v>3</v>
      </c>
      <c r="U394">
        <v>253.32</v>
      </c>
      <c r="V394" t="s">
        <v>3</v>
      </c>
      <c r="W394" t="s">
        <v>8</v>
      </c>
      <c r="AF394" t="s">
        <v>12</v>
      </c>
      <c r="AG394">
        <v>0</v>
      </c>
      <c r="AN394">
        <v>1</v>
      </c>
      <c r="AO394">
        <v>0</v>
      </c>
      <c r="AP394">
        <v>253.32</v>
      </c>
      <c r="AQ394">
        <v>0</v>
      </c>
      <c r="AR394">
        <v>253.32</v>
      </c>
      <c r="AS394" t="s">
        <v>6</v>
      </c>
      <c r="AT394" s="1" t="s">
        <v>6</v>
      </c>
      <c r="AU394" s="1">
        <v>58.405900000000003</v>
      </c>
      <c r="AV394" s="1" t="s">
        <v>7</v>
      </c>
      <c r="BN394" s="1" t="s">
        <v>6</v>
      </c>
      <c r="BO394" s="1" t="s">
        <v>6</v>
      </c>
      <c r="BP394" s="1">
        <v>232.01224999999999</v>
      </c>
      <c r="BQ394" s="1" t="s">
        <v>7</v>
      </c>
      <c r="BY394">
        <v>1</v>
      </c>
      <c r="BZ394">
        <v>1</v>
      </c>
      <c r="CA394">
        <v>58.405900000000003</v>
      </c>
      <c r="CB394">
        <v>232.01224999999999</v>
      </c>
      <c r="CC394">
        <v>290.41814999999997</v>
      </c>
    </row>
    <row r="395" spans="1:81" x14ac:dyDescent="0.2">
      <c r="A395">
        <v>23</v>
      </c>
      <c r="B395">
        <v>419</v>
      </c>
      <c r="C395" t="s">
        <v>3</v>
      </c>
      <c r="D395" t="s">
        <v>19</v>
      </c>
      <c r="E395" t="s">
        <v>21</v>
      </c>
      <c r="F395">
        <v>446.59649999999999</v>
      </c>
      <c r="G395">
        <v>23</v>
      </c>
      <c r="H395" t="s">
        <v>4</v>
      </c>
      <c r="I395">
        <v>9</v>
      </c>
      <c r="J395">
        <v>9</v>
      </c>
      <c r="K395" t="s">
        <v>6</v>
      </c>
      <c r="L395" t="s">
        <v>5</v>
      </c>
      <c r="M395" t="s">
        <v>6</v>
      </c>
      <c r="N395" t="s">
        <v>5</v>
      </c>
      <c r="O395" t="s">
        <v>6</v>
      </c>
      <c r="P395" t="s">
        <v>5</v>
      </c>
      <c r="Q395" t="s">
        <v>6</v>
      </c>
      <c r="R395" t="s">
        <v>5</v>
      </c>
      <c r="S395">
        <v>11</v>
      </c>
      <c r="T395" t="s">
        <v>3</v>
      </c>
      <c r="U395">
        <v>344.58</v>
      </c>
      <c r="V395" t="s">
        <v>7</v>
      </c>
      <c r="W395" t="s">
        <v>13</v>
      </c>
      <c r="X395" t="s">
        <v>3</v>
      </c>
      <c r="Y395">
        <v>398.63400000000001</v>
      </c>
      <c r="Z395" t="s">
        <v>7</v>
      </c>
      <c r="AA395" t="s">
        <v>13</v>
      </c>
      <c r="AF395" t="s">
        <v>17</v>
      </c>
      <c r="AG395">
        <v>0</v>
      </c>
      <c r="AN395">
        <v>2</v>
      </c>
      <c r="AO395">
        <v>0</v>
      </c>
      <c r="AP395">
        <v>743.21399999999994</v>
      </c>
      <c r="AQ395">
        <v>0</v>
      </c>
      <c r="AR395">
        <v>743.21399999999994</v>
      </c>
      <c r="AS395" t="s">
        <v>6</v>
      </c>
      <c r="AT395" s="1" t="s">
        <v>6</v>
      </c>
      <c r="AU395" s="1">
        <v>513.13</v>
      </c>
      <c r="AV395" s="1" t="s">
        <v>7</v>
      </c>
      <c r="BF395" s="1" t="s">
        <v>11</v>
      </c>
      <c r="BG395" s="1" t="s">
        <v>6</v>
      </c>
      <c r="BH395" s="1">
        <v>444.19150000000002</v>
      </c>
      <c r="BI395" s="1" t="s">
        <v>7</v>
      </c>
      <c r="BN395" s="1" t="s">
        <v>17</v>
      </c>
      <c r="BO395" s="1" t="s">
        <v>17</v>
      </c>
      <c r="BP395" s="1">
        <v>0</v>
      </c>
      <c r="BY395">
        <v>3</v>
      </c>
      <c r="BZ395">
        <v>0</v>
      </c>
      <c r="CA395">
        <v>957.32150000000001</v>
      </c>
      <c r="CB395">
        <v>0</v>
      </c>
      <c r="CC395">
        <v>957.32150000000001</v>
      </c>
    </row>
    <row r="396" spans="1:81" x14ac:dyDescent="0.2">
      <c r="A396">
        <v>23</v>
      </c>
      <c r="B396">
        <v>411</v>
      </c>
      <c r="C396" t="s">
        <v>3</v>
      </c>
      <c r="D396" t="s">
        <v>19</v>
      </c>
      <c r="E396" t="s">
        <v>22</v>
      </c>
      <c r="F396">
        <v>586.82100000000003</v>
      </c>
      <c r="G396">
        <v>18</v>
      </c>
      <c r="H396" t="s">
        <v>4</v>
      </c>
      <c r="I396">
        <v>7</v>
      </c>
      <c r="J396">
        <v>7</v>
      </c>
      <c r="K396" t="s">
        <v>6</v>
      </c>
      <c r="L396" t="s">
        <v>5</v>
      </c>
      <c r="M396" t="s">
        <v>6</v>
      </c>
      <c r="N396" t="s">
        <v>5</v>
      </c>
      <c r="O396" t="s">
        <v>6</v>
      </c>
      <c r="P396" t="s">
        <v>10</v>
      </c>
      <c r="Q396" t="s">
        <v>6</v>
      </c>
      <c r="R396" t="s">
        <v>5</v>
      </c>
      <c r="S396">
        <v>5</v>
      </c>
      <c r="T396" t="s">
        <v>6</v>
      </c>
      <c r="U396">
        <v>329.22399999999999</v>
      </c>
      <c r="V396" t="s">
        <v>7</v>
      </c>
      <c r="X396" t="s">
        <v>6</v>
      </c>
      <c r="Y396" t="s">
        <v>85</v>
      </c>
      <c r="Z396" t="s">
        <v>85</v>
      </c>
      <c r="AF396" t="s">
        <v>6</v>
      </c>
      <c r="AG396">
        <v>271.52800000000002</v>
      </c>
      <c r="AH396" t="s">
        <v>7</v>
      </c>
      <c r="AN396">
        <v>2</v>
      </c>
      <c r="AO396">
        <v>1</v>
      </c>
      <c r="AP396" t="s">
        <v>85</v>
      </c>
      <c r="AQ396">
        <v>271.52800000000002</v>
      </c>
      <c r="AR396" t="s">
        <v>85</v>
      </c>
      <c r="AS396" t="s">
        <v>6</v>
      </c>
      <c r="AT396" s="1" t="s">
        <v>6</v>
      </c>
      <c r="AU396" s="1">
        <v>360.476</v>
      </c>
      <c r="AV396" s="1" t="s">
        <v>7</v>
      </c>
      <c r="BF396" s="1" t="s">
        <v>6</v>
      </c>
      <c r="BG396" s="1" t="s">
        <v>6</v>
      </c>
      <c r="BH396" s="1">
        <v>345.25</v>
      </c>
      <c r="BI396" s="1" t="s">
        <v>7</v>
      </c>
      <c r="BN396" s="1" t="s">
        <v>17</v>
      </c>
      <c r="BO396" s="1" t="s">
        <v>17</v>
      </c>
      <c r="BP396" s="1">
        <v>0</v>
      </c>
      <c r="BY396">
        <v>2</v>
      </c>
      <c r="BZ396">
        <v>0</v>
      </c>
      <c r="CA396">
        <v>705.726</v>
      </c>
      <c r="CB396">
        <v>0</v>
      </c>
      <c r="CC396">
        <v>705.726</v>
      </c>
    </row>
    <row r="397" spans="1:81" x14ac:dyDescent="0.2">
      <c r="A397">
        <v>23</v>
      </c>
      <c r="B397">
        <v>427</v>
      </c>
      <c r="C397" t="s">
        <v>3</v>
      </c>
      <c r="D397" t="s">
        <v>19</v>
      </c>
      <c r="E397" t="s">
        <v>23</v>
      </c>
      <c r="F397">
        <v>717.04200000000003</v>
      </c>
      <c r="G397">
        <v>20</v>
      </c>
      <c r="H397" t="s">
        <v>4</v>
      </c>
      <c r="I397">
        <v>9</v>
      </c>
      <c r="J397">
        <v>9</v>
      </c>
      <c r="K397" t="s">
        <v>3</v>
      </c>
      <c r="L397" t="s">
        <v>5</v>
      </c>
      <c r="M397" t="s">
        <v>3</v>
      </c>
      <c r="N397" t="s">
        <v>5</v>
      </c>
      <c r="O397" t="s">
        <v>3</v>
      </c>
      <c r="P397" t="s">
        <v>5</v>
      </c>
      <c r="Q397" t="s">
        <v>6</v>
      </c>
      <c r="R397" t="s">
        <v>5</v>
      </c>
      <c r="S397">
        <v>11</v>
      </c>
      <c r="T397" t="s">
        <v>3</v>
      </c>
      <c r="U397">
        <v>406.35599999999999</v>
      </c>
      <c r="V397" t="s">
        <v>7</v>
      </c>
      <c r="W397" t="s">
        <v>8</v>
      </c>
      <c r="X397" t="s">
        <v>3</v>
      </c>
      <c r="Y397">
        <v>345.98399999999998</v>
      </c>
      <c r="Z397" t="s">
        <v>3</v>
      </c>
      <c r="AA397" t="s">
        <v>8</v>
      </c>
      <c r="AF397" t="s">
        <v>12</v>
      </c>
      <c r="AG397">
        <v>0</v>
      </c>
      <c r="AN397">
        <v>2</v>
      </c>
      <c r="AO397">
        <v>0</v>
      </c>
      <c r="AP397">
        <v>752.33999999999992</v>
      </c>
      <c r="AQ397">
        <v>0</v>
      </c>
      <c r="AR397">
        <v>752.33999999999992</v>
      </c>
      <c r="AS397" t="s">
        <v>6</v>
      </c>
      <c r="AT397" s="1" t="s">
        <v>6</v>
      </c>
      <c r="AU397" s="1">
        <v>522.44550000000004</v>
      </c>
      <c r="AV397" s="1" t="s">
        <v>7</v>
      </c>
      <c r="BF397" s="1" t="s">
        <v>17</v>
      </c>
      <c r="BG397" s="1" t="s">
        <v>17</v>
      </c>
      <c r="BH397" s="1">
        <v>0</v>
      </c>
      <c r="BN397" s="1" t="s">
        <v>6</v>
      </c>
      <c r="BO397" s="1" t="s">
        <v>6</v>
      </c>
      <c r="BP397" s="1">
        <v>271.97874999999999</v>
      </c>
      <c r="BQ397" s="1" t="s">
        <v>7</v>
      </c>
      <c r="BY397">
        <v>3</v>
      </c>
      <c r="BZ397">
        <v>1</v>
      </c>
      <c r="CA397">
        <v>522.44550000000004</v>
      </c>
      <c r="CB397">
        <v>271.97874999999999</v>
      </c>
      <c r="CC397">
        <v>794.42425000000003</v>
      </c>
    </row>
    <row r="398" spans="1:81" x14ac:dyDescent="0.2">
      <c r="A398">
        <v>23</v>
      </c>
      <c r="B398">
        <v>421</v>
      </c>
      <c r="C398" t="s">
        <v>3</v>
      </c>
      <c r="D398" t="s">
        <v>20</v>
      </c>
      <c r="E398" t="s">
        <v>21</v>
      </c>
      <c r="F398">
        <v>586.11900000000003</v>
      </c>
      <c r="G398">
        <v>18</v>
      </c>
      <c r="H398" t="s">
        <v>4</v>
      </c>
      <c r="I398">
        <v>9</v>
      </c>
      <c r="J398">
        <v>9</v>
      </c>
      <c r="K398" t="s">
        <v>6</v>
      </c>
      <c r="L398" t="s">
        <v>5</v>
      </c>
      <c r="M398" t="s">
        <v>6</v>
      </c>
      <c r="N398" t="s">
        <v>5</v>
      </c>
      <c r="O398" t="s">
        <v>3</v>
      </c>
      <c r="P398" t="s">
        <v>5</v>
      </c>
      <c r="Q398" t="s">
        <v>6</v>
      </c>
      <c r="R398" t="s">
        <v>5</v>
      </c>
      <c r="S398">
        <v>11</v>
      </c>
      <c r="T398" t="s">
        <v>3</v>
      </c>
      <c r="U398" t="s">
        <v>85</v>
      </c>
      <c r="V398" t="s">
        <v>3</v>
      </c>
      <c r="X398" t="s">
        <v>3</v>
      </c>
      <c r="Y398">
        <v>449.88</v>
      </c>
      <c r="Z398" t="s">
        <v>7</v>
      </c>
      <c r="AA398" t="s">
        <v>8</v>
      </c>
      <c r="AF398" t="s">
        <v>17</v>
      </c>
      <c r="AG398">
        <v>0</v>
      </c>
      <c r="AN398">
        <v>2</v>
      </c>
      <c r="AO398">
        <v>0</v>
      </c>
      <c r="AP398" t="s">
        <v>85</v>
      </c>
      <c r="AQ398">
        <v>0</v>
      </c>
      <c r="AR398" t="s">
        <v>85</v>
      </c>
      <c r="AS398" t="s">
        <v>6</v>
      </c>
      <c r="AT398" s="1" t="s">
        <v>6</v>
      </c>
      <c r="AU398" s="1">
        <v>53.588999999999999</v>
      </c>
      <c r="AV398" s="1" t="s">
        <v>7</v>
      </c>
      <c r="BF398" s="1" t="s">
        <v>6</v>
      </c>
      <c r="BG398" s="1" t="s">
        <v>6</v>
      </c>
      <c r="BH398" s="1">
        <v>376.12</v>
      </c>
      <c r="BI398" s="1" t="s">
        <v>3</v>
      </c>
      <c r="BN398" s="1" t="s">
        <v>17</v>
      </c>
      <c r="BO398" s="1" t="s">
        <v>17</v>
      </c>
      <c r="BP398" s="1">
        <v>0</v>
      </c>
      <c r="BY398">
        <v>2</v>
      </c>
      <c r="BZ398">
        <v>0</v>
      </c>
      <c r="CA398">
        <v>429.709</v>
      </c>
      <c r="CB398">
        <v>0</v>
      </c>
      <c r="CC398">
        <v>429.709</v>
      </c>
    </row>
    <row r="399" spans="1:81" x14ac:dyDescent="0.2">
      <c r="A399">
        <v>23</v>
      </c>
      <c r="B399">
        <v>413</v>
      </c>
      <c r="C399" t="s">
        <v>3</v>
      </c>
      <c r="D399" t="s">
        <v>20</v>
      </c>
      <c r="E399" t="s">
        <v>22</v>
      </c>
      <c r="F399">
        <v>753.19500000000005</v>
      </c>
      <c r="G399">
        <v>23.5</v>
      </c>
      <c r="H399" t="s">
        <v>4</v>
      </c>
      <c r="I399">
        <v>7</v>
      </c>
      <c r="J399">
        <v>8</v>
      </c>
      <c r="K399" t="s">
        <v>3</v>
      </c>
      <c r="L399" t="s">
        <v>5</v>
      </c>
      <c r="M399" t="s">
        <v>6</v>
      </c>
      <c r="N399" t="s">
        <v>5</v>
      </c>
      <c r="O399" t="s">
        <v>6</v>
      </c>
      <c r="P399" t="s">
        <v>5</v>
      </c>
      <c r="Q399" t="s">
        <v>6</v>
      </c>
      <c r="R399" t="s">
        <v>10</v>
      </c>
      <c r="S399">
        <v>5</v>
      </c>
      <c r="T399" t="s">
        <v>3</v>
      </c>
      <c r="U399" t="s">
        <v>85</v>
      </c>
      <c r="V399" t="s">
        <v>3</v>
      </c>
      <c r="W399" t="s">
        <v>8</v>
      </c>
      <c r="X399" t="s">
        <v>3</v>
      </c>
      <c r="Y399" t="s">
        <v>85</v>
      </c>
      <c r="Z399" t="s">
        <v>3</v>
      </c>
      <c r="AF399" t="s">
        <v>17</v>
      </c>
      <c r="AG399">
        <v>0</v>
      </c>
      <c r="AN399">
        <v>2</v>
      </c>
      <c r="AO399">
        <v>0</v>
      </c>
      <c r="AP399" t="s">
        <v>85</v>
      </c>
      <c r="AQ399">
        <v>0</v>
      </c>
      <c r="AR399" t="s">
        <v>85</v>
      </c>
      <c r="AS399" t="s">
        <v>6</v>
      </c>
      <c r="AT399" s="1" t="s">
        <v>6</v>
      </c>
      <c r="AU399" s="1">
        <v>188.59</v>
      </c>
      <c r="AV399" s="1" t="s">
        <v>7</v>
      </c>
      <c r="BF399" s="1" t="s">
        <v>6</v>
      </c>
      <c r="BG399" s="1" t="s">
        <v>6</v>
      </c>
      <c r="BH399" s="1">
        <v>194.6</v>
      </c>
      <c r="BI399" s="1" t="s">
        <v>7</v>
      </c>
      <c r="BN399" s="1" t="s">
        <v>17</v>
      </c>
      <c r="BO399" s="1" t="s">
        <v>17</v>
      </c>
      <c r="BP399" s="1">
        <v>0</v>
      </c>
      <c r="BY399">
        <v>2</v>
      </c>
      <c r="BZ399">
        <v>0</v>
      </c>
      <c r="CA399">
        <v>383.19</v>
      </c>
      <c r="CB399">
        <v>0</v>
      </c>
      <c r="CC399">
        <v>383.19</v>
      </c>
    </row>
    <row r="400" spans="1:81" x14ac:dyDescent="0.2">
      <c r="A400">
        <v>23</v>
      </c>
      <c r="B400">
        <v>429</v>
      </c>
      <c r="C400" t="s">
        <v>3</v>
      </c>
      <c r="D400" t="s">
        <v>20</v>
      </c>
      <c r="E400" t="s">
        <v>23</v>
      </c>
      <c r="F400">
        <v>657.02099999999996</v>
      </c>
      <c r="G400">
        <v>22</v>
      </c>
      <c r="H400" t="s">
        <v>4</v>
      </c>
      <c r="I400">
        <v>8</v>
      </c>
      <c r="J400">
        <v>9</v>
      </c>
      <c r="K400" t="s">
        <v>6</v>
      </c>
      <c r="L400" t="s">
        <v>5</v>
      </c>
      <c r="M400" t="s">
        <v>6</v>
      </c>
      <c r="N400" t="s">
        <v>5</v>
      </c>
      <c r="O400" t="s">
        <v>6</v>
      </c>
      <c r="P400" t="s">
        <v>5</v>
      </c>
      <c r="Q400" t="s">
        <v>6</v>
      </c>
      <c r="R400" t="s">
        <v>5</v>
      </c>
      <c r="S400">
        <v>11</v>
      </c>
      <c r="T400" t="s">
        <v>3</v>
      </c>
      <c r="U400">
        <v>714.53399999999999</v>
      </c>
      <c r="V400" t="s">
        <v>7</v>
      </c>
      <c r="W400" t="s">
        <v>8</v>
      </c>
      <c r="AF400" t="s">
        <v>6</v>
      </c>
      <c r="AG400">
        <v>47.020499999999998</v>
      </c>
      <c r="AH400" t="s">
        <v>7</v>
      </c>
      <c r="AN400">
        <v>1</v>
      </c>
      <c r="AO400">
        <v>1</v>
      </c>
      <c r="AP400">
        <v>714.53399999999999</v>
      </c>
      <c r="AQ400">
        <v>47.020499999999998</v>
      </c>
      <c r="AR400">
        <v>761.55449999999996</v>
      </c>
      <c r="AS400" t="s">
        <v>3</v>
      </c>
      <c r="AT400" s="1" t="s">
        <v>3</v>
      </c>
      <c r="AU400" s="1">
        <v>701.19600000000003</v>
      </c>
      <c r="AV400" s="1" t="s">
        <v>7</v>
      </c>
      <c r="BF400" s="1" t="s">
        <v>6</v>
      </c>
      <c r="BG400" s="1" t="s">
        <v>6</v>
      </c>
      <c r="BH400" s="1">
        <v>45.926499999999997</v>
      </c>
      <c r="BI400" s="1" t="s">
        <v>7</v>
      </c>
      <c r="BN400" s="1" t="s">
        <v>6</v>
      </c>
      <c r="BO400" s="1" t="s">
        <v>6</v>
      </c>
      <c r="BP400" s="1">
        <v>65.850200000000001</v>
      </c>
      <c r="BQ400" s="1" t="s">
        <v>7</v>
      </c>
      <c r="BY400">
        <v>2</v>
      </c>
      <c r="BZ400">
        <v>1</v>
      </c>
      <c r="CA400">
        <v>747.12250000000006</v>
      </c>
      <c r="CB400">
        <v>65.850200000000001</v>
      </c>
      <c r="CC400">
        <v>812.97270000000003</v>
      </c>
    </row>
    <row r="401" spans="1:81" x14ac:dyDescent="0.2">
      <c r="A401">
        <v>23</v>
      </c>
      <c r="B401">
        <v>424</v>
      </c>
      <c r="C401" t="s">
        <v>6</v>
      </c>
      <c r="D401" t="s">
        <v>16</v>
      </c>
      <c r="E401" t="s">
        <v>21</v>
      </c>
      <c r="F401">
        <v>588.85599999999999</v>
      </c>
      <c r="G401">
        <v>34.5</v>
      </c>
      <c r="I401">
        <v>7</v>
      </c>
      <c r="J401">
        <v>8</v>
      </c>
      <c r="K401" t="s">
        <v>3</v>
      </c>
      <c r="L401" t="s">
        <v>5</v>
      </c>
      <c r="M401" t="s">
        <v>6</v>
      </c>
      <c r="N401" t="s">
        <v>5</v>
      </c>
      <c r="O401" t="s">
        <v>6</v>
      </c>
      <c r="P401" t="s">
        <v>5</v>
      </c>
      <c r="Q401" t="s">
        <v>6</v>
      </c>
      <c r="R401" t="s">
        <v>5</v>
      </c>
      <c r="S401">
        <v>11</v>
      </c>
      <c r="T401" t="s">
        <v>3</v>
      </c>
      <c r="U401">
        <v>934.96199999999999</v>
      </c>
      <c r="V401" t="s">
        <v>7</v>
      </c>
      <c r="W401" t="s">
        <v>8</v>
      </c>
      <c r="AF401" t="s">
        <v>12</v>
      </c>
      <c r="AG401">
        <v>0</v>
      </c>
      <c r="AN401">
        <v>1</v>
      </c>
      <c r="AO401">
        <v>0</v>
      </c>
      <c r="AP401">
        <v>934.96199999999999</v>
      </c>
      <c r="AQ401">
        <v>0</v>
      </c>
      <c r="AR401">
        <v>934.96199999999999</v>
      </c>
      <c r="AS401" t="s">
        <v>3</v>
      </c>
      <c r="AT401" s="1" t="s">
        <v>3</v>
      </c>
      <c r="AU401" s="1">
        <v>972.87</v>
      </c>
      <c r="AV401" s="1" t="s">
        <v>7</v>
      </c>
      <c r="BN401" s="1" t="s">
        <v>12</v>
      </c>
      <c r="BO401" s="1" t="s">
        <v>12</v>
      </c>
      <c r="BP401" s="1">
        <v>0</v>
      </c>
      <c r="BY401">
        <v>1</v>
      </c>
      <c r="BZ401">
        <v>0</v>
      </c>
      <c r="CA401">
        <v>972.87</v>
      </c>
      <c r="CB401">
        <v>0</v>
      </c>
      <c r="CC401">
        <v>972.87</v>
      </c>
    </row>
    <row r="402" spans="1:81" x14ac:dyDescent="0.2">
      <c r="A402">
        <v>23</v>
      </c>
      <c r="B402">
        <v>416</v>
      </c>
      <c r="C402" t="s">
        <v>6</v>
      </c>
      <c r="D402" t="s">
        <v>16</v>
      </c>
      <c r="E402" t="s">
        <v>22</v>
      </c>
      <c r="F402">
        <v>588.85599999999999</v>
      </c>
      <c r="G402">
        <v>36</v>
      </c>
      <c r="I402">
        <v>6</v>
      </c>
      <c r="J402">
        <v>7</v>
      </c>
      <c r="K402" t="s">
        <v>6</v>
      </c>
      <c r="L402" t="s">
        <v>5</v>
      </c>
      <c r="M402" t="s">
        <v>6</v>
      </c>
      <c r="N402" t="s">
        <v>5</v>
      </c>
      <c r="O402" t="s">
        <v>6</v>
      </c>
      <c r="P402" t="s">
        <v>5</v>
      </c>
      <c r="Q402" t="s">
        <v>6</v>
      </c>
      <c r="R402" t="s">
        <v>5</v>
      </c>
      <c r="S402">
        <v>5</v>
      </c>
      <c r="T402" t="s">
        <v>6</v>
      </c>
      <c r="U402">
        <v>513.13</v>
      </c>
      <c r="V402" t="s">
        <v>7</v>
      </c>
      <c r="AF402" t="s">
        <v>12</v>
      </c>
      <c r="AG402">
        <v>0</v>
      </c>
      <c r="AN402">
        <v>1</v>
      </c>
      <c r="AO402">
        <v>0</v>
      </c>
      <c r="AP402">
        <v>513.13</v>
      </c>
      <c r="AQ402">
        <v>0</v>
      </c>
      <c r="AR402">
        <v>513.13</v>
      </c>
      <c r="AS402" t="s">
        <v>6</v>
      </c>
      <c r="AT402" s="1" t="s">
        <v>6</v>
      </c>
      <c r="AU402" s="1">
        <v>569.02300000000002</v>
      </c>
      <c r="AV402" s="1" t="s">
        <v>3</v>
      </c>
      <c r="BN402" s="1" t="s">
        <v>12</v>
      </c>
      <c r="BO402" s="1" t="s">
        <v>12</v>
      </c>
      <c r="BP402" s="1">
        <v>0</v>
      </c>
      <c r="BY402">
        <v>1</v>
      </c>
      <c r="BZ402">
        <v>0</v>
      </c>
      <c r="CA402">
        <v>569.02300000000002</v>
      </c>
      <c r="CB402">
        <v>0</v>
      </c>
      <c r="CC402">
        <v>569.02300000000002</v>
      </c>
    </row>
    <row r="403" spans="1:81" x14ac:dyDescent="0.2">
      <c r="A403">
        <v>23</v>
      </c>
      <c r="B403">
        <v>432</v>
      </c>
      <c r="C403" t="s">
        <v>6</v>
      </c>
      <c r="D403" t="s">
        <v>16</v>
      </c>
      <c r="E403" t="s">
        <v>23</v>
      </c>
      <c r="F403">
        <v>459.49074999999999</v>
      </c>
      <c r="G403">
        <v>27</v>
      </c>
      <c r="I403">
        <v>7</v>
      </c>
      <c r="J403">
        <v>7</v>
      </c>
      <c r="K403" t="s">
        <v>6</v>
      </c>
      <c r="L403" t="s">
        <v>5</v>
      </c>
      <c r="M403" t="s">
        <v>6</v>
      </c>
      <c r="N403" t="s">
        <v>5</v>
      </c>
      <c r="O403" t="s">
        <v>6</v>
      </c>
      <c r="P403" t="s">
        <v>5</v>
      </c>
      <c r="Q403" t="s">
        <v>6</v>
      </c>
      <c r="R403" t="s">
        <v>5</v>
      </c>
      <c r="S403">
        <v>11</v>
      </c>
      <c r="T403" t="s">
        <v>6</v>
      </c>
      <c r="U403">
        <v>608.08799999999997</v>
      </c>
      <c r="V403" t="s">
        <v>7</v>
      </c>
      <c r="AF403" t="s">
        <v>12</v>
      </c>
      <c r="AG403">
        <v>0</v>
      </c>
      <c r="AN403">
        <v>1</v>
      </c>
      <c r="AO403">
        <v>0</v>
      </c>
      <c r="AP403">
        <v>608.08799999999997</v>
      </c>
      <c r="AQ403">
        <v>0</v>
      </c>
      <c r="AR403">
        <v>608.08799999999997</v>
      </c>
      <c r="AS403" t="s">
        <v>11</v>
      </c>
      <c r="AT403" s="1" t="s">
        <v>6</v>
      </c>
      <c r="AU403" s="1">
        <v>607.36300000000006</v>
      </c>
      <c r="AV403" s="1" t="s">
        <v>7</v>
      </c>
      <c r="BN403" s="1" t="s">
        <v>12</v>
      </c>
      <c r="BO403" s="1" t="s">
        <v>12</v>
      </c>
      <c r="BP403" s="1">
        <v>0</v>
      </c>
      <c r="BY403">
        <v>1</v>
      </c>
      <c r="BZ403">
        <v>0</v>
      </c>
      <c r="CA403">
        <v>607.36300000000006</v>
      </c>
      <c r="CB403">
        <v>0</v>
      </c>
      <c r="CC403">
        <v>607.36300000000006</v>
      </c>
    </row>
    <row r="404" spans="1:81" x14ac:dyDescent="0.2">
      <c r="A404">
        <v>23</v>
      </c>
      <c r="B404">
        <v>418</v>
      </c>
      <c r="C404" t="s">
        <v>6</v>
      </c>
      <c r="D404" t="s">
        <v>18</v>
      </c>
      <c r="E404" t="s">
        <v>21</v>
      </c>
      <c r="F404">
        <v>307.28750000000002</v>
      </c>
      <c r="G404">
        <v>25.5</v>
      </c>
      <c r="I404">
        <v>4</v>
      </c>
      <c r="J404">
        <v>6</v>
      </c>
      <c r="K404" t="s">
        <v>3</v>
      </c>
      <c r="L404" t="s">
        <v>5</v>
      </c>
      <c r="M404" t="s">
        <v>3</v>
      </c>
      <c r="N404" t="s">
        <v>10</v>
      </c>
      <c r="O404" t="s">
        <v>3</v>
      </c>
      <c r="P404" t="s">
        <v>5</v>
      </c>
      <c r="Q404" t="s">
        <v>6</v>
      </c>
      <c r="R404" t="s">
        <v>5</v>
      </c>
      <c r="S404">
        <v>6</v>
      </c>
      <c r="T404" t="s">
        <v>3</v>
      </c>
      <c r="U404">
        <v>348.79199999999997</v>
      </c>
      <c r="V404" t="s">
        <v>7</v>
      </c>
      <c r="W404" t="s">
        <v>13</v>
      </c>
      <c r="AF404" t="s">
        <v>6</v>
      </c>
      <c r="AG404" t="s">
        <v>85</v>
      </c>
      <c r="AH404" t="s">
        <v>3</v>
      </c>
      <c r="AN404">
        <v>1</v>
      </c>
      <c r="AO404">
        <v>1</v>
      </c>
      <c r="AP404">
        <v>348.79199999999997</v>
      </c>
      <c r="AQ404" t="s">
        <v>85</v>
      </c>
      <c r="AR404" t="s">
        <v>85</v>
      </c>
      <c r="AS404" t="s">
        <v>6</v>
      </c>
      <c r="AT404" s="1" t="s">
        <v>6</v>
      </c>
      <c r="AU404" s="1">
        <v>337.33749999999998</v>
      </c>
      <c r="AV404" s="1" t="s">
        <v>7</v>
      </c>
      <c r="BN404" s="1" t="s">
        <v>6</v>
      </c>
      <c r="BO404" s="1" t="s">
        <v>6</v>
      </c>
      <c r="BP404" s="1">
        <v>486.08499999999998</v>
      </c>
      <c r="BQ404" s="1" t="s">
        <v>7</v>
      </c>
      <c r="BY404">
        <v>1</v>
      </c>
      <c r="BZ404">
        <v>1</v>
      </c>
      <c r="CA404">
        <v>337.33749999999998</v>
      </c>
      <c r="CB404">
        <v>486.08499999999998</v>
      </c>
      <c r="CC404">
        <v>823.4224999999999</v>
      </c>
    </row>
    <row r="405" spans="1:81" x14ac:dyDescent="0.2">
      <c r="A405">
        <v>23</v>
      </c>
      <c r="B405">
        <v>410</v>
      </c>
      <c r="C405" t="s">
        <v>6</v>
      </c>
      <c r="D405" t="s">
        <v>18</v>
      </c>
      <c r="E405" t="s">
        <v>22</v>
      </c>
      <c r="F405">
        <v>314.95024999999998</v>
      </c>
      <c r="G405">
        <v>23</v>
      </c>
      <c r="I405">
        <v>7</v>
      </c>
      <c r="J405">
        <v>8</v>
      </c>
      <c r="K405" t="s">
        <v>3</v>
      </c>
      <c r="L405" t="s">
        <v>10</v>
      </c>
      <c r="M405" t="s">
        <v>3</v>
      </c>
      <c r="N405" t="s">
        <v>10</v>
      </c>
      <c r="O405" t="s">
        <v>3</v>
      </c>
      <c r="P405" t="s">
        <v>5</v>
      </c>
      <c r="Q405" t="s">
        <v>14</v>
      </c>
      <c r="R405" t="s">
        <v>10</v>
      </c>
      <c r="S405">
        <v>5</v>
      </c>
      <c r="T405" t="s">
        <v>6</v>
      </c>
      <c r="U405">
        <v>171.161</v>
      </c>
      <c r="V405" t="s">
        <v>7</v>
      </c>
      <c r="AF405" t="s">
        <v>12</v>
      </c>
      <c r="AG405">
        <v>0</v>
      </c>
      <c r="AN405">
        <v>1</v>
      </c>
      <c r="AO405">
        <v>0</v>
      </c>
      <c r="AP405">
        <v>171.161</v>
      </c>
      <c r="AQ405">
        <v>0</v>
      </c>
      <c r="AR405">
        <v>171.161</v>
      </c>
      <c r="AS405" t="s">
        <v>6</v>
      </c>
      <c r="AT405" s="1" t="s">
        <v>6</v>
      </c>
      <c r="AU405" s="1">
        <v>182.12925000000001</v>
      </c>
      <c r="AV405" s="1" t="s">
        <v>7</v>
      </c>
      <c r="BN405" s="1" t="s">
        <v>12</v>
      </c>
      <c r="BO405" s="1" t="s">
        <v>12</v>
      </c>
      <c r="BP405" s="1">
        <v>0</v>
      </c>
      <c r="BY405">
        <v>1</v>
      </c>
      <c r="BZ405">
        <v>0</v>
      </c>
      <c r="CA405">
        <v>182.12925000000001</v>
      </c>
      <c r="CB405">
        <v>0</v>
      </c>
      <c r="CC405">
        <v>182.12925000000001</v>
      </c>
    </row>
    <row r="406" spans="1:81" x14ac:dyDescent="0.2">
      <c r="A406">
        <v>23</v>
      </c>
      <c r="B406">
        <v>426</v>
      </c>
      <c r="C406" t="s">
        <v>6</v>
      </c>
      <c r="D406" t="s">
        <v>18</v>
      </c>
      <c r="E406" t="s">
        <v>23</v>
      </c>
      <c r="F406">
        <v>383.91500000000002</v>
      </c>
      <c r="G406">
        <v>24</v>
      </c>
      <c r="I406">
        <v>8</v>
      </c>
      <c r="J406">
        <v>9</v>
      </c>
      <c r="K406" t="s">
        <v>6</v>
      </c>
      <c r="L406" t="s">
        <v>5</v>
      </c>
      <c r="M406" t="s">
        <v>6</v>
      </c>
      <c r="N406" t="s">
        <v>5</v>
      </c>
      <c r="O406" t="s">
        <v>14</v>
      </c>
      <c r="P406" t="s">
        <v>10</v>
      </c>
      <c r="Q406" t="s">
        <v>6</v>
      </c>
      <c r="R406" t="s">
        <v>5</v>
      </c>
      <c r="S406">
        <v>11</v>
      </c>
      <c r="T406" t="s">
        <v>3</v>
      </c>
      <c r="U406" t="s">
        <v>85</v>
      </c>
      <c r="V406" t="s">
        <v>3</v>
      </c>
      <c r="W406" t="s">
        <v>8</v>
      </c>
      <c r="AF406" t="s">
        <v>6</v>
      </c>
      <c r="AG406" t="s">
        <v>85</v>
      </c>
      <c r="AH406" t="s">
        <v>3</v>
      </c>
      <c r="AN406">
        <v>1</v>
      </c>
      <c r="AO406">
        <v>1</v>
      </c>
      <c r="AP406" t="s">
        <v>85</v>
      </c>
      <c r="AQ406" t="s">
        <v>85</v>
      </c>
      <c r="AR406" t="s">
        <v>85</v>
      </c>
      <c r="AS406" t="s">
        <v>6</v>
      </c>
      <c r="AT406" s="1" t="s">
        <v>6</v>
      </c>
      <c r="AU406" s="1">
        <v>279.04050000000001</v>
      </c>
      <c r="AV406" s="1" t="s">
        <v>7</v>
      </c>
      <c r="BN406" s="1" t="s">
        <v>6</v>
      </c>
      <c r="BO406" s="1" t="s">
        <v>6</v>
      </c>
      <c r="BP406" s="1">
        <v>127.889</v>
      </c>
      <c r="BQ406" s="1" t="s">
        <v>7</v>
      </c>
      <c r="BY406">
        <v>1</v>
      </c>
      <c r="BZ406">
        <v>1</v>
      </c>
      <c r="CA406">
        <v>279.04050000000001</v>
      </c>
      <c r="CB406">
        <v>127.889</v>
      </c>
      <c r="CC406">
        <v>406.92950000000002</v>
      </c>
    </row>
    <row r="407" spans="1:81" x14ac:dyDescent="0.2">
      <c r="A407">
        <v>23</v>
      </c>
      <c r="B407">
        <v>420</v>
      </c>
      <c r="C407" t="s">
        <v>6</v>
      </c>
      <c r="D407" t="s">
        <v>19</v>
      </c>
      <c r="E407" t="s">
        <v>21</v>
      </c>
      <c r="F407">
        <v>238.47300000000001</v>
      </c>
      <c r="G407">
        <v>25</v>
      </c>
      <c r="I407">
        <v>8</v>
      </c>
      <c r="J407">
        <v>8</v>
      </c>
      <c r="K407" t="s">
        <v>6</v>
      </c>
      <c r="L407" t="s">
        <v>5</v>
      </c>
      <c r="M407" t="s">
        <v>6</v>
      </c>
      <c r="N407" t="s">
        <v>5</v>
      </c>
      <c r="O407" t="s">
        <v>6</v>
      </c>
      <c r="P407" t="s">
        <v>5</v>
      </c>
      <c r="Q407" t="s">
        <v>6</v>
      </c>
      <c r="R407" t="s">
        <v>5</v>
      </c>
      <c r="S407">
        <v>11</v>
      </c>
      <c r="T407" t="s">
        <v>6</v>
      </c>
      <c r="U407">
        <v>359.875</v>
      </c>
      <c r="V407" t="s">
        <v>7</v>
      </c>
      <c r="AF407" t="s">
        <v>6</v>
      </c>
      <c r="AG407" t="s">
        <v>85</v>
      </c>
      <c r="AH407" t="s">
        <v>3</v>
      </c>
      <c r="AN407">
        <v>1</v>
      </c>
      <c r="AO407">
        <v>1</v>
      </c>
      <c r="AP407">
        <v>359.875</v>
      </c>
      <c r="AQ407" t="s">
        <v>85</v>
      </c>
      <c r="AR407" t="s">
        <v>85</v>
      </c>
      <c r="AS407" t="s">
        <v>6</v>
      </c>
      <c r="AT407" s="1" t="s">
        <v>6</v>
      </c>
      <c r="AU407" s="1">
        <v>337.33749999999998</v>
      </c>
      <c r="AV407" s="1" t="s">
        <v>7</v>
      </c>
      <c r="BN407" s="1" t="s">
        <v>6</v>
      </c>
      <c r="BO407" s="1" t="s">
        <v>6</v>
      </c>
      <c r="BP407" s="1">
        <v>49.21</v>
      </c>
      <c r="BQ407" s="1" t="s">
        <v>7</v>
      </c>
      <c r="BY407">
        <v>1</v>
      </c>
      <c r="BZ407">
        <v>1</v>
      </c>
      <c r="CA407">
        <v>337.33749999999998</v>
      </c>
      <c r="CB407">
        <v>49.21</v>
      </c>
      <c r="CC407">
        <v>386.54749999999996</v>
      </c>
    </row>
    <row r="408" spans="1:81" x14ac:dyDescent="0.2">
      <c r="A408">
        <v>23</v>
      </c>
      <c r="B408">
        <v>412</v>
      </c>
      <c r="C408" t="s">
        <v>6</v>
      </c>
      <c r="D408" t="s">
        <v>19</v>
      </c>
      <c r="E408" t="s">
        <v>22</v>
      </c>
      <c r="F408">
        <v>486.08499999999998</v>
      </c>
      <c r="G408">
        <v>29</v>
      </c>
      <c r="I408">
        <v>9</v>
      </c>
      <c r="J408">
        <v>9</v>
      </c>
      <c r="K408" t="s">
        <v>6</v>
      </c>
      <c r="L408" t="s">
        <v>5</v>
      </c>
      <c r="M408" t="s">
        <v>6</v>
      </c>
      <c r="N408" t="s">
        <v>5</v>
      </c>
      <c r="O408" t="s">
        <v>6</v>
      </c>
      <c r="P408" t="s">
        <v>5</v>
      </c>
      <c r="Q408" t="s">
        <v>6</v>
      </c>
      <c r="R408" t="s">
        <v>5</v>
      </c>
      <c r="S408">
        <v>5</v>
      </c>
      <c r="T408" t="s">
        <v>6</v>
      </c>
      <c r="U408">
        <v>477.07</v>
      </c>
      <c r="V408" t="s">
        <v>7</v>
      </c>
      <c r="AF408" t="s">
        <v>6</v>
      </c>
      <c r="AG408" t="s">
        <v>85</v>
      </c>
      <c r="AH408" t="s">
        <v>3</v>
      </c>
      <c r="AN408">
        <v>1</v>
      </c>
      <c r="AO408">
        <v>1</v>
      </c>
      <c r="AP408">
        <v>477.07</v>
      </c>
      <c r="AQ408" t="s">
        <v>85</v>
      </c>
      <c r="AR408" t="s">
        <v>85</v>
      </c>
      <c r="AS408" t="s">
        <v>6</v>
      </c>
      <c r="AT408" s="1" t="s">
        <v>6</v>
      </c>
      <c r="AU408" s="1">
        <v>400.4425</v>
      </c>
      <c r="AV408" s="1" t="s">
        <v>3</v>
      </c>
      <c r="BN408" s="1" t="s">
        <v>6</v>
      </c>
      <c r="BO408" s="1" t="s">
        <v>6</v>
      </c>
      <c r="BP408" s="1">
        <v>212.63</v>
      </c>
      <c r="BQ408" s="1" t="s">
        <v>7</v>
      </c>
      <c r="BY408">
        <v>1</v>
      </c>
      <c r="BZ408">
        <v>1</v>
      </c>
      <c r="CA408">
        <v>400.4425</v>
      </c>
      <c r="CB408">
        <v>212.63</v>
      </c>
      <c r="CC408">
        <v>613.07249999999999</v>
      </c>
    </row>
    <row r="409" spans="1:81" x14ac:dyDescent="0.2">
      <c r="A409">
        <v>23</v>
      </c>
      <c r="B409">
        <v>428</v>
      </c>
      <c r="C409" t="s">
        <v>6</v>
      </c>
      <c r="D409" t="s">
        <v>19</v>
      </c>
      <c r="E409" t="s">
        <v>23</v>
      </c>
      <c r="F409">
        <v>400.4425</v>
      </c>
      <c r="G409">
        <v>26</v>
      </c>
      <c r="I409">
        <v>4</v>
      </c>
      <c r="J409">
        <v>5</v>
      </c>
      <c r="K409" t="s">
        <v>6</v>
      </c>
      <c r="L409" t="s">
        <v>5</v>
      </c>
      <c r="M409" t="s">
        <v>6</v>
      </c>
      <c r="N409" t="s">
        <v>10</v>
      </c>
      <c r="O409" t="s">
        <v>14</v>
      </c>
      <c r="P409" t="s">
        <v>5</v>
      </c>
      <c r="Q409" t="s">
        <v>6</v>
      </c>
      <c r="R409" t="s">
        <v>5</v>
      </c>
      <c r="S409">
        <v>11</v>
      </c>
      <c r="T409" t="s">
        <v>3</v>
      </c>
      <c r="U409">
        <v>338.4375</v>
      </c>
      <c r="V409" t="s">
        <v>7</v>
      </c>
      <c r="W409" t="s">
        <v>8</v>
      </c>
      <c r="AF409" t="s">
        <v>6</v>
      </c>
      <c r="AG409" t="s">
        <v>85</v>
      </c>
      <c r="AH409" t="s">
        <v>3</v>
      </c>
      <c r="AN409">
        <v>1</v>
      </c>
      <c r="AO409">
        <v>1</v>
      </c>
      <c r="AP409">
        <v>338.4375</v>
      </c>
      <c r="AQ409" t="s">
        <v>85</v>
      </c>
      <c r="AR409" t="s">
        <v>85</v>
      </c>
      <c r="AS409" t="s">
        <v>6</v>
      </c>
      <c r="AT409" s="1" t="s">
        <v>6</v>
      </c>
      <c r="AU409" s="1">
        <v>329.82499999999999</v>
      </c>
      <c r="AV409" s="1" t="s">
        <v>7</v>
      </c>
      <c r="BN409" s="1" t="s">
        <v>17</v>
      </c>
      <c r="BO409" s="1" t="s">
        <v>17</v>
      </c>
      <c r="BP409" s="1">
        <v>0</v>
      </c>
      <c r="BY409">
        <v>1</v>
      </c>
      <c r="BZ409">
        <v>0</v>
      </c>
      <c r="CA409">
        <v>329.82499999999999</v>
      </c>
      <c r="CB409">
        <v>0</v>
      </c>
      <c r="CC409">
        <v>329.82499999999999</v>
      </c>
    </row>
    <row r="410" spans="1:81" x14ac:dyDescent="0.2">
      <c r="A410">
        <v>23</v>
      </c>
      <c r="B410">
        <v>422</v>
      </c>
      <c r="C410" t="s">
        <v>6</v>
      </c>
      <c r="D410" t="s">
        <v>20</v>
      </c>
      <c r="E410" t="s">
        <v>21</v>
      </c>
      <c r="F410">
        <v>251.69499999999999</v>
      </c>
      <c r="G410">
        <v>22</v>
      </c>
      <c r="I410">
        <v>5</v>
      </c>
      <c r="J410">
        <v>6</v>
      </c>
      <c r="K410" t="s">
        <v>6</v>
      </c>
      <c r="L410" t="s">
        <v>5</v>
      </c>
      <c r="M410" t="s">
        <v>6</v>
      </c>
      <c r="N410" t="s">
        <v>10</v>
      </c>
      <c r="O410" t="s">
        <v>6</v>
      </c>
      <c r="P410" t="s">
        <v>5</v>
      </c>
      <c r="Q410" t="s">
        <v>6</v>
      </c>
      <c r="R410" t="s">
        <v>5</v>
      </c>
      <c r="S410">
        <v>5</v>
      </c>
      <c r="T410" t="s">
        <v>6</v>
      </c>
      <c r="U410" t="s">
        <v>85</v>
      </c>
      <c r="V410" t="s">
        <v>3</v>
      </c>
      <c r="AF410" t="s">
        <v>17</v>
      </c>
      <c r="AG410">
        <v>0</v>
      </c>
      <c r="AN410">
        <v>1</v>
      </c>
      <c r="AO410">
        <v>0</v>
      </c>
      <c r="AP410" t="s">
        <v>85</v>
      </c>
      <c r="AQ410">
        <v>0</v>
      </c>
      <c r="AR410" t="s">
        <v>85</v>
      </c>
      <c r="AS410" t="s">
        <v>6</v>
      </c>
      <c r="AT410" s="1" t="s">
        <v>6</v>
      </c>
      <c r="AU410" s="1">
        <v>494.94974999999999</v>
      </c>
      <c r="AV410" s="1" t="s">
        <v>7</v>
      </c>
      <c r="BN410" s="1" t="s">
        <v>17</v>
      </c>
      <c r="BO410" s="1" t="s">
        <v>17</v>
      </c>
      <c r="BP410" s="1">
        <v>0</v>
      </c>
      <c r="BY410">
        <v>1</v>
      </c>
      <c r="BZ410">
        <v>0</v>
      </c>
      <c r="CA410">
        <v>494.94974999999999</v>
      </c>
      <c r="CB410">
        <v>0</v>
      </c>
      <c r="CC410">
        <v>494.94974999999999</v>
      </c>
    </row>
    <row r="411" spans="1:81" x14ac:dyDescent="0.2">
      <c r="A411">
        <v>23</v>
      </c>
      <c r="B411">
        <v>414</v>
      </c>
      <c r="C411" t="s">
        <v>6</v>
      </c>
      <c r="D411" t="s">
        <v>20</v>
      </c>
      <c r="E411" t="s">
        <v>22</v>
      </c>
      <c r="F411">
        <v>495.1</v>
      </c>
      <c r="G411">
        <v>36</v>
      </c>
      <c r="I411">
        <v>9</v>
      </c>
      <c r="J411">
        <v>9</v>
      </c>
      <c r="K411" t="s">
        <v>3</v>
      </c>
      <c r="L411" t="s">
        <v>5</v>
      </c>
      <c r="M411" t="s">
        <v>6</v>
      </c>
      <c r="N411" t="s">
        <v>5</v>
      </c>
      <c r="O411" t="s">
        <v>6</v>
      </c>
      <c r="P411" t="s">
        <v>5</v>
      </c>
      <c r="Q411" t="s">
        <v>6</v>
      </c>
      <c r="R411" t="s">
        <v>10</v>
      </c>
      <c r="S411">
        <v>6</v>
      </c>
      <c r="T411" t="s">
        <v>3</v>
      </c>
      <c r="U411">
        <v>635.20799999999997</v>
      </c>
      <c r="V411" t="s">
        <v>7</v>
      </c>
      <c r="W411" t="s">
        <v>13</v>
      </c>
      <c r="AF411" t="s">
        <v>12</v>
      </c>
      <c r="AG411">
        <v>0</v>
      </c>
      <c r="AN411">
        <v>1</v>
      </c>
      <c r="AO411">
        <v>0</v>
      </c>
      <c r="AP411">
        <v>635.20799999999997</v>
      </c>
      <c r="AQ411">
        <v>0</v>
      </c>
      <c r="AR411">
        <v>635.20799999999997</v>
      </c>
      <c r="AS411" t="s">
        <v>3</v>
      </c>
      <c r="AT411" s="1" t="s">
        <v>3</v>
      </c>
      <c r="AU411" s="1">
        <v>719.97450000000003</v>
      </c>
      <c r="AV411" s="1" t="s">
        <v>7</v>
      </c>
      <c r="BN411" s="1" t="s">
        <v>12</v>
      </c>
      <c r="BO411" s="1" t="s">
        <v>12</v>
      </c>
      <c r="BP411" s="1">
        <v>0</v>
      </c>
      <c r="BY411">
        <v>1</v>
      </c>
      <c r="BZ411">
        <v>0</v>
      </c>
      <c r="CA411">
        <v>719.97450000000003</v>
      </c>
      <c r="CB411">
        <v>0</v>
      </c>
      <c r="CC411">
        <v>719.97450000000003</v>
      </c>
    </row>
    <row r="412" spans="1:81" x14ac:dyDescent="0.2">
      <c r="A412">
        <v>23</v>
      </c>
      <c r="B412">
        <v>430</v>
      </c>
      <c r="C412" t="s">
        <v>6</v>
      </c>
      <c r="D412" t="s">
        <v>20</v>
      </c>
      <c r="E412" t="s">
        <v>23</v>
      </c>
      <c r="F412">
        <v>442.21199999999999</v>
      </c>
      <c r="G412">
        <v>25</v>
      </c>
      <c r="I412">
        <v>6</v>
      </c>
      <c r="J412">
        <v>7</v>
      </c>
      <c r="K412" t="s">
        <v>6</v>
      </c>
      <c r="L412" t="s">
        <v>5</v>
      </c>
      <c r="M412" t="s">
        <v>6</v>
      </c>
      <c r="N412" t="s">
        <v>5</v>
      </c>
      <c r="O412" t="s">
        <v>6</v>
      </c>
      <c r="P412" t="s">
        <v>5</v>
      </c>
      <c r="Q412" t="s">
        <v>6</v>
      </c>
      <c r="R412" t="s">
        <v>5</v>
      </c>
      <c r="S412">
        <v>11</v>
      </c>
      <c r="T412" t="s">
        <v>6</v>
      </c>
      <c r="U412">
        <v>494.49900000000002</v>
      </c>
      <c r="V412" t="s">
        <v>7</v>
      </c>
      <c r="AF412" t="s">
        <v>17</v>
      </c>
      <c r="AG412">
        <v>0</v>
      </c>
      <c r="AN412">
        <v>1</v>
      </c>
      <c r="AO412">
        <v>0</v>
      </c>
      <c r="AP412">
        <v>494.49900000000002</v>
      </c>
      <c r="AQ412">
        <v>0</v>
      </c>
      <c r="AR412">
        <v>494.49900000000002</v>
      </c>
      <c r="AS412" t="s">
        <v>6</v>
      </c>
      <c r="AT412" s="1" t="s">
        <v>6</v>
      </c>
      <c r="AU412" s="1">
        <v>531.16</v>
      </c>
      <c r="AV412" s="1" t="s">
        <v>7</v>
      </c>
      <c r="BN412" s="1" t="s">
        <v>17</v>
      </c>
      <c r="BO412" s="1" t="s">
        <v>17</v>
      </c>
      <c r="BP412" s="1">
        <v>0</v>
      </c>
      <c r="BY412">
        <v>1</v>
      </c>
      <c r="BZ412">
        <v>0</v>
      </c>
      <c r="CA412">
        <v>531.16</v>
      </c>
      <c r="CB412">
        <v>0</v>
      </c>
      <c r="CC412">
        <v>531.16</v>
      </c>
    </row>
    <row r="413" spans="1:81" x14ac:dyDescent="0.2">
      <c r="A413">
        <v>25</v>
      </c>
      <c r="B413">
        <v>447</v>
      </c>
      <c r="C413" t="s">
        <v>3</v>
      </c>
      <c r="D413" t="s">
        <v>16</v>
      </c>
      <c r="E413" t="s">
        <v>21</v>
      </c>
      <c r="F413">
        <v>529.60799999999995</v>
      </c>
      <c r="G413">
        <v>23</v>
      </c>
      <c r="H413" t="s">
        <v>4</v>
      </c>
      <c r="I413">
        <v>6</v>
      </c>
      <c r="J413">
        <v>7</v>
      </c>
      <c r="K413" t="s">
        <v>3</v>
      </c>
      <c r="L413" t="s">
        <v>5</v>
      </c>
      <c r="M413" t="s">
        <v>3</v>
      </c>
      <c r="N413" t="s">
        <v>5</v>
      </c>
      <c r="O413" t="s">
        <v>3</v>
      </c>
      <c r="P413" t="s">
        <v>5</v>
      </c>
      <c r="Q413" t="s">
        <v>3</v>
      </c>
      <c r="R413" t="s">
        <v>5</v>
      </c>
      <c r="S413">
        <v>11</v>
      </c>
      <c r="T413" t="s">
        <v>3</v>
      </c>
      <c r="U413">
        <v>829.66200000000003</v>
      </c>
      <c r="V413" t="s">
        <v>7</v>
      </c>
      <c r="W413" t="s">
        <v>13</v>
      </c>
      <c r="AF413" t="s">
        <v>12</v>
      </c>
      <c r="AG413">
        <v>0</v>
      </c>
      <c r="AN413">
        <v>1</v>
      </c>
      <c r="AO413">
        <v>0</v>
      </c>
      <c r="AP413">
        <v>829.66200000000003</v>
      </c>
      <c r="AQ413">
        <v>0</v>
      </c>
      <c r="AR413">
        <v>829.66200000000003</v>
      </c>
      <c r="AS413" t="s">
        <v>3</v>
      </c>
      <c r="AT413" s="1" t="s">
        <v>3</v>
      </c>
      <c r="AU413" s="1">
        <v>844.404</v>
      </c>
      <c r="AV413" s="1" t="s">
        <v>7</v>
      </c>
      <c r="BN413" s="1" t="s">
        <v>12</v>
      </c>
      <c r="BO413" s="1" t="s">
        <v>12</v>
      </c>
      <c r="BP413" s="1">
        <v>0</v>
      </c>
      <c r="BY413">
        <v>1</v>
      </c>
      <c r="BZ413">
        <v>0</v>
      </c>
      <c r="CA413">
        <v>844.404</v>
      </c>
      <c r="CB413">
        <v>0</v>
      </c>
      <c r="CC413">
        <v>844.404</v>
      </c>
    </row>
    <row r="414" spans="1:81" x14ac:dyDescent="0.2">
      <c r="A414">
        <v>25</v>
      </c>
      <c r="B414">
        <v>439</v>
      </c>
      <c r="C414" t="s">
        <v>3</v>
      </c>
      <c r="D414" t="s">
        <v>16</v>
      </c>
      <c r="E414" t="s">
        <v>22</v>
      </c>
      <c r="F414">
        <v>470.64</v>
      </c>
      <c r="G414">
        <v>22</v>
      </c>
      <c r="H414" t="s">
        <v>4</v>
      </c>
      <c r="I414">
        <v>8</v>
      </c>
      <c r="J414">
        <v>8</v>
      </c>
      <c r="K414" t="s">
        <v>3</v>
      </c>
      <c r="L414" t="s">
        <v>10</v>
      </c>
      <c r="M414" t="s">
        <v>14</v>
      </c>
      <c r="N414" t="s">
        <v>5</v>
      </c>
      <c r="O414" t="s">
        <v>3</v>
      </c>
      <c r="P414" t="s">
        <v>5</v>
      </c>
      <c r="Q414" t="s">
        <v>3</v>
      </c>
      <c r="R414" t="s">
        <v>10</v>
      </c>
      <c r="S414">
        <v>7</v>
      </c>
      <c r="T414" t="s">
        <v>17</v>
      </c>
      <c r="U414">
        <v>0</v>
      </c>
      <c r="AF414" t="s">
        <v>12</v>
      </c>
      <c r="AG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 t="s">
        <v>17</v>
      </c>
      <c r="AT414" s="1" t="s">
        <v>17</v>
      </c>
      <c r="AU414" s="1">
        <v>0</v>
      </c>
      <c r="BN414" s="1" t="s">
        <v>12</v>
      </c>
      <c r="BO414" s="1" t="s">
        <v>12</v>
      </c>
      <c r="BP414" s="1">
        <v>0</v>
      </c>
      <c r="BY414">
        <v>0</v>
      </c>
      <c r="BZ414">
        <v>0</v>
      </c>
      <c r="CA414">
        <v>0</v>
      </c>
      <c r="CB414">
        <v>0</v>
      </c>
      <c r="CC414">
        <v>0</v>
      </c>
    </row>
    <row r="415" spans="1:81" x14ac:dyDescent="0.2">
      <c r="A415">
        <v>25</v>
      </c>
      <c r="B415">
        <v>455</v>
      </c>
      <c r="C415" t="s">
        <v>3</v>
      </c>
      <c r="D415" t="s">
        <v>16</v>
      </c>
      <c r="E415" t="s">
        <v>23</v>
      </c>
      <c r="F415">
        <v>620.16600000000005</v>
      </c>
      <c r="G415">
        <v>24</v>
      </c>
      <c r="H415" t="s">
        <v>4</v>
      </c>
      <c r="I415">
        <v>7</v>
      </c>
      <c r="J415">
        <v>8</v>
      </c>
      <c r="K415" t="s">
        <v>6</v>
      </c>
      <c r="L415" t="s">
        <v>5</v>
      </c>
      <c r="M415" t="s">
        <v>6</v>
      </c>
      <c r="N415" t="s">
        <v>5</v>
      </c>
      <c r="O415" t="s">
        <v>6</v>
      </c>
      <c r="P415" t="s">
        <v>5</v>
      </c>
      <c r="Q415" t="s">
        <v>6</v>
      </c>
      <c r="R415" t="s">
        <v>5</v>
      </c>
      <c r="S415">
        <v>5</v>
      </c>
      <c r="T415" t="s">
        <v>6</v>
      </c>
      <c r="U415">
        <v>504.11500000000001</v>
      </c>
      <c r="V415" t="s">
        <v>3</v>
      </c>
      <c r="X415" t="s">
        <v>6</v>
      </c>
      <c r="Y415" t="s">
        <v>85</v>
      </c>
      <c r="Z415" t="s">
        <v>3</v>
      </c>
      <c r="AF415" t="s">
        <v>12</v>
      </c>
      <c r="AG415">
        <v>0</v>
      </c>
      <c r="AN415">
        <v>2</v>
      </c>
      <c r="AO415">
        <v>0</v>
      </c>
      <c r="AP415" t="s">
        <v>85</v>
      </c>
      <c r="AQ415">
        <v>0</v>
      </c>
      <c r="AR415" t="s">
        <v>85</v>
      </c>
      <c r="AS415" t="s">
        <v>6</v>
      </c>
      <c r="AT415" s="1" t="s">
        <v>6</v>
      </c>
      <c r="AU415" s="1">
        <v>433.4975</v>
      </c>
      <c r="AV415" s="1" t="s">
        <v>7</v>
      </c>
      <c r="BF415" s="1" t="s">
        <v>6</v>
      </c>
      <c r="BG415" s="1" t="s">
        <v>6</v>
      </c>
      <c r="BH415" s="1">
        <v>272.12900000000002</v>
      </c>
      <c r="BI415" s="1" t="s">
        <v>7</v>
      </c>
      <c r="BN415" s="1" t="s">
        <v>12</v>
      </c>
      <c r="BO415" s="1" t="s">
        <v>12</v>
      </c>
      <c r="BP415" s="1">
        <v>0</v>
      </c>
      <c r="BY415">
        <v>2</v>
      </c>
      <c r="BZ415">
        <v>0</v>
      </c>
      <c r="CA415">
        <v>705.62650000000008</v>
      </c>
      <c r="CB415">
        <v>0</v>
      </c>
      <c r="CC415">
        <v>705.62650000000008</v>
      </c>
    </row>
    <row r="416" spans="1:81" x14ac:dyDescent="0.2">
      <c r="A416">
        <v>25</v>
      </c>
      <c r="B416">
        <v>441</v>
      </c>
      <c r="C416" t="s">
        <v>3</v>
      </c>
      <c r="D416" t="s">
        <v>18</v>
      </c>
      <c r="E416" t="s">
        <v>21</v>
      </c>
      <c r="F416">
        <v>515.56799999999998</v>
      </c>
      <c r="G416">
        <v>24</v>
      </c>
      <c r="H416" t="s">
        <v>4</v>
      </c>
      <c r="I416">
        <v>7</v>
      </c>
      <c r="J416">
        <v>7</v>
      </c>
      <c r="K416" t="s">
        <v>3</v>
      </c>
      <c r="L416" t="s">
        <v>10</v>
      </c>
      <c r="M416" t="s">
        <v>6</v>
      </c>
      <c r="N416" t="s">
        <v>5</v>
      </c>
      <c r="O416" t="s">
        <v>6</v>
      </c>
      <c r="P416" t="s">
        <v>5</v>
      </c>
      <c r="Q416" t="s">
        <v>3</v>
      </c>
      <c r="R416" t="s">
        <v>5</v>
      </c>
      <c r="S416">
        <v>11</v>
      </c>
      <c r="T416" t="s">
        <v>17</v>
      </c>
      <c r="U416">
        <v>0</v>
      </c>
      <c r="AF416" t="s">
        <v>12</v>
      </c>
      <c r="AG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 t="s">
        <v>17</v>
      </c>
      <c r="AT416" s="1" t="s">
        <v>17</v>
      </c>
      <c r="AU416" s="1">
        <v>0</v>
      </c>
      <c r="BN416" s="1" t="s">
        <v>12</v>
      </c>
      <c r="BO416" s="1" t="s">
        <v>12</v>
      </c>
      <c r="BP416" s="1">
        <v>0</v>
      </c>
      <c r="BY416">
        <v>0</v>
      </c>
      <c r="BZ416">
        <v>0</v>
      </c>
      <c r="CA416">
        <v>0</v>
      </c>
      <c r="CB416">
        <v>0</v>
      </c>
      <c r="CC416">
        <v>0</v>
      </c>
    </row>
    <row r="417" spans="1:81" x14ac:dyDescent="0.2">
      <c r="A417">
        <v>25</v>
      </c>
      <c r="B417">
        <v>433</v>
      </c>
      <c r="C417" t="s">
        <v>3</v>
      </c>
      <c r="D417" t="s">
        <v>18</v>
      </c>
      <c r="E417" t="s">
        <v>22</v>
      </c>
      <c r="F417">
        <v>639.822</v>
      </c>
      <c r="G417">
        <v>31</v>
      </c>
      <c r="H417" t="s">
        <v>4</v>
      </c>
      <c r="I417">
        <v>7</v>
      </c>
      <c r="J417">
        <v>8</v>
      </c>
      <c r="K417" t="s">
        <v>3</v>
      </c>
      <c r="L417" t="s">
        <v>10</v>
      </c>
      <c r="M417" t="s">
        <v>6</v>
      </c>
      <c r="N417" t="s">
        <v>5</v>
      </c>
      <c r="O417" t="s">
        <v>3</v>
      </c>
      <c r="P417" t="s">
        <v>5</v>
      </c>
      <c r="Q417" t="s">
        <v>14</v>
      </c>
      <c r="R417" t="s">
        <v>5</v>
      </c>
      <c r="S417">
        <v>8</v>
      </c>
      <c r="T417" t="s">
        <v>3</v>
      </c>
      <c r="U417">
        <v>391.08749999999998</v>
      </c>
      <c r="V417" t="s">
        <v>7</v>
      </c>
      <c r="W417" t="s">
        <v>8</v>
      </c>
      <c r="AF417" t="s">
        <v>12</v>
      </c>
      <c r="AG417">
        <v>0</v>
      </c>
      <c r="AN417">
        <v>1</v>
      </c>
      <c r="AO417">
        <v>0</v>
      </c>
      <c r="AP417">
        <v>391.08749999999998</v>
      </c>
      <c r="AQ417">
        <v>0</v>
      </c>
      <c r="AR417">
        <v>391.08749999999998</v>
      </c>
      <c r="AS417" t="s">
        <v>6</v>
      </c>
      <c r="AT417" s="1" t="s">
        <v>6</v>
      </c>
      <c r="AU417" s="1">
        <v>329.22399999999999</v>
      </c>
      <c r="AV417" s="1" t="s">
        <v>7</v>
      </c>
      <c r="BN417" s="1" t="s">
        <v>17</v>
      </c>
      <c r="BO417" s="1" t="s">
        <v>17</v>
      </c>
      <c r="BP417" s="1">
        <v>0</v>
      </c>
      <c r="BY417">
        <v>1</v>
      </c>
      <c r="BZ417">
        <v>0</v>
      </c>
      <c r="CA417">
        <v>329.22399999999999</v>
      </c>
      <c r="CB417">
        <v>0</v>
      </c>
      <c r="CC417">
        <v>329.22399999999999</v>
      </c>
    </row>
    <row r="418" spans="1:81" x14ac:dyDescent="0.2">
      <c r="A418">
        <v>25</v>
      </c>
      <c r="B418">
        <v>449</v>
      </c>
      <c r="C418" t="s">
        <v>3</v>
      </c>
      <c r="D418" t="s">
        <v>18</v>
      </c>
      <c r="E418" t="s">
        <v>23</v>
      </c>
      <c r="F418">
        <v>728.274</v>
      </c>
      <c r="G418">
        <v>26.5</v>
      </c>
      <c r="H418" t="s">
        <v>4</v>
      </c>
      <c r="I418">
        <v>9</v>
      </c>
      <c r="J418">
        <v>9</v>
      </c>
      <c r="K418" t="s">
        <v>6</v>
      </c>
      <c r="L418" t="s">
        <v>5</v>
      </c>
      <c r="M418" t="s">
        <v>6</v>
      </c>
      <c r="N418" t="s">
        <v>5</v>
      </c>
      <c r="O418" t="s">
        <v>6</v>
      </c>
      <c r="P418" t="s">
        <v>5</v>
      </c>
      <c r="Q418" t="s">
        <v>6</v>
      </c>
      <c r="R418" t="s">
        <v>5</v>
      </c>
      <c r="S418">
        <v>6</v>
      </c>
      <c r="T418" t="s">
        <v>3</v>
      </c>
      <c r="U418" t="s">
        <v>85</v>
      </c>
      <c r="V418" t="s">
        <v>3</v>
      </c>
      <c r="AF418" t="s">
        <v>6</v>
      </c>
      <c r="AG418" t="s">
        <v>85</v>
      </c>
      <c r="AH418" t="s">
        <v>3</v>
      </c>
      <c r="AN418">
        <v>1</v>
      </c>
      <c r="AO418">
        <v>1</v>
      </c>
      <c r="AP418" t="s">
        <v>85</v>
      </c>
      <c r="AQ418" t="s">
        <v>85</v>
      </c>
      <c r="AR418" t="s">
        <v>85</v>
      </c>
      <c r="AS418" t="s">
        <v>11</v>
      </c>
      <c r="AT418" s="1" t="s">
        <v>6</v>
      </c>
      <c r="AU418" s="1">
        <v>282.88144999999997</v>
      </c>
      <c r="AV418" s="1" t="s">
        <v>3</v>
      </c>
      <c r="BN418" s="1" t="s">
        <v>6</v>
      </c>
      <c r="BO418" s="1" t="s">
        <v>6</v>
      </c>
      <c r="BP418" s="1">
        <v>425.38400000000001</v>
      </c>
      <c r="BQ418" s="1" t="s">
        <v>7</v>
      </c>
      <c r="BY418">
        <v>1</v>
      </c>
      <c r="BZ418">
        <v>1</v>
      </c>
      <c r="CA418">
        <v>282.88144999999997</v>
      </c>
      <c r="CB418">
        <v>425.38400000000001</v>
      </c>
      <c r="CC418">
        <v>708.26544999999999</v>
      </c>
    </row>
    <row r="419" spans="1:81" x14ac:dyDescent="0.2">
      <c r="A419">
        <v>25</v>
      </c>
      <c r="B419">
        <v>443</v>
      </c>
      <c r="C419" t="s">
        <v>3</v>
      </c>
      <c r="D419" t="s">
        <v>19</v>
      </c>
      <c r="E419" t="s">
        <v>21</v>
      </c>
      <c r="F419">
        <v>592.08600000000001</v>
      </c>
      <c r="G419">
        <v>27</v>
      </c>
      <c r="H419" t="s">
        <v>4</v>
      </c>
      <c r="I419">
        <v>7</v>
      </c>
      <c r="J419">
        <v>8</v>
      </c>
      <c r="K419" t="s">
        <v>3</v>
      </c>
      <c r="L419" t="s">
        <v>5</v>
      </c>
      <c r="M419" t="s">
        <v>6</v>
      </c>
      <c r="N419" t="s">
        <v>5</v>
      </c>
      <c r="O419" t="s">
        <v>6</v>
      </c>
      <c r="P419" t="s">
        <v>5</v>
      </c>
      <c r="Q419" t="s">
        <v>3</v>
      </c>
      <c r="R419" t="s">
        <v>5</v>
      </c>
      <c r="S419">
        <v>11</v>
      </c>
      <c r="T419" t="s">
        <v>3</v>
      </c>
      <c r="U419">
        <v>595.89599999999996</v>
      </c>
      <c r="V419" t="s">
        <v>7</v>
      </c>
      <c r="W419" t="s">
        <v>8</v>
      </c>
      <c r="X419" t="s">
        <v>6</v>
      </c>
      <c r="Y419">
        <v>285.952</v>
      </c>
      <c r="Z419" t="s">
        <v>3</v>
      </c>
      <c r="AF419" t="s">
        <v>6</v>
      </c>
      <c r="AG419" t="s">
        <v>85</v>
      </c>
      <c r="AH419" t="s">
        <v>3</v>
      </c>
      <c r="AN419">
        <v>2</v>
      </c>
      <c r="AO419">
        <v>1</v>
      </c>
      <c r="AP419">
        <v>881.84799999999996</v>
      </c>
      <c r="AQ419" t="s">
        <v>85</v>
      </c>
      <c r="AR419" t="s">
        <v>85</v>
      </c>
      <c r="AS419" t="s">
        <v>3</v>
      </c>
      <c r="AT419" s="1" t="s">
        <v>3</v>
      </c>
      <c r="AU419" s="1">
        <v>573.43200000000002</v>
      </c>
      <c r="AV419" s="1" t="s">
        <v>7</v>
      </c>
      <c r="BF419" s="1" t="s">
        <v>6</v>
      </c>
      <c r="BG419" s="1" t="s">
        <v>6</v>
      </c>
      <c r="BH419" s="1">
        <v>433.798</v>
      </c>
      <c r="BI419" s="1" t="s">
        <v>7</v>
      </c>
      <c r="BN419" s="1" t="s">
        <v>6</v>
      </c>
      <c r="BO419" s="1" t="s">
        <v>6</v>
      </c>
      <c r="BP419" s="1">
        <v>65.193349999999995</v>
      </c>
      <c r="BQ419" s="1" t="s">
        <v>3</v>
      </c>
      <c r="BY419">
        <v>2</v>
      </c>
      <c r="BZ419">
        <v>1</v>
      </c>
      <c r="CA419">
        <v>1007.23</v>
      </c>
      <c r="CB419">
        <v>65.193349999999995</v>
      </c>
      <c r="CC419">
        <v>1072.42335</v>
      </c>
    </row>
    <row r="420" spans="1:81" x14ac:dyDescent="0.2">
      <c r="A420">
        <v>25</v>
      </c>
      <c r="B420">
        <v>435</v>
      </c>
      <c r="C420" t="s">
        <v>3</v>
      </c>
      <c r="D420" t="s">
        <v>19</v>
      </c>
      <c r="E420" t="s">
        <v>22</v>
      </c>
      <c r="F420">
        <v>348.49200000000002</v>
      </c>
      <c r="G420">
        <v>21</v>
      </c>
      <c r="H420" t="s">
        <v>4</v>
      </c>
      <c r="I420">
        <v>7</v>
      </c>
      <c r="J420">
        <v>8</v>
      </c>
      <c r="K420" t="s">
        <v>3</v>
      </c>
      <c r="L420" t="s">
        <v>10</v>
      </c>
      <c r="M420" t="s">
        <v>6</v>
      </c>
      <c r="N420" t="s">
        <v>5</v>
      </c>
      <c r="O420" t="s">
        <v>14</v>
      </c>
      <c r="P420" t="s">
        <v>5</v>
      </c>
      <c r="Q420" t="s">
        <v>6</v>
      </c>
      <c r="R420" t="s">
        <v>5</v>
      </c>
      <c r="S420">
        <v>7</v>
      </c>
      <c r="T420" t="s">
        <v>6</v>
      </c>
      <c r="U420" t="s">
        <v>85</v>
      </c>
      <c r="V420" t="s">
        <v>3</v>
      </c>
      <c r="X420" t="s">
        <v>6</v>
      </c>
      <c r="Y420">
        <v>17.559999999999999</v>
      </c>
      <c r="Z420" t="s">
        <v>7</v>
      </c>
      <c r="AF420" t="s">
        <v>17</v>
      </c>
      <c r="AG420">
        <v>0</v>
      </c>
      <c r="AN420">
        <v>2</v>
      </c>
      <c r="AO420">
        <v>0</v>
      </c>
      <c r="AP420" t="s">
        <v>85</v>
      </c>
      <c r="AQ420">
        <v>0</v>
      </c>
      <c r="AR420" t="s">
        <v>85</v>
      </c>
      <c r="AS420" t="s">
        <v>6</v>
      </c>
      <c r="AT420" s="1" t="s">
        <v>6</v>
      </c>
      <c r="AU420" s="1">
        <v>392.32900000000001</v>
      </c>
      <c r="AV420" s="1" t="s">
        <v>7</v>
      </c>
      <c r="BF420" s="1" t="s">
        <v>6</v>
      </c>
      <c r="BG420" s="1" t="s">
        <v>6</v>
      </c>
      <c r="BH420" s="1">
        <v>271.97874999999999</v>
      </c>
      <c r="BI420" s="1" t="s">
        <v>7</v>
      </c>
      <c r="BN420" s="1" t="s">
        <v>17</v>
      </c>
      <c r="BO420" s="1" t="s">
        <v>17</v>
      </c>
      <c r="BP420" s="1">
        <v>0</v>
      </c>
      <c r="BY420">
        <v>2</v>
      </c>
      <c r="BZ420">
        <v>0</v>
      </c>
      <c r="CA420">
        <v>664.30774999999994</v>
      </c>
      <c r="CB420">
        <v>0</v>
      </c>
      <c r="CC420">
        <v>664.30774999999994</v>
      </c>
    </row>
    <row r="421" spans="1:81" x14ac:dyDescent="0.2">
      <c r="A421">
        <v>25</v>
      </c>
      <c r="B421">
        <v>451</v>
      </c>
      <c r="C421" t="s">
        <v>3</v>
      </c>
      <c r="D421" t="s">
        <v>19</v>
      </c>
      <c r="E421" t="s">
        <v>23</v>
      </c>
      <c r="F421">
        <v>498.36900000000003</v>
      </c>
      <c r="G421">
        <v>25</v>
      </c>
      <c r="H421" t="s">
        <v>4</v>
      </c>
      <c r="I421">
        <v>8</v>
      </c>
      <c r="J421">
        <v>8</v>
      </c>
      <c r="K421" t="s">
        <v>14</v>
      </c>
      <c r="L421" t="s">
        <v>10</v>
      </c>
      <c r="M421" t="s">
        <v>3</v>
      </c>
      <c r="N421" t="s">
        <v>5</v>
      </c>
      <c r="O421" t="s">
        <v>14</v>
      </c>
      <c r="P421" t="s">
        <v>5</v>
      </c>
      <c r="Q421" t="s">
        <v>14</v>
      </c>
      <c r="R421" t="s">
        <v>5</v>
      </c>
      <c r="S421">
        <v>11</v>
      </c>
      <c r="T421" t="s">
        <v>3</v>
      </c>
      <c r="U421" t="s">
        <v>85</v>
      </c>
      <c r="V421" t="s">
        <v>3</v>
      </c>
      <c r="AF421" t="s">
        <v>6</v>
      </c>
      <c r="AG421" t="s">
        <v>85</v>
      </c>
      <c r="AH421" t="s">
        <v>3</v>
      </c>
      <c r="AN421">
        <v>1</v>
      </c>
      <c r="AO421">
        <v>1</v>
      </c>
      <c r="AP421" t="s">
        <v>85</v>
      </c>
      <c r="AQ421" t="s">
        <v>85</v>
      </c>
      <c r="AR421" t="s">
        <v>85</v>
      </c>
      <c r="AS421" t="s">
        <v>17</v>
      </c>
      <c r="AT421" s="1" t="s">
        <v>17</v>
      </c>
      <c r="AU421" s="1">
        <v>0</v>
      </c>
      <c r="BN421" s="1" t="s">
        <v>17</v>
      </c>
      <c r="BO421" s="1" t="s">
        <v>17</v>
      </c>
      <c r="BP421" s="1">
        <v>0</v>
      </c>
      <c r="BY421">
        <v>0</v>
      </c>
      <c r="BZ421">
        <v>0</v>
      </c>
      <c r="CA421">
        <v>0</v>
      </c>
      <c r="CB421">
        <v>0</v>
      </c>
      <c r="CC421">
        <v>0</v>
      </c>
    </row>
    <row r="422" spans="1:81" x14ac:dyDescent="0.2">
      <c r="A422">
        <v>25</v>
      </c>
      <c r="B422">
        <v>445</v>
      </c>
      <c r="C422" t="s">
        <v>3</v>
      </c>
      <c r="D422" t="s">
        <v>20</v>
      </c>
      <c r="E422" t="s">
        <v>21</v>
      </c>
      <c r="F422">
        <v>739.85699999999997</v>
      </c>
      <c r="G422">
        <v>27</v>
      </c>
      <c r="H422" t="s">
        <v>4</v>
      </c>
      <c r="I422">
        <v>4</v>
      </c>
      <c r="J422">
        <v>5</v>
      </c>
      <c r="K422" t="s">
        <v>3</v>
      </c>
      <c r="L422" t="s">
        <v>5</v>
      </c>
      <c r="M422" t="s">
        <v>6</v>
      </c>
      <c r="N422" t="s">
        <v>5</v>
      </c>
      <c r="O422" t="s">
        <v>3</v>
      </c>
      <c r="P422" t="s">
        <v>5</v>
      </c>
      <c r="Q422" t="s">
        <v>6</v>
      </c>
      <c r="R422" t="s">
        <v>5</v>
      </c>
      <c r="S422">
        <v>11</v>
      </c>
      <c r="T422" t="s">
        <v>6</v>
      </c>
      <c r="U422" t="s">
        <v>85</v>
      </c>
      <c r="V422" t="s">
        <v>3</v>
      </c>
      <c r="AF422" t="s">
        <v>6</v>
      </c>
      <c r="AG422" t="s">
        <v>85</v>
      </c>
      <c r="AH422" t="s">
        <v>3</v>
      </c>
      <c r="AN422">
        <v>1</v>
      </c>
      <c r="AO422">
        <v>1</v>
      </c>
      <c r="AP422" t="s">
        <v>85</v>
      </c>
      <c r="AQ422" t="s">
        <v>85</v>
      </c>
      <c r="AR422" t="s">
        <v>85</v>
      </c>
      <c r="AS422" t="s">
        <v>6</v>
      </c>
      <c r="AT422" s="1" t="s">
        <v>6</v>
      </c>
      <c r="AU422" s="1">
        <v>98.473749999999995</v>
      </c>
      <c r="AV422" s="1" t="s">
        <v>3</v>
      </c>
      <c r="BN422" s="1" t="s">
        <v>6</v>
      </c>
      <c r="BO422" s="1" t="s">
        <v>6</v>
      </c>
      <c r="BP422" s="1">
        <v>49.21</v>
      </c>
      <c r="BQ422" s="1" t="s">
        <v>3</v>
      </c>
      <c r="BY422">
        <v>1</v>
      </c>
      <c r="BZ422">
        <v>1</v>
      </c>
      <c r="CA422">
        <v>98.473749999999995</v>
      </c>
      <c r="CB422">
        <v>49.21</v>
      </c>
      <c r="CC422">
        <v>147.68375</v>
      </c>
    </row>
    <row r="423" spans="1:81" x14ac:dyDescent="0.2">
      <c r="A423">
        <v>25</v>
      </c>
      <c r="B423">
        <v>437</v>
      </c>
      <c r="C423" t="s">
        <v>3</v>
      </c>
      <c r="D423" t="s">
        <v>20</v>
      </c>
      <c r="E423" t="s">
        <v>22</v>
      </c>
      <c r="F423">
        <v>534.17100000000005</v>
      </c>
      <c r="G423">
        <v>23</v>
      </c>
      <c r="H423" t="s">
        <v>4</v>
      </c>
      <c r="I423">
        <v>8</v>
      </c>
      <c r="J423">
        <v>8</v>
      </c>
      <c r="K423" t="s">
        <v>3</v>
      </c>
      <c r="L423" t="s">
        <v>5</v>
      </c>
      <c r="M423" t="s">
        <v>6</v>
      </c>
      <c r="N423" t="s">
        <v>5</v>
      </c>
      <c r="O423" t="s">
        <v>6</v>
      </c>
      <c r="P423" t="s">
        <v>5</v>
      </c>
      <c r="Q423" t="s">
        <v>6</v>
      </c>
      <c r="R423" t="s">
        <v>5</v>
      </c>
      <c r="S423">
        <v>6</v>
      </c>
      <c r="T423" t="s">
        <v>3</v>
      </c>
      <c r="U423">
        <v>693.29849999999999</v>
      </c>
      <c r="V423" t="s">
        <v>7</v>
      </c>
      <c r="AF423" t="s">
        <v>6</v>
      </c>
      <c r="AG423" t="s">
        <v>85</v>
      </c>
      <c r="AH423" t="s">
        <v>3</v>
      </c>
      <c r="AN423">
        <v>1</v>
      </c>
      <c r="AO423">
        <v>1</v>
      </c>
      <c r="AP423">
        <v>693.29849999999999</v>
      </c>
      <c r="AQ423" t="s">
        <v>85</v>
      </c>
      <c r="AR423" t="s">
        <v>85</v>
      </c>
      <c r="AS423" t="s">
        <v>6</v>
      </c>
      <c r="AT423" s="1" t="s">
        <v>6</v>
      </c>
      <c r="AU423" s="1">
        <v>300.22575000000001</v>
      </c>
      <c r="AV423" s="1" t="s">
        <v>7</v>
      </c>
      <c r="AX423" s="1" t="s">
        <v>6</v>
      </c>
      <c r="AY423" s="1">
        <v>336.43599999999998</v>
      </c>
      <c r="AZ423" s="1" t="s">
        <v>7</v>
      </c>
      <c r="BN423" s="1" t="s">
        <v>17</v>
      </c>
      <c r="BO423" s="1" t="s">
        <v>17</v>
      </c>
      <c r="BP423" s="1">
        <v>0</v>
      </c>
      <c r="BY423">
        <v>2</v>
      </c>
      <c r="BZ423">
        <v>0</v>
      </c>
      <c r="CA423">
        <v>636.66174999999998</v>
      </c>
      <c r="CB423">
        <v>0</v>
      </c>
      <c r="CC423">
        <v>636.66174999999998</v>
      </c>
    </row>
    <row r="424" spans="1:81" x14ac:dyDescent="0.2">
      <c r="A424">
        <v>25</v>
      </c>
      <c r="B424">
        <v>453</v>
      </c>
      <c r="C424" t="s">
        <v>3</v>
      </c>
      <c r="D424" t="s">
        <v>20</v>
      </c>
      <c r="E424" t="s">
        <v>23</v>
      </c>
      <c r="F424">
        <v>565.41</v>
      </c>
      <c r="G424">
        <v>25</v>
      </c>
      <c r="H424" t="s">
        <v>4</v>
      </c>
      <c r="I424">
        <v>7</v>
      </c>
      <c r="J424">
        <v>8</v>
      </c>
      <c r="K424" t="s">
        <v>6</v>
      </c>
      <c r="L424" t="s">
        <v>5</v>
      </c>
      <c r="M424" t="s">
        <v>6</v>
      </c>
      <c r="N424" t="s">
        <v>10</v>
      </c>
      <c r="O424" t="s">
        <v>3</v>
      </c>
      <c r="P424" t="s">
        <v>5</v>
      </c>
      <c r="Q424" t="s">
        <v>14</v>
      </c>
      <c r="R424" t="s">
        <v>10</v>
      </c>
      <c r="S424">
        <v>11</v>
      </c>
      <c r="T424" t="s">
        <v>3</v>
      </c>
      <c r="U424">
        <v>586.06799999999998</v>
      </c>
      <c r="V424" t="s">
        <v>7</v>
      </c>
      <c r="W424" t="s">
        <v>8</v>
      </c>
      <c r="AF424" t="s">
        <v>12</v>
      </c>
      <c r="AG424">
        <v>0</v>
      </c>
      <c r="AN424">
        <v>1</v>
      </c>
      <c r="AO424">
        <v>0</v>
      </c>
      <c r="AP424">
        <v>586.06799999999998</v>
      </c>
      <c r="AQ424">
        <v>0</v>
      </c>
      <c r="AR424">
        <v>586.06799999999998</v>
      </c>
      <c r="AS424" t="s">
        <v>6</v>
      </c>
      <c r="AT424" s="1" t="s">
        <v>6</v>
      </c>
      <c r="AU424" s="1">
        <v>127.889</v>
      </c>
      <c r="AV424" s="1" t="s">
        <v>3</v>
      </c>
      <c r="AX424" s="1" t="s">
        <v>6</v>
      </c>
      <c r="AY424" s="1" t="s">
        <v>85</v>
      </c>
      <c r="AZ424" s="1" t="s">
        <v>3</v>
      </c>
      <c r="BB424" s="1" t="s">
        <v>6</v>
      </c>
      <c r="BC424" s="1" t="s">
        <v>85</v>
      </c>
      <c r="BD424" s="1" t="s">
        <v>3</v>
      </c>
      <c r="BN424" s="1" t="s">
        <v>17</v>
      </c>
      <c r="BO424" s="1" t="s">
        <v>17</v>
      </c>
      <c r="BP424" s="1">
        <v>0</v>
      </c>
      <c r="BY424">
        <v>3</v>
      </c>
      <c r="BZ424">
        <v>0</v>
      </c>
      <c r="CA424" t="s">
        <v>85</v>
      </c>
      <c r="CB424">
        <v>0</v>
      </c>
      <c r="CC424" t="s">
        <v>85</v>
      </c>
    </row>
    <row r="425" spans="1:81" x14ac:dyDescent="0.2">
      <c r="A425">
        <v>25</v>
      </c>
      <c r="B425">
        <v>448</v>
      </c>
      <c r="C425" t="s">
        <v>6</v>
      </c>
      <c r="D425" t="s">
        <v>16</v>
      </c>
      <c r="E425" t="s">
        <v>21</v>
      </c>
      <c r="F425">
        <v>495.1</v>
      </c>
      <c r="G425">
        <v>35.5</v>
      </c>
      <c r="I425">
        <v>7</v>
      </c>
      <c r="J425">
        <v>8</v>
      </c>
      <c r="K425" t="s">
        <v>6</v>
      </c>
      <c r="L425" t="s">
        <v>5</v>
      </c>
      <c r="M425" t="s">
        <v>6</v>
      </c>
      <c r="N425" t="s">
        <v>5</v>
      </c>
      <c r="O425" t="s">
        <v>6</v>
      </c>
      <c r="P425" t="s">
        <v>5</v>
      </c>
      <c r="Q425" t="s">
        <v>6</v>
      </c>
      <c r="R425" t="s">
        <v>5</v>
      </c>
      <c r="S425">
        <v>11</v>
      </c>
      <c r="T425" t="s">
        <v>6</v>
      </c>
      <c r="U425">
        <v>154.333</v>
      </c>
      <c r="V425" t="s">
        <v>3</v>
      </c>
      <c r="AF425" t="s">
        <v>12</v>
      </c>
      <c r="AG425">
        <v>0</v>
      </c>
      <c r="AN425">
        <v>1</v>
      </c>
      <c r="AO425">
        <v>0</v>
      </c>
      <c r="AP425">
        <v>154.333</v>
      </c>
      <c r="AQ425">
        <v>0</v>
      </c>
      <c r="AR425">
        <v>154.333</v>
      </c>
      <c r="AS425" t="s">
        <v>17</v>
      </c>
      <c r="AT425" s="1" t="s">
        <v>17</v>
      </c>
      <c r="AU425" s="1">
        <v>0</v>
      </c>
      <c r="BN425" s="1" t="s">
        <v>12</v>
      </c>
      <c r="BO425" s="1" t="s">
        <v>12</v>
      </c>
      <c r="BP425" s="1">
        <v>0</v>
      </c>
      <c r="BY425">
        <v>0</v>
      </c>
      <c r="BZ425">
        <v>0</v>
      </c>
      <c r="CA425">
        <v>0</v>
      </c>
      <c r="CB425">
        <v>0</v>
      </c>
      <c r="CC425">
        <v>0</v>
      </c>
    </row>
    <row r="426" spans="1:81" x14ac:dyDescent="0.2">
      <c r="A426">
        <v>25</v>
      </c>
      <c r="B426">
        <v>440</v>
      </c>
      <c r="C426" t="s">
        <v>6</v>
      </c>
      <c r="D426" t="s">
        <v>16</v>
      </c>
      <c r="E426" t="s">
        <v>22</v>
      </c>
      <c r="F426">
        <v>433.798</v>
      </c>
      <c r="G426">
        <v>35</v>
      </c>
      <c r="I426">
        <v>7</v>
      </c>
      <c r="J426">
        <v>8</v>
      </c>
      <c r="K426" t="s">
        <v>6</v>
      </c>
      <c r="L426" t="s">
        <v>5</v>
      </c>
      <c r="M426" t="s">
        <v>6</v>
      </c>
      <c r="N426" t="s">
        <v>5</v>
      </c>
      <c r="O426" t="s">
        <v>6</v>
      </c>
      <c r="P426" t="s">
        <v>5</v>
      </c>
      <c r="Q426" t="s">
        <v>6</v>
      </c>
      <c r="R426" t="s">
        <v>5</v>
      </c>
      <c r="S426">
        <v>7</v>
      </c>
      <c r="T426" t="s">
        <v>6</v>
      </c>
      <c r="U426">
        <v>477.07</v>
      </c>
      <c r="V426" t="s">
        <v>7</v>
      </c>
      <c r="AF426" t="s">
        <v>12</v>
      </c>
      <c r="AG426">
        <v>0</v>
      </c>
      <c r="AN426">
        <v>1</v>
      </c>
      <c r="AO426">
        <v>0</v>
      </c>
      <c r="AP426">
        <v>477.07</v>
      </c>
      <c r="AQ426">
        <v>0</v>
      </c>
      <c r="AR426">
        <v>477.07</v>
      </c>
      <c r="AS426" t="s">
        <v>17</v>
      </c>
      <c r="AT426" s="1" t="s">
        <v>17</v>
      </c>
      <c r="AU426" s="1">
        <v>0</v>
      </c>
      <c r="BN426" s="1" t="s">
        <v>12</v>
      </c>
      <c r="BO426" s="1" t="s">
        <v>12</v>
      </c>
      <c r="BP426" s="1">
        <v>0</v>
      </c>
      <c r="BY426">
        <v>0</v>
      </c>
      <c r="BZ426">
        <v>0</v>
      </c>
      <c r="CA426">
        <v>0</v>
      </c>
      <c r="CB426">
        <v>0</v>
      </c>
      <c r="CC426">
        <v>0</v>
      </c>
    </row>
    <row r="427" spans="1:81" x14ac:dyDescent="0.2">
      <c r="A427">
        <v>25</v>
      </c>
      <c r="B427">
        <v>456</v>
      </c>
      <c r="C427" t="s">
        <v>6</v>
      </c>
      <c r="D427" t="s">
        <v>16</v>
      </c>
      <c r="E427" t="s">
        <v>23</v>
      </c>
      <c r="F427">
        <v>368.28899999999999</v>
      </c>
      <c r="G427">
        <v>25.5</v>
      </c>
      <c r="I427">
        <v>7</v>
      </c>
      <c r="J427">
        <v>7</v>
      </c>
      <c r="K427" t="s">
        <v>6</v>
      </c>
      <c r="L427" t="s">
        <v>5</v>
      </c>
      <c r="M427" t="s">
        <v>14</v>
      </c>
      <c r="N427" t="s">
        <v>5</v>
      </c>
      <c r="O427" t="s">
        <v>6</v>
      </c>
      <c r="P427" t="s">
        <v>10</v>
      </c>
      <c r="Q427" t="s">
        <v>14</v>
      </c>
      <c r="R427" t="s">
        <v>5</v>
      </c>
      <c r="S427">
        <v>11</v>
      </c>
      <c r="T427" t="s">
        <v>3</v>
      </c>
      <c r="U427">
        <v>548.86199999999997</v>
      </c>
      <c r="V427" t="s">
        <v>7</v>
      </c>
      <c r="W427" t="s">
        <v>13</v>
      </c>
      <c r="AF427" t="s">
        <v>12</v>
      </c>
      <c r="AG427">
        <v>0</v>
      </c>
      <c r="AN427">
        <v>1</v>
      </c>
      <c r="AO427">
        <v>0</v>
      </c>
      <c r="AP427">
        <v>548.86199999999997</v>
      </c>
      <c r="AQ427">
        <v>0</v>
      </c>
      <c r="AR427">
        <v>548.86199999999997</v>
      </c>
      <c r="AS427" t="s">
        <v>6</v>
      </c>
      <c r="AT427" s="1" t="s">
        <v>6</v>
      </c>
      <c r="AU427" s="1">
        <v>598.77250000000004</v>
      </c>
      <c r="AV427" s="1" t="s">
        <v>7</v>
      </c>
      <c r="BN427" s="1" t="s">
        <v>12</v>
      </c>
      <c r="BO427" s="1" t="s">
        <v>12</v>
      </c>
      <c r="BP427" s="1">
        <v>0</v>
      </c>
      <c r="BY427">
        <v>1</v>
      </c>
      <c r="BZ427">
        <v>0</v>
      </c>
      <c r="CA427">
        <v>598.77250000000004</v>
      </c>
      <c r="CB427">
        <v>0</v>
      </c>
      <c r="CC427">
        <v>598.77250000000004</v>
      </c>
    </row>
    <row r="428" spans="1:81" x14ac:dyDescent="0.2">
      <c r="A428">
        <v>25</v>
      </c>
      <c r="B428">
        <v>442</v>
      </c>
      <c r="C428" t="s">
        <v>6</v>
      </c>
      <c r="D428" t="s">
        <v>18</v>
      </c>
      <c r="E428" t="s">
        <v>21</v>
      </c>
      <c r="F428">
        <v>244.93375</v>
      </c>
      <c r="G428">
        <v>24</v>
      </c>
      <c r="I428">
        <v>5</v>
      </c>
      <c r="J428">
        <v>6</v>
      </c>
      <c r="K428" t="s">
        <v>3</v>
      </c>
      <c r="L428" t="s">
        <v>5</v>
      </c>
      <c r="M428" t="s">
        <v>6</v>
      </c>
      <c r="N428" t="s">
        <v>5</v>
      </c>
      <c r="O428" t="s">
        <v>6</v>
      </c>
      <c r="P428" t="s">
        <v>5</v>
      </c>
      <c r="Q428" t="s">
        <v>3</v>
      </c>
      <c r="R428" t="s">
        <v>5</v>
      </c>
      <c r="S428">
        <v>11</v>
      </c>
      <c r="T428" t="s">
        <v>6</v>
      </c>
      <c r="U428">
        <v>225.5515</v>
      </c>
      <c r="V428" t="s">
        <v>7</v>
      </c>
      <c r="AF428" t="s">
        <v>17</v>
      </c>
      <c r="AG428">
        <v>0</v>
      </c>
      <c r="AN428">
        <v>1</v>
      </c>
      <c r="AO428">
        <v>0</v>
      </c>
      <c r="AP428">
        <v>225.5515</v>
      </c>
      <c r="AQ428">
        <v>0</v>
      </c>
      <c r="AR428">
        <v>225.5515</v>
      </c>
      <c r="AS428" t="s">
        <v>6</v>
      </c>
      <c r="AT428" s="1" t="s">
        <v>6</v>
      </c>
      <c r="AU428" s="1">
        <v>219.24100000000001</v>
      </c>
      <c r="AV428" s="1" t="s">
        <v>7</v>
      </c>
      <c r="BN428" s="1" t="s">
        <v>17</v>
      </c>
      <c r="BO428" s="1" t="s">
        <v>17</v>
      </c>
      <c r="BP428" s="1">
        <v>0</v>
      </c>
      <c r="BY428">
        <v>1</v>
      </c>
      <c r="BZ428">
        <v>0</v>
      </c>
      <c r="CA428">
        <v>219.24100000000001</v>
      </c>
      <c r="CB428">
        <v>0</v>
      </c>
      <c r="CC428">
        <v>219.24100000000001</v>
      </c>
    </row>
    <row r="429" spans="1:81" x14ac:dyDescent="0.2">
      <c r="A429">
        <v>25</v>
      </c>
      <c r="B429">
        <v>434</v>
      </c>
      <c r="C429" t="s">
        <v>6</v>
      </c>
      <c r="D429" t="s">
        <v>18</v>
      </c>
      <c r="E429" t="s">
        <v>22</v>
      </c>
      <c r="F429">
        <v>459.49074999999999</v>
      </c>
      <c r="G429">
        <v>30</v>
      </c>
      <c r="I429">
        <v>7</v>
      </c>
      <c r="J429">
        <v>8</v>
      </c>
      <c r="K429" t="s">
        <v>6</v>
      </c>
      <c r="L429" t="s">
        <v>5</v>
      </c>
      <c r="M429" t="s">
        <v>6</v>
      </c>
      <c r="N429" t="s">
        <v>5</v>
      </c>
      <c r="O429" t="s">
        <v>6</v>
      </c>
      <c r="P429" t="s">
        <v>5</v>
      </c>
      <c r="Q429" t="s">
        <v>14</v>
      </c>
      <c r="R429" t="s">
        <v>5</v>
      </c>
      <c r="S429">
        <v>7</v>
      </c>
      <c r="T429" t="s">
        <v>6</v>
      </c>
      <c r="U429">
        <v>293.16399999999999</v>
      </c>
      <c r="V429" t="s">
        <v>7</v>
      </c>
      <c r="X429" t="s">
        <v>6</v>
      </c>
      <c r="Y429" t="s">
        <v>85</v>
      </c>
      <c r="Z429" t="s">
        <v>3</v>
      </c>
      <c r="AF429" t="s">
        <v>6</v>
      </c>
      <c r="AG429">
        <v>376.10199999999998</v>
      </c>
      <c r="AH429" t="s">
        <v>7</v>
      </c>
      <c r="AN429">
        <v>2</v>
      </c>
      <c r="AO429">
        <v>1</v>
      </c>
      <c r="AP429" t="s">
        <v>85</v>
      </c>
      <c r="AQ429">
        <v>376.10199999999998</v>
      </c>
      <c r="AR429" t="s">
        <v>85</v>
      </c>
      <c r="AS429" t="s">
        <v>6</v>
      </c>
      <c r="AT429" s="1" t="s">
        <v>6</v>
      </c>
      <c r="AU429" s="1">
        <v>206.62</v>
      </c>
      <c r="AV429" s="1" t="s">
        <v>7</v>
      </c>
      <c r="BF429" s="1" t="s">
        <v>6</v>
      </c>
      <c r="BG429" s="1" t="s">
        <v>6</v>
      </c>
      <c r="BH429" s="1">
        <v>265.21749999999997</v>
      </c>
      <c r="BI429" s="1" t="s">
        <v>7</v>
      </c>
      <c r="BN429" s="1" t="s">
        <v>6</v>
      </c>
      <c r="BO429" s="1" t="s">
        <v>6</v>
      </c>
      <c r="BP429" s="1">
        <v>375.65125</v>
      </c>
      <c r="BQ429" s="1" t="s">
        <v>7</v>
      </c>
      <c r="BY429">
        <v>2</v>
      </c>
      <c r="BZ429">
        <v>1</v>
      </c>
      <c r="CA429">
        <v>471.83749999999998</v>
      </c>
      <c r="CB429">
        <v>375.65125</v>
      </c>
      <c r="CC429">
        <v>847.48874999999998</v>
      </c>
    </row>
    <row r="430" spans="1:81" x14ac:dyDescent="0.2">
      <c r="A430">
        <v>25</v>
      </c>
      <c r="B430">
        <v>450</v>
      </c>
      <c r="C430" t="s">
        <v>6</v>
      </c>
      <c r="D430" t="s">
        <v>18</v>
      </c>
      <c r="E430" t="s">
        <v>23</v>
      </c>
      <c r="F430">
        <v>513.13</v>
      </c>
      <c r="G430">
        <v>32</v>
      </c>
      <c r="I430">
        <v>7</v>
      </c>
      <c r="J430">
        <v>9</v>
      </c>
      <c r="K430" t="s">
        <v>3</v>
      </c>
      <c r="L430" t="s">
        <v>5</v>
      </c>
      <c r="M430" t="s">
        <v>6</v>
      </c>
      <c r="N430" t="s">
        <v>5</v>
      </c>
      <c r="O430" t="s">
        <v>6</v>
      </c>
      <c r="P430" t="s">
        <v>5</v>
      </c>
      <c r="Q430" t="s">
        <v>3</v>
      </c>
      <c r="R430" t="s">
        <v>10</v>
      </c>
      <c r="S430">
        <v>11</v>
      </c>
      <c r="T430" t="s">
        <v>3</v>
      </c>
      <c r="U430">
        <v>407.76</v>
      </c>
      <c r="V430" t="s">
        <v>7</v>
      </c>
      <c r="W430" t="s">
        <v>8</v>
      </c>
      <c r="AF430" t="s">
        <v>12</v>
      </c>
      <c r="AG430">
        <v>0</v>
      </c>
      <c r="AN430">
        <v>1</v>
      </c>
      <c r="AO430">
        <v>0</v>
      </c>
      <c r="AP430">
        <v>407.76</v>
      </c>
      <c r="AQ430">
        <v>0</v>
      </c>
      <c r="AR430">
        <v>407.76</v>
      </c>
      <c r="AS430" t="s">
        <v>11</v>
      </c>
      <c r="AT430" s="1" t="s">
        <v>6</v>
      </c>
      <c r="AU430" s="1">
        <v>477.24650000000003</v>
      </c>
      <c r="AV430" s="1" t="s">
        <v>7</v>
      </c>
      <c r="BN430" s="1" t="s">
        <v>17</v>
      </c>
      <c r="BO430" s="1" t="s">
        <v>17</v>
      </c>
      <c r="BP430" s="1">
        <v>0</v>
      </c>
      <c r="BY430">
        <v>1</v>
      </c>
      <c r="BZ430">
        <v>0</v>
      </c>
      <c r="CA430">
        <v>477.24650000000003</v>
      </c>
      <c r="CB430">
        <v>0</v>
      </c>
      <c r="CC430">
        <v>477.24650000000003</v>
      </c>
    </row>
    <row r="431" spans="1:81" x14ac:dyDescent="0.2">
      <c r="A431">
        <v>25</v>
      </c>
      <c r="B431">
        <v>444</v>
      </c>
      <c r="C431" t="s">
        <v>6</v>
      </c>
      <c r="D431" t="s">
        <v>19</v>
      </c>
      <c r="E431" t="s">
        <v>21</v>
      </c>
      <c r="F431">
        <v>360.6551</v>
      </c>
      <c r="G431">
        <v>21</v>
      </c>
      <c r="I431">
        <v>7</v>
      </c>
      <c r="J431">
        <v>7</v>
      </c>
      <c r="K431" t="s">
        <v>6</v>
      </c>
      <c r="L431" t="s">
        <v>5</v>
      </c>
      <c r="M431" t="s">
        <v>6</v>
      </c>
      <c r="N431" t="s">
        <v>5</v>
      </c>
      <c r="O431" t="s">
        <v>14</v>
      </c>
      <c r="P431" t="s">
        <v>5</v>
      </c>
      <c r="Q431" t="s">
        <v>14</v>
      </c>
      <c r="R431" t="s">
        <v>5</v>
      </c>
      <c r="S431">
        <v>11</v>
      </c>
      <c r="T431" t="s">
        <v>6</v>
      </c>
      <c r="U431" t="s">
        <v>85</v>
      </c>
      <c r="V431" t="s">
        <v>3</v>
      </c>
      <c r="AF431" t="s">
        <v>6</v>
      </c>
      <c r="AG431" t="s">
        <v>85</v>
      </c>
      <c r="AH431" t="s">
        <v>3</v>
      </c>
      <c r="AN431">
        <v>1</v>
      </c>
      <c r="AO431">
        <v>1</v>
      </c>
      <c r="AP431" t="s">
        <v>85</v>
      </c>
      <c r="AQ431" t="s">
        <v>85</v>
      </c>
      <c r="AR431" t="s">
        <v>85</v>
      </c>
      <c r="AS431" t="s">
        <v>6</v>
      </c>
      <c r="AT431" s="1" t="s">
        <v>6</v>
      </c>
      <c r="AU431" s="1">
        <v>200.61</v>
      </c>
      <c r="AV431" s="1" t="s">
        <v>7</v>
      </c>
      <c r="BN431" s="1" t="s">
        <v>6</v>
      </c>
      <c r="BO431" s="1" t="s">
        <v>6</v>
      </c>
      <c r="BP431" s="1">
        <v>171.161</v>
      </c>
      <c r="BQ431" s="1" t="s">
        <v>7</v>
      </c>
      <c r="BY431">
        <v>1</v>
      </c>
      <c r="BZ431">
        <v>1</v>
      </c>
      <c r="CA431">
        <v>200.61</v>
      </c>
      <c r="CB431">
        <v>171.161</v>
      </c>
      <c r="CC431">
        <v>371.77100000000002</v>
      </c>
    </row>
    <row r="432" spans="1:81" x14ac:dyDescent="0.2">
      <c r="A432">
        <v>25</v>
      </c>
      <c r="B432">
        <v>436</v>
      </c>
      <c r="C432" t="s">
        <v>6</v>
      </c>
      <c r="D432" t="s">
        <v>19</v>
      </c>
      <c r="E432" t="s">
        <v>22</v>
      </c>
      <c r="F432">
        <v>569.62400000000002</v>
      </c>
      <c r="G432">
        <v>35</v>
      </c>
      <c r="I432">
        <v>8</v>
      </c>
      <c r="J432">
        <v>9</v>
      </c>
      <c r="K432" t="s">
        <v>6</v>
      </c>
      <c r="L432" t="s">
        <v>5</v>
      </c>
      <c r="M432" t="s">
        <v>6</v>
      </c>
      <c r="N432" t="s">
        <v>5</v>
      </c>
      <c r="O432" t="s">
        <v>6</v>
      </c>
      <c r="P432" t="s">
        <v>5</v>
      </c>
      <c r="Q432" t="s">
        <v>6</v>
      </c>
      <c r="R432" t="s">
        <v>5</v>
      </c>
      <c r="S432">
        <v>8</v>
      </c>
      <c r="T432" t="s">
        <v>6</v>
      </c>
      <c r="U432" t="s">
        <v>85</v>
      </c>
      <c r="V432" t="s">
        <v>3</v>
      </c>
      <c r="AF432" t="s">
        <v>6</v>
      </c>
      <c r="AG432">
        <v>495.1</v>
      </c>
      <c r="AH432" t="s">
        <v>7</v>
      </c>
      <c r="AN432">
        <v>1</v>
      </c>
      <c r="AO432">
        <v>1</v>
      </c>
      <c r="AP432" t="s">
        <v>85</v>
      </c>
      <c r="AQ432">
        <v>495.1</v>
      </c>
      <c r="AR432" t="s">
        <v>85</v>
      </c>
      <c r="AS432" t="s">
        <v>6</v>
      </c>
      <c r="AT432" s="1" t="s">
        <v>6</v>
      </c>
      <c r="AU432" s="1">
        <v>218.64</v>
      </c>
      <c r="AV432" s="1" t="s">
        <v>7</v>
      </c>
      <c r="BN432" s="1" t="s">
        <v>11</v>
      </c>
      <c r="BO432" s="1" t="s">
        <v>6</v>
      </c>
      <c r="BP432" s="1">
        <v>400.02727499999997</v>
      </c>
      <c r="BQ432" s="1" t="s">
        <v>7</v>
      </c>
      <c r="BY432">
        <v>1</v>
      </c>
      <c r="BZ432">
        <v>1</v>
      </c>
      <c r="CA432">
        <v>218.64</v>
      </c>
      <c r="CB432">
        <v>400.02727499999997</v>
      </c>
      <c r="CC432">
        <v>618.66727500000002</v>
      </c>
    </row>
    <row r="433" spans="1:81" x14ac:dyDescent="0.2">
      <c r="A433">
        <v>25</v>
      </c>
      <c r="B433">
        <v>452</v>
      </c>
      <c r="C433" t="s">
        <v>6</v>
      </c>
      <c r="D433" t="s">
        <v>19</v>
      </c>
      <c r="E433" t="s">
        <v>23</v>
      </c>
      <c r="F433">
        <v>408.55599999999998</v>
      </c>
      <c r="G433">
        <v>27</v>
      </c>
      <c r="I433">
        <v>7</v>
      </c>
      <c r="J433">
        <v>8</v>
      </c>
      <c r="K433" t="s">
        <v>6</v>
      </c>
      <c r="L433" t="s">
        <v>5</v>
      </c>
      <c r="M433" t="s">
        <v>6</v>
      </c>
      <c r="N433" t="s">
        <v>5</v>
      </c>
      <c r="O433" t="s">
        <v>6</v>
      </c>
      <c r="P433" t="s">
        <v>5</v>
      </c>
      <c r="Q433" t="s">
        <v>6</v>
      </c>
      <c r="R433" t="s">
        <v>5</v>
      </c>
      <c r="S433">
        <v>11</v>
      </c>
      <c r="T433" t="s">
        <v>3</v>
      </c>
      <c r="U433">
        <v>341.77199999999999</v>
      </c>
      <c r="V433" t="s">
        <v>7</v>
      </c>
      <c r="W433" t="s">
        <v>8</v>
      </c>
      <c r="AF433" t="s">
        <v>12</v>
      </c>
      <c r="AG433">
        <v>0</v>
      </c>
      <c r="AN433">
        <v>1</v>
      </c>
      <c r="AO433">
        <v>0</v>
      </c>
      <c r="AP433">
        <v>341.77199999999999</v>
      </c>
      <c r="AQ433">
        <v>0</v>
      </c>
      <c r="AR433">
        <v>341.77199999999999</v>
      </c>
      <c r="AS433" t="s">
        <v>6</v>
      </c>
      <c r="AT433" s="1" t="s">
        <v>6</v>
      </c>
      <c r="AU433" s="1">
        <v>424.03174999999999</v>
      </c>
      <c r="AV433" s="1" t="s">
        <v>7</v>
      </c>
      <c r="BN433" s="1" t="s">
        <v>17</v>
      </c>
      <c r="BO433" s="1" t="s">
        <v>17</v>
      </c>
      <c r="BP433" s="1">
        <v>0</v>
      </c>
      <c r="BY433">
        <v>1</v>
      </c>
      <c r="BZ433">
        <v>0</v>
      </c>
      <c r="CA433">
        <v>424.03174999999999</v>
      </c>
      <c r="CB433">
        <v>0</v>
      </c>
      <c r="CC433">
        <v>424.03174999999999</v>
      </c>
    </row>
    <row r="434" spans="1:81" x14ac:dyDescent="0.2">
      <c r="A434">
        <v>25</v>
      </c>
      <c r="B434">
        <v>446</v>
      </c>
      <c r="C434" t="s">
        <v>6</v>
      </c>
      <c r="D434" t="s">
        <v>20</v>
      </c>
      <c r="E434" t="s">
        <v>21</v>
      </c>
      <c r="F434">
        <v>307.58800000000002</v>
      </c>
      <c r="G434">
        <v>27.5</v>
      </c>
      <c r="I434">
        <v>3</v>
      </c>
      <c r="J434">
        <v>4</v>
      </c>
      <c r="K434" t="s">
        <v>6</v>
      </c>
      <c r="L434" t="s">
        <v>5</v>
      </c>
      <c r="M434" t="s">
        <v>6</v>
      </c>
      <c r="N434" t="s">
        <v>5</v>
      </c>
      <c r="O434" t="s">
        <v>6</v>
      </c>
      <c r="P434" t="s">
        <v>5</v>
      </c>
      <c r="Q434" t="s">
        <v>14</v>
      </c>
      <c r="R434" t="s">
        <v>10</v>
      </c>
      <c r="S434">
        <v>11</v>
      </c>
      <c r="T434" t="s">
        <v>6</v>
      </c>
      <c r="U434">
        <v>376.10199999999998</v>
      </c>
      <c r="V434" t="s">
        <v>7</v>
      </c>
      <c r="AF434" t="s">
        <v>17</v>
      </c>
      <c r="AG434">
        <v>0</v>
      </c>
      <c r="AN434">
        <v>1</v>
      </c>
      <c r="AO434">
        <v>0</v>
      </c>
      <c r="AP434">
        <v>376.10199999999998</v>
      </c>
      <c r="AQ434">
        <v>0</v>
      </c>
      <c r="AR434">
        <v>376.10199999999998</v>
      </c>
      <c r="AS434" t="s">
        <v>6</v>
      </c>
      <c r="AT434" s="1" t="s">
        <v>6</v>
      </c>
      <c r="AU434" s="1">
        <v>122.48</v>
      </c>
      <c r="AV434" s="1" t="s">
        <v>85</v>
      </c>
      <c r="BN434" s="1" t="s">
        <v>17</v>
      </c>
      <c r="BO434" s="1" t="s">
        <v>17</v>
      </c>
      <c r="BP434" s="1">
        <v>0</v>
      </c>
      <c r="BY434">
        <v>1</v>
      </c>
      <c r="BZ434">
        <v>0</v>
      </c>
      <c r="CA434">
        <v>122.48</v>
      </c>
      <c r="CB434">
        <v>0</v>
      </c>
      <c r="CC434">
        <v>122.48</v>
      </c>
    </row>
    <row r="435" spans="1:81" x14ac:dyDescent="0.2">
      <c r="A435">
        <v>25</v>
      </c>
      <c r="B435">
        <v>438</v>
      </c>
      <c r="C435" t="s">
        <v>6</v>
      </c>
      <c r="D435" t="s">
        <v>20</v>
      </c>
      <c r="E435" t="s">
        <v>22</v>
      </c>
      <c r="F435">
        <v>408.55599999999998</v>
      </c>
      <c r="G435">
        <v>28</v>
      </c>
      <c r="I435">
        <v>3</v>
      </c>
      <c r="J435">
        <v>5</v>
      </c>
      <c r="K435" t="s">
        <v>6</v>
      </c>
      <c r="L435" t="s">
        <v>5</v>
      </c>
      <c r="M435" t="s">
        <v>6</v>
      </c>
      <c r="N435" t="s">
        <v>5</v>
      </c>
      <c r="O435" t="s">
        <v>14</v>
      </c>
      <c r="P435" t="s">
        <v>5</v>
      </c>
      <c r="Q435" t="s">
        <v>6</v>
      </c>
      <c r="R435" t="s">
        <v>5</v>
      </c>
      <c r="S435">
        <v>5</v>
      </c>
      <c r="T435" t="s">
        <v>3</v>
      </c>
      <c r="U435">
        <v>520.08000000000004</v>
      </c>
      <c r="V435" t="s">
        <v>7</v>
      </c>
      <c r="W435" t="s">
        <v>13</v>
      </c>
      <c r="AF435" t="s">
        <v>6</v>
      </c>
      <c r="AG435" t="s">
        <v>85</v>
      </c>
      <c r="AH435" t="s">
        <v>3</v>
      </c>
      <c r="AN435">
        <v>1</v>
      </c>
      <c r="AO435">
        <v>1</v>
      </c>
      <c r="AP435">
        <v>520.08000000000004</v>
      </c>
      <c r="AQ435" t="s">
        <v>85</v>
      </c>
      <c r="AR435" t="s">
        <v>85</v>
      </c>
      <c r="AS435" t="s">
        <v>11</v>
      </c>
      <c r="AT435" s="1" t="s">
        <v>6</v>
      </c>
      <c r="AU435" s="1" t="s">
        <v>85</v>
      </c>
      <c r="AV435" s="1" t="s">
        <v>7</v>
      </c>
      <c r="BN435" s="1" t="s">
        <v>6</v>
      </c>
      <c r="BO435" s="1" t="s">
        <v>6</v>
      </c>
      <c r="BP435" s="1" t="s">
        <v>85</v>
      </c>
      <c r="BQ435" s="1" t="s">
        <v>3</v>
      </c>
      <c r="BY435">
        <v>1</v>
      </c>
      <c r="BZ435">
        <v>1</v>
      </c>
      <c r="CA435" t="s">
        <v>85</v>
      </c>
      <c r="CB435" t="s">
        <v>85</v>
      </c>
      <c r="CC435" t="s">
        <v>85</v>
      </c>
    </row>
    <row r="436" spans="1:81" x14ac:dyDescent="0.2">
      <c r="A436">
        <v>25</v>
      </c>
      <c r="B436">
        <v>454</v>
      </c>
      <c r="C436" t="s">
        <v>6</v>
      </c>
      <c r="D436" t="s">
        <v>20</v>
      </c>
      <c r="E436" t="s">
        <v>23</v>
      </c>
      <c r="F436">
        <v>392.17874999999998</v>
      </c>
      <c r="G436">
        <v>29</v>
      </c>
      <c r="I436">
        <v>7</v>
      </c>
      <c r="J436">
        <v>7</v>
      </c>
      <c r="K436" t="s">
        <v>3</v>
      </c>
      <c r="L436" t="s">
        <v>10</v>
      </c>
      <c r="M436" t="s">
        <v>6</v>
      </c>
      <c r="N436" t="s">
        <v>5</v>
      </c>
      <c r="O436" t="s">
        <v>6</v>
      </c>
      <c r="P436" t="s">
        <v>5</v>
      </c>
      <c r="Q436" t="s">
        <v>14</v>
      </c>
      <c r="R436" t="s">
        <v>10</v>
      </c>
      <c r="S436">
        <v>11</v>
      </c>
      <c r="T436" t="s">
        <v>17</v>
      </c>
      <c r="U436">
        <v>0</v>
      </c>
      <c r="AF436" t="s">
        <v>12</v>
      </c>
      <c r="AG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 t="s">
        <v>17</v>
      </c>
      <c r="AT436" s="1" t="s">
        <v>17</v>
      </c>
      <c r="AU436" s="1">
        <v>0</v>
      </c>
      <c r="BN436" s="1" t="s">
        <v>17</v>
      </c>
      <c r="BO436" s="1" t="s">
        <v>17</v>
      </c>
      <c r="BP436" s="1">
        <v>0</v>
      </c>
      <c r="BY436">
        <v>0</v>
      </c>
      <c r="BZ436">
        <v>0</v>
      </c>
      <c r="CA436">
        <v>0</v>
      </c>
      <c r="CB436">
        <v>0</v>
      </c>
      <c r="CC436">
        <v>0</v>
      </c>
    </row>
    <row r="437" spans="1:81" x14ac:dyDescent="0.2">
      <c r="A437">
        <v>26</v>
      </c>
      <c r="B437">
        <v>471</v>
      </c>
      <c r="C437" t="s">
        <v>3</v>
      </c>
      <c r="D437" t="s">
        <v>16</v>
      </c>
      <c r="E437" t="s">
        <v>21</v>
      </c>
      <c r="F437">
        <v>508.899</v>
      </c>
      <c r="G437">
        <v>22</v>
      </c>
      <c r="H437" t="s">
        <v>4</v>
      </c>
      <c r="I437">
        <v>8</v>
      </c>
      <c r="J437">
        <v>9</v>
      </c>
      <c r="K437" t="s">
        <v>3</v>
      </c>
      <c r="L437" t="s">
        <v>5</v>
      </c>
      <c r="M437" t="s">
        <v>6</v>
      </c>
      <c r="N437" t="s">
        <v>5</v>
      </c>
      <c r="O437" t="s">
        <v>6</v>
      </c>
      <c r="P437" t="s">
        <v>5</v>
      </c>
      <c r="Q437" t="s">
        <v>6</v>
      </c>
      <c r="R437" t="s">
        <v>5</v>
      </c>
      <c r="S437">
        <v>5</v>
      </c>
      <c r="T437" t="s">
        <v>6</v>
      </c>
      <c r="U437" t="s">
        <v>85</v>
      </c>
      <c r="V437" t="s">
        <v>3</v>
      </c>
      <c r="AF437" t="s">
        <v>12</v>
      </c>
      <c r="AG437">
        <v>0</v>
      </c>
      <c r="AN437">
        <v>1</v>
      </c>
      <c r="AO437">
        <v>0</v>
      </c>
      <c r="AP437" t="s">
        <v>85</v>
      </c>
      <c r="AQ437">
        <v>0</v>
      </c>
      <c r="AR437" t="s">
        <v>85</v>
      </c>
      <c r="AS437" t="s">
        <v>3</v>
      </c>
      <c r="AT437" s="1" t="s">
        <v>3</v>
      </c>
      <c r="AU437" s="1">
        <v>693.12300000000005</v>
      </c>
      <c r="AV437" s="1" t="s">
        <v>7</v>
      </c>
      <c r="BN437" s="1" t="s">
        <v>12</v>
      </c>
      <c r="BO437" s="1" t="s">
        <v>12</v>
      </c>
      <c r="BP437" s="1">
        <v>0</v>
      </c>
      <c r="BY437">
        <v>1</v>
      </c>
      <c r="BZ437">
        <v>0</v>
      </c>
      <c r="CA437">
        <v>693.12300000000005</v>
      </c>
      <c r="CB437">
        <v>0</v>
      </c>
      <c r="CC437">
        <v>693.12300000000005</v>
      </c>
    </row>
    <row r="438" spans="1:81" x14ac:dyDescent="0.2">
      <c r="A438">
        <v>26</v>
      </c>
      <c r="B438">
        <v>463</v>
      </c>
      <c r="C438" t="s">
        <v>3</v>
      </c>
      <c r="D438" t="s">
        <v>16</v>
      </c>
      <c r="E438" t="s">
        <v>22</v>
      </c>
      <c r="F438">
        <v>744.77099999999996</v>
      </c>
      <c r="G438">
        <v>26.5</v>
      </c>
      <c r="H438" t="s">
        <v>4</v>
      </c>
      <c r="I438">
        <v>8</v>
      </c>
      <c r="J438">
        <v>9</v>
      </c>
      <c r="K438" t="s">
        <v>6</v>
      </c>
      <c r="L438" t="s">
        <v>5</v>
      </c>
      <c r="M438" t="s">
        <v>6</v>
      </c>
      <c r="N438" t="s">
        <v>5</v>
      </c>
      <c r="O438" t="s">
        <v>3</v>
      </c>
      <c r="P438" t="s">
        <v>5</v>
      </c>
      <c r="Q438" t="s">
        <v>3</v>
      </c>
      <c r="R438" t="s">
        <v>5</v>
      </c>
      <c r="S438">
        <v>6</v>
      </c>
      <c r="T438" t="s">
        <v>3</v>
      </c>
      <c r="U438" t="s">
        <v>85</v>
      </c>
      <c r="V438" t="s">
        <v>3</v>
      </c>
      <c r="AF438" t="s">
        <v>12</v>
      </c>
      <c r="AG438">
        <v>0</v>
      </c>
      <c r="AN438">
        <v>1</v>
      </c>
      <c r="AO438">
        <v>0</v>
      </c>
      <c r="AP438" t="s">
        <v>85</v>
      </c>
      <c r="AQ438">
        <v>0</v>
      </c>
      <c r="AR438" t="s">
        <v>85</v>
      </c>
      <c r="AS438" t="s">
        <v>3</v>
      </c>
      <c r="AT438" s="1" t="s">
        <v>3</v>
      </c>
      <c r="AU438" s="1">
        <v>588.87599999999998</v>
      </c>
      <c r="AV438" s="1" t="s">
        <v>7</v>
      </c>
      <c r="BN438" s="1" t="s">
        <v>12</v>
      </c>
      <c r="BO438" s="1" t="s">
        <v>12</v>
      </c>
      <c r="BP438" s="1">
        <v>0</v>
      </c>
      <c r="BY438">
        <v>1</v>
      </c>
      <c r="BZ438">
        <v>0</v>
      </c>
      <c r="CA438">
        <v>588.87599999999998</v>
      </c>
      <c r="CB438">
        <v>0</v>
      </c>
      <c r="CC438">
        <v>588.87599999999998</v>
      </c>
    </row>
    <row r="439" spans="1:81" x14ac:dyDescent="0.2">
      <c r="A439">
        <v>26</v>
      </c>
      <c r="B439">
        <v>479</v>
      </c>
      <c r="C439" t="s">
        <v>3</v>
      </c>
      <c r="D439" t="s">
        <v>16</v>
      </c>
      <c r="E439" t="s">
        <v>23</v>
      </c>
      <c r="F439">
        <v>596.649</v>
      </c>
      <c r="G439">
        <v>25</v>
      </c>
      <c r="H439" t="s">
        <v>4</v>
      </c>
      <c r="I439">
        <v>5</v>
      </c>
      <c r="J439">
        <v>8</v>
      </c>
      <c r="K439" t="s">
        <v>6</v>
      </c>
      <c r="L439" t="s">
        <v>5</v>
      </c>
      <c r="M439" t="s">
        <v>6</v>
      </c>
      <c r="N439" t="s">
        <v>5</v>
      </c>
      <c r="O439" t="s">
        <v>6</v>
      </c>
      <c r="P439" t="s">
        <v>5</v>
      </c>
      <c r="Q439" t="s">
        <v>6</v>
      </c>
      <c r="R439" t="s">
        <v>5</v>
      </c>
      <c r="S439">
        <v>11</v>
      </c>
      <c r="T439" t="s">
        <v>3</v>
      </c>
      <c r="U439">
        <v>836.33100000000002</v>
      </c>
      <c r="V439" t="s">
        <v>7</v>
      </c>
      <c r="W439" t="s">
        <v>13</v>
      </c>
      <c r="AF439" t="s">
        <v>12</v>
      </c>
      <c r="AG439">
        <v>0</v>
      </c>
      <c r="AN439">
        <v>1</v>
      </c>
      <c r="AO439">
        <v>0</v>
      </c>
      <c r="AP439">
        <v>836.33100000000002</v>
      </c>
      <c r="AQ439">
        <v>0</v>
      </c>
      <c r="AR439">
        <v>836.33100000000002</v>
      </c>
      <c r="AS439" t="s">
        <v>3</v>
      </c>
      <c r="AT439" s="1" t="s">
        <v>3</v>
      </c>
      <c r="AU439" s="1">
        <v>934.26</v>
      </c>
      <c r="AV439" s="1" t="s">
        <v>7</v>
      </c>
      <c r="BN439" s="1" t="s">
        <v>12</v>
      </c>
      <c r="BO439" s="1" t="s">
        <v>12</v>
      </c>
      <c r="BP439" s="1">
        <v>0</v>
      </c>
      <c r="BY439">
        <v>1</v>
      </c>
      <c r="BZ439">
        <v>0</v>
      </c>
      <c r="CA439">
        <v>934.26</v>
      </c>
      <c r="CB439">
        <v>0</v>
      </c>
      <c r="CC439">
        <v>934.26</v>
      </c>
    </row>
    <row r="440" spans="1:81" x14ac:dyDescent="0.2">
      <c r="A440">
        <v>26</v>
      </c>
      <c r="B440">
        <v>465</v>
      </c>
      <c r="C440" t="s">
        <v>3</v>
      </c>
      <c r="D440" t="s">
        <v>18</v>
      </c>
      <c r="E440" t="s">
        <v>21</v>
      </c>
      <c r="F440">
        <v>531.8895</v>
      </c>
      <c r="G440">
        <v>23</v>
      </c>
      <c r="H440" t="s">
        <v>4</v>
      </c>
      <c r="I440">
        <v>3</v>
      </c>
      <c r="J440">
        <v>5</v>
      </c>
      <c r="K440" t="s">
        <v>6</v>
      </c>
      <c r="L440" t="s">
        <v>5</v>
      </c>
      <c r="M440" t="s">
        <v>6</v>
      </c>
      <c r="N440" t="s">
        <v>5</v>
      </c>
      <c r="O440" t="s">
        <v>6</v>
      </c>
      <c r="P440" t="s">
        <v>10</v>
      </c>
      <c r="Q440" t="s">
        <v>3</v>
      </c>
      <c r="R440" t="s">
        <v>5</v>
      </c>
      <c r="S440">
        <v>11</v>
      </c>
      <c r="T440" t="s">
        <v>17</v>
      </c>
      <c r="U440">
        <v>0</v>
      </c>
      <c r="AF440" t="s">
        <v>17</v>
      </c>
      <c r="AG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 t="s">
        <v>17</v>
      </c>
      <c r="AT440" s="1" t="s">
        <v>17</v>
      </c>
      <c r="AU440" s="1">
        <v>0</v>
      </c>
      <c r="BN440" s="1" t="s">
        <v>17</v>
      </c>
      <c r="BO440" s="1" t="s">
        <v>17</v>
      </c>
      <c r="BP440" s="1">
        <v>0</v>
      </c>
      <c r="BY440">
        <v>0</v>
      </c>
      <c r="BZ440">
        <v>0</v>
      </c>
      <c r="CA440">
        <v>0</v>
      </c>
      <c r="CB440">
        <v>0</v>
      </c>
      <c r="CC440">
        <v>0</v>
      </c>
    </row>
    <row r="441" spans="1:81" x14ac:dyDescent="0.2">
      <c r="A441">
        <v>26</v>
      </c>
      <c r="B441">
        <v>457</v>
      </c>
      <c r="C441" t="s">
        <v>3</v>
      </c>
      <c r="D441" t="s">
        <v>18</v>
      </c>
      <c r="E441" t="s">
        <v>22</v>
      </c>
      <c r="F441">
        <v>450.28199999999998</v>
      </c>
      <c r="G441" t="s">
        <v>9</v>
      </c>
      <c r="H441" t="s">
        <v>4</v>
      </c>
      <c r="I441">
        <v>4</v>
      </c>
      <c r="J441">
        <v>7</v>
      </c>
      <c r="K441" t="s">
        <v>3</v>
      </c>
      <c r="L441" t="s">
        <v>10</v>
      </c>
      <c r="M441" t="s">
        <v>3</v>
      </c>
      <c r="N441" t="s">
        <v>5</v>
      </c>
      <c r="O441" t="s">
        <v>3</v>
      </c>
      <c r="P441" t="s">
        <v>5</v>
      </c>
      <c r="Q441" t="s">
        <v>6</v>
      </c>
      <c r="R441" t="s">
        <v>5</v>
      </c>
      <c r="S441">
        <v>6</v>
      </c>
      <c r="T441" t="s">
        <v>6</v>
      </c>
      <c r="U441" t="s">
        <v>85</v>
      </c>
      <c r="V441" t="s">
        <v>3</v>
      </c>
      <c r="X441" t="s">
        <v>3</v>
      </c>
      <c r="Y441">
        <v>195.9315</v>
      </c>
      <c r="Z441" t="s">
        <v>3</v>
      </c>
      <c r="AA441" t="s">
        <v>8</v>
      </c>
      <c r="AF441" t="s">
        <v>12</v>
      </c>
      <c r="AG441">
        <v>0</v>
      </c>
      <c r="AN441">
        <v>2</v>
      </c>
      <c r="AO441">
        <v>0</v>
      </c>
      <c r="AP441" t="s">
        <v>85</v>
      </c>
      <c r="AQ441">
        <v>0</v>
      </c>
      <c r="AR441" t="s">
        <v>85</v>
      </c>
      <c r="AS441" t="s">
        <v>11</v>
      </c>
      <c r="AT441" s="1" t="s">
        <v>6</v>
      </c>
      <c r="AU441" s="1">
        <v>338.94990000000001</v>
      </c>
      <c r="AV441" s="1" t="s">
        <v>7</v>
      </c>
      <c r="BF441" s="1" t="s">
        <v>17</v>
      </c>
      <c r="BG441" s="1" t="s">
        <v>17</v>
      </c>
      <c r="BH441" s="1">
        <v>0</v>
      </c>
      <c r="BN441" s="1" t="s">
        <v>12</v>
      </c>
      <c r="BO441" s="1" t="s">
        <v>12</v>
      </c>
      <c r="BP441" s="1">
        <v>0</v>
      </c>
      <c r="BY441">
        <v>1</v>
      </c>
      <c r="BZ441">
        <v>0</v>
      </c>
      <c r="CA441">
        <v>338.94990000000001</v>
      </c>
      <c r="CB441">
        <v>0</v>
      </c>
      <c r="CC441">
        <v>338.94990000000001</v>
      </c>
    </row>
    <row r="442" spans="1:81" x14ac:dyDescent="0.2">
      <c r="A442">
        <v>26</v>
      </c>
      <c r="B442">
        <v>473</v>
      </c>
      <c r="C442" t="s">
        <v>3</v>
      </c>
      <c r="D442" t="s">
        <v>18</v>
      </c>
      <c r="E442" t="s">
        <v>23</v>
      </c>
      <c r="F442">
        <v>891.48900000000003</v>
      </c>
      <c r="G442">
        <v>26.5</v>
      </c>
      <c r="H442" t="s">
        <v>4</v>
      </c>
      <c r="I442">
        <v>3</v>
      </c>
      <c r="J442">
        <v>9</v>
      </c>
      <c r="K442" t="s">
        <v>3</v>
      </c>
      <c r="L442" t="s">
        <v>5</v>
      </c>
      <c r="M442" t="s">
        <v>6</v>
      </c>
      <c r="N442" t="s">
        <v>5</v>
      </c>
      <c r="O442" t="s">
        <v>6</v>
      </c>
      <c r="P442" t="s">
        <v>5</v>
      </c>
      <c r="Q442" t="s">
        <v>6</v>
      </c>
      <c r="R442" t="s">
        <v>5</v>
      </c>
      <c r="S442">
        <v>11</v>
      </c>
      <c r="T442" t="s">
        <v>6</v>
      </c>
      <c r="U442" t="s">
        <v>85</v>
      </c>
      <c r="V442" t="s">
        <v>3</v>
      </c>
      <c r="AF442" t="s">
        <v>3</v>
      </c>
      <c r="AG442" t="s">
        <v>85</v>
      </c>
      <c r="AH442" t="s">
        <v>3</v>
      </c>
      <c r="AN442">
        <v>1</v>
      </c>
      <c r="AO442">
        <v>1</v>
      </c>
      <c r="AP442" t="s">
        <v>85</v>
      </c>
      <c r="AQ442" t="s">
        <v>85</v>
      </c>
      <c r="AR442" t="s">
        <v>85</v>
      </c>
      <c r="AS442" t="s">
        <v>17</v>
      </c>
      <c r="AT442" s="1" t="s">
        <v>17</v>
      </c>
      <c r="AU442" s="1">
        <v>0</v>
      </c>
      <c r="BN442" s="1" t="s">
        <v>17</v>
      </c>
      <c r="BO442" s="1" t="s">
        <v>17</v>
      </c>
      <c r="BP442" s="1">
        <v>0</v>
      </c>
      <c r="BY442">
        <v>0</v>
      </c>
      <c r="BZ442">
        <v>0</v>
      </c>
      <c r="CA442">
        <v>0</v>
      </c>
      <c r="CB442">
        <v>0</v>
      </c>
      <c r="CC442">
        <v>0</v>
      </c>
    </row>
    <row r="443" spans="1:81" x14ac:dyDescent="0.2">
      <c r="A443">
        <v>26</v>
      </c>
      <c r="B443">
        <v>467</v>
      </c>
      <c r="C443" t="s">
        <v>3</v>
      </c>
      <c r="D443" t="s">
        <v>19</v>
      </c>
      <c r="E443" t="s">
        <v>21</v>
      </c>
      <c r="F443">
        <v>466.779</v>
      </c>
      <c r="G443">
        <v>22</v>
      </c>
      <c r="H443" t="s">
        <v>4</v>
      </c>
      <c r="I443">
        <v>6</v>
      </c>
      <c r="J443">
        <v>7</v>
      </c>
      <c r="K443" t="s">
        <v>6</v>
      </c>
      <c r="L443" t="s">
        <v>5</v>
      </c>
      <c r="M443" t="s">
        <v>6</v>
      </c>
      <c r="N443" t="s">
        <v>5</v>
      </c>
      <c r="O443" t="s">
        <v>6</v>
      </c>
      <c r="P443" t="s">
        <v>5</v>
      </c>
      <c r="Q443" t="s">
        <v>6</v>
      </c>
      <c r="R443" t="s">
        <v>5</v>
      </c>
      <c r="S443">
        <v>7</v>
      </c>
      <c r="T443" t="s">
        <v>6</v>
      </c>
      <c r="U443" t="s">
        <v>85</v>
      </c>
      <c r="V443" t="s">
        <v>3</v>
      </c>
      <c r="AF443" t="s">
        <v>6</v>
      </c>
      <c r="AG443">
        <v>159.74199999999999</v>
      </c>
      <c r="AH443" t="s">
        <v>3</v>
      </c>
      <c r="AN443">
        <v>1</v>
      </c>
      <c r="AO443">
        <v>1</v>
      </c>
      <c r="AP443" t="s">
        <v>85</v>
      </c>
      <c r="AQ443">
        <v>159.74199999999999</v>
      </c>
      <c r="AR443" t="s">
        <v>85</v>
      </c>
      <c r="AS443" t="s">
        <v>6</v>
      </c>
      <c r="AT443" s="1" t="s">
        <v>6</v>
      </c>
      <c r="AU443" s="1">
        <v>408.55599999999998</v>
      </c>
      <c r="AV443" s="1" t="s">
        <v>7</v>
      </c>
      <c r="BN443" s="1" t="s">
        <v>12</v>
      </c>
      <c r="BO443" s="1" t="s">
        <v>12</v>
      </c>
      <c r="BP443" s="1">
        <v>0</v>
      </c>
      <c r="BY443">
        <v>1</v>
      </c>
      <c r="BZ443">
        <v>0</v>
      </c>
      <c r="CA443">
        <v>408.55599999999998</v>
      </c>
      <c r="CB443">
        <v>0</v>
      </c>
      <c r="CC443">
        <v>408.55599999999998</v>
      </c>
    </row>
    <row r="444" spans="1:81" x14ac:dyDescent="0.2">
      <c r="A444">
        <v>26</v>
      </c>
      <c r="B444">
        <v>459</v>
      </c>
      <c r="C444" t="s">
        <v>3</v>
      </c>
      <c r="D444" t="s">
        <v>19</v>
      </c>
      <c r="E444" t="s">
        <v>22</v>
      </c>
      <c r="F444">
        <v>786.54</v>
      </c>
      <c r="G444">
        <v>25</v>
      </c>
      <c r="H444" t="s">
        <v>4</v>
      </c>
      <c r="I444">
        <v>6</v>
      </c>
      <c r="J444">
        <v>7</v>
      </c>
      <c r="K444" t="s">
        <v>6</v>
      </c>
      <c r="L444" t="s">
        <v>5</v>
      </c>
      <c r="M444" t="s">
        <v>6</v>
      </c>
      <c r="N444" t="s">
        <v>5</v>
      </c>
      <c r="O444" t="s">
        <v>6</v>
      </c>
      <c r="P444" t="s">
        <v>5</v>
      </c>
      <c r="Q444" t="s">
        <v>6</v>
      </c>
      <c r="R444" t="s">
        <v>5</v>
      </c>
      <c r="S444">
        <v>6</v>
      </c>
      <c r="T444" t="s">
        <v>3</v>
      </c>
      <c r="U444">
        <v>340.54349999999999</v>
      </c>
      <c r="V444" t="s">
        <v>3</v>
      </c>
      <c r="W444" t="s">
        <v>8</v>
      </c>
      <c r="AF444" t="s">
        <v>6</v>
      </c>
      <c r="AG444">
        <v>279.81799999999998</v>
      </c>
      <c r="AH444" t="s">
        <v>7</v>
      </c>
      <c r="AN444">
        <v>1</v>
      </c>
      <c r="AO444">
        <v>1</v>
      </c>
      <c r="AP444">
        <v>340.54349999999999</v>
      </c>
      <c r="AQ444">
        <v>279.81799999999998</v>
      </c>
      <c r="AR444">
        <v>620.36149999999998</v>
      </c>
      <c r="AS444" t="s">
        <v>6</v>
      </c>
      <c r="AT444" s="1" t="s">
        <v>6</v>
      </c>
      <c r="AU444" s="1">
        <v>608.08799999999997</v>
      </c>
      <c r="AV444" s="1" t="s">
        <v>7</v>
      </c>
      <c r="BN444" s="1" t="s">
        <v>6</v>
      </c>
      <c r="BO444" s="1" t="s">
        <v>6</v>
      </c>
      <c r="BP444" s="1">
        <v>199.70849999999999</v>
      </c>
      <c r="BQ444" s="1" t="s">
        <v>7</v>
      </c>
      <c r="BS444" s="1" t="s">
        <v>6</v>
      </c>
      <c r="BT444" s="1">
        <v>97.379000000000005</v>
      </c>
      <c r="BU444" s="1" t="s">
        <v>7</v>
      </c>
      <c r="BY444">
        <v>1</v>
      </c>
      <c r="BZ444">
        <v>2</v>
      </c>
      <c r="CA444">
        <v>608.08799999999997</v>
      </c>
      <c r="CB444">
        <v>297.08749999999998</v>
      </c>
      <c r="CC444">
        <v>905.17549999999994</v>
      </c>
    </row>
    <row r="445" spans="1:81" x14ac:dyDescent="0.2">
      <c r="A445">
        <v>26</v>
      </c>
      <c r="B445">
        <v>475</v>
      </c>
      <c r="C445" t="s">
        <v>3</v>
      </c>
      <c r="D445" t="s">
        <v>19</v>
      </c>
      <c r="E445" t="s">
        <v>23</v>
      </c>
      <c r="F445">
        <v>789.34799999999996</v>
      </c>
      <c r="G445">
        <v>29</v>
      </c>
      <c r="H445" t="s">
        <v>4</v>
      </c>
      <c r="I445">
        <v>8</v>
      </c>
      <c r="J445">
        <v>9</v>
      </c>
      <c r="K445" t="s">
        <v>3</v>
      </c>
      <c r="L445" t="s">
        <v>5</v>
      </c>
      <c r="M445" t="s">
        <v>6</v>
      </c>
      <c r="N445" t="s">
        <v>5</v>
      </c>
      <c r="O445" t="s">
        <v>6</v>
      </c>
      <c r="P445" t="s">
        <v>5</v>
      </c>
      <c r="Q445" t="s">
        <v>14</v>
      </c>
      <c r="R445" t="s">
        <v>5</v>
      </c>
      <c r="S445">
        <v>11</v>
      </c>
      <c r="T445" t="s">
        <v>6</v>
      </c>
      <c r="U445">
        <v>588.85599999999999</v>
      </c>
      <c r="V445" t="s">
        <v>7</v>
      </c>
      <c r="AF445" t="s">
        <v>12</v>
      </c>
      <c r="AG445">
        <v>0</v>
      </c>
      <c r="AN445">
        <v>1</v>
      </c>
      <c r="AO445">
        <v>0</v>
      </c>
      <c r="AP445">
        <v>588.85599999999999</v>
      </c>
      <c r="AQ445">
        <v>0</v>
      </c>
      <c r="AR445">
        <v>588.85599999999999</v>
      </c>
      <c r="AS445" t="s">
        <v>3</v>
      </c>
      <c r="AT445" s="1" t="s">
        <v>3</v>
      </c>
      <c r="AU445" s="1">
        <v>867.57</v>
      </c>
      <c r="AV445" s="1" t="s">
        <v>7</v>
      </c>
      <c r="BN445" s="1" t="s">
        <v>12</v>
      </c>
      <c r="BO445" s="1" t="s">
        <v>12</v>
      </c>
      <c r="BP445" s="1">
        <v>0</v>
      </c>
      <c r="BY445">
        <v>1</v>
      </c>
      <c r="BZ445">
        <v>0</v>
      </c>
      <c r="CA445">
        <v>867.57</v>
      </c>
      <c r="CB445">
        <v>0</v>
      </c>
      <c r="CC445">
        <v>867.57</v>
      </c>
    </row>
    <row r="446" spans="1:81" x14ac:dyDescent="0.2">
      <c r="A446">
        <v>26</v>
      </c>
      <c r="B446">
        <v>469</v>
      </c>
      <c r="C446" t="s">
        <v>3</v>
      </c>
      <c r="D446" t="s">
        <v>20</v>
      </c>
      <c r="E446" t="s">
        <v>21</v>
      </c>
      <c r="F446">
        <v>757.40700000000004</v>
      </c>
      <c r="G446">
        <v>31.5</v>
      </c>
      <c r="H446" t="s">
        <v>4</v>
      </c>
      <c r="I446">
        <v>7</v>
      </c>
      <c r="J446">
        <v>7</v>
      </c>
      <c r="K446" t="s">
        <v>6</v>
      </c>
      <c r="L446" t="s">
        <v>5</v>
      </c>
      <c r="M446" t="s">
        <v>6</v>
      </c>
      <c r="N446" t="s">
        <v>10</v>
      </c>
      <c r="O446" t="s">
        <v>3</v>
      </c>
      <c r="P446" t="s">
        <v>5</v>
      </c>
      <c r="Q446" t="s">
        <v>3</v>
      </c>
      <c r="R446" t="s">
        <v>10</v>
      </c>
      <c r="S446">
        <v>11</v>
      </c>
      <c r="T446" t="s">
        <v>6</v>
      </c>
      <c r="U446" t="s">
        <v>85</v>
      </c>
      <c r="V446" t="s">
        <v>3</v>
      </c>
      <c r="AF446" t="s">
        <v>17</v>
      </c>
      <c r="AG446">
        <v>0</v>
      </c>
      <c r="AN446">
        <v>1</v>
      </c>
      <c r="AO446">
        <v>0</v>
      </c>
      <c r="AP446" t="s">
        <v>85</v>
      </c>
      <c r="AQ446">
        <v>0</v>
      </c>
      <c r="AR446" t="s">
        <v>85</v>
      </c>
      <c r="AS446" t="s">
        <v>6</v>
      </c>
      <c r="AT446" s="1" t="s">
        <v>6</v>
      </c>
      <c r="AU446" s="1">
        <v>376.10199999999998</v>
      </c>
      <c r="AV446" s="1" t="s">
        <v>7</v>
      </c>
      <c r="BN446" s="1" t="s">
        <v>17</v>
      </c>
      <c r="BO446" s="1" t="s">
        <v>17</v>
      </c>
      <c r="BP446" s="1">
        <v>0</v>
      </c>
      <c r="BY446">
        <v>1</v>
      </c>
      <c r="BZ446">
        <v>0</v>
      </c>
      <c r="CA446">
        <v>376.10199999999998</v>
      </c>
      <c r="CB446">
        <v>0</v>
      </c>
      <c r="CC446">
        <v>376.10199999999998</v>
      </c>
    </row>
    <row r="447" spans="1:81" x14ac:dyDescent="0.2">
      <c r="A447">
        <v>26</v>
      </c>
      <c r="B447">
        <v>461</v>
      </c>
      <c r="C447" t="s">
        <v>3</v>
      </c>
      <c r="D447" t="s">
        <v>20</v>
      </c>
      <c r="E447" t="s">
        <v>22</v>
      </c>
      <c r="F447">
        <v>742.66499999999996</v>
      </c>
      <c r="G447">
        <v>24</v>
      </c>
      <c r="H447" t="s">
        <v>4</v>
      </c>
      <c r="I447">
        <v>4</v>
      </c>
      <c r="J447">
        <v>6</v>
      </c>
      <c r="K447" t="s">
        <v>3</v>
      </c>
      <c r="L447" t="s">
        <v>5</v>
      </c>
      <c r="M447" t="s">
        <v>3</v>
      </c>
      <c r="N447" t="s">
        <v>10</v>
      </c>
      <c r="O447" t="s">
        <v>6</v>
      </c>
      <c r="P447" t="s">
        <v>5</v>
      </c>
      <c r="Q447" t="s">
        <v>3</v>
      </c>
      <c r="R447" t="s">
        <v>5</v>
      </c>
      <c r="S447">
        <v>6</v>
      </c>
      <c r="T447" t="s">
        <v>3</v>
      </c>
      <c r="U447">
        <v>907.93499999999995</v>
      </c>
      <c r="V447" t="s">
        <v>7</v>
      </c>
      <c r="W447" t="s">
        <v>13</v>
      </c>
      <c r="AF447" t="s">
        <v>6</v>
      </c>
      <c r="AG447">
        <v>138.25630000000001</v>
      </c>
      <c r="AH447" t="s">
        <v>7</v>
      </c>
      <c r="AN447">
        <v>1</v>
      </c>
      <c r="AO447">
        <v>1</v>
      </c>
      <c r="AP447">
        <v>907.93499999999995</v>
      </c>
      <c r="AQ447">
        <v>138.25630000000001</v>
      </c>
      <c r="AR447">
        <v>1046.1913</v>
      </c>
      <c r="AS447" t="s">
        <v>3</v>
      </c>
      <c r="AT447" s="1" t="s">
        <v>3</v>
      </c>
      <c r="AU447" s="1">
        <v>525.69600000000003</v>
      </c>
      <c r="AV447" s="1" t="s">
        <v>7</v>
      </c>
      <c r="BN447" s="1" t="s">
        <v>6</v>
      </c>
      <c r="BO447" s="1" t="s">
        <v>6</v>
      </c>
      <c r="BP447" s="1">
        <v>103.94750000000001</v>
      </c>
      <c r="BQ447" s="1" t="s">
        <v>7</v>
      </c>
      <c r="BY447">
        <v>1</v>
      </c>
      <c r="BZ447">
        <v>1</v>
      </c>
      <c r="CA447">
        <v>525.69600000000003</v>
      </c>
      <c r="CB447">
        <v>103.94750000000001</v>
      </c>
      <c r="CC447">
        <v>629.64350000000002</v>
      </c>
    </row>
    <row r="448" spans="1:81" x14ac:dyDescent="0.2">
      <c r="A448">
        <v>26</v>
      </c>
      <c r="B448">
        <v>477</v>
      </c>
      <c r="C448" t="s">
        <v>3</v>
      </c>
      <c r="D448" t="s">
        <v>20</v>
      </c>
      <c r="E448" t="s">
        <v>23</v>
      </c>
      <c r="F448">
        <v>1022.763</v>
      </c>
      <c r="G448">
        <v>26</v>
      </c>
      <c r="H448" t="s">
        <v>4</v>
      </c>
      <c r="I448">
        <v>8</v>
      </c>
      <c r="J448">
        <v>9</v>
      </c>
      <c r="K448" t="s">
        <v>6</v>
      </c>
      <c r="L448" t="s">
        <v>5</v>
      </c>
      <c r="M448" t="s">
        <v>6</v>
      </c>
      <c r="N448" t="s">
        <v>5</v>
      </c>
      <c r="O448" t="s">
        <v>6</v>
      </c>
      <c r="P448" t="s">
        <v>5</v>
      </c>
      <c r="Q448" t="s">
        <v>6</v>
      </c>
      <c r="R448" t="s">
        <v>5</v>
      </c>
      <c r="S448">
        <v>11</v>
      </c>
      <c r="T448" t="s">
        <v>3</v>
      </c>
      <c r="U448">
        <v>767.88599999999997</v>
      </c>
      <c r="V448" t="s">
        <v>7</v>
      </c>
      <c r="W448" t="s">
        <v>13</v>
      </c>
      <c r="AF448" t="s">
        <v>12</v>
      </c>
      <c r="AG448">
        <v>0</v>
      </c>
      <c r="AN448">
        <v>1</v>
      </c>
      <c r="AO448">
        <v>0</v>
      </c>
      <c r="AP448">
        <v>767.88599999999997</v>
      </c>
      <c r="AQ448">
        <v>0</v>
      </c>
      <c r="AR448">
        <v>767.88599999999997</v>
      </c>
      <c r="AS448" t="s">
        <v>6</v>
      </c>
      <c r="AT448" s="1" t="s">
        <v>6</v>
      </c>
      <c r="AU448" s="1">
        <v>608.68899999999996</v>
      </c>
      <c r="AV448" s="1" t="s">
        <v>7</v>
      </c>
      <c r="AX448" s="1" t="s">
        <v>3</v>
      </c>
      <c r="AY448" s="1">
        <v>334.75200000000001</v>
      </c>
      <c r="AZ448" s="1" t="s">
        <v>7</v>
      </c>
      <c r="BA448" s="1" t="s">
        <v>8</v>
      </c>
      <c r="BN448" s="1" t="s">
        <v>6</v>
      </c>
      <c r="BO448" s="1" t="s">
        <v>6</v>
      </c>
      <c r="BP448" s="1">
        <v>112.864</v>
      </c>
      <c r="BQ448" s="1" t="s">
        <v>7</v>
      </c>
      <c r="BY448">
        <v>2</v>
      </c>
      <c r="BZ448">
        <v>1</v>
      </c>
      <c r="CA448">
        <v>943.44100000000003</v>
      </c>
      <c r="CB448">
        <v>112.864</v>
      </c>
      <c r="CC448">
        <v>1056.3050000000001</v>
      </c>
    </row>
    <row r="449" spans="1:81" x14ac:dyDescent="0.2">
      <c r="A449">
        <v>26</v>
      </c>
      <c r="B449">
        <v>472</v>
      </c>
      <c r="C449" t="s">
        <v>6</v>
      </c>
      <c r="D449" t="s">
        <v>16</v>
      </c>
      <c r="E449" t="s">
        <v>21</v>
      </c>
      <c r="F449">
        <v>513.13</v>
      </c>
      <c r="G449">
        <v>32</v>
      </c>
      <c r="I449">
        <v>2</v>
      </c>
      <c r="J449">
        <v>3</v>
      </c>
      <c r="K449" t="s">
        <v>14</v>
      </c>
      <c r="L449" t="s">
        <v>5</v>
      </c>
      <c r="M449" t="s">
        <v>6</v>
      </c>
      <c r="N449" t="s">
        <v>5</v>
      </c>
      <c r="O449" t="s">
        <v>6</v>
      </c>
      <c r="P449" t="s">
        <v>5</v>
      </c>
      <c r="Q449" t="s">
        <v>6</v>
      </c>
      <c r="R449" t="s">
        <v>5</v>
      </c>
      <c r="S449">
        <v>11</v>
      </c>
      <c r="T449" t="s">
        <v>17</v>
      </c>
      <c r="U449">
        <v>0</v>
      </c>
      <c r="AF449" t="s">
        <v>12</v>
      </c>
      <c r="AG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 t="s">
        <v>17</v>
      </c>
      <c r="AT449" s="1" t="s">
        <v>17</v>
      </c>
      <c r="AU449" s="1">
        <v>0</v>
      </c>
      <c r="BN449" s="1" t="s">
        <v>12</v>
      </c>
      <c r="BO449" s="1" t="s">
        <v>12</v>
      </c>
      <c r="BP449" s="1">
        <v>0</v>
      </c>
      <c r="BY449">
        <v>0</v>
      </c>
      <c r="BZ449">
        <v>0</v>
      </c>
      <c r="CA449">
        <v>0</v>
      </c>
      <c r="CB449">
        <v>0</v>
      </c>
      <c r="CC449">
        <v>0</v>
      </c>
    </row>
    <row r="450" spans="1:81" x14ac:dyDescent="0.2">
      <c r="A450">
        <v>26</v>
      </c>
      <c r="B450">
        <v>464</v>
      </c>
      <c r="C450" t="s">
        <v>6</v>
      </c>
      <c r="D450" t="s">
        <v>16</v>
      </c>
      <c r="E450" t="s">
        <v>22</v>
      </c>
      <c r="F450">
        <v>352.66300000000001</v>
      </c>
      <c r="G450">
        <v>28</v>
      </c>
      <c r="I450">
        <v>8</v>
      </c>
      <c r="J450">
        <v>9</v>
      </c>
      <c r="K450" t="s">
        <v>6</v>
      </c>
      <c r="L450" t="s">
        <v>5</v>
      </c>
      <c r="M450" t="s">
        <v>14</v>
      </c>
      <c r="N450" t="s">
        <v>5</v>
      </c>
      <c r="O450" t="s">
        <v>6</v>
      </c>
      <c r="P450" t="s">
        <v>5</v>
      </c>
      <c r="Q450" t="s">
        <v>6</v>
      </c>
      <c r="R450" t="s">
        <v>5</v>
      </c>
      <c r="S450">
        <v>5</v>
      </c>
      <c r="T450" t="s">
        <v>6</v>
      </c>
      <c r="U450" t="s">
        <v>85</v>
      </c>
      <c r="V450" t="s">
        <v>3</v>
      </c>
      <c r="AF450" t="s">
        <v>12</v>
      </c>
      <c r="AG450">
        <v>0</v>
      </c>
      <c r="AN450">
        <v>1</v>
      </c>
      <c r="AO450">
        <v>0</v>
      </c>
      <c r="AP450" t="s">
        <v>85</v>
      </c>
      <c r="AQ450">
        <v>0</v>
      </c>
      <c r="AR450" t="s">
        <v>85</v>
      </c>
      <c r="AS450" t="s">
        <v>6</v>
      </c>
      <c r="AT450" s="1" t="s">
        <v>6</v>
      </c>
      <c r="AU450" s="1">
        <v>495.1</v>
      </c>
      <c r="AV450" s="1" t="s">
        <v>7</v>
      </c>
      <c r="BN450" s="1" t="s">
        <v>12</v>
      </c>
      <c r="BO450" s="1" t="s">
        <v>12</v>
      </c>
      <c r="BP450" s="1">
        <v>0</v>
      </c>
      <c r="BY450">
        <v>1</v>
      </c>
      <c r="BZ450">
        <v>0</v>
      </c>
      <c r="CA450">
        <v>495.1</v>
      </c>
      <c r="CB450">
        <v>0</v>
      </c>
      <c r="CC450">
        <v>495.1</v>
      </c>
    </row>
    <row r="451" spans="1:81" x14ac:dyDescent="0.2">
      <c r="A451">
        <v>26</v>
      </c>
      <c r="B451">
        <v>480</v>
      </c>
      <c r="C451" t="s">
        <v>6</v>
      </c>
      <c r="D451" t="s">
        <v>16</v>
      </c>
      <c r="E451" t="s">
        <v>23</v>
      </c>
      <c r="F451">
        <v>541.07650000000001</v>
      </c>
      <c r="G451">
        <v>31</v>
      </c>
      <c r="I451">
        <v>6</v>
      </c>
      <c r="J451">
        <v>7</v>
      </c>
      <c r="K451" t="s">
        <v>3</v>
      </c>
      <c r="L451" t="s">
        <v>5</v>
      </c>
      <c r="M451" t="s">
        <v>6</v>
      </c>
      <c r="N451" t="s">
        <v>5</v>
      </c>
      <c r="O451" t="s">
        <v>6</v>
      </c>
      <c r="P451" t="s">
        <v>5</v>
      </c>
      <c r="Q451" t="s">
        <v>6</v>
      </c>
      <c r="R451" t="s">
        <v>5</v>
      </c>
      <c r="S451">
        <v>11</v>
      </c>
      <c r="T451" t="s">
        <v>6</v>
      </c>
      <c r="U451">
        <v>765.85050000000001</v>
      </c>
      <c r="V451" t="s">
        <v>7</v>
      </c>
      <c r="AF451" t="s">
        <v>12</v>
      </c>
      <c r="AG451">
        <v>0</v>
      </c>
      <c r="AN451">
        <v>1</v>
      </c>
      <c r="AO451">
        <v>0</v>
      </c>
      <c r="AP451">
        <v>765.85050000000001</v>
      </c>
      <c r="AQ451">
        <v>0</v>
      </c>
      <c r="AR451">
        <v>765.85050000000001</v>
      </c>
      <c r="AS451" t="s">
        <v>3</v>
      </c>
      <c r="AT451" s="1" t="s">
        <v>3</v>
      </c>
      <c r="AU451" s="1">
        <v>994.63199999999995</v>
      </c>
      <c r="AV451" s="1" t="s">
        <v>7</v>
      </c>
      <c r="BN451" s="1" t="s">
        <v>12</v>
      </c>
      <c r="BO451" s="1" t="s">
        <v>12</v>
      </c>
      <c r="BP451" s="1">
        <v>0</v>
      </c>
      <c r="BY451">
        <v>1</v>
      </c>
      <c r="BZ451">
        <v>0</v>
      </c>
      <c r="CA451">
        <v>994.63199999999995</v>
      </c>
      <c r="CB451">
        <v>0</v>
      </c>
      <c r="CC451">
        <v>994.63199999999995</v>
      </c>
    </row>
    <row r="452" spans="1:81" x14ac:dyDescent="0.2">
      <c r="A452">
        <v>26</v>
      </c>
      <c r="B452">
        <v>466</v>
      </c>
      <c r="C452" t="s">
        <v>6</v>
      </c>
      <c r="D452" t="s">
        <v>18</v>
      </c>
      <c r="E452" t="s">
        <v>21</v>
      </c>
      <c r="F452">
        <v>279.04050000000001</v>
      </c>
      <c r="G452">
        <v>22.5</v>
      </c>
      <c r="I452">
        <v>2</v>
      </c>
      <c r="J452">
        <v>2</v>
      </c>
      <c r="K452" t="s">
        <v>6</v>
      </c>
      <c r="L452" t="s">
        <v>5</v>
      </c>
      <c r="M452" t="s">
        <v>6</v>
      </c>
      <c r="N452" t="s">
        <v>5</v>
      </c>
      <c r="O452" t="s">
        <v>6</v>
      </c>
      <c r="P452" t="s">
        <v>5</v>
      </c>
      <c r="Q452" t="s">
        <v>6</v>
      </c>
      <c r="R452" t="s">
        <v>5</v>
      </c>
      <c r="S452">
        <v>5</v>
      </c>
      <c r="T452" t="s">
        <v>17</v>
      </c>
      <c r="U452">
        <v>0</v>
      </c>
      <c r="AF452" t="s">
        <v>17</v>
      </c>
      <c r="AG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 t="s">
        <v>17</v>
      </c>
      <c r="AT452" s="1" t="s">
        <v>17</v>
      </c>
      <c r="AU452" s="1">
        <v>0</v>
      </c>
      <c r="BN452" s="1" t="s">
        <v>17</v>
      </c>
      <c r="BO452" s="1" t="s">
        <v>17</v>
      </c>
      <c r="BP452" s="1">
        <v>0</v>
      </c>
      <c r="BY452">
        <v>0</v>
      </c>
      <c r="BZ452">
        <v>0</v>
      </c>
      <c r="CA452">
        <v>0</v>
      </c>
      <c r="CB452">
        <v>0</v>
      </c>
      <c r="CC452">
        <v>0</v>
      </c>
    </row>
    <row r="453" spans="1:81" x14ac:dyDescent="0.2">
      <c r="A453">
        <v>26</v>
      </c>
      <c r="B453">
        <v>458</v>
      </c>
      <c r="C453" t="s">
        <v>6</v>
      </c>
      <c r="D453" t="s">
        <v>18</v>
      </c>
      <c r="E453" t="s">
        <v>22</v>
      </c>
      <c r="F453">
        <v>384.21550000000002</v>
      </c>
      <c r="G453">
        <v>27.5</v>
      </c>
      <c r="I453">
        <v>3</v>
      </c>
      <c r="J453">
        <v>4</v>
      </c>
      <c r="K453" t="s">
        <v>6</v>
      </c>
      <c r="L453" t="s">
        <v>5</v>
      </c>
      <c r="M453" t="s">
        <v>6</v>
      </c>
      <c r="N453" t="s">
        <v>5</v>
      </c>
      <c r="O453" t="s">
        <v>6</v>
      </c>
      <c r="P453" t="s">
        <v>5</v>
      </c>
      <c r="Q453" t="s">
        <v>6</v>
      </c>
      <c r="R453" t="s">
        <v>5</v>
      </c>
      <c r="S453">
        <v>5</v>
      </c>
      <c r="T453" t="s">
        <v>6</v>
      </c>
      <c r="U453">
        <v>98.590249999999997</v>
      </c>
      <c r="V453" t="s">
        <v>3</v>
      </c>
      <c r="AF453" t="s">
        <v>6</v>
      </c>
      <c r="AG453">
        <v>351.76150000000001</v>
      </c>
      <c r="AH453" t="s">
        <v>7</v>
      </c>
      <c r="AN453">
        <v>1</v>
      </c>
      <c r="AO453">
        <v>1</v>
      </c>
      <c r="AP453">
        <v>98.590249999999997</v>
      </c>
      <c r="AQ453">
        <v>351.76150000000001</v>
      </c>
      <c r="AR453">
        <v>450.35175000000004</v>
      </c>
      <c r="AS453" t="s">
        <v>6</v>
      </c>
      <c r="AT453" s="1" t="s">
        <v>6</v>
      </c>
      <c r="AU453" s="1">
        <v>225.5515</v>
      </c>
      <c r="AV453" s="1" t="s">
        <v>7</v>
      </c>
      <c r="BN453" s="1" t="s">
        <v>6</v>
      </c>
      <c r="BO453" s="1" t="s">
        <v>6</v>
      </c>
      <c r="BP453" s="1">
        <v>286.10225000000003</v>
      </c>
      <c r="BQ453" s="1" t="s">
        <v>7</v>
      </c>
      <c r="BS453" s="1" t="s">
        <v>6</v>
      </c>
      <c r="BT453" s="1">
        <v>132.697</v>
      </c>
      <c r="BU453" s="1" t="s">
        <v>3</v>
      </c>
      <c r="BY453">
        <v>1</v>
      </c>
      <c r="BZ453">
        <v>2</v>
      </c>
      <c r="CA453">
        <v>225.5515</v>
      </c>
      <c r="CB453">
        <v>418.79925000000003</v>
      </c>
      <c r="CC453">
        <v>644.35075000000006</v>
      </c>
    </row>
    <row r="454" spans="1:81" x14ac:dyDescent="0.2">
      <c r="A454">
        <v>26</v>
      </c>
      <c r="B454">
        <v>474</v>
      </c>
      <c r="C454" t="s">
        <v>6</v>
      </c>
      <c r="D454" t="s">
        <v>18</v>
      </c>
      <c r="E454" t="s">
        <v>23</v>
      </c>
      <c r="F454">
        <v>485.78449999999998</v>
      </c>
      <c r="G454">
        <v>36</v>
      </c>
      <c r="I454">
        <v>3</v>
      </c>
      <c r="J454">
        <v>4</v>
      </c>
      <c r="K454" t="s">
        <v>6</v>
      </c>
      <c r="L454" t="s">
        <v>5</v>
      </c>
      <c r="M454" t="s">
        <v>6</v>
      </c>
      <c r="N454" t="s">
        <v>5</v>
      </c>
      <c r="O454" t="s">
        <v>6</v>
      </c>
      <c r="P454" t="s">
        <v>5</v>
      </c>
      <c r="Q454" t="s">
        <v>6</v>
      </c>
      <c r="R454" t="s">
        <v>5</v>
      </c>
      <c r="S454">
        <v>11</v>
      </c>
      <c r="T454" t="s">
        <v>6</v>
      </c>
      <c r="U454" t="s">
        <v>85</v>
      </c>
      <c r="V454" t="s">
        <v>3</v>
      </c>
      <c r="AF454" t="s">
        <v>6</v>
      </c>
      <c r="AG454">
        <v>176.87049999999999</v>
      </c>
      <c r="AH454" t="s">
        <v>3</v>
      </c>
      <c r="AJ454" t="s">
        <v>6</v>
      </c>
      <c r="AK454">
        <v>182.733</v>
      </c>
      <c r="AL454" t="s">
        <v>7</v>
      </c>
      <c r="AN454">
        <v>1</v>
      </c>
      <c r="AO454">
        <v>2</v>
      </c>
      <c r="AP454" t="s">
        <v>85</v>
      </c>
      <c r="AQ454">
        <v>359.6035</v>
      </c>
      <c r="AR454" t="s">
        <v>85</v>
      </c>
      <c r="AS454" t="s">
        <v>11</v>
      </c>
      <c r="AT454" s="1" t="s">
        <v>6</v>
      </c>
      <c r="AU454" s="1">
        <v>127.54035</v>
      </c>
      <c r="AV454" s="1" t="s">
        <v>7</v>
      </c>
      <c r="BN454" s="1" t="s">
        <v>6</v>
      </c>
      <c r="BO454" s="1" t="s">
        <v>6</v>
      </c>
      <c r="BP454" s="1">
        <v>219.24100000000001</v>
      </c>
      <c r="BQ454" s="1" t="s">
        <v>85</v>
      </c>
      <c r="BV454" s="1" t="s">
        <v>6</v>
      </c>
      <c r="BW454">
        <v>2.61</v>
      </c>
      <c r="BX454" t="s">
        <v>7</v>
      </c>
      <c r="BY454">
        <v>1</v>
      </c>
      <c r="BZ454">
        <v>2</v>
      </c>
      <c r="CA454">
        <v>127.54035</v>
      </c>
      <c r="CB454">
        <v>221.85100000000003</v>
      </c>
      <c r="CC454">
        <v>349.39135000000005</v>
      </c>
    </row>
    <row r="455" spans="1:81" x14ac:dyDescent="0.2">
      <c r="A455">
        <v>26</v>
      </c>
      <c r="B455">
        <v>468</v>
      </c>
      <c r="C455" t="s">
        <v>6</v>
      </c>
      <c r="D455" t="s">
        <v>19</v>
      </c>
      <c r="E455" t="s">
        <v>21</v>
      </c>
      <c r="F455">
        <v>408.55599999999998</v>
      </c>
      <c r="G455">
        <v>29</v>
      </c>
      <c r="I455">
        <v>6</v>
      </c>
      <c r="J455">
        <v>8</v>
      </c>
      <c r="K455" t="s">
        <v>6</v>
      </c>
      <c r="L455" t="s">
        <v>5</v>
      </c>
      <c r="M455" t="s">
        <v>6</v>
      </c>
      <c r="N455" t="s">
        <v>5</v>
      </c>
      <c r="O455" t="s">
        <v>6</v>
      </c>
      <c r="P455" t="s">
        <v>5</v>
      </c>
      <c r="Q455" t="s">
        <v>6</v>
      </c>
      <c r="R455" t="s">
        <v>5</v>
      </c>
      <c r="S455">
        <v>11</v>
      </c>
      <c r="T455" t="s">
        <v>3</v>
      </c>
      <c r="U455">
        <v>479.36399999999998</v>
      </c>
      <c r="V455" t="s">
        <v>7</v>
      </c>
      <c r="W455" t="s">
        <v>13</v>
      </c>
      <c r="AF455" t="s">
        <v>17</v>
      </c>
      <c r="AG455">
        <v>0</v>
      </c>
      <c r="AN455">
        <v>1</v>
      </c>
      <c r="AO455">
        <v>0</v>
      </c>
      <c r="AP455">
        <v>479.36399999999998</v>
      </c>
      <c r="AQ455">
        <v>0</v>
      </c>
      <c r="AR455">
        <v>479.36399999999998</v>
      </c>
      <c r="AS455" t="s">
        <v>6</v>
      </c>
      <c r="AT455" s="1" t="s">
        <v>6</v>
      </c>
      <c r="AU455" s="1">
        <v>486.08499999999998</v>
      </c>
      <c r="AV455" s="1" t="s">
        <v>7</v>
      </c>
      <c r="BN455" s="1" t="s">
        <v>17</v>
      </c>
      <c r="BO455" s="1" t="s">
        <v>17</v>
      </c>
      <c r="BP455" s="1">
        <v>0</v>
      </c>
      <c r="BY455">
        <v>1</v>
      </c>
      <c r="BZ455">
        <v>0</v>
      </c>
      <c r="CA455">
        <v>486.08499999999998</v>
      </c>
      <c r="CB455">
        <v>0</v>
      </c>
      <c r="CC455">
        <v>486.08499999999998</v>
      </c>
    </row>
    <row r="456" spans="1:81" x14ac:dyDescent="0.2">
      <c r="A456">
        <v>26</v>
      </c>
      <c r="B456">
        <v>460</v>
      </c>
      <c r="C456" t="s">
        <v>6</v>
      </c>
      <c r="D456" t="s">
        <v>19</v>
      </c>
      <c r="E456" t="s">
        <v>22</v>
      </c>
      <c r="F456">
        <v>486.08499999999998</v>
      </c>
      <c r="G456">
        <v>27.5</v>
      </c>
      <c r="I456">
        <v>6</v>
      </c>
      <c r="J456">
        <v>8</v>
      </c>
      <c r="K456" t="s">
        <v>6</v>
      </c>
      <c r="L456" t="s">
        <v>5</v>
      </c>
      <c r="M456" t="s">
        <v>6</v>
      </c>
      <c r="N456" t="s">
        <v>5</v>
      </c>
      <c r="O456" t="s">
        <v>6</v>
      </c>
      <c r="P456" t="s">
        <v>5</v>
      </c>
      <c r="Q456" t="s">
        <v>6</v>
      </c>
      <c r="R456" t="s">
        <v>5</v>
      </c>
      <c r="S456">
        <v>6</v>
      </c>
      <c r="T456" t="s">
        <v>6</v>
      </c>
      <c r="U456" t="s">
        <v>85</v>
      </c>
      <c r="V456" t="s">
        <v>3</v>
      </c>
      <c r="AF456" t="s">
        <v>6</v>
      </c>
      <c r="AG456" t="s">
        <v>85</v>
      </c>
      <c r="AH456" t="s">
        <v>3</v>
      </c>
      <c r="AN456">
        <v>1</v>
      </c>
      <c r="AO456">
        <v>1</v>
      </c>
      <c r="AP456" t="s">
        <v>85</v>
      </c>
      <c r="AQ456" t="s">
        <v>85</v>
      </c>
      <c r="AR456" t="s">
        <v>85</v>
      </c>
      <c r="AS456" t="s">
        <v>6</v>
      </c>
      <c r="AT456" s="1" t="s">
        <v>6</v>
      </c>
      <c r="AU456" s="1">
        <v>329.82499999999999</v>
      </c>
      <c r="AV456" s="1" t="s">
        <v>3</v>
      </c>
      <c r="BN456" s="1" t="s">
        <v>6</v>
      </c>
      <c r="BO456" s="1" t="s">
        <v>6</v>
      </c>
      <c r="BP456" s="1">
        <v>219.24100000000001</v>
      </c>
      <c r="BQ456" s="1" t="s">
        <v>7</v>
      </c>
      <c r="BY456">
        <v>1</v>
      </c>
      <c r="BZ456">
        <v>1</v>
      </c>
      <c r="CA456">
        <v>329.82499999999999</v>
      </c>
      <c r="CB456">
        <v>219.24100000000001</v>
      </c>
      <c r="CC456">
        <v>549.06600000000003</v>
      </c>
    </row>
    <row r="457" spans="1:81" x14ac:dyDescent="0.2">
      <c r="A457">
        <v>26</v>
      </c>
      <c r="B457">
        <v>476</v>
      </c>
      <c r="C457" t="s">
        <v>6</v>
      </c>
      <c r="D457" t="s">
        <v>19</v>
      </c>
      <c r="E457" t="s">
        <v>23</v>
      </c>
      <c r="F457">
        <v>608.53875000000005</v>
      </c>
      <c r="G457">
        <v>32</v>
      </c>
      <c r="I457">
        <v>7</v>
      </c>
      <c r="J457">
        <v>8</v>
      </c>
      <c r="K457" t="s">
        <v>6</v>
      </c>
      <c r="L457" t="s">
        <v>5</v>
      </c>
      <c r="M457" t="s">
        <v>6</v>
      </c>
      <c r="N457" t="s">
        <v>5</v>
      </c>
      <c r="O457" t="s">
        <v>6</v>
      </c>
      <c r="P457" t="s">
        <v>5</v>
      </c>
      <c r="Q457" t="s">
        <v>6</v>
      </c>
      <c r="R457" t="s">
        <v>10</v>
      </c>
      <c r="S457">
        <v>11</v>
      </c>
      <c r="T457" t="s">
        <v>3</v>
      </c>
      <c r="U457">
        <v>603.26700000000005</v>
      </c>
      <c r="V457" t="s">
        <v>7</v>
      </c>
      <c r="AF457" t="s">
        <v>6</v>
      </c>
      <c r="AG457">
        <v>194.44970000000001</v>
      </c>
      <c r="AH457" t="s">
        <v>7</v>
      </c>
      <c r="AN457">
        <v>1</v>
      </c>
      <c r="AO457">
        <v>1</v>
      </c>
      <c r="AP457">
        <v>603.26700000000005</v>
      </c>
      <c r="AQ457">
        <v>194.44970000000001</v>
      </c>
      <c r="AR457">
        <v>797.71670000000006</v>
      </c>
      <c r="AS457" t="s">
        <v>6</v>
      </c>
      <c r="AT457" s="1" t="s">
        <v>6</v>
      </c>
      <c r="AU457" s="1">
        <v>608.68899999999996</v>
      </c>
      <c r="AV457" s="1" t="s">
        <v>7</v>
      </c>
      <c r="BN457" s="1" t="s">
        <v>6</v>
      </c>
      <c r="BO457" s="1" t="s">
        <v>6</v>
      </c>
      <c r="BP457" s="1">
        <v>258.30599999999998</v>
      </c>
      <c r="BQ457" s="1" t="s">
        <v>85</v>
      </c>
      <c r="BY457">
        <v>1</v>
      </c>
      <c r="BZ457">
        <v>1</v>
      </c>
      <c r="CA457">
        <v>608.68899999999996</v>
      </c>
      <c r="CB457">
        <v>258.30599999999998</v>
      </c>
      <c r="CC457">
        <v>866.99499999999989</v>
      </c>
    </row>
    <row r="458" spans="1:81" x14ac:dyDescent="0.2">
      <c r="A458">
        <v>26</v>
      </c>
      <c r="B458">
        <v>470</v>
      </c>
      <c r="C458" t="s">
        <v>6</v>
      </c>
      <c r="D458" t="s">
        <v>20</v>
      </c>
      <c r="E458" t="s">
        <v>21</v>
      </c>
      <c r="F458">
        <v>579.24</v>
      </c>
      <c r="G458">
        <v>33.5</v>
      </c>
      <c r="I458">
        <v>4</v>
      </c>
      <c r="J458">
        <v>6</v>
      </c>
      <c r="K458" t="s">
        <v>6</v>
      </c>
      <c r="L458" t="s">
        <v>5</v>
      </c>
      <c r="M458" t="s">
        <v>3</v>
      </c>
      <c r="N458" t="s">
        <v>10</v>
      </c>
      <c r="O458" t="s">
        <v>3</v>
      </c>
      <c r="P458" t="s">
        <v>5</v>
      </c>
      <c r="Q458" t="s">
        <v>3</v>
      </c>
      <c r="R458" t="s">
        <v>5</v>
      </c>
      <c r="S458">
        <v>11</v>
      </c>
      <c r="T458" t="s">
        <v>6</v>
      </c>
      <c r="U458" t="s">
        <v>85</v>
      </c>
      <c r="V458" t="s">
        <v>3</v>
      </c>
      <c r="AF458" t="s">
        <v>17</v>
      </c>
      <c r="AG458">
        <v>0</v>
      </c>
      <c r="AN458">
        <v>1</v>
      </c>
      <c r="AO458">
        <v>0</v>
      </c>
      <c r="AP458" t="s">
        <v>85</v>
      </c>
      <c r="AQ458">
        <v>0</v>
      </c>
      <c r="AR458" t="s">
        <v>85</v>
      </c>
      <c r="AS458" t="s">
        <v>17</v>
      </c>
      <c r="AT458" s="1" t="s">
        <v>17</v>
      </c>
      <c r="AU458" s="1">
        <v>0</v>
      </c>
      <c r="BN458" s="1" t="s">
        <v>17</v>
      </c>
      <c r="BO458" s="1" t="s">
        <v>17</v>
      </c>
      <c r="BP458" s="1">
        <v>0</v>
      </c>
      <c r="BY458">
        <v>0</v>
      </c>
      <c r="BZ458">
        <v>0</v>
      </c>
      <c r="CA458">
        <v>0</v>
      </c>
      <c r="CB458">
        <v>0</v>
      </c>
      <c r="CC458">
        <v>0</v>
      </c>
    </row>
    <row r="459" spans="1:81" x14ac:dyDescent="0.2">
      <c r="A459">
        <v>26</v>
      </c>
      <c r="B459">
        <v>462</v>
      </c>
      <c r="C459" t="s">
        <v>6</v>
      </c>
      <c r="D459" t="s">
        <v>20</v>
      </c>
      <c r="E459" t="s">
        <v>22</v>
      </c>
      <c r="F459">
        <v>360.476</v>
      </c>
      <c r="G459">
        <v>26.5</v>
      </c>
      <c r="I459">
        <v>2</v>
      </c>
      <c r="J459">
        <v>3</v>
      </c>
      <c r="K459" t="s">
        <v>6</v>
      </c>
      <c r="L459" t="s">
        <v>5</v>
      </c>
      <c r="M459" t="s">
        <v>3</v>
      </c>
      <c r="N459" t="s">
        <v>10</v>
      </c>
      <c r="O459" t="s">
        <v>6</v>
      </c>
      <c r="P459" t="s">
        <v>5</v>
      </c>
      <c r="Q459" t="s">
        <v>3</v>
      </c>
      <c r="R459" t="s">
        <v>5</v>
      </c>
      <c r="S459">
        <v>6</v>
      </c>
      <c r="T459" t="s">
        <v>6</v>
      </c>
      <c r="U459" t="s">
        <v>85</v>
      </c>
      <c r="V459" t="s">
        <v>3</v>
      </c>
      <c r="AF459" t="s">
        <v>17</v>
      </c>
      <c r="AG459">
        <v>0</v>
      </c>
      <c r="AN459">
        <v>1</v>
      </c>
      <c r="AO459">
        <v>0</v>
      </c>
      <c r="AP459" t="s">
        <v>85</v>
      </c>
      <c r="AQ459">
        <v>0</v>
      </c>
      <c r="AR459" t="s">
        <v>85</v>
      </c>
      <c r="AS459" t="s">
        <v>6</v>
      </c>
      <c r="AT459" s="1" t="s">
        <v>6</v>
      </c>
      <c r="AU459" s="1">
        <v>569.62400000000002</v>
      </c>
      <c r="AV459" s="1" t="s">
        <v>7</v>
      </c>
      <c r="BN459" s="1" t="s">
        <v>17</v>
      </c>
      <c r="BO459" s="1" t="s">
        <v>17</v>
      </c>
      <c r="BP459" s="1">
        <v>0</v>
      </c>
      <c r="BY459">
        <v>1</v>
      </c>
      <c r="BZ459">
        <v>0</v>
      </c>
      <c r="CA459">
        <v>569.62400000000002</v>
      </c>
      <c r="CB459">
        <v>0</v>
      </c>
      <c r="CC459">
        <v>569.62400000000002</v>
      </c>
    </row>
    <row r="460" spans="1:81" x14ac:dyDescent="0.2">
      <c r="A460">
        <v>26</v>
      </c>
      <c r="B460">
        <v>478</v>
      </c>
      <c r="C460" t="s">
        <v>6</v>
      </c>
      <c r="D460" t="s">
        <v>20</v>
      </c>
      <c r="E460" t="s">
        <v>23</v>
      </c>
      <c r="F460">
        <v>311.19400000000002</v>
      </c>
      <c r="G460">
        <v>29.5</v>
      </c>
      <c r="I460">
        <v>4</v>
      </c>
      <c r="J460">
        <v>5</v>
      </c>
      <c r="K460" t="s">
        <v>6</v>
      </c>
      <c r="L460" t="s">
        <v>5</v>
      </c>
      <c r="M460" t="s">
        <v>6</v>
      </c>
      <c r="N460" t="s">
        <v>10</v>
      </c>
      <c r="O460" t="s">
        <v>6</v>
      </c>
      <c r="P460" t="s">
        <v>5</v>
      </c>
      <c r="Q460" t="s">
        <v>6</v>
      </c>
      <c r="R460" t="s">
        <v>5</v>
      </c>
      <c r="S460">
        <v>11</v>
      </c>
      <c r="T460" t="s">
        <v>6</v>
      </c>
      <c r="U460">
        <v>352.66300000000001</v>
      </c>
      <c r="V460" t="s">
        <v>7</v>
      </c>
      <c r="AF460" t="s">
        <v>17</v>
      </c>
      <c r="AG460">
        <v>0</v>
      </c>
      <c r="AN460">
        <v>1</v>
      </c>
      <c r="AO460">
        <v>0</v>
      </c>
      <c r="AP460">
        <v>352.66300000000001</v>
      </c>
      <c r="AQ460">
        <v>0</v>
      </c>
      <c r="AR460">
        <v>352.66300000000001</v>
      </c>
      <c r="AS460" t="s">
        <v>6</v>
      </c>
      <c r="AT460" s="1" t="s">
        <v>6</v>
      </c>
      <c r="AU460" s="1">
        <v>329.67475000000002</v>
      </c>
      <c r="AV460" s="1" t="s">
        <v>7</v>
      </c>
      <c r="BN460" s="1" t="s">
        <v>17</v>
      </c>
      <c r="BO460" s="1" t="s">
        <v>17</v>
      </c>
      <c r="BP460" s="1">
        <v>0</v>
      </c>
      <c r="BY460">
        <v>1</v>
      </c>
      <c r="BZ460">
        <v>0</v>
      </c>
      <c r="CA460">
        <v>329.67475000000002</v>
      </c>
      <c r="CB460">
        <v>0</v>
      </c>
      <c r="CC460">
        <v>329.67475000000002</v>
      </c>
    </row>
    <row r="461" spans="1:81" x14ac:dyDescent="0.2">
      <c r="A461">
        <v>27</v>
      </c>
      <c r="B461">
        <v>495</v>
      </c>
      <c r="C461" t="s">
        <v>3</v>
      </c>
      <c r="D461" t="s">
        <v>16</v>
      </c>
      <c r="E461" t="s">
        <v>21</v>
      </c>
      <c r="F461">
        <v>683.17049999999995</v>
      </c>
      <c r="G461">
        <v>29.5</v>
      </c>
      <c r="H461" t="s">
        <v>4</v>
      </c>
      <c r="I461">
        <v>8</v>
      </c>
      <c r="J461">
        <v>9</v>
      </c>
      <c r="K461" t="s">
        <v>3</v>
      </c>
      <c r="L461" t="s">
        <v>5</v>
      </c>
      <c r="M461" t="s">
        <v>3</v>
      </c>
      <c r="N461" t="s">
        <v>5</v>
      </c>
      <c r="O461" t="s">
        <v>3</v>
      </c>
      <c r="P461" t="s">
        <v>5</v>
      </c>
      <c r="Q461" t="s">
        <v>3</v>
      </c>
      <c r="R461" t="s">
        <v>10</v>
      </c>
      <c r="S461">
        <v>6</v>
      </c>
      <c r="T461" t="s">
        <v>3</v>
      </c>
      <c r="U461">
        <v>934.26</v>
      </c>
      <c r="V461" t="s">
        <v>7</v>
      </c>
      <c r="W461" t="s">
        <v>13</v>
      </c>
      <c r="AF461" t="s">
        <v>12</v>
      </c>
      <c r="AG461">
        <v>0</v>
      </c>
      <c r="AN461">
        <v>1</v>
      </c>
      <c r="AO461">
        <v>0</v>
      </c>
      <c r="AP461">
        <v>934.26</v>
      </c>
      <c r="AQ461">
        <v>0</v>
      </c>
      <c r="AR461">
        <v>934.26</v>
      </c>
      <c r="AS461" t="s">
        <v>11</v>
      </c>
      <c r="AT461" s="1" t="s">
        <v>6</v>
      </c>
      <c r="AU461" s="1">
        <v>794.57449999999994</v>
      </c>
      <c r="AV461" s="1" t="s">
        <v>85</v>
      </c>
      <c r="BN461" s="1" t="s">
        <v>12</v>
      </c>
      <c r="BO461" s="1" t="s">
        <v>12</v>
      </c>
      <c r="BP461" s="1">
        <v>0</v>
      </c>
      <c r="BY461">
        <v>1</v>
      </c>
      <c r="BZ461">
        <v>0</v>
      </c>
      <c r="CA461">
        <v>794.57449999999994</v>
      </c>
      <c r="CB461">
        <v>0</v>
      </c>
      <c r="CC461">
        <v>794.57449999999994</v>
      </c>
    </row>
    <row r="462" spans="1:81" x14ac:dyDescent="0.2">
      <c r="A462">
        <v>27</v>
      </c>
      <c r="B462">
        <v>487</v>
      </c>
      <c r="C462" t="s">
        <v>3</v>
      </c>
      <c r="D462" t="s">
        <v>16</v>
      </c>
      <c r="E462" t="s">
        <v>22</v>
      </c>
      <c r="F462">
        <v>583.66200000000003</v>
      </c>
      <c r="G462">
        <v>20</v>
      </c>
      <c r="H462" t="s">
        <v>4</v>
      </c>
      <c r="I462">
        <v>9</v>
      </c>
      <c r="J462">
        <v>10</v>
      </c>
      <c r="K462" t="s">
        <v>3</v>
      </c>
      <c r="L462" t="s">
        <v>5</v>
      </c>
      <c r="M462" t="s">
        <v>3</v>
      </c>
      <c r="N462" t="s">
        <v>5</v>
      </c>
      <c r="O462" t="s">
        <v>6</v>
      </c>
      <c r="P462" t="s">
        <v>5</v>
      </c>
      <c r="Q462" t="s">
        <v>6</v>
      </c>
      <c r="R462" t="s">
        <v>10</v>
      </c>
      <c r="S462">
        <v>7</v>
      </c>
      <c r="T462" t="s">
        <v>3</v>
      </c>
      <c r="U462">
        <v>1072.5540000000001</v>
      </c>
      <c r="V462" t="s">
        <v>7</v>
      </c>
      <c r="W462" t="s">
        <v>13</v>
      </c>
      <c r="AF462" t="s">
        <v>12</v>
      </c>
      <c r="AG462">
        <v>0</v>
      </c>
      <c r="AN462">
        <v>1</v>
      </c>
      <c r="AO462">
        <v>0</v>
      </c>
      <c r="AP462">
        <v>1072.5540000000001</v>
      </c>
      <c r="AQ462">
        <v>0</v>
      </c>
      <c r="AR462">
        <v>1072.5540000000001</v>
      </c>
      <c r="AS462" t="s">
        <v>3</v>
      </c>
      <c r="AT462" s="1" t="s">
        <v>3</v>
      </c>
      <c r="AU462" s="1">
        <v>1122.0450000000001</v>
      </c>
      <c r="AV462" s="1" t="s">
        <v>85</v>
      </c>
      <c r="BN462" s="1" t="s">
        <v>12</v>
      </c>
      <c r="BO462" s="1" t="s">
        <v>12</v>
      </c>
      <c r="BP462" s="1">
        <v>0</v>
      </c>
      <c r="BY462">
        <v>1</v>
      </c>
      <c r="BZ462">
        <v>0</v>
      </c>
      <c r="CA462">
        <v>1122.0450000000001</v>
      </c>
      <c r="CB462">
        <v>0</v>
      </c>
      <c r="CC462">
        <v>1122.0450000000001</v>
      </c>
    </row>
    <row r="463" spans="1:81" x14ac:dyDescent="0.2">
      <c r="A463">
        <v>27</v>
      </c>
      <c r="B463">
        <v>503</v>
      </c>
      <c r="C463" t="s">
        <v>3</v>
      </c>
      <c r="D463" t="s">
        <v>16</v>
      </c>
      <c r="E463" t="s">
        <v>23</v>
      </c>
      <c r="F463">
        <v>313.91849999999999</v>
      </c>
      <c r="G463">
        <v>20</v>
      </c>
      <c r="H463" t="s">
        <v>8</v>
      </c>
      <c r="I463">
        <v>9</v>
      </c>
      <c r="J463">
        <v>9</v>
      </c>
      <c r="K463" t="s">
        <v>3</v>
      </c>
      <c r="L463" t="s">
        <v>5</v>
      </c>
      <c r="M463" t="s">
        <v>3</v>
      </c>
      <c r="N463" t="s">
        <v>5</v>
      </c>
      <c r="O463" t="s">
        <v>6</v>
      </c>
      <c r="P463" t="s">
        <v>5</v>
      </c>
      <c r="Q463" t="s">
        <v>3</v>
      </c>
      <c r="R463" t="s">
        <v>5</v>
      </c>
      <c r="S463">
        <v>11</v>
      </c>
      <c r="T463" t="s">
        <v>3</v>
      </c>
      <c r="U463">
        <v>814.92</v>
      </c>
      <c r="V463" t="s">
        <v>7</v>
      </c>
      <c r="W463" t="s">
        <v>8</v>
      </c>
      <c r="AF463" t="s">
        <v>12</v>
      </c>
      <c r="AG463">
        <v>0</v>
      </c>
      <c r="AN463">
        <v>1</v>
      </c>
      <c r="AO463">
        <v>0</v>
      </c>
      <c r="AP463">
        <v>814.92</v>
      </c>
      <c r="AQ463">
        <v>0</v>
      </c>
      <c r="AR463">
        <v>814.92</v>
      </c>
      <c r="AS463" t="s">
        <v>6</v>
      </c>
      <c r="AT463" s="1" t="s">
        <v>6</v>
      </c>
      <c r="AU463" s="1">
        <v>329.67475000000002</v>
      </c>
      <c r="AV463" s="1" t="s">
        <v>85</v>
      </c>
      <c r="AX463" s="1" t="s">
        <v>3</v>
      </c>
      <c r="AY463" s="1">
        <v>426.012</v>
      </c>
      <c r="AZ463" s="1" t="s">
        <v>7</v>
      </c>
      <c r="BA463" s="1" t="s">
        <v>4</v>
      </c>
      <c r="BN463" s="1" t="s">
        <v>12</v>
      </c>
      <c r="BO463" s="1" t="s">
        <v>12</v>
      </c>
      <c r="BP463" s="1">
        <v>0</v>
      </c>
      <c r="BY463">
        <v>2</v>
      </c>
      <c r="BZ463">
        <v>0</v>
      </c>
      <c r="CA463">
        <v>755.68675000000007</v>
      </c>
      <c r="CB463">
        <v>0</v>
      </c>
      <c r="CC463">
        <v>755.68675000000007</v>
      </c>
    </row>
    <row r="464" spans="1:81" x14ac:dyDescent="0.2">
      <c r="A464">
        <v>27</v>
      </c>
      <c r="B464">
        <v>489</v>
      </c>
      <c r="C464" t="s">
        <v>3</v>
      </c>
      <c r="D464" t="s">
        <v>18</v>
      </c>
      <c r="E464" t="s">
        <v>21</v>
      </c>
      <c r="F464">
        <v>571.37699999999995</v>
      </c>
      <c r="G464">
        <v>25</v>
      </c>
      <c r="H464" t="s">
        <v>4</v>
      </c>
      <c r="I464">
        <v>8</v>
      </c>
      <c r="J464">
        <v>8</v>
      </c>
      <c r="K464" t="s">
        <v>3</v>
      </c>
      <c r="L464" t="s">
        <v>5</v>
      </c>
      <c r="M464" t="s">
        <v>6</v>
      </c>
      <c r="N464" t="s">
        <v>5</v>
      </c>
      <c r="O464" t="s">
        <v>6</v>
      </c>
      <c r="P464" t="s">
        <v>5</v>
      </c>
      <c r="Q464" t="s">
        <v>3</v>
      </c>
      <c r="R464" t="s">
        <v>5</v>
      </c>
      <c r="S464">
        <v>7</v>
      </c>
      <c r="T464" t="s">
        <v>3</v>
      </c>
      <c r="U464">
        <v>311.58600000000001</v>
      </c>
      <c r="V464" t="s">
        <v>7</v>
      </c>
      <c r="W464" t="s">
        <v>8</v>
      </c>
      <c r="AF464" t="s">
        <v>6</v>
      </c>
      <c r="AG464">
        <v>245.084</v>
      </c>
      <c r="AH464" t="s">
        <v>3</v>
      </c>
      <c r="AN464">
        <v>1</v>
      </c>
      <c r="AO464">
        <v>1</v>
      </c>
      <c r="AP464">
        <v>311.58600000000001</v>
      </c>
      <c r="AQ464">
        <v>245.084</v>
      </c>
      <c r="AR464">
        <v>556.67000000000007</v>
      </c>
      <c r="AS464" t="s">
        <v>6</v>
      </c>
      <c r="AT464" s="1" t="s">
        <v>6</v>
      </c>
      <c r="AU464" s="1">
        <v>468.35550000000001</v>
      </c>
      <c r="AV464" s="1" t="s">
        <v>85</v>
      </c>
      <c r="BN464" s="1" t="s">
        <v>6</v>
      </c>
      <c r="BO464" s="1" t="s">
        <v>6</v>
      </c>
      <c r="BP464" s="1">
        <v>400.4425</v>
      </c>
      <c r="BQ464" s="1" t="s">
        <v>85</v>
      </c>
      <c r="BY464">
        <v>1</v>
      </c>
      <c r="BZ464">
        <v>1</v>
      </c>
      <c r="CA464">
        <v>468.35550000000001</v>
      </c>
      <c r="CB464">
        <v>400.4425</v>
      </c>
      <c r="CC464">
        <v>868.798</v>
      </c>
    </row>
    <row r="465" spans="1:81" x14ac:dyDescent="0.2">
      <c r="A465">
        <v>27</v>
      </c>
      <c r="B465">
        <v>481</v>
      </c>
      <c r="C465" t="s">
        <v>3</v>
      </c>
      <c r="D465" t="s">
        <v>18</v>
      </c>
      <c r="E465" t="s">
        <v>22</v>
      </c>
      <c r="F465">
        <v>755.65200000000004</v>
      </c>
      <c r="G465">
        <v>23</v>
      </c>
      <c r="H465" t="s">
        <v>8</v>
      </c>
      <c r="I465">
        <v>9</v>
      </c>
      <c r="J465">
        <v>9</v>
      </c>
      <c r="K465" t="s">
        <v>6</v>
      </c>
      <c r="L465" t="s">
        <v>10</v>
      </c>
      <c r="M465" t="s">
        <v>6</v>
      </c>
      <c r="N465" t="s">
        <v>5</v>
      </c>
      <c r="O465" t="s">
        <v>6</v>
      </c>
      <c r="P465" t="s">
        <v>5</v>
      </c>
      <c r="Q465" t="s">
        <v>6</v>
      </c>
      <c r="R465" t="s">
        <v>5</v>
      </c>
      <c r="S465">
        <v>6</v>
      </c>
      <c r="T465" t="s">
        <v>6</v>
      </c>
      <c r="U465">
        <v>285.952</v>
      </c>
      <c r="V465" t="s">
        <v>7</v>
      </c>
      <c r="AF465" t="s">
        <v>12</v>
      </c>
      <c r="AG465">
        <v>0</v>
      </c>
      <c r="AN465">
        <v>1</v>
      </c>
      <c r="AO465">
        <v>0</v>
      </c>
      <c r="AP465">
        <v>285.952</v>
      </c>
      <c r="AQ465">
        <v>0</v>
      </c>
      <c r="AR465">
        <v>285.952</v>
      </c>
      <c r="AS465" t="s">
        <v>6</v>
      </c>
      <c r="AT465" s="1" t="s">
        <v>6</v>
      </c>
      <c r="AU465" s="1">
        <v>374.9</v>
      </c>
      <c r="AV465" s="1" t="s">
        <v>85</v>
      </c>
      <c r="BN465" s="1" t="s">
        <v>12</v>
      </c>
      <c r="BO465" s="1" t="s">
        <v>12</v>
      </c>
      <c r="BP465" s="1">
        <v>0</v>
      </c>
      <c r="BY465">
        <v>1</v>
      </c>
      <c r="BZ465">
        <v>0</v>
      </c>
      <c r="CA465">
        <v>374.9</v>
      </c>
      <c r="CB465">
        <v>0</v>
      </c>
      <c r="CC465">
        <v>374.9</v>
      </c>
    </row>
    <row r="466" spans="1:81" x14ac:dyDescent="0.2">
      <c r="A466">
        <v>27</v>
      </c>
      <c r="B466">
        <v>497</v>
      </c>
      <c r="C466" t="s">
        <v>3</v>
      </c>
      <c r="D466" t="s">
        <v>18</v>
      </c>
      <c r="E466" t="s">
        <v>23</v>
      </c>
      <c r="F466">
        <v>548.03549999999996</v>
      </c>
      <c r="G466">
        <v>21</v>
      </c>
      <c r="H466" t="s">
        <v>4</v>
      </c>
      <c r="I466">
        <v>8</v>
      </c>
      <c r="J466">
        <v>9</v>
      </c>
      <c r="K466" t="s">
        <v>6</v>
      </c>
      <c r="L466" t="s">
        <v>5</v>
      </c>
      <c r="M466" t="s">
        <v>3</v>
      </c>
      <c r="N466" t="s">
        <v>5</v>
      </c>
      <c r="O466" t="s">
        <v>6</v>
      </c>
      <c r="P466" t="s">
        <v>5</v>
      </c>
      <c r="Q466" t="s">
        <v>6</v>
      </c>
      <c r="R466" t="s">
        <v>5</v>
      </c>
      <c r="S466">
        <v>11</v>
      </c>
      <c r="T466" t="s">
        <v>6</v>
      </c>
      <c r="U466">
        <v>258.30599999999998</v>
      </c>
      <c r="V466" t="s">
        <v>7</v>
      </c>
      <c r="AF466" t="s">
        <v>6</v>
      </c>
      <c r="AG466">
        <v>408.55599999999998</v>
      </c>
      <c r="AH466" t="s">
        <v>7</v>
      </c>
      <c r="AN466">
        <v>1</v>
      </c>
      <c r="AO466">
        <v>1</v>
      </c>
      <c r="AP466">
        <v>258.30599999999998</v>
      </c>
      <c r="AQ466">
        <v>408.55599999999998</v>
      </c>
      <c r="AR466">
        <v>666.86199999999997</v>
      </c>
      <c r="AS466" t="s">
        <v>6</v>
      </c>
      <c r="AT466" s="1" t="s">
        <v>6</v>
      </c>
      <c r="AU466" s="1">
        <v>245.084</v>
      </c>
      <c r="AV466" s="1" t="s">
        <v>85</v>
      </c>
      <c r="BN466" s="1" t="s">
        <v>6</v>
      </c>
      <c r="BO466" s="1" t="s">
        <v>6</v>
      </c>
      <c r="BP466" s="1">
        <v>329.82499999999999</v>
      </c>
      <c r="BQ466" s="1" t="s">
        <v>85</v>
      </c>
      <c r="BY466">
        <v>1</v>
      </c>
      <c r="BZ466">
        <v>1</v>
      </c>
      <c r="CA466">
        <v>245.084</v>
      </c>
      <c r="CB466">
        <v>329.82499999999999</v>
      </c>
      <c r="CC466">
        <v>574.90899999999999</v>
      </c>
    </row>
    <row r="467" spans="1:81" x14ac:dyDescent="0.2">
      <c r="A467">
        <v>27</v>
      </c>
      <c r="B467">
        <v>491</v>
      </c>
      <c r="C467" t="s">
        <v>3</v>
      </c>
      <c r="D467" t="s">
        <v>19</v>
      </c>
      <c r="E467" t="s">
        <v>21</v>
      </c>
      <c r="F467">
        <v>613.49699999999996</v>
      </c>
      <c r="G467">
        <v>22.5</v>
      </c>
      <c r="H467" t="s">
        <v>4</v>
      </c>
      <c r="I467">
        <v>8</v>
      </c>
      <c r="J467">
        <v>8</v>
      </c>
      <c r="K467" t="s">
        <v>3</v>
      </c>
      <c r="L467" t="s">
        <v>5</v>
      </c>
      <c r="M467" t="s">
        <v>6</v>
      </c>
      <c r="N467" t="s">
        <v>5</v>
      </c>
      <c r="O467" t="s">
        <v>6</v>
      </c>
      <c r="P467" t="s">
        <v>5</v>
      </c>
      <c r="Q467" t="s">
        <v>3</v>
      </c>
      <c r="R467" t="s">
        <v>10</v>
      </c>
      <c r="S467">
        <v>7</v>
      </c>
      <c r="T467" t="s">
        <v>3</v>
      </c>
      <c r="U467">
        <v>637.31399999999996</v>
      </c>
      <c r="V467" t="s">
        <v>7</v>
      </c>
      <c r="W467" t="s">
        <v>8</v>
      </c>
      <c r="AF467" t="s">
        <v>6</v>
      </c>
      <c r="AG467" t="s">
        <v>85</v>
      </c>
      <c r="AH467" t="s">
        <v>3</v>
      </c>
      <c r="AN467">
        <v>1</v>
      </c>
      <c r="AO467">
        <v>1</v>
      </c>
      <c r="AP467">
        <v>637.31399999999996</v>
      </c>
      <c r="AQ467" t="s">
        <v>85</v>
      </c>
      <c r="AR467" t="s">
        <v>85</v>
      </c>
      <c r="AS467" t="s">
        <v>6</v>
      </c>
      <c r="AT467" s="1" t="s">
        <v>6</v>
      </c>
      <c r="AU467" s="1">
        <v>477.22025000000002</v>
      </c>
      <c r="AV467" s="1" t="s">
        <v>85</v>
      </c>
      <c r="BN467" s="1" t="s">
        <v>6</v>
      </c>
      <c r="BO467" s="1" t="s">
        <v>6</v>
      </c>
      <c r="BP467" s="1">
        <v>450.92649999999998</v>
      </c>
      <c r="BQ467" s="1" t="s">
        <v>85</v>
      </c>
      <c r="BY467">
        <v>1</v>
      </c>
      <c r="BZ467">
        <v>1</v>
      </c>
      <c r="CA467">
        <v>477.22025000000002</v>
      </c>
      <c r="CB467">
        <v>450.92649999999998</v>
      </c>
      <c r="CC467">
        <v>928.14675</v>
      </c>
    </row>
    <row r="468" spans="1:81" x14ac:dyDescent="0.2">
      <c r="A468">
        <v>27</v>
      </c>
      <c r="B468">
        <v>483</v>
      </c>
      <c r="C468" t="s">
        <v>3</v>
      </c>
      <c r="D468" t="s">
        <v>19</v>
      </c>
      <c r="E468" t="s">
        <v>22</v>
      </c>
      <c r="F468">
        <v>658.24950000000001</v>
      </c>
      <c r="G468">
        <v>26.5</v>
      </c>
      <c r="H468" t="s">
        <v>4</v>
      </c>
      <c r="I468">
        <v>7</v>
      </c>
      <c r="J468">
        <v>8</v>
      </c>
      <c r="K468" t="s">
        <v>3</v>
      </c>
      <c r="L468" t="s">
        <v>5</v>
      </c>
      <c r="M468" t="s">
        <v>6</v>
      </c>
      <c r="N468" t="s">
        <v>5</v>
      </c>
      <c r="O468" t="s">
        <v>3</v>
      </c>
      <c r="P468" t="s">
        <v>5</v>
      </c>
      <c r="Q468" t="s">
        <v>3</v>
      </c>
      <c r="R468" t="s">
        <v>5</v>
      </c>
      <c r="S468">
        <v>6</v>
      </c>
      <c r="T468" t="s">
        <v>3</v>
      </c>
      <c r="U468">
        <v>621.87</v>
      </c>
      <c r="V468" t="s">
        <v>7</v>
      </c>
      <c r="W468" t="s">
        <v>13</v>
      </c>
      <c r="AF468" t="s">
        <v>6</v>
      </c>
      <c r="AG468">
        <v>513.13</v>
      </c>
      <c r="AH468" t="s">
        <v>7</v>
      </c>
      <c r="AN468">
        <v>1</v>
      </c>
      <c r="AO468">
        <v>1</v>
      </c>
      <c r="AP468">
        <v>621.87</v>
      </c>
      <c r="AQ468">
        <v>513.13</v>
      </c>
      <c r="AR468">
        <v>1135</v>
      </c>
      <c r="AS468" t="s">
        <v>3</v>
      </c>
      <c r="AT468" s="1" t="s">
        <v>3</v>
      </c>
      <c r="AU468" s="1">
        <v>658.72500000000002</v>
      </c>
      <c r="AV468" s="1" t="s">
        <v>85</v>
      </c>
      <c r="BN468" s="1" t="s">
        <v>3</v>
      </c>
      <c r="BO468" s="1" t="s">
        <v>3</v>
      </c>
      <c r="BP468" s="1">
        <v>481.29450000000003</v>
      </c>
      <c r="BQ468" s="1" t="s">
        <v>85</v>
      </c>
      <c r="BR468" s="1" t="s">
        <v>4</v>
      </c>
      <c r="BY468">
        <v>1</v>
      </c>
      <c r="BZ468">
        <v>1</v>
      </c>
      <c r="CA468">
        <v>658.72500000000002</v>
      </c>
      <c r="CB468">
        <v>481.29450000000003</v>
      </c>
      <c r="CC468">
        <v>1140.0195000000001</v>
      </c>
    </row>
    <row r="469" spans="1:81" x14ac:dyDescent="0.2">
      <c r="A469">
        <v>27</v>
      </c>
      <c r="B469">
        <v>499</v>
      </c>
      <c r="C469" t="s">
        <v>3</v>
      </c>
      <c r="D469" t="s">
        <v>19</v>
      </c>
      <c r="E469" t="s">
        <v>23</v>
      </c>
      <c r="F469">
        <v>573.48299999999995</v>
      </c>
      <c r="G469">
        <v>26.5</v>
      </c>
      <c r="H469" t="s">
        <v>8</v>
      </c>
      <c r="I469" t="s">
        <v>9</v>
      </c>
      <c r="J469" t="s">
        <v>9</v>
      </c>
      <c r="K469" t="s">
        <v>6</v>
      </c>
      <c r="L469" t="s">
        <v>5</v>
      </c>
      <c r="M469" t="s">
        <v>6</v>
      </c>
      <c r="N469" t="s">
        <v>5</v>
      </c>
      <c r="O469" t="s">
        <v>6</v>
      </c>
      <c r="P469" t="s">
        <v>5</v>
      </c>
      <c r="S469">
        <v>4</v>
      </c>
      <c r="T469" t="s">
        <v>3</v>
      </c>
      <c r="U469">
        <v>569.92200000000003</v>
      </c>
      <c r="V469" t="s">
        <v>7</v>
      </c>
      <c r="W469" t="s">
        <v>13</v>
      </c>
      <c r="AF469" t="s">
        <v>6</v>
      </c>
      <c r="AG469">
        <v>231.86199999999999</v>
      </c>
      <c r="AH469" t="s">
        <v>7</v>
      </c>
      <c r="AN469">
        <v>1</v>
      </c>
      <c r="AO469">
        <v>1</v>
      </c>
      <c r="AP469">
        <v>569.92200000000003</v>
      </c>
      <c r="AQ469">
        <v>231.86199999999999</v>
      </c>
      <c r="AR469">
        <v>801.78399999999999</v>
      </c>
      <c r="AS469" t="s">
        <v>3</v>
      </c>
      <c r="AT469" s="1" t="s">
        <v>3</v>
      </c>
      <c r="AU469" s="1">
        <v>735.76949999999999</v>
      </c>
      <c r="AV469" s="1" t="s">
        <v>85</v>
      </c>
      <c r="BN469" s="1" t="s">
        <v>6</v>
      </c>
      <c r="BO469" s="1" t="s">
        <v>6</v>
      </c>
      <c r="BP469" s="1">
        <v>127.889</v>
      </c>
      <c r="BQ469" s="1" t="s">
        <v>85</v>
      </c>
      <c r="BY469">
        <v>1</v>
      </c>
      <c r="BZ469">
        <v>1</v>
      </c>
      <c r="CA469">
        <v>735.76949999999999</v>
      </c>
      <c r="CB469">
        <v>127.889</v>
      </c>
      <c r="CC469">
        <v>863.6585</v>
      </c>
    </row>
    <row r="470" spans="1:81" x14ac:dyDescent="0.2">
      <c r="A470">
        <v>27</v>
      </c>
      <c r="B470">
        <v>493</v>
      </c>
      <c r="C470" t="s">
        <v>3</v>
      </c>
      <c r="D470" t="s">
        <v>20</v>
      </c>
      <c r="E470" t="s">
        <v>21</v>
      </c>
      <c r="F470">
        <v>472.57049999999998</v>
      </c>
      <c r="G470">
        <v>25</v>
      </c>
      <c r="H470" t="s">
        <v>4</v>
      </c>
      <c r="I470">
        <v>9</v>
      </c>
      <c r="J470">
        <v>9</v>
      </c>
      <c r="K470" t="s">
        <v>3</v>
      </c>
      <c r="L470" t="s">
        <v>5</v>
      </c>
      <c r="M470" t="s">
        <v>3</v>
      </c>
      <c r="N470" t="s">
        <v>5</v>
      </c>
      <c r="O470" t="s">
        <v>6</v>
      </c>
      <c r="P470" t="s">
        <v>5</v>
      </c>
      <c r="Q470" t="s">
        <v>3</v>
      </c>
      <c r="R470" t="s">
        <v>5</v>
      </c>
      <c r="S470">
        <v>7</v>
      </c>
      <c r="T470" t="s">
        <v>6</v>
      </c>
      <c r="U470" t="s">
        <v>85</v>
      </c>
      <c r="V470" t="s">
        <v>7</v>
      </c>
      <c r="AF470" t="s">
        <v>17</v>
      </c>
      <c r="AG470">
        <v>0</v>
      </c>
      <c r="AN470">
        <v>1</v>
      </c>
      <c r="AO470">
        <v>0</v>
      </c>
      <c r="AP470" t="s">
        <v>85</v>
      </c>
      <c r="AQ470">
        <v>0</v>
      </c>
      <c r="AR470" t="s">
        <v>85</v>
      </c>
      <c r="AS470" t="s">
        <v>6</v>
      </c>
      <c r="AT470" s="1" t="s">
        <v>6</v>
      </c>
      <c r="AU470" s="1">
        <v>91.138925</v>
      </c>
      <c r="AV470" s="1" t="s">
        <v>85</v>
      </c>
      <c r="BN470" s="1" t="s">
        <v>17</v>
      </c>
      <c r="BO470" s="1" t="s">
        <v>17</v>
      </c>
      <c r="BP470" s="1">
        <v>0</v>
      </c>
      <c r="BY470">
        <v>1</v>
      </c>
      <c r="BZ470">
        <v>0</v>
      </c>
      <c r="CA470">
        <v>91.138925</v>
      </c>
      <c r="CB470">
        <v>0</v>
      </c>
      <c r="CC470">
        <v>91.138925</v>
      </c>
    </row>
    <row r="471" spans="1:81" x14ac:dyDescent="0.2">
      <c r="A471">
        <v>27</v>
      </c>
      <c r="B471">
        <v>485</v>
      </c>
      <c r="C471" t="s">
        <v>3</v>
      </c>
      <c r="D471" t="s">
        <v>20</v>
      </c>
      <c r="E471" t="s">
        <v>22</v>
      </c>
      <c r="F471">
        <v>556.28399999999999</v>
      </c>
      <c r="G471">
        <v>25</v>
      </c>
      <c r="H471" t="s">
        <v>8</v>
      </c>
      <c r="I471">
        <v>8</v>
      </c>
      <c r="J471">
        <v>9</v>
      </c>
      <c r="K471" t="s">
        <v>6</v>
      </c>
      <c r="L471" t="s">
        <v>5</v>
      </c>
      <c r="M471" t="s">
        <v>6</v>
      </c>
      <c r="N471" t="s">
        <v>5</v>
      </c>
      <c r="O471" t="s">
        <v>6</v>
      </c>
      <c r="P471" t="s">
        <v>5</v>
      </c>
      <c r="Q471" t="s">
        <v>6</v>
      </c>
      <c r="R471" t="s">
        <v>5</v>
      </c>
      <c r="S471">
        <v>11</v>
      </c>
      <c r="T471" t="s">
        <v>3</v>
      </c>
      <c r="U471">
        <v>522.18600000000004</v>
      </c>
      <c r="V471" t="s">
        <v>7</v>
      </c>
      <c r="W471" t="s">
        <v>13</v>
      </c>
      <c r="AF471" t="s">
        <v>6</v>
      </c>
      <c r="AG471">
        <v>159.74199999999999</v>
      </c>
      <c r="AH471" t="s">
        <v>7</v>
      </c>
      <c r="AN471">
        <v>1</v>
      </c>
      <c r="AO471">
        <v>1</v>
      </c>
      <c r="AP471">
        <v>522.18600000000004</v>
      </c>
      <c r="AQ471">
        <v>159.74199999999999</v>
      </c>
      <c r="AR471">
        <v>681.928</v>
      </c>
      <c r="AS471" t="s">
        <v>3</v>
      </c>
      <c r="AT471" s="1" t="s">
        <v>3</v>
      </c>
      <c r="AU471" s="1">
        <v>629.59199999999998</v>
      </c>
      <c r="AV471" s="1" t="s">
        <v>85</v>
      </c>
      <c r="BN471" s="1" t="s">
        <v>6</v>
      </c>
      <c r="BO471" s="1" t="s">
        <v>6</v>
      </c>
      <c r="BP471" s="1">
        <v>103.248</v>
      </c>
      <c r="BQ471" s="1" t="s">
        <v>85</v>
      </c>
      <c r="BY471">
        <v>1</v>
      </c>
      <c r="BZ471">
        <v>1</v>
      </c>
      <c r="CA471">
        <v>629.59199999999998</v>
      </c>
      <c r="CB471">
        <v>103.248</v>
      </c>
      <c r="CC471">
        <v>732.84</v>
      </c>
    </row>
    <row r="472" spans="1:81" x14ac:dyDescent="0.2">
      <c r="A472">
        <v>27</v>
      </c>
      <c r="B472">
        <v>501</v>
      </c>
      <c r="C472" t="s">
        <v>3</v>
      </c>
      <c r="D472" t="s">
        <v>20</v>
      </c>
      <c r="E472" t="s">
        <v>23</v>
      </c>
      <c r="F472">
        <v>462.21600000000001</v>
      </c>
      <c r="G472">
        <v>21.5</v>
      </c>
      <c r="H472" t="s">
        <v>4</v>
      </c>
      <c r="I472">
        <v>7</v>
      </c>
      <c r="J472">
        <v>8</v>
      </c>
      <c r="K472" t="s">
        <v>3</v>
      </c>
      <c r="L472" t="s">
        <v>5</v>
      </c>
      <c r="M472" t="s">
        <v>6</v>
      </c>
      <c r="N472" t="s">
        <v>5</v>
      </c>
      <c r="O472" t="s">
        <v>6</v>
      </c>
      <c r="P472" t="s">
        <v>5</v>
      </c>
      <c r="Q472" t="s">
        <v>3</v>
      </c>
      <c r="R472" t="s">
        <v>10</v>
      </c>
      <c r="S472">
        <v>11</v>
      </c>
      <c r="T472" t="s">
        <v>3</v>
      </c>
      <c r="U472">
        <v>567.11400000000003</v>
      </c>
      <c r="V472" t="s">
        <v>7</v>
      </c>
      <c r="W472" t="s">
        <v>8</v>
      </c>
      <c r="AF472" t="s">
        <v>12</v>
      </c>
      <c r="AG472">
        <v>0</v>
      </c>
      <c r="AN472">
        <v>1</v>
      </c>
      <c r="AO472">
        <v>0</v>
      </c>
      <c r="AP472">
        <v>567.11400000000003</v>
      </c>
      <c r="AQ472">
        <v>0</v>
      </c>
      <c r="AR472">
        <v>567.11400000000003</v>
      </c>
      <c r="AS472" t="s">
        <v>6</v>
      </c>
      <c r="AT472" s="1" t="s">
        <v>6</v>
      </c>
      <c r="AU472" s="1">
        <v>541.07650000000001</v>
      </c>
      <c r="AV472" s="1" t="s">
        <v>85</v>
      </c>
      <c r="BN472" s="1" t="s">
        <v>17</v>
      </c>
      <c r="BO472" s="1" t="s">
        <v>17</v>
      </c>
      <c r="BP472" s="1">
        <v>0</v>
      </c>
      <c r="BY472">
        <v>1</v>
      </c>
      <c r="BZ472">
        <v>0</v>
      </c>
      <c r="CA472">
        <v>541.07650000000001</v>
      </c>
      <c r="CB472">
        <v>0</v>
      </c>
      <c r="CC472">
        <v>541.07650000000001</v>
      </c>
    </row>
    <row r="473" spans="1:81" x14ac:dyDescent="0.2">
      <c r="A473">
        <v>27</v>
      </c>
      <c r="B473">
        <v>496</v>
      </c>
      <c r="C473" t="s">
        <v>6</v>
      </c>
      <c r="D473" t="s">
        <v>16</v>
      </c>
      <c r="E473" t="s">
        <v>21</v>
      </c>
      <c r="F473">
        <v>344.85</v>
      </c>
      <c r="G473">
        <v>28</v>
      </c>
      <c r="I473">
        <v>7</v>
      </c>
      <c r="J473">
        <v>8</v>
      </c>
      <c r="K473" t="s">
        <v>6</v>
      </c>
      <c r="L473" t="s">
        <v>5</v>
      </c>
      <c r="M473" t="s">
        <v>6</v>
      </c>
      <c r="N473" t="s">
        <v>5</v>
      </c>
      <c r="O473" t="s">
        <v>6</v>
      </c>
      <c r="P473" t="s">
        <v>5</v>
      </c>
      <c r="Q473" t="s">
        <v>6</v>
      </c>
      <c r="R473" t="s">
        <v>5</v>
      </c>
      <c r="S473">
        <v>7</v>
      </c>
      <c r="T473" t="s">
        <v>6</v>
      </c>
      <c r="U473">
        <v>477.07</v>
      </c>
      <c r="V473" t="s">
        <v>7</v>
      </c>
      <c r="AF473" t="s">
        <v>12</v>
      </c>
      <c r="AG473">
        <v>0</v>
      </c>
      <c r="AN473">
        <v>1</v>
      </c>
      <c r="AO473">
        <v>0</v>
      </c>
      <c r="AP473">
        <v>477.07</v>
      </c>
      <c r="AQ473">
        <v>0</v>
      </c>
      <c r="AR473">
        <v>477.07</v>
      </c>
      <c r="AS473" t="s">
        <v>6</v>
      </c>
      <c r="AT473" s="1" t="s">
        <v>6</v>
      </c>
      <c r="AU473" s="1">
        <v>368.28899999999999</v>
      </c>
      <c r="AV473" s="1" t="s">
        <v>85</v>
      </c>
      <c r="BN473" s="1" t="s">
        <v>12</v>
      </c>
      <c r="BO473" s="1" t="s">
        <v>12</v>
      </c>
      <c r="BP473" s="1">
        <v>0</v>
      </c>
      <c r="BY473">
        <v>1</v>
      </c>
      <c r="BZ473">
        <v>0</v>
      </c>
      <c r="CA473">
        <v>368.28899999999999</v>
      </c>
      <c r="CB473">
        <v>0</v>
      </c>
      <c r="CC473">
        <v>368.28899999999999</v>
      </c>
    </row>
    <row r="474" spans="1:81" x14ac:dyDescent="0.2">
      <c r="A474">
        <v>27</v>
      </c>
      <c r="B474">
        <v>488</v>
      </c>
      <c r="C474" t="s">
        <v>6</v>
      </c>
      <c r="D474" t="s">
        <v>16</v>
      </c>
      <c r="E474" t="s">
        <v>22</v>
      </c>
      <c r="F474">
        <v>384.21550000000002</v>
      </c>
      <c r="G474">
        <v>28.5</v>
      </c>
      <c r="I474">
        <v>7</v>
      </c>
      <c r="J474">
        <v>8</v>
      </c>
      <c r="K474" t="s">
        <v>6</v>
      </c>
      <c r="L474" t="s">
        <v>5</v>
      </c>
      <c r="M474" t="s">
        <v>6</v>
      </c>
      <c r="N474" t="s">
        <v>5</v>
      </c>
      <c r="O474" t="s">
        <v>6</v>
      </c>
      <c r="P474" t="s">
        <v>5</v>
      </c>
      <c r="Q474" t="s">
        <v>3</v>
      </c>
      <c r="R474" t="s">
        <v>5</v>
      </c>
      <c r="S474">
        <v>8</v>
      </c>
      <c r="T474" t="s">
        <v>3</v>
      </c>
      <c r="U474">
        <v>415.48200000000003</v>
      </c>
      <c r="V474" t="s">
        <v>7</v>
      </c>
      <c r="W474" t="s">
        <v>8</v>
      </c>
      <c r="AF474" t="s">
        <v>12</v>
      </c>
      <c r="AG474">
        <v>0</v>
      </c>
      <c r="AN474">
        <v>1</v>
      </c>
      <c r="AO474">
        <v>0</v>
      </c>
      <c r="AP474">
        <v>415.48200000000003</v>
      </c>
      <c r="AQ474">
        <v>0</v>
      </c>
      <c r="AR474">
        <v>415.48200000000003</v>
      </c>
      <c r="AS474" t="s">
        <v>6</v>
      </c>
      <c r="AT474" s="1" t="s">
        <v>6</v>
      </c>
      <c r="AU474" s="1">
        <v>265.21749999999997</v>
      </c>
      <c r="AV474" s="1" t="s">
        <v>85</v>
      </c>
      <c r="BN474" s="1" t="s">
        <v>12</v>
      </c>
      <c r="BO474" s="1" t="s">
        <v>12</v>
      </c>
      <c r="BP474" s="1">
        <v>0</v>
      </c>
      <c r="BY474">
        <v>1</v>
      </c>
      <c r="BZ474">
        <v>0</v>
      </c>
      <c r="CA474">
        <v>265.21749999999997</v>
      </c>
      <c r="CB474">
        <v>0</v>
      </c>
      <c r="CC474">
        <v>265.21749999999997</v>
      </c>
    </row>
    <row r="475" spans="1:81" x14ac:dyDescent="0.2">
      <c r="A475">
        <v>27</v>
      </c>
      <c r="B475">
        <v>504</v>
      </c>
      <c r="C475" t="s">
        <v>6</v>
      </c>
      <c r="D475" t="s">
        <v>16</v>
      </c>
      <c r="E475" t="s">
        <v>23</v>
      </c>
      <c r="F475">
        <v>314.95024999999998</v>
      </c>
      <c r="G475">
        <v>31</v>
      </c>
      <c r="I475">
        <v>8</v>
      </c>
      <c r="J475">
        <v>9</v>
      </c>
      <c r="K475" t="s">
        <v>6</v>
      </c>
      <c r="L475" t="s">
        <v>5</v>
      </c>
      <c r="M475" t="s">
        <v>3</v>
      </c>
      <c r="N475" t="s">
        <v>5</v>
      </c>
      <c r="O475" t="s">
        <v>3</v>
      </c>
      <c r="P475" t="s">
        <v>5</v>
      </c>
      <c r="Q475" t="s">
        <v>6</v>
      </c>
      <c r="R475" t="s">
        <v>5</v>
      </c>
      <c r="S475">
        <v>11</v>
      </c>
      <c r="T475" t="s">
        <v>3</v>
      </c>
      <c r="U475">
        <v>631.69799999999998</v>
      </c>
      <c r="V475" t="s">
        <v>7</v>
      </c>
      <c r="W475" t="s">
        <v>13</v>
      </c>
      <c r="AF475" t="s">
        <v>12</v>
      </c>
      <c r="AG475">
        <v>0</v>
      </c>
      <c r="AN475">
        <v>1</v>
      </c>
      <c r="AO475">
        <v>0</v>
      </c>
      <c r="AP475">
        <v>631.69799999999998</v>
      </c>
      <c r="AQ475">
        <v>0</v>
      </c>
      <c r="AR475">
        <v>631.69799999999998</v>
      </c>
      <c r="AS475" t="s">
        <v>3</v>
      </c>
      <c r="AT475" s="1" t="s">
        <v>3</v>
      </c>
      <c r="AU475" s="1">
        <v>503.40750000000003</v>
      </c>
      <c r="AV475" s="1" t="s">
        <v>85</v>
      </c>
      <c r="BN475" s="1" t="s">
        <v>12</v>
      </c>
      <c r="BO475" s="1" t="s">
        <v>12</v>
      </c>
      <c r="BP475" s="1">
        <v>0</v>
      </c>
      <c r="BY475">
        <v>1</v>
      </c>
      <c r="BZ475">
        <v>0</v>
      </c>
      <c r="CA475">
        <v>503.40750000000003</v>
      </c>
      <c r="CB475">
        <v>0</v>
      </c>
      <c r="CC475">
        <v>503.40750000000003</v>
      </c>
    </row>
    <row r="476" spans="1:81" x14ac:dyDescent="0.2">
      <c r="A476">
        <v>27</v>
      </c>
      <c r="B476">
        <v>490</v>
      </c>
      <c r="C476" t="s">
        <v>6</v>
      </c>
      <c r="D476" t="s">
        <v>18</v>
      </c>
      <c r="E476" t="s">
        <v>21</v>
      </c>
      <c r="F476">
        <v>200.61</v>
      </c>
      <c r="G476">
        <v>22</v>
      </c>
      <c r="I476">
        <v>7</v>
      </c>
      <c r="J476">
        <v>8</v>
      </c>
      <c r="K476" t="s">
        <v>6</v>
      </c>
      <c r="L476" t="s">
        <v>5</v>
      </c>
      <c r="M476" t="s">
        <v>6</v>
      </c>
      <c r="N476" t="s">
        <v>5</v>
      </c>
      <c r="O476" t="s">
        <v>6</v>
      </c>
      <c r="P476" t="s">
        <v>5</v>
      </c>
      <c r="Q476" t="s">
        <v>6</v>
      </c>
      <c r="R476" t="s">
        <v>5</v>
      </c>
      <c r="S476">
        <v>8</v>
      </c>
      <c r="T476" t="s">
        <v>6</v>
      </c>
      <c r="U476">
        <v>206.62</v>
      </c>
      <c r="V476" t="s">
        <v>7</v>
      </c>
      <c r="AF476" t="s">
        <v>6</v>
      </c>
      <c r="AG476">
        <v>127.889</v>
      </c>
      <c r="AH476" t="s">
        <v>7</v>
      </c>
      <c r="AN476">
        <v>1</v>
      </c>
      <c r="AO476">
        <v>1</v>
      </c>
      <c r="AP476">
        <v>206.62</v>
      </c>
      <c r="AQ476">
        <v>127.889</v>
      </c>
      <c r="AR476">
        <v>334.50900000000001</v>
      </c>
      <c r="AS476" t="s">
        <v>6</v>
      </c>
      <c r="AT476" s="1" t="s">
        <v>6</v>
      </c>
      <c r="AU476" s="1">
        <v>251.69499999999999</v>
      </c>
      <c r="AV476" s="1" t="s">
        <v>85</v>
      </c>
      <c r="BN476" s="1" t="s">
        <v>6</v>
      </c>
      <c r="BO476" s="1" t="s">
        <v>6</v>
      </c>
      <c r="BP476" s="1">
        <v>165.45150000000001</v>
      </c>
      <c r="BQ476" s="1" t="s">
        <v>85</v>
      </c>
      <c r="BY476">
        <v>1</v>
      </c>
      <c r="BZ476">
        <v>1</v>
      </c>
      <c r="CA476">
        <v>251.69499999999999</v>
      </c>
      <c r="CB476">
        <v>165.45150000000001</v>
      </c>
      <c r="CC476">
        <v>417.1465</v>
      </c>
    </row>
    <row r="477" spans="1:81" x14ac:dyDescent="0.2">
      <c r="A477">
        <v>27</v>
      </c>
      <c r="B477">
        <v>482</v>
      </c>
      <c r="C477" t="s">
        <v>6</v>
      </c>
      <c r="D477" t="s">
        <v>18</v>
      </c>
      <c r="E477" t="s">
        <v>22</v>
      </c>
      <c r="F477">
        <v>368.28899999999999</v>
      </c>
      <c r="G477">
        <v>24</v>
      </c>
      <c r="I477">
        <v>2</v>
      </c>
      <c r="J477">
        <v>3</v>
      </c>
      <c r="K477" t="s">
        <v>6</v>
      </c>
      <c r="L477" t="s">
        <v>5</v>
      </c>
      <c r="M477" t="s">
        <v>6</v>
      </c>
      <c r="N477" t="s">
        <v>5</v>
      </c>
      <c r="O477" t="s">
        <v>6</v>
      </c>
      <c r="P477" t="s">
        <v>5</v>
      </c>
      <c r="Q477" t="s">
        <v>6</v>
      </c>
      <c r="R477" t="s">
        <v>5</v>
      </c>
      <c r="S477">
        <v>7</v>
      </c>
      <c r="T477" t="s">
        <v>6</v>
      </c>
      <c r="U477">
        <v>97.379000000000005</v>
      </c>
      <c r="V477" t="s">
        <v>7</v>
      </c>
      <c r="AF477" t="s">
        <v>6</v>
      </c>
      <c r="AG477">
        <v>344.85</v>
      </c>
      <c r="AH477" t="s">
        <v>7</v>
      </c>
      <c r="AN477">
        <v>1</v>
      </c>
      <c r="AO477">
        <v>1</v>
      </c>
      <c r="AP477">
        <v>97.379000000000005</v>
      </c>
      <c r="AQ477">
        <v>344.85</v>
      </c>
      <c r="AR477">
        <v>442.22900000000004</v>
      </c>
      <c r="AS477" t="s">
        <v>6</v>
      </c>
      <c r="AT477" s="1" t="s">
        <v>6</v>
      </c>
      <c r="AU477" s="1">
        <v>148.77375000000001</v>
      </c>
      <c r="AV477" s="1" t="s">
        <v>85</v>
      </c>
      <c r="BN477" s="1" t="s">
        <v>6</v>
      </c>
      <c r="BO477" s="1" t="s">
        <v>6</v>
      </c>
      <c r="BP477" s="1">
        <v>450.92649999999998</v>
      </c>
      <c r="BQ477" s="1" t="s">
        <v>85</v>
      </c>
      <c r="BY477">
        <v>1</v>
      </c>
      <c r="BZ477">
        <v>1</v>
      </c>
      <c r="CA477">
        <v>148.77375000000001</v>
      </c>
      <c r="CB477">
        <v>450.92649999999998</v>
      </c>
      <c r="CC477">
        <v>599.70024999999998</v>
      </c>
    </row>
    <row r="478" spans="1:81" x14ac:dyDescent="0.2">
      <c r="A478">
        <v>27</v>
      </c>
      <c r="B478">
        <v>498</v>
      </c>
      <c r="C478" t="s">
        <v>6</v>
      </c>
      <c r="D478" t="s">
        <v>18</v>
      </c>
      <c r="E478" t="s">
        <v>23</v>
      </c>
      <c r="F478">
        <v>360.32575000000003</v>
      </c>
      <c r="G478">
        <v>25</v>
      </c>
      <c r="I478">
        <v>8</v>
      </c>
      <c r="J478">
        <v>9</v>
      </c>
      <c r="K478" t="s">
        <v>6</v>
      </c>
      <c r="L478" t="s">
        <v>5</v>
      </c>
      <c r="M478" t="s">
        <v>6</v>
      </c>
      <c r="N478" t="s">
        <v>10</v>
      </c>
      <c r="O478" t="s">
        <v>6</v>
      </c>
      <c r="P478" t="s">
        <v>5</v>
      </c>
      <c r="Q478" t="s">
        <v>6</v>
      </c>
      <c r="R478" t="s">
        <v>5</v>
      </c>
      <c r="S478">
        <v>11</v>
      </c>
      <c r="T478" t="s">
        <v>3</v>
      </c>
      <c r="U478">
        <v>148.02000000000001</v>
      </c>
      <c r="V478" t="s">
        <v>7</v>
      </c>
      <c r="W478" t="s">
        <v>8</v>
      </c>
      <c r="AF478" t="s">
        <v>12</v>
      </c>
      <c r="AG478">
        <v>0</v>
      </c>
      <c r="AN478">
        <v>1</v>
      </c>
      <c r="AO478">
        <v>0</v>
      </c>
      <c r="AP478">
        <v>148.02000000000001</v>
      </c>
      <c r="AQ478">
        <v>0</v>
      </c>
      <c r="AR478">
        <v>148.02000000000001</v>
      </c>
      <c r="AS478" t="s">
        <v>6</v>
      </c>
      <c r="AT478" s="1" t="s">
        <v>6</v>
      </c>
      <c r="AU478" s="1">
        <v>182.58</v>
      </c>
      <c r="AV478" s="1" t="s">
        <v>85</v>
      </c>
      <c r="BN478" s="1" t="s">
        <v>12</v>
      </c>
      <c r="BO478" s="1" t="s">
        <v>12</v>
      </c>
      <c r="BP478" s="1">
        <v>0</v>
      </c>
      <c r="BY478">
        <v>1</v>
      </c>
      <c r="BZ478">
        <v>0</v>
      </c>
      <c r="CA478">
        <v>182.58</v>
      </c>
      <c r="CB478">
        <v>0</v>
      </c>
      <c r="CC478">
        <v>182.58</v>
      </c>
    </row>
    <row r="479" spans="1:81" x14ac:dyDescent="0.2">
      <c r="A479">
        <v>27</v>
      </c>
      <c r="B479">
        <v>492</v>
      </c>
      <c r="C479" t="s">
        <v>6</v>
      </c>
      <c r="D479" t="s">
        <v>19</v>
      </c>
      <c r="E479" t="s">
        <v>21</v>
      </c>
      <c r="F479">
        <v>307.58800000000002</v>
      </c>
      <c r="G479">
        <v>30</v>
      </c>
      <c r="I479">
        <v>7</v>
      </c>
      <c r="J479">
        <v>8</v>
      </c>
      <c r="K479" t="s">
        <v>6</v>
      </c>
      <c r="L479" t="s">
        <v>5</v>
      </c>
      <c r="M479" t="s">
        <v>6</v>
      </c>
      <c r="N479" t="s">
        <v>5</v>
      </c>
      <c r="O479" t="s">
        <v>6</v>
      </c>
      <c r="P479" t="s">
        <v>5</v>
      </c>
      <c r="Q479" t="s">
        <v>6</v>
      </c>
      <c r="R479" t="s">
        <v>5</v>
      </c>
      <c r="S479">
        <v>6</v>
      </c>
      <c r="T479" t="s">
        <v>6</v>
      </c>
      <c r="U479" t="s">
        <v>85</v>
      </c>
      <c r="V479" t="s">
        <v>3</v>
      </c>
      <c r="AF479" t="s">
        <v>6</v>
      </c>
      <c r="AG479" t="s">
        <v>85</v>
      </c>
      <c r="AH479" t="s">
        <v>3</v>
      </c>
      <c r="AN479">
        <v>1</v>
      </c>
      <c r="AO479">
        <v>1</v>
      </c>
      <c r="AP479" t="s">
        <v>85</v>
      </c>
      <c r="AQ479" t="s">
        <v>85</v>
      </c>
      <c r="AR479" t="s">
        <v>85</v>
      </c>
      <c r="AS479" t="s">
        <v>17</v>
      </c>
      <c r="AT479" s="1" t="s">
        <v>17</v>
      </c>
      <c r="AU479" s="1">
        <v>0</v>
      </c>
      <c r="BN479" s="1" t="s">
        <v>6</v>
      </c>
      <c r="BO479" s="1" t="s">
        <v>6</v>
      </c>
      <c r="BP479" s="1">
        <v>28.409749999999999</v>
      </c>
      <c r="BQ479" s="1" t="s">
        <v>85</v>
      </c>
      <c r="BY479">
        <v>0</v>
      </c>
      <c r="BZ479">
        <v>1</v>
      </c>
      <c r="CA479">
        <v>0</v>
      </c>
      <c r="CB479">
        <v>28.409749999999999</v>
      </c>
      <c r="CC479">
        <v>28.409749999999999</v>
      </c>
    </row>
    <row r="480" spans="1:81" x14ac:dyDescent="0.2">
      <c r="A480">
        <v>27</v>
      </c>
      <c r="B480">
        <v>500</v>
      </c>
      <c r="C480" t="s">
        <v>6</v>
      </c>
      <c r="D480" t="s">
        <v>19</v>
      </c>
      <c r="E480" t="s">
        <v>23</v>
      </c>
      <c r="F480">
        <v>477.07</v>
      </c>
      <c r="G480">
        <v>30.5</v>
      </c>
      <c r="I480">
        <v>4</v>
      </c>
      <c r="J480">
        <v>5</v>
      </c>
      <c r="K480" t="s">
        <v>6</v>
      </c>
      <c r="L480" t="s">
        <v>5</v>
      </c>
      <c r="M480" t="s">
        <v>6</v>
      </c>
      <c r="N480" t="s">
        <v>5</v>
      </c>
      <c r="O480" t="s">
        <v>6</v>
      </c>
      <c r="P480" t="s">
        <v>5</v>
      </c>
      <c r="Q480" t="s">
        <v>6</v>
      </c>
      <c r="R480" t="s">
        <v>5</v>
      </c>
      <c r="S480">
        <v>11</v>
      </c>
      <c r="T480" t="s">
        <v>6</v>
      </c>
      <c r="U480">
        <v>408.55599999999998</v>
      </c>
      <c r="V480" t="s">
        <v>7</v>
      </c>
      <c r="AF480" t="s">
        <v>12</v>
      </c>
      <c r="AG480">
        <v>0</v>
      </c>
      <c r="AN480">
        <v>1</v>
      </c>
      <c r="AO480">
        <v>0</v>
      </c>
      <c r="AP480">
        <v>408.55599999999998</v>
      </c>
      <c r="AQ480">
        <v>0</v>
      </c>
      <c r="AR480">
        <v>408.55599999999998</v>
      </c>
      <c r="AS480" t="s">
        <v>6</v>
      </c>
      <c r="AT480" s="1" t="s">
        <v>6</v>
      </c>
      <c r="AU480" s="1">
        <v>450.92649999999998</v>
      </c>
      <c r="AV480" s="1" t="s">
        <v>85</v>
      </c>
      <c r="BN480" s="1" t="s">
        <v>6</v>
      </c>
      <c r="BO480" s="1" t="s">
        <v>6</v>
      </c>
      <c r="BP480" s="1">
        <v>212.93049999999999</v>
      </c>
      <c r="BQ480" s="1" t="s">
        <v>85</v>
      </c>
      <c r="BY480">
        <v>1</v>
      </c>
      <c r="BZ480">
        <v>1</v>
      </c>
      <c r="CA480">
        <v>450.92649999999998</v>
      </c>
      <c r="CB480">
        <v>212.93049999999999</v>
      </c>
      <c r="CC480">
        <v>663.85699999999997</v>
      </c>
    </row>
    <row r="481" spans="1:81" x14ac:dyDescent="0.2">
      <c r="A481">
        <v>27</v>
      </c>
      <c r="B481">
        <v>494</v>
      </c>
      <c r="C481" t="s">
        <v>6</v>
      </c>
      <c r="D481" t="s">
        <v>20</v>
      </c>
      <c r="E481" t="s">
        <v>21</v>
      </c>
      <c r="F481">
        <v>307.58800000000002</v>
      </c>
      <c r="G481">
        <v>27.5</v>
      </c>
      <c r="I481">
        <v>7</v>
      </c>
      <c r="J481">
        <v>8</v>
      </c>
      <c r="K481" t="s">
        <v>6</v>
      </c>
      <c r="L481" t="s">
        <v>5</v>
      </c>
      <c r="M481" t="s">
        <v>6</v>
      </c>
      <c r="N481" t="s">
        <v>5</v>
      </c>
      <c r="O481" t="s">
        <v>6</v>
      </c>
      <c r="P481" t="s">
        <v>5</v>
      </c>
      <c r="Q481" t="s">
        <v>6</v>
      </c>
      <c r="R481" t="s">
        <v>5</v>
      </c>
      <c r="S481">
        <v>9</v>
      </c>
      <c r="T481" t="s">
        <v>3</v>
      </c>
      <c r="U481">
        <v>163.464</v>
      </c>
      <c r="V481" t="s">
        <v>3</v>
      </c>
      <c r="W481" t="s">
        <v>8</v>
      </c>
      <c r="AF481" t="s">
        <v>12</v>
      </c>
      <c r="AG481">
        <v>0</v>
      </c>
      <c r="AN481">
        <v>1</v>
      </c>
      <c r="AO481">
        <v>0</v>
      </c>
      <c r="AP481">
        <v>163.464</v>
      </c>
      <c r="AQ481">
        <v>0</v>
      </c>
      <c r="AR481">
        <v>163.464</v>
      </c>
      <c r="AS481" t="s">
        <v>17</v>
      </c>
      <c r="AT481" s="1" t="s">
        <v>17</v>
      </c>
      <c r="AU481" s="1">
        <v>0</v>
      </c>
      <c r="BN481" s="1" t="s">
        <v>6</v>
      </c>
      <c r="BO481" s="1" t="s">
        <v>6</v>
      </c>
      <c r="BP481" s="1">
        <v>38.919350000000001</v>
      </c>
      <c r="BQ481" s="1" t="s">
        <v>85</v>
      </c>
      <c r="BY481">
        <v>0</v>
      </c>
      <c r="BZ481">
        <v>1</v>
      </c>
      <c r="CA481">
        <v>0</v>
      </c>
      <c r="CB481">
        <v>38.919350000000001</v>
      </c>
      <c r="CC481">
        <v>38.919350000000001</v>
      </c>
    </row>
    <row r="482" spans="1:81" x14ac:dyDescent="0.2">
      <c r="A482">
        <v>27</v>
      </c>
      <c r="B482">
        <v>486</v>
      </c>
      <c r="C482" t="s">
        <v>6</v>
      </c>
      <c r="D482" t="s">
        <v>20</v>
      </c>
      <c r="E482" t="s">
        <v>22</v>
      </c>
      <c r="F482">
        <v>486.08499999999998</v>
      </c>
      <c r="G482">
        <v>30.5</v>
      </c>
      <c r="I482">
        <v>7</v>
      </c>
      <c r="J482">
        <v>7</v>
      </c>
      <c r="K482" t="s">
        <v>3</v>
      </c>
      <c r="L482" t="s">
        <v>10</v>
      </c>
      <c r="M482" t="s">
        <v>6</v>
      </c>
      <c r="N482" t="s">
        <v>5</v>
      </c>
      <c r="O482" t="s">
        <v>6</v>
      </c>
      <c r="P482" t="s">
        <v>5</v>
      </c>
      <c r="Q482" t="s">
        <v>6</v>
      </c>
      <c r="R482" t="s">
        <v>5</v>
      </c>
      <c r="S482">
        <v>7</v>
      </c>
      <c r="T482" t="s">
        <v>3</v>
      </c>
      <c r="U482">
        <v>623.976</v>
      </c>
      <c r="V482" t="s">
        <v>7</v>
      </c>
      <c r="W482" t="s">
        <v>13</v>
      </c>
      <c r="AF482" t="s">
        <v>6</v>
      </c>
      <c r="AG482">
        <v>108.056</v>
      </c>
      <c r="AH482" t="s">
        <v>7</v>
      </c>
      <c r="AN482">
        <v>1</v>
      </c>
      <c r="AO482">
        <v>1</v>
      </c>
      <c r="AP482">
        <v>623.976</v>
      </c>
      <c r="AQ482">
        <v>108.056</v>
      </c>
      <c r="AR482">
        <v>732.03200000000004</v>
      </c>
      <c r="AS482" t="s">
        <v>6</v>
      </c>
      <c r="AT482" s="1" t="s">
        <v>6</v>
      </c>
      <c r="AU482" s="1">
        <v>486.08499999999998</v>
      </c>
      <c r="AV482" s="1" t="s">
        <v>85</v>
      </c>
      <c r="BN482" s="1" t="s">
        <v>6</v>
      </c>
      <c r="BO482" s="1" t="s">
        <v>6</v>
      </c>
      <c r="BP482" s="1">
        <v>132.9975</v>
      </c>
      <c r="BQ482" s="1" t="s">
        <v>85</v>
      </c>
      <c r="BY482">
        <v>1</v>
      </c>
      <c r="BZ482">
        <v>1</v>
      </c>
      <c r="CA482">
        <v>486.08499999999998</v>
      </c>
      <c r="CB482">
        <v>132.9975</v>
      </c>
      <c r="CC482">
        <v>619.08249999999998</v>
      </c>
    </row>
    <row r="483" spans="1:81" x14ac:dyDescent="0.2">
      <c r="A483">
        <v>27</v>
      </c>
      <c r="B483">
        <v>502</v>
      </c>
      <c r="C483" t="s">
        <v>6</v>
      </c>
      <c r="D483" t="s">
        <v>20</v>
      </c>
      <c r="E483" t="s">
        <v>23</v>
      </c>
      <c r="F483">
        <v>345.00024999999999</v>
      </c>
      <c r="G483">
        <v>30.5</v>
      </c>
      <c r="I483">
        <v>7</v>
      </c>
      <c r="J483">
        <v>8</v>
      </c>
      <c r="K483" t="s">
        <v>6</v>
      </c>
      <c r="L483" t="s">
        <v>5</v>
      </c>
      <c r="M483" t="s">
        <v>6</v>
      </c>
      <c r="N483" t="s">
        <v>5</v>
      </c>
      <c r="O483" t="s">
        <v>6</v>
      </c>
      <c r="P483" t="s">
        <v>5</v>
      </c>
      <c r="Q483" t="s">
        <v>6</v>
      </c>
      <c r="R483" t="s">
        <v>5</v>
      </c>
      <c r="S483">
        <v>11</v>
      </c>
      <c r="T483" t="s">
        <v>6</v>
      </c>
      <c r="U483">
        <v>408.55599999999998</v>
      </c>
      <c r="V483" t="s">
        <v>7</v>
      </c>
      <c r="AF483" t="s">
        <v>12</v>
      </c>
      <c r="AG483">
        <v>0</v>
      </c>
      <c r="AN483">
        <v>1</v>
      </c>
      <c r="AO483">
        <v>0</v>
      </c>
      <c r="AP483">
        <v>408.55599999999998</v>
      </c>
      <c r="AQ483">
        <v>0</v>
      </c>
      <c r="AR483">
        <v>408.55599999999998</v>
      </c>
      <c r="AS483" t="s">
        <v>6</v>
      </c>
      <c r="AT483" s="1" t="s">
        <v>6</v>
      </c>
      <c r="AU483" s="1">
        <v>360.476</v>
      </c>
      <c r="AV483" s="1" t="s">
        <v>85</v>
      </c>
      <c r="BN483" s="1" t="s">
        <v>6</v>
      </c>
      <c r="BO483" s="1" t="s">
        <v>6</v>
      </c>
      <c r="BP483" s="1">
        <v>51.399500000000003</v>
      </c>
      <c r="BQ483" s="1" t="s">
        <v>85</v>
      </c>
      <c r="BY483">
        <v>1</v>
      </c>
      <c r="BZ483">
        <v>1</v>
      </c>
      <c r="CA483">
        <v>360.476</v>
      </c>
      <c r="CB483">
        <v>51.399500000000003</v>
      </c>
      <c r="CC483">
        <v>411.87549999999999</v>
      </c>
    </row>
    <row r="484" spans="1:81" x14ac:dyDescent="0.2">
      <c r="A484">
        <v>28</v>
      </c>
      <c r="B484">
        <v>519</v>
      </c>
      <c r="C484" t="s">
        <v>3</v>
      </c>
      <c r="D484" t="s">
        <v>16</v>
      </c>
      <c r="E484" t="s">
        <v>21</v>
      </c>
      <c r="F484">
        <v>397.63200000000001</v>
      </c>
      <c r="G484">
        <v>21.5</v>
      </c>
      <c r="H484" t="s">
        <v>4</v>
      </c>
      <c r="I484">
        <v>7</v>
      </c>
      <c r="J484">
        <v>8</v>
      </c>
      <c r="K484" t="s">
        <v>6</v>
      </c>
      <c r="L484" t="s">
        <v>5</v>
      </c>
      <c r="M484" t="s">
        <v>6</v>
      </c>
      <c r="N484" t="s">
        <v>5</v>
      </c>
      <c r="O484" t="s">
        <v>14</v>
      </c>
      <c r="P484" t="s">
        <v>5</v>
      </c>
      <c r="Q484" t="s">
        <v>6</v>
      </c>
      <c r="R484" t="s">
        <v>5</v>
      </c>
      <c r="S484">
        <v>11</v>
      </c>
      <c r="T484" t="s">
        <v>3</v>
      </c>
      <c r="U484">
        <v>627.48599999999999</v>
      </c>
      <c r="V484" t="s">
        <v>7</v>
      </c>
      <c r="W484" t="s">
        <v>13</v>
      </c>
      <c r="AF484" t="s">
        <v>12</v>
      </c>
      <c r="AG484">
        <v>0</v>
      </c>
      <c r="AN484">
        <v>1</v>
      </c>
      <c r="AO484">
        <v>0</v>
      </c>
      <c r="AP484">
        <v>627.48599999999999</v>
      </c>
      <c r="AQ484">
        <v>0</v>
      </c>
      <c r="AR484">
        <v>627.48599999999999</v>
      </c>
      <c r="AS484" t="s">
        <v>6</v>
      </c>
      <c r="AT484" s="1" t="s">
        <v>6</v>
      </c>
      <c r="AU484" s="1">
        <v>531.16</v>
      </c>
      <c r="AV484" s="1" t="s">
        <v>85</v>
      </c>
      <c r="BN484" s="1" t="s">
        <v>12</v>
      </c>
      <c r="BO484" s="1" t="s">
        <v>12</v>
      </c>
      <c r="BP484" s="1">
        <v>0</v>
      </c>
      <c r="BY484">
        <v>1</v>
      </c>
      <c r="BZ484">
        <v>0</v>
      </c>
      <c r="CA484">
        <v>531.16</v>
      </c>
      <c r="CB484">
        <v>0</v>
      </c>
      <c r="CC484">
        <v>531.16</v>
      </c>
    </row>
    <row r="485" spans="1:81" x14ac:dyDescent="0.2">
      <c r="A485">
        <v>28</v>
      </c>
      <c r="B485">
        <v>511</v>
      </c>
      <c r="C485" t="s">
        <v>3</v>
      </c>
      <c r="D485" t="s">
        <v>16</v>
      </c>
      <c r="E485" t="s">
        <v>22</v>
      </c>
      <c r="F485">
        <v>738.10199999999998</v>
      </c>
      <c r="G485">
        <v>22.5</v>
      </c>
      <c r="H485" t="s">
        <v>4</v>
      </c>
      <c r="I485">
        <v>3</v>
      </c>
      <c r="J485">
        <v>4</v>
      </c>
      <c r="K485" t="s">
        <v>3</v>
      </c>
      <c r="L485" t="s">
        <v>5</v>
      </c>
      <c r="M485" t="s">
        <v>3</v>
      </c>
      <c r="N485" t="s">
        <v>5</v>
      </c>
      <c r="O485" t="s">
        <v>6</v>
      </c>
      <c r="P485" t="s">
        <v>5</v>
      </c>
      <c r="Q485" t="s">
        <v>6</v>
      </c>
      <c r="R485" t="s">
        <v>5</v>
      </c>
      <c r="S485">
        <v>6</v>
      </c>
      <c r="T485" t="s">
        <v>3</v>
      </c>
      <c r="U485">
        <v>488.49</v>
      </c>
      <c r="V485" t="s">
        <v>7</v>
      </c>
      <c r="W485" t="s">
        <v>4</v>
      </c>
      <c r="X485" t="s">
        <v>3</v>
      </c>
      <c r="Y485">
        <v>292.63200000000001</v>
      </c>
      <c r="Z485" t="s">
        <v>7</v>
      </c>
      <c r="AA485" t="s">
        <v>8</v>
      </c>
      <c r="AF485" t="s">
        <v>12</v>
      </c>
      <c r="AG485">
        <v>0</v>
      </c>
      <c r="AN485">
        <v>2</v>
      </c>
      <c r="AO485">
        <v>0</v>
      </c>
      <c r="AP485">
        <v>781.12200000000007</v>
      </c>
      <c r="AQ485">
        <v>0</v>
      </c>
      <c r="AR485">
        <v>781.12200000000007</v>
      </c>
      <c r="AS485" t="s">
        <v>6</v>
      </c>
      <c r="AT485" s="1" t="s">
        <v>6</v>
      </c>
      <c r="AU485" s="1">
        <v>531.76099999999997</v>
      </c>
      <c r="AV485" s="1" t="s">
        <v>85</v>
      </c>
      <c r="BF485" s="1" t="s">
        <v>11</v>
      </c>
      <c r="BG485" s="1" t="s">
        <v>6</v>
      </c>
      <c r="BH485" s="1">
        <v>555.37649999999996</v>
      </c>
      <c r="BN485" s="1" t="s">
        <v>12</v>
      </c>
      <c r="BO485" s="1" t="s">
        <v>12</v>
      </c>
      <c r="BP485" s="1">
        <v>0</v>
      </c>
      <c r="BY485">
        <v>3</v>
      </c>
      <c r="BZ485">
        <v>0</v>
      </c>
      <c r="CA485">
        <v>1087.1374999999998</v>
      </c>
      <c r="CB485">
        <v>0</v>
      </c>
      <c r="CC485">
        <v>1087.1374999999998</v>
      </c>
    </row>
    <row r="486" spans="1:81" x14ac:dyDescent="0.2">
      <c r="A486">
        <v>28</v>
      </c>
      <c r="B486">
        <v>527</v>
      </c>
      <c r="C486" t="s">
        <v>3</v>
      </c>
      <c r="D486" t="s">
        <v>16</v>
      </c>
      <c r="E486" t="s">
        <v>23</v>
      </c>
      <c r="F486">
        <v>436.24200000000002</v>
      </c>
      <c r="G486">
        <v>22.5</v>
      </c>
      <c r="H486" t="s">
        <v>4</v>
      </c>
      <c r="I486">
        <v>8</v>
      </c>
      <c r="J486">
        <v>9</v>
      </c>
      <c r="K486" t="s">
        <v>6</v>
      </c>
      <c r="L486" t="s">
        <v>5</v>
      </c>
      <c r="M486" t="s">
        <v>6</v>
      </c>
      <c r="N486" t="s">
        <v>5</v>
      </c>
      <c r="O486" t="s">
        <v>6</v>
      </c>
      <c r="P486" t="s">
        <v>5</v>
      </c>
      <c r="Q486" t="s">
        <v>14</v>
      </c>
      <c r="R486" t="s">
        <v>5</v>
      </c>
      <c r="S486">
        <v>11</v>
      </c>
      <c r="T486" t="s">
        <v>6</v>
      </c>
      <c r="U486" t="s">
        <v>85</v>
      </c>
      <c r="V486" t="s">
        <v>3</v>
      </c>
      <c r="AF486" t="s">
        <v>12</v>
      </c>
      <c r="AG486">
        <v>0</v>
      </c>
      <c r="AN486">
        <v>1</v>
      </c>
      <c r="AO486">
        <v>0</v>
      </c>
      <c r="AP486" t="s">
        <v>85</v>
      </c>
      <c r="AQ486">
        <v>0</v>
      </c>
      <c r="AR486" t="s">
        <v>85</v>
      </c>
      <c r="AS486" t="s">
        <v>6</v>
      </c>
      <c r="AT486" s="1" t="s">
        <v>6</v>
      </c>
      <c r="AU486" s="1">
        <v>400.4425</v>
      </c>
      <c r="AV486" s="1" t="s">
        <v>85</v>
      </c>
      <c r="BN486" s="1" t="s">
        <v>12</v>
      </c>
      <c r="BO486" s="1" t="s">
        <v>12</v>
      </c>
      <c r="BP486" s="1">
        <v>0</v>
      </c>
      <c r="BY486">
        <v>1</v>
      </c>
      <c r="BZ486">
        <v>0</v>
      </c>
      <c r="CA486">
        <v>400.4425</v>
      </c>
      <c r="CB486">
        <v>0</v>
      </c>
      <c r="CC486">
        <v>400.4425</v>
      </c>
    </row>
    <row r="487" spans="1:81" x14ac:dyDescent="0.2">
      <c r="A487">
        <v>28</v>
      </c>
      <c r="B487">
        <v>513</v>
      </c>
      <c r="C487" t="s">
        <v>3</v>
      </c>
      <c r="D487" t="s">
        <v>18</v>
      </c>
      <c r="E487" t="s">
        <v>21</v>
      </c>
      <c r="F487">
        <v>306.02100000000002</v>
      </c>
      <c r="G487">
        <v>23</v>
      </c>
      <c r="H487" t="s">
        <v>4</v>
      </c>
      <c r="I487">
        <v>7</v>
      </c>
      <c r="J487">
        <v>8</v>
      </c>
      <c r="K487" t="s">
        <v>6</v>
      </c>
      <c r="L487" t="s">
        <v>5</v>
      </c>
      <c r="M487" t="s">
        <v>6</v>
      </c>
      <c r="N487" t="s">
        <v>5</v>
      </c>
      <c r="O487" t="s">
        <v>6</v>
      </c>
      <c r="P487" t="s">
        <v>5</v>
      </c>
      <c r="Q487" t="s">
        <v>6</v>
      </c>
      <c r="R487" t="s">
        <v>5</v>
      </c>
      <c r="S487">
        <v>11</v>
      </c>
      <c r="T487" t="s">
        <v>3</v>
      </c>
      <c r="U487">
        <v>221.02799999999999</v>
      </c>
      <c r="V487" t="s">
        <v>7</v>
      </c>
      <c r="W487" t="s">
        <v>13</v>
      </c>
      <c r="X487" t="s">
        <v>6</v>
      </c>
      <c r="Y487" t="s">
        <v>85</v>
      </c>
      <c r="Z487" t="s">
        <v>85</v>
      </c>
      <c r="AF487" t="s">
        <v>6</v>
      </c>
      <c r="AG487" t="s">
        <v>85</v>
      </c>
      <c r="AH487" t="s">
        <v>3</v>
      </c>
      <c r="AJ487" t="s">
        <v>6</v>
      </c>
      <c r="AK487">
        <v>138.16</v>
      </c>
      <c r="AL487" t="s">
        <v>7</v>
      </c>
      <c r="AN487">
        <v>2</v>
      </c>
      <c r="AO487">
        <v>2</v>
      </c>
      <c r="AP487" t="s">
        <v>85</v>
      </c>
      <c r="AQ487" t="s">
        <v>85</v>
      </c>
      <c r="AR487" t="s">
        <v>85</v>
      </c>
      <c r="AS487" t="s">
        <v>6</v>
      </c>
      <c r="AT487" s="1" t="s">
        <v>6</v>
      </c>
      <c r="AU487" s="1">
        <v>84.789375000000007</v>
      </c>
      <c r="AV487" s="1" t="s">
        <v>85</v>
      </c>
      <c r="BF487" s="1" t="s">
        <v>6</v>
      </c>
      <c r="BG487" s="1" t="s">
        <v>6</v>
      </c>
      <c r="BH487" s="1">
        <v>122.785</v>
      </c>
      <c r="BN487" s="1" t="s">
        <v>6</v>
      </c>
      <c r="BO487" s="1" t="s">
        <v>6</v>
      </c>
      <c r="BP487" s="1">
        <v>138.10599999999999</v>
      </c>
      <c r="BQ487" s="1" t="s">
        <v>85</v>
      </c>
      <c r="BV487" s="1" t="s">
        <v>6</v>
      </c>
      <c r="BW487">
        <v>194.6</v>
      </c>
      <c r="BY487">
        <v>2</v>
      </c>
      <c r="BZ487">
        <v>2</v>
      </c>
      <c r="CA487">
        <v>207.574375</v>
      </c>
      <c r="CB487">
        <v>332.70600000000002</v>
      </c>
      <c r="CC487">
        <v>540.28037500000005</v>
      </c>
    </row>
    <row r="488" spans="1:81" x14ac:dyDescent="0.2">
      <c r="A488">
        <v>28</v>
      </c>
      <c r="B488">
        <v>505</v>
      </c>
      <c r="C488" t="s">
        <v>3</v>
      </c>
      <c r="D488" t="s">
        <v>18</v>
      </c>
      <c r="E488" t="s">
        <v>22</v>
      </c>
      <c r="F488">
        <v>643.50750000000005</v>
      </c>
      <c r="G488">
        <v>25</v>
      </c>
      <c r="H488" t="s">
        <v>8</v>
      </c>
      <c r="I488">
        <v>6</v>
      </c>
      <c r="J488">
        <v>7</v>
      </c>
      <c r="K488" t="s">
        <v>6</v>
      </c>
      <c r="L488" t="s">
        <v>5</v>
      </c>
      <c r="M488" t="s">
        <v>6</v>
      </c>
      <c r="N488" t="s">
        <v>5</v>
      </c>
      <c r="O488" t="s">
        <v>6</v>
      </c>
      <c r="P488" t="s">
        <v>5</v>
      </c>
      <c r="Q488" t="s">
        <v>3</v>
      </c>
      <c r="R488" t="s">
        <v>5</v>
      </c>
      <c r="S488">
        <v>7</v>
      </c>
      <c r="T488" t="s">
        <v>6</v>
      </c>
      <c r="U488">
        <v>194.6</v>
      </c>
      <c r="V488" t="s">
        <v>3</v>
      </c>
      <c r="X488" t="s">
        <v>6</v>
      </c>
      <c r="Y488">
        <v>97.379000000000005</v>
      </c>
      <c r="Z488" t="s">
        <v>7</v>
      </c>
      <c r="AF488" t="s">
        <v>6</v>
      </c>
      <c r="AG488">
        <v>20.746500000000001</v>
      </c>
      <c r="AH488" t="s">
        <v>3</v>
      </c>
      <c r="AJ488" t="s">
        <v>6</v>
      </c>
      <c r="AK488">
        <v>48.555999999999997</v>
      </c>
      <c r="AL488" t="s">
        <v>7</v>
      </c>
      <c r="AN488">
        <v>2</v>
      </c>
      <c r="AO488">
        <v>2</v>
      </c>
      <c r="AP488">
        <v>291.97899999999998</v>
      </c>
      <c r="AQ488">
        <v>69.302499999999995</v>
      </c>
      <c r="AR488">
        <v>361.28149999999999</v>
      </c>
      <c r="AS488" t="s">
        <v>6</v>
      </c>
      <c r="AT488" s="1" t="s">
        <v>6</v>
      </c>
      <c r="AU488" s="1">
        <v>206.62</v>
      </c>
      <c r="AV488" s="1" t="s">
        <v>85</v>
      </c>
      <c r="BF488" s="1" t="s">
        <v>6</v>
      </c>
      <c r="BG488" s="1" t="s">
        <v>6</v>
      </c>
      <c r="BH488" s="1">
        <v>138.16</v>
      </c>
      <c r="BN488" s="1" t="s">
        <v>17</v>
      </c>
      <c r="BO488" s="1" t="s">
        <v>17</v>
      </c>
      <c r="BP488" s="1">
        <v>0</v>
      </c>
      <c r="BV488" s="1" t="s">
        <v>6</v>
      </c>
      <c r="BW488">
        <v>322.12</v>
      </c>
      <c r="BY488">
        <v>2</v>
      </c>
      <c r="BZ488">
        <v>1</v>
      </c>
      <c r="CA488">
        <v>344.78</v>
      </c>
      <c r="CB488">
        <v>322.12</v>
      </c>
      <c r="CC488">
        <v>666.9</v>
      </c>
    </row>
    <row r="489" spans="1:81" x14ac:dyDescent="0.2">
      <c r="A489">
        <v>28</v>
      </c>
      <c r="B489">
        <v>521</v>
      </c>
      <c r="C489" t="s">
        <v>3</v>
      </c>
      <c r="D489" t="s">
        <v>18</v>
      </c>
      <c r="E489" t="s">
        <v>23</v>
      </c>
      <c r="F489">
        <v>479.76600000000002</v>
      </c>
      <c r="G489">
        <v>25</v>
      </c>
      <c r="H489" t="s">
        <v>4</v>
      </c>
      <c r="I489">
        <v>7</v>
      </c>
      <c r="J489">
        <v>8</v>
      </c>
      <c r="K489" t="s">
        <v>6</v>
      </c>
      <c r="L489" t="s">
        <v>5</v>
      </c>
      <c r="M489" t="s">
        <v>6</v>
      </c>
      <c r="N489" t="s">
        <v>5</v>
      </c>
      <c r="O489" t="s">
        <v>3</v>
      </c>
      <c r="P489" t="s">
        <v>5</v>
      </c>
      <c r="Q489" t="s">
        <v>6</v>
      </c>
      <c r="R489" t="s">
        <v>5</v>
      </c>
      <c r="S489">
        <v>11</v>
      </c>
      <c r="T489" t="s">
        <v>3</v>
      </c>
      <c r="U489">
        <v>289.82400000000001</v>
      </c>
      <c r="V489" t="s">
        <v>7</v>
      </c>
      <c r="W489" t="s">
        <v>8</v>
      </c>
      <c r="AF489" t="s">
        <v>6</v>
      </c>
      <c r="AG489">
        <v>344.85</v>
      </c>
      <c r="AH489" t="s">
        <v>7</v>
      </c>
      <c r="AJ489" t="s">
        <v>6</v>
      </c>
      <c r="AK489">
        <v>192.196</v>
      </c>
      <c r="AL489" t="s">
        <v>7</v>
      </c>
      <c r="AN489">
        <v>1</v>
      </c>
      <c r="AO489">
        <v>2</v>
      </c>
      <c r="AP489">
        <v>289.82400000000001</v>
      </c>
      <c r="AQ489">
        <v>537.04600000000005</v>
      </c>
      <c r="AR489">
        <v>826.87000000000012</v>
      </c>
      <c r="AS489" t="s">
        <v>11</v>
      </c>
      <c r="AT489" s="1" t="s">
        <v>6</v>
      </c>
      <c r="AU489" s="1">
        <v>293.94150000000002</v>
      </c>
      <c r="AV489" s="1" t="s">
        <v>7</v>
      </c>
      <c r="BN489" s="1" t="s">
        <v>6</v>
      </c>
      <c r="BO489" s="1" t="s">
        <v>6</v>
      </c>
      <c r="BP489" s="1">
        <v>73.841875000000002</v>
      </c>
      <c r="BQ489" s="1" t="s">
        <v>85</v>
      </c>
      <c r="BV489" s="1" t="s">
        <v>6</v>
      </c>
      <c r="BW489">
        <v>13.74375</v>
      </c>
      <c r="BY489">
        <v>1</v>
      </c>
      <c r="BZ489">
        <v>2</v>
      </c>
      <c r="CA489">
        <v>293.94150000000002</v>
      </c>
      <c r="CB489">
        <v>87.585625000000007</v>
      </c>
      <c r="CC489">
        <v>381.52712500000001</v>
      </c>
    </row>
    <row r="490" spans="1:81" x14ac:dyDescent="0.2">
      <c r="A490">
        <v>28</v>
      </c>
      <c r="B490">
        <v>515</v>
      </c>
      <c r="C490" t="s">
        <v>3</v>
      </c>
      <c r="D490" t="s">
        <v>19</v>
      </c>
      <c r="E490" t="s">
        <v>21</v>
      </c>
      <c r="F490">
        <v>472.21949999999998</v>
      </c>
      <c r="G490">
        <v>29</v>
      </c>
      <c r="H490" t="s">
        <v>4</v>
      </c>
      <c r="I490">
        <v>7</v>
      </c>
      <c r="J490">
        <v>8</v>
      </c>
      <c r="K490" t="s">
        <v>6</v>
      </c>
      <c r="L490" t="s">
        <v>5</v>
      </c>
      <c r="M490" t="s">
        <v>3</v>
      </c>
      <c r="N490" t="s">
        <v>5</v>
      </c>
      <c r="O490" t="s">
        <v>6</v>
      </c>
      <c r="P490" t="s">
        <v>5</v>
      </c>
      <c r="Q490" t="s">
        <v>6</v>
      </c>
      <c r="R490" t="s">
        <v>5</v>
      </c>
      <c r="S490">
        <v>6</v>
      </c>
      <c r="T490" t="s">
        <v>6</v>
      </c>
      <c r="U490" t="s">
        <v>85</v>
      </c>
      <c r="V490" t="s">
        <v>3</v>
      </c>
      <c r="X490" t="s">
        <v>6</v>
      </c>
      <c r="Y490" t="s">
        <v>85</v>
      </c>
      <c r="Z490" t="s">
        <v>85</v>
      </c>
      <c r="AF490" t="s">
        <v>6</v>
      </c>
      <c r="AG490">
        <v>97.379000000000005</v>
      </c>
      <c r="AH490" t="s">
        <v>7</v>
      </c>
      <c r="AJ490" t="s">
        <v>6</v>
      </c>
      <c r="AK490">
        <v>97.379000000000005</v>
      </c>
      <c r="AL490" t="s">
        <v>3</v>
      </c>
      <c r="AN490">
        <v>2</v>
      </c>
      <c r="AO490">
        <v>2</v>
      </c>
      <c r="AP490" t="s">
        <v>85</v>
      </c>
      <c r="AQ490">
        <v>194.75800000000001</v>
      </c>
      <c r="AR490" t="s">
        <v>85</v>
      </c>
      <c r="AS490" t="s">
        <v>6</v>
      </c>
      <c r="AT490" s="1" t="s">
        <v>6</v>
      </c>
      <c r="AU490" s="1">
        <v>68.039699999999996</v>
      </c>
      <c r="AV490" s="1" t="s">
        <v>85</v>
      </c>
      <c r="BF490" s="1" t="s">
        <v>6</v>
      </c>
      <c r="BG490" s="1" t="s">
        <v>6</v>
      </c>
      <c r="BH490" s="1">
        <v>68.477599999999995</v>
      </c>
      <c r="BN490" s="1" t="s">
        <v>6</v>
      </c>
      <c r="BO490" s="1" t="s">
        <v>6</v>
      </c>
      <c r="BP490" s="1">
        <v>85.117800000000003</v>
      </c>
      <c r="BQ490" s="1" t="s">
        <v>85</v>
      </c>
      <c r="BV490" s="1" t="s">
        <v>6</v>
      </c>
      <c r="BW490">
        <v>93.632000000000005</v>
      </c>
      <c r="BY490">
        <v>2</v>
      </c>
      <c r="BZ490">
        <v>2</v>
      </c>
      <c r="CA490">
        <v>136.51729999999998</v>
      </c>
      <c r="CB490">
        <v>178.74979999999999</v>
      </c>
      <c r="CC490">
        <v>315.26709999999997</v>
      </c>
    </row>
    <row r="491" spans="1:81" x14ac:dyDescent="0.2">
      <c r="A491">
        <v>28</v>
      </c>
      <c r="B491">
        <v>507</v>
      </c>
      <c r="C491" t="s">
        <v>3</v>
      </c>
      <c r="D491" t="s">
        <v>19</v>
      </c>
      <c r="E491" t="s">
        <v>22</v>
      </c>
      <c r="F491">
        <v>490.64699999999999</v>
      </c>
      <c r="G491">
        <v>24.5</v>
      </c>
      <c r="H491" t="s">
        <v>4</v>
      </c>
      <c r="I491">
        <v>7</v>
      </c>
      <c r="J491">
        <v>8</v>
      </c>
      <c r="K491" t="s">
        <v>6</v>
      </c>
      <c r="L491" t="s">
        <v>5</v>
      </c>
      <c r="M491" t="s">
        <v>6</v>
      </c>
      <c r="N491" t="s">
        <v>5</v>
      </c>
      <c r="O491" t="s">
        <v>6</v>
      </c>
      <c r="P491" t="s">
        <v>5</v>
      </c>
      <c r="Q491" t="s">
        <v>6</v>
      </c>
      <c r="R491" t="s">
        <v>5</v>
      </c>
      <c r="S491">
        <v>6</v>
      </c>
      <c r="T491" t="s">
        <v>3</v>
      </c>
      <c r="U491">
        <v>480.76799999999997</v>
      </c>
      <c r="V491" t="s">
        <v>7</v>
      </c>
      <c r="W491" t="s">
        <v>8</v>
      </c>
      <c r="AF491" t="s">
        <v>6</v>
      </c>
      <c r="AG491">
        <v>300.37599999999998</v>
      </c>
      <c r="AH491" t="s">
        <v>7</v>
      </c>
      <c r="AN491">
        <v>1</v>
      </c>
      <c r="AO491">
        <v>1</v>
      </c>
      <c r="AP491">
        <v>480.76799999999997</v>
      </c>
      <c r="AQ491">
        <v>300.37599999999998</v>
      </c>
      <c r="AR491">
        <v>781.14400000000001</v>
      </c>
      <c r="AS491" t="s">
        <v>6</v>
      </c>
      <c r="AT491" s="1" t="s">
        <v>6</v>
      </c>
      <c r="AU491" s="1">
        <v>359.875</v>
      </c>
      <c r="AV491" s="1" t="s">
        <v>85</v>
      </c>
      <c r="BN491" s="1" t="s">
        <v>6</v>
      </c>
      <c r="BO491" s="1" t="s">
        <v>6</v>
      </c>
      <c r="BP491" s="1">
        <v>314.95024999999998</v>
      </c>
      <c r="BQ491" s="1" t="s">
        <v>85</v>
      </c>
      <c r="BY491">
        <v>1</v>
      </c>
      <c r="BZ491">
        <v>1</v>
      </c>
      <c r="CA491">
        <v>359.875</v>
      </c>
      <c r="CB491">
        <v>314.95024999999998</v>
      </c>
      <c r="CC491">
        <v>674.82524999999998</v>
      </c>
    </row>
    <row r="492" spans="1:81" x14ac:dyDescent="0.2">
      <c r="A492">
        <v>28</v>
      </c>
      <c r="B492">
        <v>523</v>
      </c>
      <c r="C492" t="s">
        <v>3</v>
      </c>
      <c r="D492" t="s">
        <v>19</v>
      </c>
      <c r="E492" t="s">
        <v>23</v>
      </c>
      <c r="F492">
        <v>372.00900000000001</v>
      </c>
      <c r="G492">
        <v>19.5</v>
      </c>
      <c r="H492" t="s">
        <v>4</v>
      </c>
      <c r="I492">
        <v>9</v>
      </c>
      <c r="J492">
        <v>9</v>
      </c>
      <c r="K492" t="s">
        <v>6</v>
      </c>
      <c r="L492" t="s">
        <v>5</v>
      </c>
      <c r="M492" t="s">
        <v>6</v>
      </c>
      <c r="N492" t="s">
        <v>5</v>
      </c>
      <c r="O492" t="s">
        <v>3</v>
      </c>
      <c r="P492" t="s">
        <v>10</v>
      </c>
      <c r="Q492" t="s">
        <v>6</v>
      </c>
      <c r="R492" t="s">
        <v>5</v>
      </c>
      <c r="S492">
        <v>11</v>
      </c>
      <c r="T492" t="s">
        <v>6</v>
      </c>
      <c r="U492">
        <v>285.952</v>
      </c>
      <c r="V492" t="s">
        <v>7</v>
      </c>
      <c r="X492" t="s">
        <v>6</v>
      </c>
      <c r="Y492" t="s">
        <v>85</v>
      </c>
      <c r="Z492" t="s">
        <v>3</v>
      </c>
      <c r="AF492" t="s">
        <v>12</v>
      </c>
      <c r="AG492">
        <v>0</v>
      </c>
      <c r="AN492">
        <v>2</v>
      </c>
      <c r="AO492">
        <v>0</v>
      </c>
      <c r="AP492" t="s">
        <v>85</v>
      </c>
      <c r="AQ492">
        <v>0</v>
      </c>
      <c r="AR492" t="s">
        <v>85</v>
      </c>
      <c r="AS492" t="s">
        <v>6</v>
      </c>
      <c r="AT492" s="1" t="s">
        <v>6</v>
      </c>
      <c r="AU492" s="1">
        <v>159.89224999999999</v>
      </c>
      <c r="AV492" s="1" t="s">
        <v>85</v>
      </c>
      <c r="BF492" s="1" t="s">
        <v>6</v>
      </c>
      <c r="BG492" s="1" t="s">
        <v>6</v>
      </c>
      <c r="BH492" s="1">
        <v>188.59</v>
      </c>
      <c r="BN492" s="1" t="s">
        <v>17</v>
      </c>
      <c r="BO492" s="1" t="s">
        <v>17</v>
      </c>
      <c r="BP492" s="1">
        <v>0</v>
      </c>
      <c r="BY492">
        <v>2</v>
      </c>
      <c r="BZ492">
        <v>0</v>
      </c>
      <c r="CA492">
        <v>348.48225000000002</v>
      </c>
      <c r="CB492">
        <v>0</v>
      </c>
      <c r="CC492">
        <v>348.48225000000002</v>
      </c>
    </row>
    <row r="493" spans="1:81" x14ac:dyDescent="0.2">
      <c r="A493">
        <v>28</v>
      </c>
      <c r="B493">
        <v>517</v>
      </c>
      <c r="C493" t="s">
        <v>3</v>
      </c>
      <c r="D493" t="s">
        <v>20</v>
      </c>
      <c r="E493" t="s">
        <v>21</v>
      </c>
      <c r="F493">
        <v>570.85050000000001</v>
      </c>
      <c r="G493">
        <v>23</v>
      </c>
      <c r="H493" t="s">
        <v>4</v>
      </c>
      <c r="I493">
        <v>7</v>
      </c>
      <c r="J493">
        <v>8</v>
      </c>
      <c r="K493" t="s">
        <v>6</v>
      </c>
      <c r="L493" t="s">
        <v>5</v>
      </c>
      <c r="M493" t="s">
        <v>3</v>
      </c>
      <c r="N493" t="s">
        <v>5</v>
      </c>
      <c r="O493" t="s">
        <v>6</v>
      </c>
      <c r="P493" t="s">
        <v>5</v>
      </c>
      <c r="Q493" t="s">
        <v>6</v>
      </c>
      <c r="R493" t="s">
        <v>5</v>
      </c>
      <c r="S493">
        <v>5</v>
      </c>
      <c r="T493" t="s">
        <v>3</v>
      </c>
      <c r="U493">
        <v>499.02</v>
      </c>
      <c r="V493" t="s">
        <v>7</v>
      </c>
      <c r="W493" t="s">
        <v>8</v>
      </c>
      <c r="AF493" t="s">
        <v>17</v>
      </c>
      <c r="AG493">
        <v>0</v>
      </c>
      <c r="AN493">
        <v>1</v>
      </c>
      <c r="AO493">
        <v>0</v>
      </c>
      <c r="AP493">
        <v>499.02</v>
      </c>
      <c r="AQ493">
        <v>0</v>
      </c>
      <c r="AR493">
        <v>499.02</v>
      </c>
      <c r="AS493" t="s">
        <v>17</v>
      </c>
      <c r="AT493" s="1" t="s">
        <v>17</v>
      </c>
      <c r="AU493" s="1">
        <v>0</v>
      </c>
      <c r="BN493" s="1" t="s">
        <v>17</v>
      </c>
      <c r="BO493" s="1" t="s">
        <v>17</v>
      </c>
      <c r="BP493" s="1">
        <v>0</v>
      </c>
      <c r="BY493">
        <v>0</v>
      </c>
      <c r="BZ493">
        <v>0</v>
      </c>
      <c r="CA493">
        <v>0</v>
      </c>
      <c r="CB493">
        <v>0</v>
      </c>
      <c r="CC493">
        <v>0</v>
      </c>
    </row>
    <row r="494" spans="1:81" x14ac:dyDescent="0.2">
      <c r="A494">
        <v>28</v>
      </c>
      <c r="B494">
        <v>509</v>
      </c>
      <c r="C494" t="s">
        <v>3</v>
      </c>
      <c r="D494" t="s">
        <v>20</v>
      </c>
      <c r="E494" t="s">
        <v>22</v>
      </c>
      <c r="F494">
        <v>333.048</v>
      </c>
      <c r="G494">
        <v>16</v>
      </c>
      <c r="H494" t="s">
        <v>4</v>
      </c>
      <c r="I494">
        <v>5</v>
      </c>
      <c r="J494">
        <v>6</v>
      </c>
      <c r="K494" t="s">
        <v>3</v>
      </c>
      <c r="L494" t="s">
        <v>5</v>
      </c>
      <c r="M494" t="s">
        <v>6</v>
      </c>
      <c r="N494" t="s">
        <v>5</v>
      </c>
      <c r="O494" t="s">
        <v>6</v>
      </c>
      <c r="P494" t="s">
        <v>5</v>
      </c>
      <c r="Q494" t="s">
        <v>6</v>
      </c>
      <c r="R494" t="s">
        <v>5</v>
      </c>
      <c r="S494">
        <v>6</v>
      </c>
      <c r="T494" t="s">
        <v>6</v>
      </c>
      <c r="U494">
        <v>408.55599999999998</v>
      </c>
      <c r="V494" t="s">
        <v>7</v>
      </c>
      <c r="AF494" t="s">
        <v>12</v>
      </c>
      <c r="AG494">
        <v>0</v>
      </c>
      <c r="AN494">
        <v>1</v>
      </c>
      <c r="AO494">
        <v>0</v>
      </c>
      <c r="AP494">
        <v>408.55599999999998</v>
      </c>
      <c r="AQ494">
        <v>0</v>
      </c>
      <c r="AR494">
        <v>408.55599999999998</v>
      </c>
      <c r="AS494" t="s">
        <v>6</v>
      </c>
      <c r="AT494" s="1" t="s">
        <v>6</v>
      </c>
      <c r="AU494" s="1">
        <v>459.49074999999999</v>
      </c>
      <c r="AV494" s="1" t="s">
        <v>85</v>
      </c>
      <c r="BN494" s="1" t="s">
        <v>17</v>
      </c>
      <c r="BO494" s="1" t="s">
        <v>17</v>
      </c>
      <c r="BP494" s="1">
        <v>0</v>
      </c>
      <c r="BY494">
        <v>1</v>
      </c>
      <c r="BZ494">
        <v>0</v>
      </c>
      <c r="CA494">
        <v>459.49074999999999</v>
      </c>
      <c r="CB494">
        <v>0</v>
      </c>
      <c r="CC494">
        <v>459.49074999999999</v>
      </c>
    </row>
    <row r="495" spans="1:81" x14ac:dyDescent="0.2">
      <c r="A495">
        <v>28</v>
      </c>
      <c r="B495">
        <v>525</v>
      </c>
      <c r="C495" t="s">
        <v>3</v>
      </c>
      <c r="D495" t="s">
        <v>20</v>
      </c>
      <c r="E495" t="s">
        <v>23</v>
      </c>
      <c r="F495">
        <v>730.90650000000005</v>
      </c>
      <c r="G495">
        <v>26.5</v>
      </c>
      <c r="H495" t="s">
        <v>4</v>
      </c>
      <c r="I495">
        <v>8</v>
      </c>
      <c r="J495">
        <v>9</v>
      </c>
      <c r="K495" t="s">
        <v>3</v>
      </c>
      <c r="L495" t="s">
        <v>5</v>
      </c>
      <c r="M495" t="s">
        <v>6</v>
      </c>
      <c r="N495" t="s">
        <v>5</v>
      </c>
      <c r="O495" t="s">
        <v>3</v>
      </c>
      <c r="P495" t="s">
        <v>5</v>
      </c>
      <c r="Q495" t="s">
        <v>6</v>
      </c>
      <c r="R495" t="s">
        <v>5</v>
      </c>
      <c r="S495">
        <v>11</v>
      </c>
      <c r="T495" t="s">
        <v>3</v>
      </c>
      <c r="U495">
        <v>709.62</v>
      </c>
      <c r="V495" t="s">
        <v>7</v>
      </c>
      <c r="W495" t="s">
        <v>8</v>
      </c>
      <c r="AF495" t="s">
        <v>6</v>
      </c>
      <c r="AG495" t="s">
        <v>85</v>
      </c>
      <c r="AH495" t="s">
        <v>3</v>
      </c>
      <c r="AN495">
        <v>1</v>
      </c>
      <c r="AO495">
        <v>1</v>
      </c>
      <c r="AP495">
        <v>709.62</v>
      </c>
      <c r="AQ495" t="s">
        <v>85</v>
      </c>
      <c r="AR495" t="s">
        <v>85</v>
      </c>
      <c r="AS495" t="s">
        <v>6</v>
      </c>
      <c r="AT495" s="1" t="s">
        <v>6</v>
      </c>
      <c r="AU495" s="1">
        <v>93.632000000000005</v>
      </c>
      <c r="AV495" s="1" t="s">
        <v>85</v>
      </c>
      <c r="AX495" s="1" t="s">
        <v>6</v>
      </c>
      <c r="AY495" s="1">
        <v>360.32575000000003</v>
      </c>
      <c r="AZ495" s="1" t="s">
        <v>7</v>
      </c>
      <c r="BN495" s="1" t="s">
        <v>11</v>
      </c>
      <c r="BO495" s="1" t="s">
        <v>6</v>
      </c>
      <c r="BP495" s="1">
        <v>55.286850000000001</v>
      </c>
      <c r="BQ495" s="1" t="s">
        <v>85</v>
      </c>
      <c r="BY495">
        <v>2</v>
      </c>
      <c r="BZ495">
        <v>1</v>
      </c>
      <c r="CA495">
        <v>453.95775000000003</v>
      </c>
      <c r="CB495">
        <v>55.286850000000001</v>
      </c>
      <c r="CC495">
        <v>509.24460000000005</v>
      </c>
    </row>
    <row r="496" spans="1:81" x14ac:dyDescent="0.2">
      <c r="A496">
        <v>28</v>
      </c>
      <c r="B496">
        <v>512</v>
      </c>
      <c r="C496" t="s">
        <v>6</v>
      </c>
      <c r="D496" t="s">
        <v>16</v>
      </c>
      <c r="E496" t="s">
        <v>22</v>
      </c>
      <c r="F496">
        <v>352.66300000000001</v>
      </c>
      <c r="G496">
        <v>27</v>
      </c>
      <c r="I496">
        <v>6</v>
      </c>
      <c r="J496">
        <v>7</v>
      </c>
      <c r="K496" t="s">
        <v>6</v>
      </c>
      <c r="L496" t="s">
        <v>5</v>
      </c>
      <c r="M496" t="s">
        <v>6</v>
      </c>
      <c r="N496" t="s">
        <v>5</v>
      </c>
      <c r="O496" t="s">
        <v>6</v>
      </c>
      <c r="P496" t="s">
        <v>5</v>
      </c>
      <c r="Q496" t="s">
        <v>6</v>
      </c>
      <c r="R496" t="s">
        <v>5</v>
      </c>
      <c r="S496">
        <v>7</v>
      </c>
      <c r="T496" t="s">
        <v>3</v>
      </c>
      <c r="U496">
        <v>463.21800000000002</v>
      </c>
      <c r="V496" t="s">
        <v>7</v>
      </c>
      <c r="W496" t="s">
        <v>8</v>
      </c>
      <c r="AF496" t="s">
        <v>12</v>
      </c>
      <c r="AG496">
        <v>0</v>
      </c>
      <c r="AN496">
        <v>1</v>
      </c>
      <c r="AO496">
        <v>0</v>
      </c>
      <c r="AP496">
        <v>463.21800000000002</v>
      </c>
      <c r="AQ496">
        <v>0</v>
      </c>
      <c r="AR496">
        <v>463.21800000000002</v>
      </c>
      <c r="AS496" t="s">
        <v>6</v>
      </c>
      <c r="AT496" s="1" t="s">
        <v>6</v>
      </c>
      <c r="AU496" s="1">
        <v>218.64</v>
      </c>
      <c r="AV496" s="1" t="s">
        <v>85</v>
      </c>
      <c r="AX496" s="1" t="s">
        <v>6</v>
      </c>
      <c r="AY496" s="1">
        <v>271.97874999999999</v>
      </c>
      <c r="AZ496" s="1" t="s">
        <v>7</v>
      </c>
      <c r="BN496" s="1" t="s">
        <v>12</v>
      </c>
      <c r="BO496" s="1" t="s">
        <v>12</v>
      </c>
      <c r="BP496" s="1">
        <v>0</v>
      </c>
      <c r="BY496">
        <v>2</v>
      </c>
      <c r="BZ496">
        <v>0</v>
      </c>
      <c r="CA496">
        <v>490.61874999999998</v>
      </c>
      <c r="CB496">
        <v>0</v>
      </c>
      <c r="CC496">
        <v>490.61874999999998</v>
      </c>
    </row>
    <row r="497" spans="1:81" x14ac:dyDescent="0.2">
      <c r="A497">
        <v>28</v>
      </c>
      <c r="B497">
        <v>528</v>
      </c>
      <c r="C497" t="s">
        <v>6</v>
      </c>
      <c r="D497" t="s">
        <v>16</v>
      </c>
      <c r="E497" t="s">
        <v>23</v>
      </c>
      <c r="F497">
        <v>300.37599999999998</v>
      </c>
      <c r="G497">
        <v>22.5</v>
      </c>
      <c r="I497">
        <v>4</v>
      </c>
      <c r="J497">
        <v>6</v>
      </c>
      <c r="K497" t="s">
        <v>6</v>
      </c>
      <c r="L497" t="s">
        <v>5</v>
      </c>
      <c r="M497" t="s">
        <v>6</v>
      </c>
      <c r="N497" t="s">
        <v>5</v>
      </c>
      <c r="O497" t="s">
        <v>6</v>
      </c>
      <c r="P497" t="s">
        <v>5</v>
      </c>
      <c r="Q497" t="s">
        <v>6</v>
      </c>
      <c r="R497" t="s">
        <v>5</v>
      </c>
      <c r="S497">
        <v>11</v>
      </c>
      <c r="T497" t="s">
        <v>6</v>
      </c>
      <c r="U497">
        <v>408.55599999999998</v>
      </c>
      <c r="V497" t="s">
        <v>7</v>
      </c>
      <c r="AF497" t="s">
        <v>12</v>
      </c>
      <c r="AG497">
        <v>0</v>
      </c>
      <c r="AN497">
        <v>1</v>
      </c>
      <c r="AO497">
        <v>0</v>
      </c>
      <c r="AP497">
        <v>408.55599999999998</v>
      </c>
      <c r="AQ497">
        <v>0</v>
      </c>
      <c r="AR497">
        <v>408.55599999999998</v>
      </c>
      <c r="AS497" t="s">
        <v>11</v>
      </c>
      <c r="AT497" s="1" t="s">
        <v>6</v>
      </c>
      <c r="AU497" s="1">
        <v>457.25400000000002</v>
      </c>
      <c r="AV497" s="1" t="s">
        <v>85</v>
      </c>
      <c r="BN497" s="1" t="s">
        <v>12</v>
      </c>
      <c r="BO497" s="1" t="s">
        <v>12</v>
      </c>
      <c r="BP497" s="1">
        <v>0</v>
      </c>
      <c r="BY497">
        <v>1</v>
      </c>
      <c r="BZ497">
        <v>0</v>
      </c>
      <c r="CA497">
        <v>457.25400000000002</v>
      </c>
      <c r="CB497">
        <v>0</v>
      </c>
      <c r="CC497">
        <v>457.25400000000002</v>
      </c>
    </row>
    <row r="498" spans="1:81" x14ac:dyDescent="0.2">
      <c r="A498">
        <v>28</v>
      </c>
      <c r="B498">
        <v>514</v>
      </c>
      <c r="C498" t="s">
        <v>6</v>
      </c>
      <c r="D498" t="s">
        <v>18</v>
      </c>
      <c r="E498" t="s">
        <v>21</v>
      </c>
      <c r="F498">
        <v>408.70625000000001</v>
      </c>
      <c r="G498">
        <v>30</v>
      </c>
      <c r="I498">
        <v>6</v>
      </c>
      <c r="J498">
        <v>7</v>
      </c>
      <c r="K498" t="s">
        <v>6</v>
      </c>
      <c r="L498" t="s">
        <v>5</v>
      </c>
      <c r="M498" t="s">
        <v>6</v>
      </c>
      <c r="N498" t="s">
        <v>5</v>
      </c>
      <c r="O498" t="s">
        <v>6</v>
      </c>
      <c r="P498" t="s">
        <v>5</v>
      </c>
      <c r="Q498" t="s">
        <v>6</v>
      </c>
      <c r="R498" t="s">
        <v>5</v>
      </c>
      <c r="S498">
        <v>5</v>
      </c>
      <c r="T498" t="s">
        <v>6</v>
      </c>
      <c r="U498" t="s">
        <v>85</v>
      </c>
      <c r="V498" t="s">
        <v>3</v>
      </c>
      <c r="X498" t="s">
        <v>3</v>
      </c>
      <c r="Y498" t="s">
        <v>85</v>
      </c>
      <c r="Z498" t="s">
        <v>3</v>
      </c>
      <c r="AA498" t="s">
        <v>8</v>
      </c>
      <c r="AF498" t="s">
        <v>12</v>
      </c>
      <c r="AG498">
        <v>0</v>
      </c>
      <c r="AN498">
        <v>2</v>
      </c>
      <c r="AO498">
        <v>0</v>
      </c>
      <c r="AP498" t="s">
        <v>85</v>
      </c>
      <c r="AQ498">
        <v>0</v>
      </c>
      <c r="AR498" t="s">
        <v>85</v>
      </c>
      <c r="AS498" t="s">
        <v>6</v>
      </c>
      <c r="AT498" s="1" t="s">
        <v>6</v>
      </c>
      <c r="AU498" s="1">
        <v>238.47300000000001</v>
      </c>
      <c r="AV498" s="1" t="s">
        <v>85</v>
      </c>
      <c r="BF498" s="1" t="s">
        <v>6</v>
      </c>
      <c r="BG498" s="1" t="s">
        <v>6</v>
      </c>
      <c r="BH498" s="1">
        <v>148.77375000000001</v>
      </c>
      <c r="BN498" s="1" t="s">
        <v>17</v>
      </c>
      <c r="BO498" s="1" t="s">
        <v>17</v>
      </c>
      <c r="BP498" s="1">
        <v>0</v>
      </c>
      <c r="BY498">
        <v>2</v>
      </c>
      <c r="BZ498">
        <v>0</v>
      </c>
      <c r="CA498">
        <v>387.24675000000002</v>
      </c>
      <c r="CB498">
        <v>0</v>
      </c>
      <c r="CC498">
        <v>387.24675000000002</v>
      </c>
    </row>
    <row r="499" spans="1:81" x14ac:dyDescent="0.2">
      <c r="A499">
        <v>28</v>
      </c>
      <c r="B499">
        <v>506</v>
      </c>
      <c r="C499" t="s">
        <v>6</v>
      </c>
      <c r="D499" t="s">
        <v>18</v>
      </c>
      <c r="E499" t="s">
        <v>22</v>
      </c>
      <c r="F499">
        <v>314.8</v>
      </c>
      <c r="G499">
        <v>24.5</v>
      </c>
      <c r="I499">
        <v>6</v>
      </c>
      <c r="J499">
        <v>6</v>
      </c>
      <c r="K499" t="s">
        <v>6</v>
      </c>
      <c r="L499" t="s">
        <v>5</v>
      </c>
      <c r="M499" t="s">
        <v>6</v>
      </c>
      <c r="N499" t="s">
        <v>5</v>
      </c>
      <c r="O499" t="s">
        <v>6</v>
      </c>
      <c r="P499" t="s">
        <v>5</v>
      </c>
      <c r="Q499" t="s">
        <v>6</v>
      </c>
      <c r="R499" t="s">
        <v>5</v>
      </c>
      <c r="S499">
        <v>5</v>
      </c>
      <c r="T499" t="s">
        <v>6</v>
      </c>
      <c r="U499">
        <v>116.47</v>
      </c>
      <c r="V499" t="s">
        <v>7</v>
      </c>
      <c r="AF499" t="s">
        <v>6</v>
      </c>
      <c r="AG499">
        <v>193.999</v>
      </c>
      <c r="AH499" t="s">
        <v>7</v>
      </c>
      <c r="AN499">
        <v>1</v>
      </c>
      <c r="AO499">
        <v>1</v>
      </c>
      <c r="AP499">
        <v>116.47</v>
      </c>
      <c r="AQ499">
        <v>193.999</v>
      </c>
      <c r="AR499">
        <v>310.46899999999999</v>
      </c>
      <c r="AS499" t="s">
        <v>6</v>
      </c>
      <c r="AT499" s="1" t="s">
        <v>6</v>
      </c>
      <c r="AU499" s="1">
        <v>200.30950000000001</v>
      </c>
      <c r="AV499" s="1" t="s">
        <v>85</v>
      </c>
      <c r="BN499" s="1" t="s">
        <v>6</v>
      </c>
      <c r="BO499" s="1" t="s">
        <v>6</v>
      </c>
      <c r="BP499" s="1">
        <v>182.58</v>
      </c>
      <c r="BQ499" s="1" t="s">
        <v>85</v>
      </c>
      <c r="BY499">
        <v>1</v>
      </c>
      <c r="BZ499">
        <v>1</v>
      </c>
      <c r="CA499">
        <v>200.30950000000001</v>
      </c>
      <c r="CB499">
        <v>182.58</v>
      </c>
      <c r="CC499">
        <v>382.8895</v>
      </c>
    </row>
    <row r="500" spans="1:81" x14ac:dyDescent="0.2">
      <c r="A500">
        <v>28</v>
      </c>
      <c r="B500">
        <v>522</v>
      </c>
      <c r="C500" t="s">
        <v>6</v>
      </c>
      <c r="D500" t="s">
        <v>18</v>
      </c>
      <c r="E500" t="s">
        <v>23</v>
      </c>
      <c r="F500">
        <v>384.21550000000002</v>
      </c>
      <c r="G500">
        <v>31.5</v>
      </c>
      <c r="I500">
        <v>8</v>
      </c>
      <c r="J500">
        <v>9</v>
      </c>
      <c r="K500" t="s">
        <v>6</v>
      </c>
      <c r="L500" t="s">
        <v>5</v>
      </c>
      <c r="M500" t="s">
        <v>6</v>
      </c>
      <c r="N500" t="s">
        <v>5</v>
      </c>
      <c r="O500" t="s">
        <v>6</v>
      </c>
      <c r="P500" t="s">
        <v>5</v>
      </c>
      <c r="Q500" t="s">
        <v>6</v>
      </c>
      <c r="R500" t="s">
        <v>5</v>
      </c>
      <c r="S500">
        <v>11</v>
      </c>
      <c r="T500" t="s">
        <v>6</v>
      </c>
      <c r="U500">
        <v>219.24100000000001</v>
      </c>
      <c r="V500" t="s">
        <v>7</v>
      </c>
      <c r="AF500" t="s">
        <v>6</v>
      </c>
      <c r="AG500">
        <v>212.506</v>
      </c>
      <c r="AH500" t="s">
        <v>7</v>
      </c>
      <c r="AN500">
        <v>1</v>
      </c>
      <c r="AO500">
        <v>1</v>
      </c>
      <c r="AP500">
        <v>219.24100000000001</v>
      </c>
      <c r="AQ500">
        <v>212.506</v>
      </c>
      <c r="AR500">
        <v>431.74700000000001</v>
      </c>
      <c r="AS500" t="s">
        <v>6</v>
      </c>
      <c r="AT500" s="1" t="s">
        <v>6</v>
      </c>
      <c r="AU500" s="1">
        <v>272.12900000000002</v>
      </c>
      <c r="AV500" s="1" t="s">
        <v>85</v>
      </c>
      <c r="BN500" s="1" t="s">
        <v>6</v>
      </c>
      <c r="BO500" s="1" t="s">
        <v>6</v>
      </c>
      <c r="BP500" s="1">
        <v>171.01075</v>
      </c>
      <c r="BQ500" s="1" t="s">
        <v>85</v>
      </c>
      <c r="BY500">
        <v>1</v>
      </c>
      <c r="BZ500">
        <v>1</v>
      </c>
      <c r="CA500">
        <v>272.12900000000002</v>
      </c>
      <c r="CB500">
        <v>171.01075</v>
      </c>
      <c r="CC500">
        <v>443.13975000000005</v>
      </c>
    </row>
    <row r="501" spans="1:81" x14ac:dyDescent="0.2">
      <c r="A501">
        <v>28</v>
      </c>
      <c r="B501">
        <v>508</v>
      </c>
      <c r="C501" t="s">
        <v>6</v>
      </c>
      <c r="D501" t="s">
        <v>19</v>
      </c>
      <c r="E501" t="s">
        <v>22</v>
      </c>
      <c r="F501">
        <v>265.21749999999997</v>
      </c>
      <c r="G501">
        <v>22</v>
      </c>
      <c r="I501">
        <v>4</v>
      </c>
      <c r="J501">
        <v>6</v>
      </c>
      <c r="K501" t="s">
        <v>6</v>
      </c>
      <c r="L501" t="s">
        <v>5</v>
      </c>
      <c r="M501" t="s">
        <v>6</v>
      </c>
      <c r="N501" t="s">
        <v>5</v>
      </c>
      <c r="O501" t="s">
        <v>6</v>
      </c>
      <c r="P501" t="s">
        <v>5</v>
      </c>
      <c r="Q501" t="s">
        <v>6</v>
      </c>
      <c r="R501" t="s">
        <v>5</v>
      </c>
      <c r="S501">
        <v>7</v>
      </c>
      <c r="T501" t="s">
        <v>6</v>
      </c>
      <c r="U501">
        <v>300.37599999999998</v>
      </c>
      <c r="V501" t="s">
        <v>7</v>
      </c>
      <c r="AF501" t="s">
        <v>6</v>
      </c>
      <c r="AG501">
        <v>170.56</v>
      </c>
      <c r="AH501" t="s">
        <v>7</v>
      </c>
      <c r="AN501">
        <v>1</v>
      </c>
      <c r="AO501">
        <v>1</v>
      </c>
      <c r="AP501">
        <v>300.37599999999998</v>
      </c>
      <c r="AQ501">
        <v>170.56</v>
      </c>
      <c r="AR501">
        <v>470.93599999999998</v>
      </c>
      <c r="AS501" t="s">
        <v>6</v>
      </c>
      <c r="AT501" s="1" t="s">
        <v>6</v>
      </c>
      <c r="AU501" s="1">
        <v>293.16399999999999</v>
      </c>
      <c r="AV501" s="1" t="s">
        <v>85</v>
      </c>
      <c r="BN501" s="1" t="s">
        <v>6</v>
      </c>
      <c r="BO501" s="1" t="s">
        <v>6</v>
      </c>
      <c r="BP501" s="1">
        <v>103.94750000000001</v>
      </c>
      <c r="BQ501" s="1" t="s">
        <v>85</v>
      </c>
      <c r="BY501">
        <v>1</v>
      </c>
      <c r="BZ501">
        <v>1</v>
      </c>
      <c r="CA501">
        <v>293.16399999999999</v>
      </c>
      <c r="CB501">
        <v>103.94750000000001</v>
      </c>
      <c r="CC501">
        <v>397.11149999999998</v>
      </c>
    </row>
    <row r="502" spans="1:81" x14ac:dyDescent="0.2">
      <c r="A502">
        <v>28</v>
      </c>
      <c r="B502">
        <v>524</v>
      </c>
      <c r="C502" t="s">
        <v>6</v>
      </c>
      <c r="D502" t="s">
        <v>19</v>
      </c>
      <c r="E502" t="s">
        <v>23</v>
      </c>
      <c r="F502">
        <v>598.77250000000004</v>
      </c>
      <c r="G502">
        <v>31</v>
      </c>
      <c r="I502">
        <v>8</v>
      </c>
      <c r="J502">
        <v>9</v>
      </c>
      <c r="K502" t="s">
        <v>6</v>
      </c>
      <c r="L502" t="s">
        <v>5</v>
      </c>
      <c r="M502" t="s">
        <v>6</v>
      </c>
      <c r="N502" t="s">
        <v>5</v>
      </c>
      <c r="O502" t="s">
        <v>6</v>
      </c>
      <c r="P502" t="s">
        <v>5</v>
      </c>
      <c r="Q502" t="s">
        <v>6</v>
      </c>
      <c r="R502" t="s">
        <v>5</v>
      </c>
      <c r="S502">
        <v>11</v>
      </c>
      <c r="T502" t="s">
        <v>3</v>
      </c>
      <c r="U502">
        <v>541.14</v>
      </c>
      <c r="V502" t="s">
        <v>7</v>
      </c>
      <c r="W502" t="s">
        <v>8</v>
      </c>
      <c r="AF502" t="s">
        <v>6</v>
      </c>
      <c r="AG502">
        <v>158.54</v>
      </c>
      <c r="AH502" t="s">
        <v>7</v>
      </c>
      <c r="AN502">
        <v>1</v>
      </c>
      <c r="AO502">
        <v>1</v>
      </c>
      <c r="AP502">
        <v>541.14</v>
      </c>
      <c r="AQ502">
        <v>158.54</v>
      </c>
      <c r="AR502">
        <v>699.68</v>
      </c>
      <c r="AS502" t="s">
        <v>6</v>
      </c>
      <c r="AT502" s="1" t="s">
        <v>6</v>
      </c>
      <c r="AU502" s="1">
        <v>690.27475000000004</v>
      </c>
      <c r="AV502" s="1" t="s">
        <v>85</v>
      </c>
      <c r="BN502" s="1" t="s">
        <v>11</v>
      </c>
      <c r="BO502" s="1" t="s">
        <v>6</v>
      </c>
      <c r="BP502" s="1">
        <v>232.18875</v>
      </c>
      <c r="BQ502" s="1" t="s">
        <v>85</v>
      </c>
      <c r="BY502">
        <v>1</v>
      </c>
      <c r="BZ502">
        <v>1</v>
      </c>
      <c r="CA502">
        <v>690.27475000000004</v>
      </c>
      <c r="CB502">
        <v>232.18875</v>
      </c>
      <c r="CC502">
        <v>922.46350000000007</v>
      </c>
    </row>
    <row r="503" spans="1:81" x14ac:dyDescent="0.2">
      <c r="A503">
        <v>28</v>
      </c>
      <c r="B503">
        <v>518</v>
      </c>
      <c r="C503" t="s">
        <v>6</v>
      </c>
      <c r="D503" t="s">
        <v>20</v>
      </c>
      <c r="E503" t="s">
        <v>21</v>
      </c>
      <c r="F503">
        <v>360.476</v>
      </c>
      <c r="G503">
        <v>34</v>
      </c>
      <c r="I503">
        <v>6</v>
      </c>
      <c r="J503">
        <v>7</v>
      </c>
      <c r="K503" t="s">
        <v>6</v>
      </c>
      <c r="L503" t="s">
        <v>5</v>
      </c>
      <c r="M503" t="s">
        <v>6</v>
      </c>
      <c r="N503" t="s">
        <v>5</v>
      </c>
      <c r="O503" t="s">
        <v>6</v>
      </c>
      <c r="P503" t="s">
        <v>5</v>
      </c>
      <c r="Q503" t="s">
        <v>6</v>
      </c>
      <c r="R503" t="s">
        <v>5</v>
      </c>
      <c r="S503">
        <v>6</v>
      </c>
      <c r="T503" t="s">
        <v>6</v>
      </c>
      <c r="U503">
        <v>442.21199999999999</v>
      </c>
      <c r="V503" t="s">
        <v>7</v>
      </c>
      <c r="AF503" t="s">
        <v>6</v>
      </c>
      <c r="AG503">
        <v>58.405900000000003</v>
      </c>
      <c r="AH503" t="s">
        <v>7</v>
      </c>
      <c r="AN503">
        <v>1</v>
      </c>
      <c r="AO503">
        <v>1</v>
      </c>
      <c r="AP503">
        <v>442.21199999999999</v>
      </c>
      <c r="AQ503">
        <v>58.405900000000003</v>
      </c>
      <c r="AR503">
        <v>500.61789999999996</v>
      </c>
      <c r="AS503" t="s">
        <v>6</v>
      </c>
      <c r="AT503" s="1" t="s">
        <v>6</v>
      </c>
      <c r="AU503" s="1">
        <v>569.02300000000002</v>
      </c>
      <c r="AV503" s="1" t="s">
        <v>85</v>
      </c>
      <c r="BN503" s="1" t="s">
        <v>6</v>
      </c>
      <c r="BO503" s="1" t="s">
        <v>6</v>
      </c>
      <c r="BP503" s="1">
        <v>42.86045</v>
      </c>
      <c r="BQ503" s="1" t="s">
        <v>85</v>
      </c>
      <c r="BY503">
        <v>1</v>
      </c>
      <c r="BZ503">
        <v>1</v>
      </c>
      <c r="CA503">
        <v>569.02300000000002</v>
      </c>
      <c r="CB503">
        <v>42.86045</v>
      </c>
      <c r="CC503">
        <v>611.88345000000004</v>
      </c>
    </row>
    <row r="504" spans="1:81" x14ac:dyDescent="0.2">
      <c r="A504">
        <v>28</v>
      </c>
      <c r="B504">
        <v>510</v>
      </c>
      <c r="C504" t="s">
        <v>6</v>
      </c>
      <c r="D504" t="s">
        <v>20</v>
      </c>
      <c r="E504" t="s">
        <v>22</v>
      </c>
      <c r="F504">
        <v>408.55599999999998</v>
      </c>
      <c r="G504">
        <v>32.5</v>
      </c>
      <c r="I504">
        <v>7</v>
      </c>
      <c r="J504">
        <v>7</v>
      </c>
      <c r="K504" t="s">
        <v>6</v>
      </c>
      <c r="L504" t="s">
        <v>5</v>
      </c>
      <c r="M504" t="s">
        <v>6</v>
      </c>
      <c r="N504" t="s">
        <v>5</v>
      </c>
      <c r="O504" t="s">
        <v>6</v>
      </c>
      <c r="P504" t="s">
        <v>5</v>
      </c>
      <c r="Q504" t="s">
        <v>6</v>
      </c>
      <c r="R504" t="s">
        <v>5</v>
      </c>
      <c r="S504">
        <v>7</v>
      </c>
      <c r="T504" t="s">
        <v>3</v>
      </c>
      <c r="U504">
        <v>469.536</v>
      </c>
      <c r="V504" t="s">
        <v>7</v>
      </c>
      <c r="W504" t="s">
        <v>8</v>
      </c>
      <c r="AF504" t="s">
        <v>6</v>
      </c>
      <c r="AG504">
        <v>97.379000000000005</v>
      </c>
      <c r="AH504" t="s">
        <v>7</v>
      </c>
      <c r="AN504">
        <v>1</v>
      </c>
      <c r="AO504">
        <v>1</v>
      </c>
      <c r="AP504">
        <v>469.536</v>
      </c>
      <c r="AQ504">
        <v>97.379000000000005</v>
      </c>
      <c r="AR504">
        <v>566.91499999999996</v>
      </c>
      <c r="AS504" t="s">
        <v>6</v>
      </c>
      <c r="AT504" s="1" t="s">
        <v>6</v>
      </c>
      <c r="AU504" s="1">
        <v>138.25624999999999</v>
      </c>
      <c r="AV504" s="1" t="s">
        <v>85</v>
      </c>
      <c r="BN504" s="1" t="s">
        <v>6</v>
      </c>
      <c r="BO504" s="1" t="s">
        <v>6</v>
      </c>
      <c r="BP504" s="1">
        <v>85.227275000000006</v>
      </c>
      <c r="BQ504" s="1" t="s">
        <v>85</v>
      </c>
      <c r="BY504">
        <v>1</v>
      </c>
      <c r="BZ504">
        <v>1</v>
      </c>
      <c r="CA504">
        <v>138.25624999999999</v>
      </c>
      <c r="CB504">
        <v>85.227275000000006</v>
      </c>
      <c r="CC504">
        <v>223.48352499999999</v>
      </c>
    </row>
    <row r="505" spans="1:81" x14ac:dyDescent="0.2">
      <c r="A505">
        <v>28</v>
      </c>
      <c r="B505">
        <v>526</v>
      </c>
      <c r="C505" t="s">
        <v>6</v>
      </c>
      <c r="D505" t="s">
        <v>20</v>
      </c>
      <c r="E505" t="s">
        <v>23</v>
      </c>
      <c r="F505">
        <v>522.44550000000004</v>
      </c>
      <c r="G505">
        <v>34</v>
      </c>
      <c r="I505">
        <v>7</v>
      </c>
      <c r="J505">
        <v>9</v>
      </c>
      <c r="K505" t="s">
        <v>6</v>
      </c>
      <c r="L505" t="s">
        <v>5</v>
      </c>
      <c r="M505" t="s">
        <v>6</v>
      </c>
      <c r="N505" t="s">
        <v>5</v>
      </c>
      <c r="O505" t="s">
        <v>6</v>
      </c>
      <c r="P505" t="s">
        <v>5</v>
      </c>
      <c r="Q505" t="s">
        <v>6</v>
      </c>
      <c r="R505" t="s">
        <v>5</v>
      </c>
      <c r="S505">
        <v>11</v>
      </c>
      <c r="T505" t="s">
        <v>3</v>
      </c>
      <c r="U505">
        <v>794.56200000000001</v>
      </c>
      <c r="V505" t="s">
        <v>7</v>
      </c>
      <c r="W505" t="s">
        <v>13</v>
      </c>
      <c r="AF505" t="s">
        <v>12</v>
      </c>
      <c r="AG505">
        <v>0</v>
      </c>
      <c r="AN505">
        <v>1</v>
      </c>
      <c r="AO505">
        <v>0</v>
      </c>
      <c r="AP505">
        <v>794.56200000000001</v>
      </c>
      <c r="AQ505">
        <v>0</v>
      </c>
      <c r="AR505">
        <v>794.56200000000001</v>
      </c>
      <c r="AS505" t="s">
        <v>3</v>
      </c>
      <c r="AT505" s="1" t="s">
        <v>3</v>
      </c>
      <c r="AU505" s="1" t="s">
        <v>85</v>
      </c>
      <c r="AV505" s="1" t="s">
        <v>85</v>
      </c>
      <c r="BN505" s="1" t="s">
        <v>6</v>
      </c>
      <c r="BO505" s="1" t="s">
        <v>6</v>
      </c>
      <c r="BP505" s="1">
        <v>107.90575</v>
      </c>
      <c r="BQ505" s="1" t="s">
        <v>85</v>
      </c>
      <c r="BY505">
        <v>1</v>
      </c>
      <c r="BZ505">
        <v>1</v>
      </c>
      <c r="CA505" t="s">
        <v>85</v>
      </c>
      <c r="CB505">
        <v>107.90575</v>
      </c>
      <c r="CC505" t="s">
        <v>85</v>
      </c>
    </row>
    <row r="506" spans="1:81" s="3" customFormat="1" x14ac:dyDescent="0.2">
      <c r="A506" s="3">
        <v>29</v>
      </c>
      <c r="B506" s="3">
        <v>543</v>
      </c>
      <c r="C506" s="3" t="s">
        <v>3</v>
      </c>
      <c r="D506" s="3" t="s">
        <v>16</v>
      </c>
      <c r="E506" s="3" t="s">
        <v>21</v>
      </c>
      <c r="F506" s="3">
        <v>520.83299999999997</v>
      </c>
      <c r="G506" s="3">
        <v>23</v>
      </c>
      <c r="H506" s="3" t="s">
        <v>4</v>
      </c>
      <c r="I506" s="3">
        <v>6</v>
      </c>
      <c r="J506" s="3">
        <v>6</v>
      </c>
      <c r="K506" s="3" t="s">
        <v>6</v>
      </c>
      <c r="L506" s="3" t="s">
        <v>5</v>
      </c>
      <c r="M506" s="3" t="s">
        <v>6</v>
      </c>
      <c r="N506" s="3" t="s">
        <v>5</v>
      </c>
      <c r="O506" s="3" t="s">
        <v>3</v>
      </c>
      <c r="P506" s="3" t="s">
        <v>5</v>
      </c>
      <c r="Q506" s="3" t="s">
        <v>3</v>
      </c>
      <c r="R506" s="3" t="s">
        <v>5</v>
      </c>
      <c r="S506" s="3">
        <v>6</v>
      </c>
      <c r="T506" s="3" t="s">
        <v>3</v>
      </c>
      <c r="U506" s="3" t="s">
        <v>85</v>
      </c>
      <c r="V506" s="3" t="s">
        <v>3</v>
      </c>
      <c r="AF506" s="3" t="s">
        <v>12</v>
      </c>
      <c r="AG506" s="3">
        <v>0</v>
      </c>
      <c r="AN506" s="3">
        <v>1</v>
      </c>
      <c r="AO506" s="3">
        <v>0</v>
      </c>
      <c r="AP506" s="3" t="s">
        <v>85</v>
      </c>
      <c r="AQ506" s="3">
        <v>0</v>
      </c>
      <c r="AR506" s="3" t="s">
        <v>85</v>
      </c>
      <c r="AS506" s="3" t="s">
        <v>85</v>
      </c>
      <c r="AT506" s="3" t="s">
        <v>85</v>
      </c>
      <c r="AU506" s="3" t="s">
        <v>85</v>
      </c>
      <c r="BN506" s="3" t="s">
        <v>85</v>
      </c>
      <c r="BO506" s="3" t="s">
        <v>85</v>
      </c>
      <c r="BP506" s="3" t="s">
        <v>85</v>
      </c>
      <c r="BY506" s="3" t="s">
        <v>85</v>
      </c>
      <c r="BZ506" s="3" t="s">
        <v>85</v>
      </c>
      <c r="CA506" s="3" t="s">
        <v>85</v>
      </c>
      <c r="CB506" s="3" t="s">
        <v>85</v>
      </c>
      <c r="CC506" s="3" t="s">
        <v>85</v>
      </c>
    </row>
    <row r="507" spans="1:81" s="3" customFormat="1" x14ac:dyDescent="0.2">
      <c r="A507" s="3">
        <v>29</v>
      </c>
      <c r="B507" s="3">
        <v>535</v>
      </c>
      <c r="C507" s="3" t="s">
        <v>3</v>
      </c>
      <c r="D507" s="3" t="s">
        <v>16</v>
      </c>
      <c r="E507" s="3" t="s">
        <v>22</v>
      </c>
      <c r="F507" s="3">
        <v>299.52749999999997</v>
      </c>
      <c r="G507" s="3">
        <v>17.5</v>
      </c>
      <c r="H507" s="3" t="s">
        <v>4</v>
      </c>
      <c r="I507" s="3">
        <v>3</v>
      </c>
      <c r="J507" s="3">
        <v>3</v>
      </c>
      <c r="K507" s="3" t="s">
        <v>3</v>
      </c>
      <c r="L507" s="3" t="s">
        <v>10</v>
      </c>
      <c r="M507" s="3" t="s">
        <v>3</v>
      </c>
      <c r="N507" s="3" t="s">
        <v>5</v>
      </c>
      <c r="O507" s="3" t="s">
        <v>3</v>
      </c>
      <c r="P507" s="3" t="s">
        <v>5</v>
      </c>
      <c r="Q507" s="3" t="s">
        <v>3</v>
      </c>
      <c r="R507" s="3" t="s">
        <v>5</v>
      </c>
      <c r="S507" s="3">
        <v>6</v>
      </c>
      <c r="T507" s="3" t="s">
        <v>3</v>
      </c>
      <c r="U507" s="3" t="s">
        <v>85</v>
      </c>
      <c r="V507" s="3" t="s">
        <v>3</v>
      </c>
      <c r="AF507" s="3" t="s">
        <v>12</v>
      </c>
      <c r="AG507" s="3">
        <v>0</v>
      </c>
      <c r="AN507" s="3">
        <v>1</v>
      </c>
      <c r="AO507" s="3">
        <v>0</v>
      </c>
      <c r="AP507" s="3" t="s">
        <v>85</v>
      </c>
      <c r="AQ507" s="3">
        <v>0</v>
      </c>
      <c r="AR507" s="3" t="s">
        <v>85</v>
      </c>
      <c r="AS507" s="3" t="s">
        <v>85</v>
      </c>
      <c r="AT507" s="3" t="s">
        <v>85</v>
      </c>
      <c r="AU507" s="3" t="s">
        <v>85</v>
      </c>
      <c r="BN507" s="3" t="s">
        <v>85</v>
      </c>
      <c r="BO507" s="3" t="s">
        <v>85</v>
      </c>
      <c r="BP507" s="3" t="s">
        <v>85</v>
      </c>
      <c r="BY507" s="3" t="s">
        <v>85</v>
      </c>
      <c r="BZ507" s="3" t="s">
        <v>85</v>
      </c>
      <c r="CA507" s="3" t="s">
        <v>85</v>
      </c>
      <c r="CB507" s="3" t="s">
        <v>85</v>
      </c>
      <c r="CC507" s="3" t="s">
        <v>85</v>
      </c>
    </row>
    <row r="508" spans="1:81" s="3" customFormat="1" x14ac:dyDescent="0.2">
      <c r="A508" s="3">
        <v>29</v>
      </c>
      <c r="B508" s="3">
        <v>551</v>
      </c>
      <c r="C508" s="3" t="s">
        <v>3</v>
      </c>
      <c r="D508" s="3" t="s">
        <v>16</v>
      </c>
      <c r="E508" s="3" t="s">
        <v>23</v>
      </c>
      <c r="F508" s="3">
        <v>367.09500000000003</v>
      </c>
      <c r="G508" s="3">
        <v>18.5</v>
      </c>
      <c r="H508" s="3" t="s">
        <v>4</v>
      </c>
      <c r="I508" s="3">
        <v>3</v>
      </c>
      <c r="J508" s="3">
        <v>4</v>
      </c>
      <c r="K508" s="3" t="s">
        <v>3</v>
      </c>
      <c r="L508" s="3" t="s">
        <v>5</v>
      </c>
      <c r="M508" s="3" t="s">
        <v>6</v>
      </c>
      <c r="N508" s="3" t="s">
        <v>5</v>
      </c>
      <c r="O508" s="3" t="s">
        <v>6</v>
      </c>
      <c r="P508" s="3" t="s">
        <v>5</v>
      </c>
      <c r="Q508" s="3" t="s">
        <v>3</v>
      </c>
      <c r="R508" s="3" t="s">
        <v>5</v>
      </c>
      <c r="S508" s="3">
        <v>5</v>
      </c>
      <c r="T508" s="3" t="s">
        <v>3</v>
      </c>
      <c r="U508" s="3">
        <v>902.67</v>
      </c>
      <c r="V508" s="3" t="s">
        <v>7</v>
      </c>
      <c r="W508" s="3" t="s">
        <v>8</v>
      </c>
      <c r="AF508" s="3" t="s">
        <v>12</v>
      </c>
      <c r="AG508" s="3">
        <v>0</v>
      </c>
      <c r="AN508" s="3">
        <v>1</v>
      </c>
      <c r="AO508" s="3">
        <v>0</v>
      </c>
      <c r="AP508" s="3">
        <v>902.67</v>
      </c>
      <c r="AQ508" s="3">
        <v>0</v>
      </c>
      <c r="AR508" s="3">
        <v>902.67</v>
      </c>
      <c r="AS508" s="3" t="s">
        <v>85</v>
      </c>
      <c r="AT508" s="3" t="s">
        <v>85</v>
      </c>
      <c r="AU508" s="3" t="s">
        <v>85</v>
      </c>
      <c r="BN508" s="3" t="s">
        <v>85</v>
      </c>
      <c r="BO508" s="3" t="s">
        <v>85</v>
      </c>
      <c r="BP508" s="3" t="s">
        <v>85</v>
      </c>
      <c r="BY508" s="3" t="s">
        <v>85</v>
      </c>
      <c r="BZ508" s="3" t="s">
        <v>85</v>
      </c>
      <c r="CA508" s="3" t="s">
        <v>85</v>
      </c>
      <c r="CB508" s="3" t="s">
        <v>85</v>
      </c>
      <c r="CC508" s="3" t="s">
        <v>85</v>
      </c>
    </row>
    <row r="509" spans="1:81" s="3" customFormat="1" x14ac:dyDescent="0.2">
      <c r="A509" s="3">
        <v>29</v>
      </c>
      <c r="B509" s="3">
        <v>537</v>
      </c>
      <c r="C509" s="3" t="s">
        <v>3</v>
      </c>
      <c r="D509" s="3" t="s">
        <v>18</v>
      </c>
      <c r="E509" s="3" t="s">
        <v>21</v>
      </c>
      <c r="F509" s="3">
        <v>251.61600000000001</v>
      </c>
      <c r="G509" s="3">
        <v>15</v>
      </c>
      <c r="H509" s="3" t="s">
        <v>4</v>
      </c>
      <c r="I509" s="3">
        <v>2</v>
      </c>
      <c r="J509" s="3">
        <v>2</v>
      </c>
      <c r="K509" s="3" t="s">
        <v>6</v>
      </c>
      <c r="L509" s="3" t="s">
        <v>5</v>
      </c>
      <c r="M509" s="3" t="s">
        <v>3</v>
      </c>
      <c r="N509" s="3" t="s">
        <v>10</v>
      </c>
      <c r="O509" s="3" t="s">
        <v>3</v>
      </c>
      <c r="P509" s="3" t="s">
        <v>5</v>
      </c>
      <c r="Q509" s="3" t="s">
        <v>3</v>
      </c>
      <c r="R509" s="3" t="s">
        <v>5</v>
      </c>
      <c r="S509" s="3">
        <v>11</v>
      </c>
      <c r="T509" s="3" t="s">
        <v>17</v>
      </c>
      <c r="U509" s="3">
        <v>0</v>
      </c>
      <c r="AF509" s="3" t="s">
        <v>17</v>
      </c>
      <c r="AG509" s="3">
        <v>0</v>
      </c>
      <c r="AN509" s="3">
        <v>0</v>
      </c>
      <c r="AO509" s="3">
        <v>0</v>
      </c>
      <c r="AP509" s="3">
        <v>0</v>
      </c>
      <c r="AQ509" s="3">
        <v>0</v>
      </c>
      <c r="AR509" s="3">
        <v>0</v>
      </c>
      <c r="AS509" s="3" t="s">
        <v>85</v>
      </c>
      <c r="AT509" s="3" t="s">
        <v>85</v>
      </c>
      <c r="AU509" s="3" t="s">
        <v>85</v>
      </c>
      <c r="BN509" s="3" t="s">
        <v>85</v>
      </c>
      <c r="BO509" s="3" t="s">
        <v>85</v>
      </c>
      <c r="BP509" s="3" t="s">
        <v>85</v>
      </c>
      <c r="BY509" s="3" t="s">
        <v>85</v>
      </c>
      <c r="BZ509" s="3" t="s">
        <v>85</v>
      </c>
      <c r="CA509" s="3" t="s">
        <v>85</v>
      </c>
      <c r="CB509" s="3" t="s">
        <v>85</v>
      </c>
      <c r="CC509" s="3" t="s">
        <v>85</v>
      </c>
    </row>
    <row r="510" spans="1:81" s="3" customFormat="1" x14ac:dyDescent="0.2">
      <c r="A510" s="3">
        <v>29</v>
      </c>
      <c r="B510" s="3">
        <v>529</v>
      </c>
      <c r="C510" s="3" t="s">
        <v>3</v>
      </c>
      <c r="D510" s="3" t="s">
        <v>18</v>
      </c>
      <c r="E510" s="3" t="s">
        <v>22</v>
      </c>
      <c r="F510" s="3">
        <v>488.541</v>
      </c>
      <c r="G510" s="3">
        <v>24.5</v>
      </c>
      <c r="H510" s="3" t="s">
        <v>4</v>
      </c>
      <c r="I510" s="3">
        <v>3</v>
      </c>
      <c r="J510" s="3">
        <v>3</v>
      </c>
      <c r="K510" s="3" t="s">
        <v>3</v>
      </c>
      <c r="L510" s="3" t="s">
        <v>5</v>
      </c>
      <c r="M510" s="3" t="s">
        <v>6</v>
      </c>
      <c r="N510" s="3" t="s">
        <v>5</v>
      </c>
      <c r="O510" s="3" t="s">
        <v>6</v>
      </c>
      <c r="P510" s="3" t="s">
        <v>5</v>
      </c>
      <c r="Q510" s="3" t="s">
        <v>3</v>
      </c>
      <c r="R510" s="3" t="s">
        <v>5</v>
      </c>
      <c r="S510" s="3">
        <v>7</v>
      </c>
      <c r="T510" s="3" t="s">
        <v>17</v>
      </c>
      <c r="U510" s="3">
        <v>0</v>
      </c>
      <c r="AF510" s="3" t="s">
        <v>3</v>
      </c>
      <c r="AG510" s="3" t="s">
        <v>85</v>
      </c>
      <c r="AH510" s="3" t="s">
        <v>3</v>
      </c>
      <c r="AN510" s="3">
        <v>0</v>
      </c>
      <c r="AO510" s="3">
        <v>1</v>
      </c>
      <c r="AP510" s="3">
        <v>0</v>
      </c>
      <c r="AQ510" s="3" t="s">
        <v>85</v>
      </c>
      <c r="AR510" s="3" t="s">
        <v>85</v>
      </c>
      <c r="AS510" s="3" t="s">
        <v>85</v>
      </c>
      <c r="AT510" s="3" t="s">
        <v>85</v>
      </c>
      <c r="AU510" s="3" t="s">
        <v>85</v>
      </c>
      <c r="BN510" s="3" t="s">
        <v>85</v>
      </c>
      <c r="BO510" s="3" t="s">
        <v>85</v>
      </c>
      <c r="BP510" s="3" t="s">
        <v>85</v>
      </c>
      <c r="BY510" s="3" t="s">
        <v>85</v>
      </c>
      <c r="BZ510" s="3" t="s">
        <v>85</v>
      </c>
      <c r="CA510" s="3" t="s">
        <v>85</v>
      </c>
      <c r="CB510" s="3" t="s">
        <v>85</v>
      </c>
      <c r="CC510" s="3" t="s">
        <v>85</v>
      </c>
    </row>
    <row r="511" spans="1:81" s="3" customFormat="1" x14ac:dyDescent="0.2">
      <c r="A511" s="3">
        <v>29</v>
      </c>
      <c r="B511" s="3">
        <v>539</v>
      </c>
      <c r="C511" s="3" t="s">
        <v>3</v>
      </c>
      <c r="D511" s="3" t="s">
        <v>19</v>
      </c>
      <c r="E511" s="3" t="s">
        <v>21</v>
      </c>
      <c r="F511" s="3">
        <v>612.61950000000002</v>
      </c>
      <c r="G511" s="3">
        <v>25</v>
      </c>
      <c r="H511" s="3" t="s">
        <v>4</v>
      </c>
      <c r="I511" s="3">
        <v>3</v>
      </c>
      <c r="J511" s="3">
        <v>5</v>
      </c>
      <c r="K511" s="3" t="s">
        <v>6</v>
      </c>
      <c r="L511" s="3" t="s">
        <v>5</v>
      </c>
      <c r="M511" s="3" t="s">
        <v>6</v>
      </c>
      <c r="N511" s="3" t="s">
        <v>5</v>
      </c>
      <c r="O511" s="3" t="s">
        <v>3</v>
      </c>
      <c r="P511" s="3" t="s">
        <v>10</v>
      </c>
      <c r="Q511" s="3" t="s">
        <v>3</v>
      </c>
      <c r="R511" s="3" t="s">
        <v>5</v>
      </c>
      <c r="S511" s="3">
        <v>11</v>
      </c>
      <c r="T511" s="3" t="s">
        <v>17</v>
      </c>
      <c r="U511" s="3">
        <v>0</v>
      </c>
      <c r="AF511" s="3" t="s">
        <v>17</v>
      </c>
      <c r="AG511" s="3">
        <v>0</v>
      </c>
      <c r="AN511" s="3">
        <v>0</v>
      </c>
      <c r="AO511" s="3">
        <v>0</v>
      </c>
      <c r="AP511" s="3">
        <v>0</v>
      </c>
      <c r="AQ511" s="3">
        <v>0</v>
      </c>
      <c r="AR511" s="3">
        <v>0</v>
      </c>
      <c r="AS511" s="3" t="s">
        <v>85</v>
      </c>
      <c r="AT511" s="3" t="s">
        <v>85</v>
      </c>
      <c r="AU511" s="3" t="s">
        <v>85</v>
      </c>
      <c r="BN511" s="3" t="s">
        <v>85</v>
      </c>
      <c r="BO511" s="3" t="s">
        <v>85</v>
      </c>
      <c r="BP511" s="3" t="s">
        <v>85</v>
      </c>
      <c r="BY511" s="3" t="s">
        <v>85</v>
      </c>
      <c r="BZ511" s="3" t="s">
        <v>85</v>
      </c>
      <c r="CA511" s="3" t="s">
        <v>85</v>
      </c>
      <c r="CB511" s="3" t="s">
        <v>85</v>
      </c>
      <c r="CC511" s="3" t="s">
        <v>85</v>
      </c>
    </row>
    <row r="512" spans="1:81" s="3" customFormat="1" x14ac:dyDescent="0.2">
      <c r="A512" s="3">
        <v>29</v>
      </c>
      <c r="B512" s="3">
        <v>531</v>
      </c>
      <c r="C512" s="3" t="s">
        <v>3</v>
      </c>
      <c r="D512" s="3" t="s">
        <v>19</v>
      </c>
      <c r="E512" s="3" t="s">
        <v>22</v>
      </c>
      <c r="F512" s="3">
        <v>734.94299999999998</v>
      </c>
      <c r="G512" s="3">
        <v>26</v>
      </c>
      <c r="H512" s="3" t="s">
        <v>4</v>
      </c>
      <c r="I512" s="3">
        <v>7</v>
      </c>
      <c r="J512" s="3">
        <v>8</v>
      </c>
      <c r="K512" s="3" t="s">
        <v>6</v>
      </c>
      <c r="L512" s="3" t="s">
        <v>5</v>
      </c>
      <c r="M512" s="3" t="s">
        <v>6</v>
      </c>
      <c r="N512" s="3" t="s">
        <v>5</v>
      </c>
      <c r="O512" s="3" t="s">
        <v>6</v>
      </c>
      <c r="P512" s="3" t="s">
        <v>5</v>
      </c>
      <c r="Q512" s="3" t="s">
        <v>3</v>
      </c>
      <c r="R512" s="3" t="s">
        <v>10</v>
      </c>
      <c r="S512" s="3">
        <v>5</v>
      </c>
      <c r="T512" s="3" t="s">
        <v>17</v>
      </c>
      <c r="U512" s="3">
        <v>0</v>
      </c>
      <c r="AF512" s="3" t="s">
        <v>6</v>
      </c>
      <c r="AG512" s="3">
        <v>272.12900000000002</v>
      </c>
      <c r="AH512" s="3" t="s">
        <v>7</v>
      </c>
      <c r="AN512" s="3">
        <v>0</v>
      </c>
      <c r="AO512" s="3">
        <v>1</v>
      </c>
      <c r="AP512" s="3">
        <v>0</v>
      </c>
      <c r="AQ512" s="3">
        <v>272.12900000000002</v>
      </c>
      <c r="AR512" s="3">
        <v>272.12900000000002</v>
      </c>
      <c r="AS512" s="3" t="s">
        <v>85</v>
      </c>
      <c r="AT512" s="3" t="s">
        <v>85</v>
      </c>
      <c r="AU512" s="3" t="s">
        <v>85</v>
      </c>
      <c r="BN512" s="3" t="s">
        <v>85</v>
      </c>
      <c r="BO512" s="3" t="s">
        <v>85</v>
      </c>
      <c r="BP512" s="3" t="s">
        <v>85</v>
      </c>
      <c r="BY512" s="3" t="s">
        <v>85</v>
      </c>
      <c r="BZ512" s="3" t="s">
        <v>85</v>
      </c>
      <c r="CA512" s="3" t="s">
        <v>85</v>
      </c>
      <c r="CB512" s="3" t="s">
        <v>85</v>
      </c>
      <c r="CC512" s="3" t="s">
        <v>85</v>
      </c>
    </row>
    <row r="513" spans="1:81" s="3" customFormat="1" x14ac:dyDescent="0.2">
      <c r="A513" s="3">
        <v>29</v>
      </c>
      <c r="B513" s="3">
        <v>547</v>
      </c>
      <c r="C513" s="3" t="s">
        <v>3</v>
      </c>
      <c r="D513" s="3" t="s">
        <v>19</v>
      </c>
      <c r="E513" s="3" t="s">
        <v>23</v>
      </c>
      <c r="F513" s="3">
        <v>805.31849999999997</v>
      </c>
      <c r="G513" s="3">
        <v>25</v>
      </c>
      <c r="H513" s="3" t="s">
        <v>4</v>
      </c>
      <c r="I513" s="3">
        <v>7</v>
      </c>
      <c r="J513" s="3">
        <v>8</v>
      </c>
      <c r="K513" s="3" t="s">
        <v>3</v>
      </c>
      <c r="L513" s="3" t="s">
        <v>5</v>
      </c>
      <c r="M513" s="3" t="s">
        <v>6</v>
      </c>
      <c r="N513" s="3" t="s">
        <v>5</v>
      </c>
      <c r="O513" s="3" t="s">
        <v>6</v>
      </c>
      <c r="P513" s="3" t="s">
        <v>5</v>
      </c>
      <c r="Q513" s="3" t="s">
        <v>6</v>
      </c>
      <c r="R513" s="3" t="s">
        <v>5</v>
      </c>
      <c r="S513" s="3">
        <v>11</v>
      </c>
      <c r="T513" s="3" t="s">
        <v>6</v>
      </c>
      <c r="U513" s="3">
        <v>754.73199999999997</v>
      </c>
      <c r="V513" s="3" t="s">
        <v>7</v>
      </c>
      <c r="AF513" s="3" t="s">
        <v>6</v>
      </c>
      <c r="AG513" s="3" t="s">
        <v>85</v>
      </c>
      <c r="AH513" s="3" t="s">
        <v>3</v>
      </c>
      <c r="AN513" s="3">
        <v>1</v>
      </c>
      <c r="AO513" s="3">
        <v>1</v>
      </c>
      <c r="AP513" s="3">
        <v>754.73199999999997</v>
      </c>
      <c r="AQ513" s="3" t="s">
        <v>85</v>
      </c>
      <c r="AR513" s="3" t="s">
        <v>85</v>
      </c>
      <c r="AS513" s="3" t="s">
        <v>85</v>
      </c>
      <c r="AT513" s="3" t="s">
        <v>85</v>
      </c>
      <c r="AU513" s="3" t="s">
        <v>85</v>
      </c>
      <c r="BN513" s="3" t="s">
        <v>85</v>
      </c>
      <c r="BO513" s="3" t="s">
        <v>85</v>
      </c>
      <c r="BP513" s="3" t="s">
        <v>85</v>
      </c>
      <c r="BY513" s="3" t="s">
        <v>85</v>
      </c>
      <c r="BZ513" s="3" t="s">
        <v>85</v>
      </c>
      <c r="CA513" s="3" t="s">
        <v>85</v>
      </c>
      <c r="CB513" s="3" t="s">
        <v>85</v>
      </c>
      <c r="CC513" s="3" t="s">
        <v>85</v>
      </c>
    </row>
    <row r="514" spans="1:81" s="3" customFormat="1" x14ac:dyDescent="0.2">
      <c r="A514" s="3">
        <v>29</v>
      </c>
      <c r="B514" s="3">
        <v>541</v>
      </c>
      <c r="C514" s="3" t="s">
        <v>3</v>
      </c>
      <c r="D514" s="3" t="s">
        <v>20</v>
      </c>
      <c r="E514" s="3" t="s">
        <v>21</v>
      </c>
      <c r="F514" s="3">
        <v>497.49149999999997</v>
      </c>
      <c r="G514" s="3">
        <v>25</v>
      </c>
      <c r="H514" s="3" t="s">
        <v>4</v>
      </c>
      <c r="I514" s="3">
        <v>6</v>
      </c>
      <c r="J514" s="3">
        <v>6</v>
      </c>
      <c r="K514" s="3" t="s">
        <v>6</v>
      </c>
      <c r="L514" s="3" t="s">
        <v>5</v>
      </c>
      <c r="M514" s="3" t="s">
        <v>14</v>
      </c>
      <c r="N514" s="3" t="s">
        <v>5</v>
      </c>
      <c r="O514" s="3" t="s">
        <v>6</v>
      </c>
      <c r="P514" s="3" t="s">
        <v>5</v>
      </c>
      <c r="Q514" s="3" t="s">
        <v>6</v>
      </c>
      <c r="R514" s="3" t="s">
        <v>5</v>
      </c>
      <c r="S514" s="3">
        <v>8</v>
      </c>
      <c r="T514" s="3" t="s">
        <v>3</v>
      </c>
      <c r="U514" s="3">
        <v>537.80550000000005</v>
      </c>
      <c r="V514" s="3" t="s">
        <v>7</v>
      </c>
      <c r="W514" s="3" t="s">
        <v>13</v>
      </c>
      <c r="X514" s="3" t="s">
        <v>6</v>
      </c>
      <c r="Y514" s="3" t="s">
        <v>85</v>
      </c>
      <c r="Z514" s="3" t="s">
        <v>3</v>
      </c>
      <c r="AF514" s="3" t="s">
        <v>17</v>
      </c>
      <c r="AG514" s="3">
        <v>0</v>
      </c>
      <c r="AN514" s="3">
        <v>2</v>
      </c>
      <c r="AO514" s="3">
        <v>0</v>
      </c>
      <c r="AP514" s="3" t="s">
        <v>85</v>
      </c>
      <c r="AQ514" s="3">
        <v>0</v>
      </c>
      <c r="AR514" s="3" t="s">
        <v>85</v>
      </c>
      <c r="AS514" s="3" t="s">
        <v>85</v>
      </c>
      <c r="AT514" s="3" t="s">
        <v>85</v>
      </c>
      <c r="AU514" s="3" t="s">
        <v>85</v>
      </c>
      <c r="BF514" s="3" t="s">
        <v>85</v>
      </c>
      <c r="BG514" s="3" t="s">
        <v>85</v>
      </c>
      <c r="BH514" s="3" t="s">
        <v>85</v>
      </c>
      <c r="BN514" s="3" t="s">
        <v>85</v>
      </c>
      <c r="BO514" s="3" t="s">
        <v>85</v>
      </c>
      <c r="BP514" s="3" t="s">
        <v>85</v>
      </c>
      <c r="BY514" s="3" t="s">
        <v>85</v>
      </c>
      <c r="BZ514" s="3" t="s">
        <v>85</v>
      </c>
      <c r="CA514" s="3" t="s">
        <v>85</v>
      </c>
      <c r="CB514" s="3" t="s">
        <v>85</v>
      </c>
      <c r="CC514" s="3" t="s">
        <v>85</v>
      </c>
    </row>
    <row r="515" spans="1:81" s="3" customFormat="1" x14ac:dyDescent="0.2">
      <c r="A515" s="3">
        <v>29</v>
      </c>
      <c r="B515" s="3">
        <v>533</v>
      </c>
      <c r="C515" s="3" t="s">
        <v>3</v>
      </c>
      <c r="D515" s="3" t="s">
        <v>20</v>
      </c>
      <c r="E515" s="3" t="s">
        <v>22</v>
      </c>
      <c r="F515" s="3">
        <v>578.04600000000005</v>
      </c>
      <c r="G515" s="3">
        <v>16</v>
      </c>
      <c r="H515" s="3" t="s">
        <v>4</v>
      </c>
      <c r="I515" s="3">
        <v>7</v>
      </c>
      <c r="J515" s="3">
        <v>8</v>
      </c>
      <c r="K515" s="3" t="s">
        <v>3</v>
      </c>
      <c r="L515" s="3" t="s">
        <v>10</v>
      </c>
      <c r="M515" s="3" t="s">
        <v>6</v>
      </c>
      <c r="N515" s="3" t="s">
        <v>5</v>
      </c>
      <c r="O515" s="3" t="s">
        <v>6</v>
      </c>
      <c r="P515" s="3" t="s">
        <v>5</v>
      </c>
      <c r="Q515" s="3" t="s">
        <v>6</v>
      </c>
      <c r="R515" s="3" t="s">
        <v>5</v>
      </c>
      <c r="S515" s="3">
        <v>8</v>
      </c>
      <c r="T515" s="3" t="s">
        <v>12</v>
      </c>
      <c r="U515" s="3">
        <v>0</v>
      </c>
      <c r="AF515" s="3" t="s">
        <v>6</v>
      </c>
      <c r="AG515" s="3" t="s">
        <v>85</v>
      </c>
      <c r="AH515" s="3" t="s">
        <v>3</v>
      </c>
      <c r="AN515" s="3">
        <v>0</v>
      </c>
      <c r="AO515" s="3">
        <v>1</v>
      </c>
      <c r="AP515" s="3">
        <v>0</v>
      </c>
      <c r="AQ515" s="3" t="s">
        <v>85</v>
      </c>
      <c r="AR515" s="3" t="s">
        <v>85</v>
      </c>
      <c r="AS515" s="3" t="s">
        <v>85</v>
      </c>
      <c r="AT515" s="3" t="s">
        <v>85</v>
      </c>
      <c r="AU515" s="3" t="s">
        <v>85</v>
      </c>
      <c r="BN515" s="3" t="s">
        <v>85</v>
      </c>
      <c r="BO515" s="3" t="s">
        <v>85</v>
      </c>
      <c r="BP515" s="3" t="s">
        <v>85</v>
      </c>
      <c r="BY515" s="3" t="s">
        <v>85</v>
      </c>
      <c r="BZ515" s="3" t="s">
        <v>85</v>
      </c>
      <c r="CA515" s="3" t="s">
        <v>85</v>
      </c>
      <c r="CB515" s="3" t="s">
        <v>85</v>
      </c>
      <c r="CC515" s="3" t="s">
        <v>85</v>
      </c>
    </row>
    <row r="516" spans="1:81" s="3" customFormat="1" x14ac:dyDescent="0.2">
      <c r="A516" s="3">
        <v>29</v>
      </c>
      <c r="B516" s="3">
        <v>549</v>
      </c>
      <c r="C516" s="3" t="s">
        <v>3</v>
      </c>
      <c r="D516" s="3" t="s">
        <v>20</v>
      </c>
      <c r="E516" s="3" t="s">
        <v>23</v>
      </c>
      <c r="F516" s="3">
        <v>760.91700000000003</v>
      </c>
      <c r="G516" s="3">
        <v>28</v>
      </c>
      <c r="H516" s="3" t="s">
        <v>4</v>
      </c>
      <c r="I516" s="3">
        <v>3</v>
      </c>
      <c r="J516" s="3">
        <v>4</v>
      </c>
      <c r="K516" s="3" t="s">
        <v>3</v>
      </c>
      <c r="L516" s="3" t="s">
        <v>5</v>
      </c>
      <c r="M516" s="3" t="s">
        <v>14</v>
      </c>
      <c r="N516" s="3" t="s">
        <v>5</v>
      </c>
      <c r="O516" s="3" t="s">
        <v>14</v>
      </c>
      <c r="P516" s="3" t="s">
        <v>5</v>
      </c>
      <c r="Q516" s="3" t="s">
        <v>3</v>
      </c>
      <c r="R516" s="3" t="s">
        <v>10</v>
      </c>
      <c r="S516" s="3">
        <v>11</v>
      </c>
      <c r="T516" s="3" t="s">
        <v>6</v>
      </c>
      <c r="U516" s="3" t="s">
        <v>85</v>
      </c>
      <c r="V516" s="3" t="s">
        <v>3</v>
      </c>
      <c r="AF516" s="3" t="s">
        <v>12</v>
      </c>
      <c r="AG516" s="3">
        <v>0</v>
      </c>
      <c r="AN516" s="3">
        <v>1</v>
      </c>
      <c r="AO516" s="3">
        <v>0</v>
      </c>
      <c r="AP516" s="3" t="s">
        <v>85</v>
      </c>
      <c r="AQ516" s="3">
        <v>0</v>
      </c>
      <c r="AR516" s="3" t="s">
        <v>85</v>
      </c>
      <c r="AS516" s="3" t="s">
        <v>85</v>
      </c>
      <c r="AT516" s="3" t="s">
        <v>85</v>
      </c>
      <c r="AU516" s="3" t="s">
        <v>85</v>
      </c>
      <c r="BN516" s="3" t="s">
        <v>85</v>
      </c>
      <c r="BO516" s="3" t="s">
        <v>85</v>
      </c>
      <c r="BP516" s="3" t="s">
        <v>85</v>
      </c>
      <c r="BY516" s="3" t="s">
        <v>85</v>
      </c>
      <c r="BZ516" s="3" t="s">
        <v>85</v>
      </c>
      <c r="CA516" s="3" t="s">
        <v>85</v>
      </c>
      <c r="CB516" s="3" t="s">
        <v>85</v>
      </c>
      <c r="CC516" s="3" t="s">
        <v>85</v>
      </c>
    </row>
    <row r="517" spans="1:81" s="3" customFormat="1" x14ac:dyDescent="0.2">
      <c r="A517" s="3">
        <v>29</v>
      </c>
      <c r="B517" s="3">
        <v>544</v>
      </c>
      <c r="C517" s="3" t="s">
        <v>6</v>
      </c>
      <c r="D517" s="3" t="s">
        <v>16</v>
      </c>
      <c r="E517" s="3" t="s">
        <v>21</v>
      </c>
      <c r="F517" s="3">
        <v>322.012</v>
      </c>
      <c r="G517" s="3">
        <v>29</v>
      </c>
      <c r="I517" s="3">
        <v>7</v>
      </c>
      <c r="J517" s="3">
        <v>7</v>
      </c>
      <c r="K517" s="3" t="s">
        <v>6</v>
      </c>
      <c r="L517" s="3" t="s">
        <v>5</v>
      </c>
      <c r="M517" s="3" t="s">
        <v>6</v>
      </c>
      <c r="N517" s="3" t="s">
        <v>5</v>
      </c>
      <c r="O517" s="3" t="s">
        <v>6</v>
      </c>
      <c r="P517" s="3" t="s">
        <v>5</v>
      </c>
      <c r="Q517" s="3" t="s">
        <v>3</v>
      </c>
      <c r="R517" s="3" t="s">
        <v>10</v>
      </c>
      <c r="S517" s="3">
        <v>5</v>
      </c>
      <c r="T517" s="3" t="s">
        <v>17</v>
      </c>
      <c r="U517" s="3">
        <v>0</v>
      </c>
      <c r="AF517" s="3" t="s">
        <v>12</v>
      </c>
      <c r="AG517" s="3">
        <v>0</v>
      </c>
      <c r="AN517" s="3">
        <v>0</v>
      </c>
      <c r="AO517" s="3">
        <v>0</v>
      </c>
      <c r="AP517" s="3">
        <v>0</v>
      </c>
      <c r="AQ517" s="3">
        <v>0</v>
      </c>
      <c r="AR517" s="3">
        <v>0</v>
      </c>
      <c r="AS517" s="3" t="s">
        <v>85</v>
      </c>
      <c r="AT517" s="3" t="s">
        <v>85</v>
      </c>
      <c r="AU517" s="3" t="s">
        <v>85</v>
      </c>
      <c r="BN517" s="3" t="s">
        <v>85</v>
      </c>
      <c r="BO517" s="3" t="s">
        <v>85</v>
      </c>
      <c r="BP517" s="3" t="s">
        <v>85</v>
      </c>
      <c r="BY517" s="3" t="s">
        <v>85</v>
      </c>
      <c r="BZ517" s="3" t="s">
        <v>85</v>
      </c>
      <c r="CA517" s="3" t="s">
        <v>85</v>
      </c>
      <c r="CB517" s="3" t="s">
        <v>85</v>
      </c>
      <c r="CC517" s="3" t="s">
        <v>85</v>
      </c>
    </row>
    <row r="518" spans="1:81" s="3" customFormat="1" x14ac:dyDescent="0.2">
      <c r="A518" s="3">
        <v>29</v>
      </c>
      <c r="B518" s="3">
        <v>536</v>
      </c>
      <c r="C518" s="3" t="s">
        <v>6</v>
      </c>
      <c r="D518" s="3" t="s">
        <v>16</v>
      </c>
      <c r="E518" s="3" t="s">
        <v>22</v>
      </c>
      <c r="F518" s="3">
        <v>424.78300000000002</v>
      </c>
      <c r="G518" s="3">
        <v>30</v>
      </c>
      <c r="I518" s="3">
        <v>5</v>
      </c>
      <c r="J518" s="3">
        <v>6</v>
      </c>
      <c r="K518" s="3" t="s">
        <v>6</v>
      </c>
      <c r="L518" s="3" t="s">
        <v>5</v>
      </c>
      <c r="M518" s="3" t="s">
        <v>3</v>
      </c>
      <c r="N518" s="3" t="s">
        <v>5</v>
      </c>
      <c r="O518" s="3" t="s">
        <v>3</v>
      </c>
      <c r="P518" s="3" t="s">
        <v>5</v>
      </c>
      <c r="Q518" s="3" t="s">
        <v>6</v>
      </c>
      <c r="R518" s="3" t="s">
        <v>5</v>
      </c>
      <c r="S518" s="3">
        <v>7</v>
      </c>
      <c r="T518" s="3" t="s">
        <v>6</v>
      </c>
      <c r="U518" s="3" t="s">
        <v>85</v>
      </c>
      <c r="V518" s="3" t="s">
        <v>3</v>
      </c>
      <c r="AF518" s="3" t="s">
        <v>12</v>
      </c>
      <c r="AG518" s="3">
        <v>0</v>
      </c>
      <c r="AN518" s="3">
        <v>1</v>
      </c>
      <c r="AO518" s="3">
        <v>0</v>
      </c>
      <c r="AP518" s="3" t="s">
        <v>85</v>
      </c>
      <c r="AQ518" s="3">
        <v>0</v>
      </c>
      <c r="AR518" s="3" t="s">
        <v>85</v>
      </c>
      <c r="AS518" s="3" t="s">
        <v>85</v>
      </c>
      <c r="AT518" s="3" t="s">
        <v>85</v>
      </c>
      <c r="AU518" s="3" t="s">
        <v>85</v>
      </c>
      <c r="BN518" s="3" t="s">
        <v>85</v>
      </c>
      <c r="BO518" s="3" t="s">
        <v>85</v>
      </c>
      <c r="BP518" s="3" t="s">
        <v>85</v>
      </c>
      <c r="BY518" s="3" t="s">
        <v>85</v>
      </c>
      <c r="BZ518" s="3" t="s">
        <v>85</v>
      </c>
      <c r="CA518" s="3" t="s">
        <v>85</v>
      </c>
      <c r="CB518" s="3" t="s">
        <v>85</v>
      </c>
      <c r="CC518" s="3" t="s">
        <v>85</v>
      </c>
    </row>
    <row r="519" spans="1:81" s="3" customFormat="1" x14ac:dyDescent="0.2">
      <c r="A519" s="3">
        <v>29</v>
      </c>
      <c r="B519" s="3">
        <v>552</v>
      </c>
      <c r="C519" s="3" t="s">
        <v>6</v>
      </c>
      <c r="D519" s="3" t="s">
        <v>16</v>
      </c>
      <c r="E519" s="3" t="s">
        <v>23</v>
      </c>
      <c r="F519" s="3">
        <v>433.798</v>
      </c>
      <c r="G519" s="3">
        <v>29</v>
      </c>
      <c r="I519" s="3">
        <v>4</v>
      </c>
      <c r="J519" s="3">
        <v>4</v>
      </c>
      <c r="K519" s="3" t="s">
        <v>14</v>
      </c>
      <c r="L519" s="3" t="s">
        <v>5</v>
      </c>
      <c r="M519" s="3" t="s">
        <v>14</v>
      </c>
      <c r="N519" s="3" t="s">
        <v>10</v>
      </c>
      <c r="O519" s="3" t="s">
        <v>6</v>
      </c>
      <c r="P519" s="3" t="s">
        <v>5</v>
      </c>
      <c r="Q519" s="3" t="s">
        <v>3</v>
      </c>
      <c r="R519" s="3" t="s">
        <v>5</v>
      </c>
      <c r="S519" s="3">
        <v>5</v>
      </c>
      <c r="T519" s="3" t="s">
        <v>6</v>
      </c>
      <c r="U519" s="3" t="s">
        <v>85</v>
      </c>
      <c r="V519" s="3" t="s">
        <v>3</v>
      </c>
      <c r="X519" s="3" t="s">
        <v>3</v>
      </c>
      <c r="Y519" s="3" t="s">
        <v>85</v>
      </c>
      <c r="Z519" s="3" t="s">
        <v>3</v>
      </c>
      <c r="AA519" s="3" t="s">
        <v>8</v>
      </c>
      <c r="AF519" s="3" t="s">
        <v>12</v>
      </c>
      <c r="AG519" s="3">
        <v>0</v>
      </c>
      <c r="AN519" s="3">
        <v>2</v>
      </c>
      <c r="AO519" s="3">
        <v>0</v>
      </c>
      <c r="AP519" s="3" t="s">
        <v>85</v>
      </c>
      <c r="AQ519" s="3">
        <v>0</v>
      </c>
      <c r="AR519" s="3" t="s">
        <v>85</v>
      </c>
      <c r="AS519" s="3" t="s">
        <v>85</v>
      </c>
      <c r="AT519" s="3" t="s">
        <v>85</v>
      </c>
      <c r="AU519" s="3" t="s">
        <v>85</v>
      </c>
      <c r="BF519" s="3" t="s">
        <v>85</v>
      </c>
      <c r="BG519" s="3" t="s">
        <v>85</v>
      </c>
      <c r="BH519" s="3" t="s">
        <v>85</v>
      </c>
      <c r="BN519" s="3" t="s">
        <v>85</v>
      </c>
      <c r="BO519" s="3" t="s">
        <v>85</v>
      </c>
      <c r="BP519" s="3" t="s">
        <v>85</v>
      </c>
      <c r="BY519" s="3" t="s">
        <v>85</v>
      </c>
      <c r="BZ519" s="3" t="s">
        <v>85</v>
      </c>
      <c r="CA519" s="3" t="s">
        <v>85</v>
      </c>
      <c r="CB519" s="3" t="s">
        <v>85</v>
      </c>
      <c r="CC519" s="3" t="s">
        <v>85</v>
      </c>
    </row>
    <row r="520" spans="1:81" s="3" customFormat="1" x14ac:dyDescent="0.2">
      <c r="A520" s="3">
        <v>29</v>
      </c>
      <c r="B520" s="3">
        <v>538</v>
      </c>
      <c r="C520" s="3" t="s">
        <v>6</v>
      </c>
      <c r="D520" s="3" t="s">
        <v>18</v>
      </c>
      <c r="E520" s="3" t="s">
        <v>21</v>
      </c>
      <c r="F520" s="3">
        <v>307.58800000000002</v>
      </c>
      <c r="G520" s="3">
        <v>25</v>
      </c>
      <c r="I520" s="3">
        <v>3</v>
      </c>
      <c r="J520" s="3">
        <v>4</v>
      </c>
      <c r="K520" s="3" t="s">
        <v>6</v>
      </c>
      <c r="L520" s="3" t="s">
        <v>5</v>
      </c>
      <c r="M520" s="3" t="s">
        <v>6</v>
      </c>
      <c r="N520" s="3" t="s">
        <v>5</v>
      </c>
      <c r="O520" s="3" t="s">
        <v>6</v>
      </c>
      <c r="P520" s="3" t="s">
        <v>5</v>
      </c>
      <c r="Q520" s="3" t="s">
        <v>6</v>
      </c>
      <c r="R520" s="3" t="s">
        <v>5</v>
      </c>
      <c r="S520" s="3">
        <v>7</v>
      </c>
      <c r="T520" s="3" t="s">
        <v>3</v>
      </c>
      <c r="U520" s="3" t="s">
        <v>85</v>
      </c>
      <c r="V520" s="3" t="s">
        <v>3</v>
      </c>
      <c r="AF520" s="3" t="s">
        <v>6</v>
      </c>
      <c r="AG520" s="3" t="s">
        <v>85</v>
      </c>
      <c r="AH520" s="3" t="s">
        <v>3</v>
      </c>
      <c r="AN520" s="3">
        <v>1</v>
      </c>
      <c r="AO520" s="3">
        <v>1</v>
      </c>
      <c r="AP520" s="3" t="s">
        <v>85</v>
      </c>
      <c r="AQ520" s="3" t="s">
        <v>85</v>
      </c>
      <c r="AR520" s="3" t="s">
        <v>85</v>
      </c>
      <c r="AS520" s="3" t="s">
        <v>85</v>
      </c>
      <c r="AT520" s="3" t="s">
        <v>85</v>
      </c>
      <c r="AU520" s="3" t="s">
        <v>85</v>
      </c>
      <c r="BN520" s="3" t="s">
        <v>85</v>
      </c>
      <c r="BO520" s="3" t="s">
        <v>85</v>
      </c>
      <c r="BP520" s="3" t="s">
        <v>85</v>
      </c>
      <c r="BY520" s="3" t="s">
        <v>85</v>
      </c>
      <c r="BZ520" s="3" t="s">
        <v>85</v>
      </c>
      <c r="CA520" s="3" t="s">
        <v>85</v>
      </c>
      <c r="CB520" s="3" t="s">
        <v>85</v>
      </c>
      <c r="CC520" s="3" t="s">
        <v>85</v>
      </c>
    </row>
    <row r="521" spans="1:81" s="3" customFormat="1" x14ac:dyDescent="0.2">
      <c r="A521" s="3">
        <v>29</v>
      </c>
      <c r="B521" s="3">
        <v>530</v>
      </c>
      <c r="C521" s="3" t="s">
        <v>6</v>
      </c>
      <c r="D521" s="3" t="s">
        <v>18</v>
      </c>
      <c r="E521" s="3" t="s">
        <v>22</v>
      </c>
      <c r="F521" s="3">
        <v>314.8</v>
      </c>
      <c r="G521" s="3">
        <v>28.5</v>
      </c>
      <c r="I521" s="3">
        <v>6</v>
      </c>
      <c r="J521" s="3">
        <v>7</v>
      </c>
      <c r="K521" s="3" t="s">
        <v>6</v>
      </c>
      <c r="L521" s="3" t="s">
        <v>5</v>
      </c>
      <c r="M521" s="3" t="s">
        <v>14</v>
      </c>
      <c r="N521" s="3" t="s">
        <v>5</v>
      </c>
      <c r="O521" s="3" t="s">
        <v>3</v>
      </c>
      <c r="P521" s="3" t="s">
        <v>5</v>
      </c>
      <c r="Q521" s="3" t="s">
        <v>14</v>
      </c>
      <c r="R521" s="3" t="s">
        <v>5</v>
      </c>
      <c r="S521" s="3">
        <v>6</v>
      </c>
      <c r="T521" s="3" t="s">
        <v>17</v>
      </c>
      <c r="U521" s="3">
        <v>0</v>
      </c>
      <c r="AF521" s="3" t="s">
        <v>6</v>
      </c>
      <c r="AG521" s="3">
        <v>486.08499999999998</v>
      </c>
      <c r="AH521" s="3" t="s">
        <v>7</v>
      </c>
      <c r="AN521" s="3">
        <v>0</v>
      </c>
      <c r="AO521" s="3">
        <v>1</v>
      </c>
      <c r="AP521" s="3">
        <v>0</v>
      </c>
      <c r="AQ521" s="3">
        <v>486.08499999999998</v>
      </c>
      <c r="AR521" s="3">
        <v>486.08499999999998</v>
      </c>
      <c r="AS521" s="3" t="s">
        <v>85</v>
      </c>
      <c r="AT521" s="3" t="s">
        <v>85</v>
      </c>
      <c r="AU521" s="3" t="s">
        <v>85</v>
      </c>
      <c r="BN521" s="3" t="s">
        <v>85</v>
      </c>
      <c r="BO521" s="3" t="s">
        <v>85</v>
      </c>
      <c r="BP521" s="3" t="s">
        <v>85</v>
      </c>
      <c r="BY521" s="3" t="s">
        <v>85</v>
      </c>
      <c r="BZ521" s="3" t="s">
        <v>85</v>
      </c>
      <c r="CA521" s="3" t="s">
        <v>85</v>
      </c>
      <c r="CB521" s="3" t="s">
        <v>85</v>
      </c>
      <c r="CC521" s="3" t="s">
        <v>85</v>
      </c>
    </row>
    <row r="522" spans="1:81" s="3" customFormat="1" x14ac:dyDescent="0.2">
      <c r="A522" s="3">
        <v>29</v>
      </c>
      <c r="B522" s="3">
        <v>546</v>
      </c>
      <c r="C522" s="3" t="s">
        <v>6</v>
      </c>
      <c r="D522" s="3" t="s">
        <v>18</v>
      </c>
      <c r="E522" s="3" t="s">
        <v>23</v>
      </c>
      <c r="F522" s="3">
        <v>442.21199999999999</v>
      </c>
      <c r="G522" s="3">
        <v>28.5</v>
      </c>
      <c r="I522" s="3">
        <v>7</v>
      </c>
      <c r="J522" s="3">
        <v>7</v>
      </c>
      <c r="K522" s="3" t="s">
        <v>14</v>
      </c>
      <c r="L522" s="3" t="s">
        <v>5</v>
      </c>
      <c r="M522" s="3" t="s">
        <v>14</v>
      </c>
      <c r="N522" s="3" t="s">
        <v>10</v>
      </c>
      <c r="O522" s="3" t="s">
        <v>6</v>
      </c>
      <c r="P522" s="3" t="s">
        <v>5</v>
      </c>
      <c r="Q522" s="3" t="s">
        <v>6</v>
      </c>
      <c r="R522" s="3" t="s">
        <v>5</v>
      </c>
      <c r="S522" s="3">
        <v>11</v>
      </c>
      <c r="T522" s="3" t="s">
        <v>6</v>
      </c>
      <c r="U522" s="3" t="s">
        <v>85</v>
      </c>
      <c r="V522" s="3" t="s">
        <v>3</v>
      </c>
      <c r="AF522" s="3" t="s">
        <v>6</v>
      </c>
      <c r="AG522" s="3" t="s">
        <v>85</v>
      </c>
      <c r="AH522" s="3" t="s">
        <v>3</v>
      </c>
      <c r="AN522" s="3">
        <v>1</v>
      </c>
      <c r="AO522" s="3">
        <v>1</v>
      </c>
      <c r="AP522" s="3" t="s">
        <v>85</v>
      </c>
      <c r="AQ522" s="3" t="s">
        <v>85</v>
      </c>
      <c r="AR522" s="3" t="s">
        <v>85</v>
      </c>
      <c r="AS522" s="3" t="s">
        <v>85</v>
      </c>
      <c r="AT522" s="3" t="s">
        <v>85</v>
      </c>
      <c r="AU522" s="3" t="s">
        <v>85</v>
      </c>
      <c r="BN522" s="3" t="s">
        <v>85</v>
      </c>
      <c r="BO522" s="3" t="s">
        <v>85</v>
      </c>
      <c r="BP522" s="3" t="s">
        <v>85</v>
      </c>
      <c r="BY522" s="3" t="s">
        <v>85</v>
      </c>
      <c r="BZ522" s="3" t="s">
        <v>85</v>
      </c>
      <c r="CA522" s="3" t="s">
        <v>85</v>
      </c>
      <c r="CB522" s="3" t="s">
        <v>85</v>
      </c>
      <c r="CC522" s="3" t="s">
        <v>85</v>
      </c>
    </row>
    <row r="523" spans="1:81" s="3" customFormat="1" x14ac:dyDescent="0.2">
      <c r="A523" s="3">
        <v>29</v>
      </c>
      <c r="B523" s="3">
        <v>540</v>
      </c>
      <c r="C523" s="3" t="s">
        <v>6</v>
      </c>
      <c r="D523" s="3" t="s">
        <v>19</v>
      </c>
      <c r="E523" s="3" t="s">
        <v>21</v>
      </c>
      <c r="F523" s="3">
        <v>322.3125</v>
      </c>
      <c r="G523" s="3">
        <v>29.5</v>
      </c>
      <c r="I523" s="3">
        <v>3</v>
      </c>
      <c r="J523" s="3">
        <v>4</v>
      </c>
      <c r="K523" s="3" t="s">
        <v>14</v>
      </c>
      <c r="L523" s="3" t="s">
        <v>5</v>
      </c>
      <c r="M523" s="3" t="s">
        <v>6</v>
      </c>
      <c r="N523" s="3" t="s">
        <v>5</v>
      </c>
      <c r="O523" s="3" t="s">
        <v>6</v>
      </c>
      <c r="P523" s="3" t="s">
        <v>5</v>
      </c>
      <c r="Q523" s="3" t="s">
        <v>6</v>
      </c>
      <c r="R523" s="3" t="s">
        <v>5</v>
      </c>
      <c r="S523" s="3">
        <v>6</v>
      </c>
      <c r="T523" s="3" t="s">
        <v>3</v>
      </c>
      <c r="U523" s="3">
        <v>432.68099999999998</v>
      </c>
      <c r="V523" s="3" t="s">
        <v>7</v>
      </c>
      <c r="AF523" s="3" t="s">
        <v>17</v>
      </c>
      <c r="AG523" s="3">
        <v>0</v>
      </c>
      <c r="AN523" s="3">
        <v>1</v>
      </c>
      <c r="AO523" s="3">
        <v>0</v>
      </c>
      <c r="AP523" s="3">
        <v>432.68099999999998</v>
      </c>
      <c r="AQ523" s="3">
        <v>0</v>
      </c>
      <c r="AR523" s="3">
        <v>432.68099999999998</v>
      </c>
      <c r="AS523" s="3" t="s">
        <v>85</v>
      </c>
      <c r="AT523" s="3" t="s">
        <v>85</v>
      </c>
      <c r="AU523" s="3" t="s">
        <v>85</v>
      </c>
      <c r="BN523" s="3" t="s">
        <v>85</v>
      </c>
      <c r="BO523" s="3" t="s">
        <v>85</v>
      </c>
      <c r="BP523" s="3" t="s">
        <v>85</v>
      </c>
      <c r="BY523" s="3" t="s">
        <v>85</v>
      </c>
      <c r="BZ523" s="3" t="s">
        <v>85</v>
      </c>
      <c r="CA523" s="3" t="s">
        <v>85</v>
      </c>
      <c r="CB523" s="3" t="s">
        <v>85</v>
      </c>
      <c r="CC523" s="3" t="s">
        <v>85</v>
      </c>
    </row>
    <row r="524" spans="1:81" s="3" customFormat="1" x14ac:dyDescent="0.2">
      <c r="A524" s="3">
        <v>29</v>
      </c>
      <c r="B524" s="3">
        <v>532</v>
      </c>
      <c r="C524" s="3" t="s">
        <v>6</v>
      </c>
      <c r="D524" s="3" t="s">
        <v>19</v>
      </c>
      <c r="E524" s="3" t="s">
        <v>22</v>
      </c>
      <c r="F524" s="3">
        <v>486.08499999999998</v>
      </c>
      <c r="G524" s="3">
        <v>34</v>
      </c>
      <c r="I524" s="3">
        <v>8</v>
      </c>
      <c r="J524" s="3">
        <v>8</v>
      </c>
      <c r="K524" s="3" t="s">
        <v>3</v>
      </c>
      <c r="L524" s="3" t="s">
        <v>5</v>
      </c>
      <c r="M524" s="3" t="s">
        <v>6</v>
      </c>
      <c r="N524" s="3" t="s">
        <v>5</v>
      </c>
      <c r="O524" s="3" t="s">
        <v>6</v>
      </c>
      <c r="P524" s="3" t="s">
        <v>5</v>
      </c>
      <c r="Q524" s="3" t="s">
        <v>6</v>
      </c>
      <c r="R524" s="3" t="s">
        <v>5</v>
      </c>
      <c r="S524" s="3">
        <v>5</v>
      </c>
      <c r="T524" s="3" t="s">
        <v>12</v>
      </c>
      <c r="U524" s="3">
        <v>0</v>
      </c>
      <c r="AF524" s="3" t="s">
        <v>12</v>
      </c>
      <c r="AG524" s="3">
        <v>0</v>
      </c>
      <c r="AN524" s="3">
        <v>0</v>
      </c>
      <c r="AO524" s="3">
        <v>0</v>
      </c>
      <c r="AP524" s="3">
        <v>0</v>
      </c>
      <c r="AQ524" s="3">
        <v>0</v>
      </c>
      <c r="AR524" s="3">
        <v>0</v>
      </c>
      <c r="AS524" s="3" t="s">
        <v>85</v>
      </c>
      <c r="AT524" s="3" t="s">
        <v>85</v>
      </c>
      <c r="AU524" s="3" t="s">
        <v>85</v>
      </c>
      <c r="BN524" s="3" t="s">
        <v>85</v>
      </c>
      <c r="BO524" s="3" t="s">
        <v>85</v>
      </c>
      <c r="BP524" s="3" t="s">
        <v>85</v>
      </c>
      <c r="BY524" s="3" t="s">
        <v>85</v>
      </c>
      <c r="BZ524" s="3" t="s">
        <v>85</v>
      </c>
      <c r="CA524" s="3" t="s">
        <v>85</v>
      </c>
      <c r="CB524" s="3" t="s">
        <v>85</v>
      </c>
      <c r="CC524" s="3" t="s">
        <v>85</v>
      </c>
    </row>
    <row r="525" spans="1:81" s="3" customFormat="1" x14ac:dyDescent="0.2">
      <c r="A525" s="3">
        <v>29</v>
      </c>
      <c r="B525" s="3">
        <v>548</v>
      </c>
      <c r="C525" s="3" t="s">
        <v>6</v>
      </c>
      <c r="D525" s="3" t="s">
        <v>19</v>
      </c>
      <c r="E525" s="3" t="s">
        <v>23</v>
      </c>
      <c r="F525" s="3">
        <v>300.22575000000001</v>
      </c>
      <c r="G525" s="3">
        <v>29</v>
      </c>
      <c r="I525" s="3">
        <v>4</v>
      </c>
      <c r="J525" s="3">
        <v>5</v>
      </c>
      <c r="K525" s="3" t="s">
        <v>14</v>
      </c>
      <c r="L525" s="3" t="s">
        <v>5</v>
      </c>
      <c r="M525" s="3" t="s">
        <v>3</v>
      </c>
      <c r="N525" s="3" t="s">
        <v>5</v>
      </c>
      <c r="O525" s="3" t="s">
        <v>3</v>
      </c>
      <c r="P525" s="3" t="s">
        <v>5</v>
      </c>
      <c r="S525" s="3">
        <v>4</v>
      </c>
      <c r="T525" s="3" t="s">
        <v>6</v>
      </c>
      <c r="U525" s="3">
        <v>351.76150000000001</v>
      </c>
      <c r="V525" s="3" t="s">
        <v>7</v>
      </c>
      <c r="AF525" s="3" t="s">
        <v>12</v>
      </c>
      <c r="AG525" s="3">
        <v>0</v>
      </c>
      <c r="AN525" s="3">
        <v>1</v>
      </c>
      <c r="AO525" s="3">
        <v>0</v>
      </c>
      <c r="AP525" s="3">
        <v>351.76150000000001</v>
      </c>
      <c r="AQ525" s="3">
        <v>0</v>
      </c>
      <c r="AR525" s="3">
        <v>351.76150000000001</v>
      </c>
      <c r="AS525" s="3" t="s">
        <v>85</v>
      </c>
      <c r="AT525" s="3" t="s">
        <v>85</v>
      </c>
      <c r="AU525" s="3" t="s">
        <v>85</v>
      </c>
      <c r="BN525" s="3" t="s">
        <v>85</v>
      </c>
      <c r="BO525" s="3" t="s">
        <v>85</v>
      </c>
      <c r="BP525" s="3" t="s">
        <v>85</v>
      </c>
      <c r="BY525" s="3" t="s">
        <v>85</v>
      </c>
      <c r="BZ525" s="3" t="s">
        <v>85</v>
      </c>
      <c r="CA525" s="3" t="s">
        <v>85</v>
      </c>
      <c r="CB525" s="3" t="s">
        <v>85</v>
      </c>
      <c r="CC525" s="3" t="s">
        <v>85</v>
      </c>
    </row>
    <row r="526" spans="1:81" s="3" customFormat="1" x14ac:dyDescent="0.2">
      <c r="A526" s="3">
        <v>29</v>
      </c>
      <c r="B526" s="3">
        <v>542</v>
      </c>
      <c r="C526" s="3" t="s">
        <v>6</v>
      </c>
      <c r="D526" s="3" t="s">
        <v>20</v>
      </c>
      <c r="E526" s="3" t="s">
        <v>21</v>
      </c>
      <c r="F526" s="3">
        <v>459.49074999999999</v>
      </c>
      <c r="G526" s="3">
        <v>34.5</v>
      </c>
      <c r="I526" s="3">
        <v>2</v>
      </c>
      <c r="J526" s="3">
        <v>3</v>
      </c>
      <c r="K526" s="3" t="s">
        <v>6</v>
      </c>
      <c r="L526" s="3" t="s">
        <v>5</v>
      </c>
      <c r="M526" s="3" t="s">
        <v>6</v>
      </c>
      <c r="N526" s="3" t="s">
        <v>5</v>
      </c>
      <c r="O526" s="3" t="s">
        <v>6</v>
      </c>
      <c r="P526" s="3" t="s">
        <v>5</v>
      </c>
      <c r="Q526" s="3" t="s">
        <v>6</v>
      </c>
      <c r="R526" s="3" t="s">
        <v>5</v>
      </c>
      <c r="S526" s="3">
        <v>6</v>
      </c>
      <c r="T526" s="3" t="s">
        <v>3</v>
      </c>
      <c r="U526" s="3" t="s">
        <v>85</v>
      </c>
      <c r="V526" s="3" t="s">
        <v>3</v>
      </c>
      <c r="W526" s="3" t="s">
        <v>8</v>
      </c>
      <c r="AF526" s="3" t="s">
        <v>6</v>
      </c>
      <c r="AG526" s="3" t="s">
        <v>85</v>
      </c>
      <c r="AH526" s="3" t="s">
        <v>3</v>
      </c>
      <c r="AN526" s="3">
        <v>1</v>
      </c>
      <c r="AO526" s="3">
        <v>1</v>
      </c>
      <c r="AP526" s="3" t="s">
        <v>85</v>
      </c>
      <c r="AQ526" s="3" t="s">
        <v>85</v>
      </c>
      <c r="AR526" s="3" t="s">
        <v>85</v>
      </c>
      <c r="AS526" s="3" t="s">
        <v>85</v>
      </c>
      <c r="AT526" s="3" t="s">
        <v>85</v>
      </c>
      <c r="AU526" s="3" t="s">
        <v>85</v>
      </c>
      <c r="BN526" s="3" t="s">
        <v>85</v>
      </c>
      <c r="BO526" s="3" t="s">
        <v>85</v>
      </c>
      <c r="BP526" s="3" t="s">
        <v>85</v>
      </c>
      <c r="BY526" s="3" t="s">
        <v>85</v>
      </c>
      <c r="BZ526" s="3" t="s">
        <v>85</v>
      </c>
      <c r="CA526" s="3" t="s">
        <v>85</v>
      </c>
      <c r="CB526" s="3" t="s">
        <v>85</v>
      </c>
      <c r="CC526" s="3" t="s">
        <v>85</v>
      </c>
    </row>
    <row r="527" spans="1:81" s="3" customFormat="1" x14ac:dyDescent="0.2">
      <c r="A527" s="3">
        <v>29</v>
      </c>
      <c r="B527" s="3">
        <v>534</v>
      </c>
      <c r="C527" s="3" t="s">
        <v>6</v>
      </c>
      <c r="D527" s="3" t="s">
        <v>20</v>
      </c>
      <c r="E527" s="3" t="s">
        <v>22</v>
      </c>
      <c r="F527" s="3">
        <v>392.17874999999998</v>
      </c>
      <c r="G527" s="3">
        <v>31.5</v>
      </c>
      <c r="I527" s="3">
        <v>3</v>
      </c>
      <c r="J527" s="3">
        <v>4</v>
      </c>
      <c r="K527" s="3" t="s">
        <v>14</v>
      </c>
      <c r="L527" s="3" t="s">
        <v>5</v>
      </c>
      <c r="M527" s="3" t="s">
        <v>14</v>
      </c>
      <c r="N527" s="3" t="s">
        <v>10</v>
      </c>
      <c r="O527" s="3" t="s">
        <v>3</v>
      </c>
      <c r="P527" s="3" t="s">
        <v>5</v>
      </c>
      <c r="Q527" s="3" t="s">
        <v>3</v>
      </c>
      <c r="R527" s="3" t="s">
        <v>10</v>
      </c>
      <c r="S527" s="3">
        <v>9</v>
      </c>
      <c r="T527" s="3" t="s">
        <v>6</v>
      </c>
      <c r="U527" s="3">
        <v>97.238</v>
      </c>
      <c r="V527" s="3" t="s">
        <v>7</v>
      </c>
      <c r="X527" s="3" t="s">
        <v>6</v>
      </c>
      <c r="Y527" s="3" t="s">
        <v>85</v>
      </c>
      <c r="Z527" s="3" t="s">
        <v>3</v>
      </c>
      <c r="AF527" s="3" t="s">
        <v>12</v>
      </c>
      <c r="AG527" s="3">
        <v>0</v>
      </c>
      <c r="AN527" s="3">
        <v>2</v>
      </c>
      <c r="AO527" s="3">
        <v>0</v>
      </c>
      <c r="AP527" s="3" t="s">
        <v>85</v>
      </c>
      <c r="AQ527" s="3">
        <v>0</v>
      </c>
      <c r="AR527" s="3" t="s">
        <v>85</v>
      </c>
      <c r="AS527" s="3" t="s">
        <v>85</v>
      </c>
      <c r="AT527" s="3" t="s">
        <v>85</v>
      </c>
      <c r="AU527" s="3" t="s">
        <v>85</v>
      </c>
      <c r="BF527" s="3" t="s">
        <v>85</v>
      </c>
      <c r="BG527" s="3" t="s">
        <v>85</v>
      </c>
      <c r="BH527" s="3" t="s">
        <v>85</v>
      </c>
      <c r="BN527" s="3" t="s">
        <v>85</v>
      </c>
      <c r="BO527" s="3" t="s">
        <v>85</v>
      </c>
      <c r="BP527" s="3" t="s">
        <v>85</v>
      </c>
      <c r="BY527" s="3" t="s">
        <v>85</v>
      </c>
      <c r="BZ527" s="3" t="s">
        <v>85</v>
      </c>
      <c r="CA527" s="3" t="s">
        <v>85</v>
      </c>
      <c r="CB527" s="3" t="s">
        <v>85</v>
      </c>
      <c r="CC527" s="3" t="s">
        <v>85</v>
      </c>
    </row>
    <row r="528" spans="1:81" s="3" customFormat="1" x14ac:dyDescent="0.2">
      <c r="A528" s="3">
        <v>29</v>
      </c>
      <c r="B528" s="3">
        <v>550</v>
      </c>
      <c r="C528" s="3" t="s">
        <v>6</v>
      </c>
      <c r="D528" s="3" t="s">
        <v>20</v>
      </c>
      <c r="E528" s="3" t="s">
        <v>23</v>
      </c>
      <c r="F528" s="3">
        <v>345.00024999999999</v>
      </c>
      <c r="G528" s="3">
        <v>26</v>
      </c>
      <c r="I528" s="3">
        <v>7</v>
      </c>
      <c r="J528" s="3">
        <v>8</v>
      </c>
      <c r="K528" s="3" t="s">
        <v>6</v>
      </c>
      <c r="L528" s="3" t="s">
        <v>5</v>
      </c>
      <c r="M528" s="3" t="s">
        <v>14</v>
      </c>
      <c r="N528" s="3" t="s">
        <v>5</v>
      </c>
      <c r="O528" s="3" t="s">
        <v>6</v>
      </c>
      <c r="P528" s="3" t="s">
        <v>5</v>
      </c>
      <c r="Q528" s="3" t="s">
        <v>14</v>
      </c>
      <c r="R528" s="3" t="s">
        <v>5</v>
      </c>
      <c r="S528" s="3">
        <v>5</v>
      </c>
      <c r="T528" s="3" t="s">
        <v>6</v>
      </c>
      <c r="U528" s="3">
        <v>392.32900000000001</v>
      </c>
      <c r="V528" s="3" t="s">
        <v>3</v>
      </c>
      <c r="AF528" s="3" t="s">
        <v>17</v>
      </c>
      <c r="AG528" s="3">
        <v>0</v>
      </c>
      <c r="AN528" s="3">
        <v>1</v>
      </c>
      <c r="AO528" s="3">
        <v>0</v>
      </c>
      <c r="AP528" s="3">
        <v>392.32900000000001</v>
      </c>
      <c r="AQ528" s="3">
        <v>0</v>
      </c>
      <c r="AR528" s="3">
        <v>392.32900000000001</v>
      </c>
      <c r="AS528" s="3" t="s">
        <v>85</v>
      </c>
      <c r="AT528" s="3" t="s">
        <v>85</v>
      </c>
      <c r="AU528" s="3" t="s">
        <v>85</v>
      </c>
      <c r="BN528" s="3" t="s">
        <v>85</v>
      </c>
      <c r="BO528" s="3" t="s">
        <v>85</v>
      </c>
      <c r="BP528" s="3" t="s">
        <v>85</v>
      </c>
      <c r="BY528" s="3" t="s">
        <v>85</v>
      </c>
      <c r="BZ528" s="3" t="s">
        <v>85</v>
      </c>
      <c r="CA528" s="3" t="s">
        <v>85</v>
      </c>
      <c r="CB528" s="3" t="s">
        <v>85</v>
      </c>
      <c r="CC528" s="3" t="s">
        <v>85</v>
      </c>
    </row>
    <row r="529" spans="1:81" s="3" customFormat="1" x14ac:dyDescent="0.2">
      <c r="A529" s="3">
        <v>30</v>
      </c>
      <c r="B529" s="3">
        <v>567</v>
      </c>
      <c r="C529" s="3" t="s">
        <v>3</v>
      </c>
      <c r="D529" s="3" t="s">
        <v>16</v>
      </c>
      <c r="E529" s="3" t="s">
        <v>21</v>
      </c>
      <c r="F529" s="3">
        <v>713.35649999999998</v>
      </c>
      <c r="G529" s="3">
        <v>26</v>
      </c>
      <c r="H529" s="3" t="s">
        <v>4</v>
      </c>
      <c r="I529" s="3">
        <v>7</v>
      </c>
      <c r="J529" s="3">
        <v>8</v>
      </c>
      <c r="K529" s="3" t="s">
        <v>6</v>
      </c>
      <c r="L529" s="3" t="s">
        <v>5</v>
      </c>
      <c r="M529" s="3" t="s">
        <v>6</v>
      </c>
      <c r="N529" s="3" t="s">
        <v>5</v>
      </c>
      <c r="O529" s="3" t="s">
        <v>6</v>
      </c>
      <c r="P529" s="3" t="s">
        <v>5</v>
      </c>
      <c r="Q529" s="3" t="s">
        <v>14</v>
      </c>
      <c r="R529" s="3" t="s">
        <v>5</v>
      </c>
      <c r="S529" s="3">
        <v>11</v>
      </c>
      <c r="T529" s="3" t="s">
        <v>3</v>
      </c>
      <c r="U529" s="3">
        <v>484.62900000000002</v>
      </c>
      <c r="V529" s="3" t="s">
        <v>7</v>
      </c>
      <c r="W529" s="3" t="s">
        <v>8</v>
      </c>
      <c r="AF529" s="3" t="s">
        <v>12</v>
      </c>
      <c r="AG529" s="3">
        <v>0</v>
      </c>
      <c r="AN529" s="3">
        <v>1</v>
      </c>
      <c r="AO529" s="3">
        <v>0</v>
      </c>
      <c r="AP529" s="3">
        <v>484.62900000000002</v>
      </c>
      <c r="AQ529" s="3">
        <v>0</v>
      </c>
      <c r="AR529" s="3">
        <v>484.62900000000002</v>
      </c>
      <c r="AS529" s="3" t="s">
        <v>85</v>
      </c>
      <c r="AT529" s="3" t="s">
        <v>85</v>
      </c>
      <c r="AU529" s="3" t="s">
        <v>85</v>
      </c>
      <c r="BN529" s="3" t="s">
        <v>85</v>
      </c>
      <c r="BO529" s="3" t="s">
        <v>85</v>
      </c>
      <c r="BP529" s="3" t="s">
        <v>85</v>
      </c>
      <c r="BY529" s="3" t="s">
        <v>85</v>
      </c>
      <c r="BZ529" s="3" t="s">
        <v>85</v>
      </c>
      <c r="CA529" s="3" t="s">
        <v>85</v>
      </c>
      <c r="CB529" s="3" t="s">
        <v>85</v>
      </c>
      <c r="CC529" s="3" t="s">
        <v>85</v>
      </c>
    </row>
    <row r="530" spans="1:81" s="3" customFormat="1" x14ac:dyDescent="0.2">
      <c r="A530" s="3">
        <v>30</v>
      </c>
      <c r="B530" s="3">
        <v>559</v>
      </c>
      <c r="C530" s="3" t="s">
        <v>3</v>
      </c>
      <c r="D530" s="3" t="s">
        <v>16</v>
      </c>
      <c r="E530" s="3" t="s">
        <v>22</v>
      </c>
      <c r="F530" s="3">
        <v>573.13199999999995</v>
      </c>
      <c r="G530" s="3">
        <v>18</v>
      </c>
      <c r="H530" s="3" t="s">
        <v>4</v>
      </c>
      <c r="I530" s="3">
        <v>3</v>
      </c>
      <c r="J530" s="3">
        <v>4</v>
      </c>
      <c r="K530" s="3" t="s">
        <v>6</v>
      </c>
      <c r="L530" s="3" t="s">
        <v>5</v>
      </c>
      <c r="M530" s="3" t="s">
        <v>6</v>
      </c>
      <c r="N530" s="3" t="s">
        <v>5</v>
      </c>
      <c r="O530" s="3" t="s">
        <v>6</v>
      </c>
      <c r="P530" s="3" t="s">
        <v>5</v>
      </c>
      <c r="Q530" s="3" t="s">
        <v>6</v>
      </c>
      <c r="R530" s="3" t="s">
        <v>5</v>
      </c>
      <c r="S530" s="3">
        <v>6</v>
      </c>
      <c r="T530" s="3" t="s">
        <v>3</v>
      </c>
      <c r="U530" s="3">
        <v>805.44299999999998</v>
      </c>
      <c r="V530" s="3" t="s">
        <v>7</v>
      </c>
      <c r="W530" s="3" t="s">
        <v>8</v>
      </c>
      <c r="AF530" s="3" t="s">
        <v>12</v>
      </c>
      <c r="AG530" s="3">
        <v>0</v>
      </c>
      <c r="AN530" s="3">
        <v>1</v>
      </c>
      <c r="AO530" s="3">
        <v>0</v>
      </c>
      <c r="AP530" s="3">
        <v>805.44299999999998</v>
      </c>
      <c r="AQ530" s="3">
        <v>0</v>
      </c>
      <c r="AR530" s="3">
        <v>805.44299999999998</v>
      </c>
      <c r="AS530" s="3" t="s">
        <v>85</v>
      </c>
      <c r="AT530" s="3" t="s">
        <v>85</v>
      </c>
      <c r="AU530" s="3" t="s">
        <v>85</v>
      </c>
      <c r="BN530" s="3" t="s">
        <v>85</v>
      </c>
      <c r="BO530" s="3" t="s">
        <v>85</v>
      </c>
      <c r="BP530" s="3" t="s">
        <v>85</v>
      </c>
      <c r="BY530" s="3" t="s">
        <v>85</v>
      </c>
      <c r="BZ530" s="3" t="s">
        <v>85</v>
      </c>
      <c r="CA530" s="3" t="s">
        <v>85</v>
      </c>
      <c r="CB530" s="3" t="s">
        <v>85</v>
      </c>
      <c r="CC530" s="3" t="s">
        <v>85</v>
      </c>
    </row>
    <row r="531" spans="1:81" s="3" customFormat="1" x14ac:dyDescent="0.2">
      <c r="A531" s="3">
        <v>30</v>
      </c>
      <c r="B531" s="3">
        <v>575</v>
      </c>
      <c r="C531" s="3" t="s">
        <v>3</v>
      </c>
      <c r="D531" s="3" t="s">
        <v>16</v>
      </c>
      <c r="E531" s="3" t="s">
        <v>23</v>
      </c>
      <c r="F531" s="3">
        <v>662.63699999999994</v>
      </c>
      <c r="G531" s="3">
        <v>25</v>
      </c>
      <c r="H531" s="3" t="s">
        <v>4</v>
      </c>
      <c r="I531" s="3">
        <v>3</v>
      </c>
      <c r="J531" s="3">
        <v>6</v>
      </c>
      <c r="K531" s="3" t="s">
        <v>6</v>
      </c>
      <c r="L531" s="3" t="s">
        <v>5</v>
      </c>
      <c r="M531" s="3" t="s">
        <v>6</v>
      </c>
      <c r="N531" s="3" t="s">
        <v>5</v>
      </c>
      <c r="O531" s="3" t="s">
        <v>6</v>
      </c>
      <c r="P531" s="3" t="s">
        <v>5</v>
      </c>
      <c r="Q531" s="3" t="s">
        <v>6</v>
      </c>
      <c r="R531" s="3" t="s">
        <v>5</v>
      </c>
      <c r="S531" s="3">
        <v>11</v>
      </c>
      <c r="T531" s="3" t="s">
        <v>3</v>
      </c>
      <c r="U531" s="3">
        <v>829.66200000000003</v>
      </c>
      <c r="V531" s="3" t="s">
        <v>7</v>
      </c>
      <c r="W531" s="3" t="s">
        <v>8</v>
      </c>
      <c r="AF531" s="3" t="s">
        <v>12</v>
      </c>
      <c r="AG531" s="3">
        <v>0</v>
      </c>
      <c r="AN531" s="3">
        <v>1</v>
      </c>
      <c r="AO531" s="3">
        <v>0</v>
      </c>
      <c r="AP531" s="3">
        <v>829.66200000000003</v>
      </c>
      <c r="AQ531" s="3">
        <v>0</v>
      </c>
      <c r="AR531" s="3">
        <v>829.66200000000003</v>
      </c>
      <c r="AS531" s="3" t="s">
        <v>85</v>
      </c>
      <c r="AT531" s="3" t="s">
        <v>85</v>
      </c>
      <c r="AU531" s="3" t="s">
        <v>85</v>
      </c>
      <c r="BN531" s="3" t="s">
        <v>85</v>
      </c>
      <c r="BO531" s="3" t="s">
        <v>85</v>
      </c>
      <c r="BP531" s="3" t="s">
        <v>85</v>
      </c>
      <c r="BY531" s="3" t="s">
        <v>85</v>
      </c>
      <c r="BZ531" s="3" t="s">
        <v>85</v>
      </c>
      <c r="CA531" s="3" t="s">
        <v>85</v>
      </c>
      <c r="CB531" s="3" t="s">
        <v>85</v>
      </c>
      <c r="CC531" s="3" t="s">
        <v>85</v>
      </c>
    </row>
    <row r="532" spans="1:81" s="3" customFormat="1" x14ac:dyDescent="0.2">
      <c r="A532" s="3">
        <v>30</v>
      </c>
      <c r="B532" s="3">
        <v>561</v>
      </c>
      <c r="C532" s="3" t="s">
        <v>3</v>
      </c>
      <c r="D532" s="3" t="s">
        <v>18</v>
      </c>
      <c r="E532" s="3" t="s">
        <v>21</v>
      </c>
      <c r="F532" s="3">
        <v>406.05599999999998</v>
      </c>
      <c r="G532" s="3">
        <v>23</v>
      </c>
      <c r="H532" s="3" t="s">
        <v>4</v>
      </c>
      <c r="I532" s="3">
        <v>5</v>
      </c>
      <c r="J532" s="3">
        <v>5</v>
      </c>
      <c r="K532" s="3" t="s">
        <v>3</v>
      </c>
      <c r="L532" s="3" t="s">
        <v>5</v>
      </c>
      <c r="M532" s="3" t="s">
        <v>3</v>
      </c>
      <c r="N532" s="3" t="s">
        <v>5</v>
      </c>
      <c r="O532" s="3" t="s">
        <v>3</v>
      </c>
      <c r="P532" s="3" t="s">
        <v>5</v>
      </c>
      <c r="Q532" s="3" t="s">
        <v>3</v>
      </c>
      <c r="R532" s="3" t="s">
        <v>5</v>
      </c>
      <c r="S532" s="3">
        <v>11</v>
      </c>
      <c r="T532" s="3" t="s">
        <v>6</v>
      </c>
      <c r="U532" s="3" t="s">
        <v>85</v>
      </c>
      <c r="V532" s="3" t="s">
        <v>3</v>
      </c>
      <c r="X532" s="3" t="s">
        <v>3</v>
      </c>
      <c r="Y532" s="3" t="s">
        <v>85</v>
      </c>
      <c r="Z532" s="3" t="s">
        <v>3</v>
      </c>
      <c r="AF532" s="3" t="s">
        <v>6</v>
      </c>
      <c r="AG532" s="3">
        <v>352.66300000000001</v>
      </c>
      <c r="AH532" s="3" t="s">
        <v>7</v>
      </c>
      <c r="AJ532" s="3" t="s">
        <v>6</v>
      </c>
      <c r="AK532" s="3">
        <v>376.12</v>
      </c>
      <c r="AL532" s="3" t="s">
        <v>7</v>
      </c>
      <c r="AN532" s="3">
        <v>2</v>
      </c>
      <c r="AO532" s="3">
        <v>2</v>
      </c>
      <c r="AP532" s="3" t="s">
        <v>85</v>
      </c>
      <c r="AQ532" s="3">
        <v>728.78300000000002</v>
      </c>
      <c r="AR532" s="3" t="s">
        <v>85</v>
      </c>
      <c r="AS532" s="3" t="s">
        <v>85</v>
      </c>
      <c r="AT532" s="3" t="s">
        <v>85</v>
      </c>
      <c r="AU532" s="3" t="s">
        <v>85</v>
      </c>
      <c r="BF532" s="3" t="s">
        <v>85</v>
      </c>
      <c r="BG532" s="3" t="s">
        <v>85</v>
      </c>
      <c r="BH532" s="3" t="s">
        <v>85</v>
      </c>
      <c r="BN532" s="3" t="s">
        <v>85</v>
      </c>
      <c r="BO532" s="3" t="s">
        <v>85</v>
      </c>
      <c r="BP532" s="3" t="s">
        <v>85</v>
      </c>
      <c r="BV532" s="3" t="s">
        <v>85</v>
      </c>
      <c r="BW532" s="3" t="s">
        <v>85</v>
      </c>
      <c r="BY532" s="3" t="s">
        <v>85</v>
      </c>
      <c r="BZ532" s="3" t="s">
        <v>85</v>
      </c>
      <c r="CA532" s="3" t="s">
        <v>85</v>
      </c>
      <c r="CB532" s="3" t="s">
        <v>85</v>
      </c>
      <c r="CC532" s="3" t="s">
        <v>85</v>
      </c>
    </row>
    <row r="533" spans="1:81" s="3" customFormat="1" x14ac:dyDescent="0.2">
      <c r="A533" s="3">
        <v>30</v>
      </c>
      <c r="B533" s="3">
        <v>553</v>
      </c>
      <c r="C533" s="3" t="s">
        <v>3</v>
      </c>
      <c r="D533" s="3" t="s">
        <v>18</v>
      </c>
      <c r="E533" s="3" t="s">
        <v>22</v>
      </c>
      <c r="F533" s="3">
        <v>786.54</v>
      </c>
      <c r="G533" s="3">
        <v>27</v>
      </c>
      <c r="H533" s="3" t="s">
        <v>4</v>
      </c>
      <c r="I533" s="3">
        <v>8</v>
      </c>
      <c r="J533" s="3">
        <v>9</v>
      </c>
      <c r="K533" s="3" t="s">
        <v>6</v>
      </c>
      <c r="L533" s="3" t="s">
        <v>5</v>
      </c>
      <c r="M533" s="3" t="s">
        <v>3</v>
      </c>
      <c r="N533" s="3" t="s">
        <v>5</v>
      </c>
      <c r="O533" s="3" t="s">
        <v>3</v>
      </c>
      <c r="P533" s="3" t="s">
        <v>5</v>
      </c>
      <c r="Q533" s="3" t="s">
        <v>3</v>
      </c>
      <c r="R533" s="3" t="s">
        <v>5</v>
      </c>
      <c r="S533" s="3">
        <v>7</v>
      </c>
      <c r="T533" s="3" t="s">
        <v>3</v>
      </c>
      <c r="U533" s="3">
        <v>538.33199999999999</v>
      </c>
      <c r="V533" s="3" t="s">
        <v>7</v>
      </c>
      <c r="W533" s="3" t="s">
        <v>8</v>
      </c>
      <c r="X533" s="3" t="s">
        <v>3</v>
      </c>
      <c r="Y533" s="3">
        <v>232.845</v>
      </c>
      <c r="Z533" s="3" t="s">
        <v>7</v>
      </c>
      <c r="AA533" s="3" t="s">
        <v>8</v>
      </c>
      <c r="AF533" s="3" t="s">
        <v>3</v>
      </c>
      <c r="AG533" s="3">
        <v>607.12800000000004</v>
      </c>
      <c r="AH533" s="3" t="s">
        <v>7</v>
      </c>
      <c r="AI533" s="3" t="s">
        <v>8</v>
      </c>
      <c r="AN533" s="3">
        <v>2</v>
      </c>
      <c r="AO533" s="3">
        <v>1</v>
      </c>
      <c r="AP533" s="3">
        <v>771.17700000000002</v>
      </c>
      <c r="AQ533" s="3">
        <v>607.12800000000004</v>
      </c>
      <c r="AR533" s="3">
        <v>1378.3050000000001</v>
      </c>
      <c r="AS533" s="3" t="s">
        <v>85</v>
      </c>
      <c r="AT533" s="3" t="s">
        <v>85</v>
      </c>
      <c r="AU533" s="3" t="s">
        <v>85</v>
      </c>
      <c r="BF533" s="3" t="s">
        <v>85</v>
      </c>
      <c r="BG533" s="3" t="s">
        <v>85</v>
      </c>
      <c r="BH533" s="3" t="s">
        <v>85</v>
      </c>
      <c r="BN533" s="3" t="s">
        <v>85</v>
      </c>
      <c r="BO533" s="3" t="s">
        <v>85</v>
      </c>
      <c r="BP533" s="3" t="s">
        <v>85</v>
      </c>
      <c r="BY533" s="3" t="s">
        <v>85</v>
      </c>
      <c r="BZ533" s="3" t="s">
        <v>85</v>
      </c>
      <c r="CA533" s="3" t="s">
        <v>85</v>
      </c>
      <c r="CB533" s="3" t="s">
        <v>85</v>
      </c>
      <c r="CC533" s="3" t="s">
        <v>85</v>
      </c>
    </row>
    <row r="534" spans="1:81" s="3" customFormat="1" x14ac:dyDescent="0.2">
      <c r="A534" s="3">
        <v>30</v>
      </c>
      <c r="B534" s="3">
        <v>569</v>
      </c>
      <c r="C534" s="3" t="s">
        <v>3</v>
      </c>
      <c r="D534" s="3" t="s">
        <v>18</v>
      </c>
      <c r="E534" s="3" t="s">
        <v>23</v>
      </c>
      <c r="F534" s="3">
        <v>823.92150000000004</v>
      </c>
      <c r="G534" s="3">
        <v>31.5</v>
      </c>
      <c r="H534" s="3" t="s">
        <v>8</v>
      </c>
      <c r="I534" s="3">
        <v>9</v>
      </c>
      <c r="J534" s="3">
        <v>9</v>
      </c>
      <c r="K534" s="3" t="s">
        <v>14</v>
      </c>
      <c r="L534" s="3" t="s">
        <v>5</v>
      </c>
      <c r="M534" s="3" t="s">
        <v>6</v>
      </c>
      <c r="N534" s="3" t="s">
        <v>5</v>
      </c>
      <c r="O534" s="3" t="s">
        <v>6</v>
      </c>
      <c r="P534" s="3" t="s">
        <v>5</v>
      </c>
      <c r="Q534" s="3" t="s">
        <v>6</v>
      </c>
      <c r="R534" s="3" t="s">
        <v>5</v>
      </c>
      <c r="S534" s="3">
        <v>11</v>
      </c>
      <c r="T534" s="3" t="s">
        <v>3</v>
      </c>
      <c r="U534" s="3">
        <v>611.86649999999997</v>
      </c>
      <c r="V534" s="3" t="s">
        <v>7</v>
      </c>
      <c r="W534" s="3" t="s">
        <v>8</v>
      </c>
      <c r="AF534" s="3" t="s">
        <v>6</v>
      </c>
      <c r="AG534" s="3">
        <v>648.35500000000002</v>
      </c>
      <c r="AH534" s="3" t="s">
        <v>7</v>
      </c>
      <c r="AN534" s="3">
        <v>1</v>
      </c>
      <c r="AO534" s="3">
        <v>1</v>
      </c>
      <c r="AP534" s="3">
        <v>611.86649999999997</v>
      </c>
      <c r="AQ534" s="3">
        <v>648.35500000000002</v>
      </c>
      <c r="AR534" s="3">
        <v>1260.2215000000001</v>
      </c>
      <c r="AS534" s="3" t="s">
        <v>85</v>
      </c>
      <c r="AT534" s="3" t="s">
        <v>85</v>
      </c>
      <c r="AU534" s="3" t="s">
        <v>85</v>
      </c>
      <c r="BN534" s="3" t="s">
        <v>85</v>
      </c>
      <c r="BO534" s="3" t="s">
        <v>85</v>
      </c>
      <c r="BP534" s="3" t="s">
        <v>85</v>
      </c>
      <c r="BY534" s="3" t="s">
        <v>85</v>
      </c>
      <c r="BZ534" s="3" t="s">
        <v>85</v>
      </c>
      <c r="CA534" s="3" t="s">
        <v>85</v>
      </c>
      <c r="CB534" s="3" t="s">
        <v>85</v>
      </c>
      <c r="CC534" s="3" t="s">
        <v>85</v>
      </c>
    </row>
    <row r="535" spans="1:81" s="3" customFormat="1" x14ac:dyDescent="0.2">
      <c r="A535" s="3">
        <v>30</v>
      </c>
      <c r="B535" s="3">
        <v>563</v>
      </c>
      <c r="C535" s="3" t="s">
        <v>3</v>
      </c>
      <c r="D535" s="3" t="s">
        <v>19</v>
      </c>
      <c r="E535" s="3" t="s">
        <v>21</v>
      </c>
      <c r="F535" s="3">
        <v>555.40650000000005</v>
      </c>
      <c r="G535" s="3">
        <v>21.5</v>
      </c>
      <c r="H535" s="3" t="s">
        <v>4</v>
      </c>
      <c r="I535" s="3">
        <v>8</v>
      </c>
      <c r="J535" s="3">
        <v>9</v>
      </c>
      <c r="K535" s="3" t="s">
        <v>6</v>
      </c>
      <c r="L535" s="3" t="s">
        <v>5</v>
      </c>
      <c r="M535" s="3" t="s">
        <v>6</v>
      </c>
      <c r="N535" s="3" t="s">
        <v>5</v>
      </c>
      <c r="O535" s="3" t="s">
        <v>3</v>
      </c>
      <c r="P535" s="3" t="s">
        <v>10</v>
      </c>
      <c r="Q535" s="3" t="s">
        <v>3</v>
      </c>
      <c r="R535" s="3" t="s">
        <v>5</v>
      </c>
      <c r="S535" s="3">
        <v>11</v>
      </c>
      <c r="T535" s="3" t="s">
        <v>6</v>
      </c>
      <c r="U535" s="3" t="s">
        <v>85</v>
      </c>
      <c r="V535" s="3" t="s">
        <v>3</v>
      </c>
      <c r="X535" s="3" t="s">
        <v>6</v>
      </c>
      <c r="Y535" s="3">
        <v>278.74</v>
      </c>
      <c r="Z535" s="3" t="s">
        <v>7</v>
      </c>
      <c r="AF535" s="3" t="s">
        <v>6</v>
      </c>
      <c r="AG535" s="3">
        <v>442.36219999999997</v>
      </c>
      <c r="AH535" s="3" t="s">
        <v>7</v>
      </c>
      <c r="AN535" s="3">
        <v>2</v>
      </c>
      <c r="AO535" s="3">
        <v>1</v>
      </c>
      <c r="AP535" s="3" t="s">
        <v>85</v>
      </c>
      <c r="AQ535" s="3">
        <v>442.36219999999997</v>
      </c>
      <c r="AR535" s="3" t="s">
        <v>85</v>
      </c>
      <c r="AS535" s="3" t="s">
        <v>85</v>
      </c>
      <c r="AT535" s="3" t="s">
        <v>85</v>
      </c>
      <c r="AU535" s="3" t="s">
        <v>85</v>
      </c>
      <c r="BF535" s="3" t="s">
        <v>85</v>
      </c>
      <c r="BG535" s="3" t="s">
        <v>85</v>
      </c>
      <c r="BH535" s="3" t="s">
        <v>85</v>
      </c>
      <c r="BN535" s="3" t="s">
        <v>85</v>
      </c>
      <c r="BO535" s="3" t="s">
        <v>85</v>
      </c>
      <c r="BP535" s="3" t="s">
        <v>85</v>
      </c>
      <c r="BY535" s="3" t="s">
        <v>85</v>
      </c>
      <c r="BZ535" s="3" t="s">
        <v>85</v>
      </c>
      <c r="CA535" s="3" t="s">
        <v>85</v>
      </c>
      <c r="CB535" s="3" t="s">
        <v>85</v>
      </c>
      <c r="CC535" s="3" t="s">
        <v>85</v>
      </c>
    </row>
    <row r="536" spans="1:81" s="3" customFormat="1" x14ac:dyDescent="0.2">
      <c r="A536" s="3">
        <v>30</v>
      </c>
      <c r="B536" s="3">
        <v>555</v>
      </c>
      <c r="C536" s="3" t="s">
        <v>3</v>
      </c>
      <c r="D536" s="3" t="s">
        <v>19</v>
      </c>
      <c r="E536" s="3" t="s">
        <v>22</v>
      </c>
      <c r="F536" s="3">
        <v>688.78650000000005</v>
      </c>
      <c r="G536" s="3">
        <v>23</v>
      </c>
      <c r="H536" s="3" t="s">
        <v>4</v>
      </c>
      <c r="I536" s="3">
        <v>4</v>
      </c>
      <c r="J536" s="3">
        <v>6</v>
      </c>
      <c r="K536" s="3" t="s">
        <v>6</v>
      </c>
      <c r="L536" s="3" t="s">
        <v>5</v>
      </c>
      <c r="M536" s="3" t="s">
        <v>6</v>
      </c>
      <c r="N536" s="3" t="s">
        <v>5</v>
      </c>
      <c r="O536" s="3" t="s">
        <v>6</v>
      </c>
      <c r="P536" s="3" t="s">
        <v>5</v>
      </c>
      <c r="Q536" s="3" t="s">
        <v>3</v>
      </c>
      <c r="R536" s="3" t="s">
        <v>10</v>
      </c>
      <c r="S536" s="3">
        <v>7</v>
      </c>
      <c r="T536" s="3" t="s">
        <v>17</v>
      </c>
      <c r="U536" s="3">
        <v>0</v>
      </c>
      <c r="AF536" s="3" t="s">
        <v>6</v>
      </c>
      <c r="AG536" s="3">
        <v>690.27480000000003</v>
      </c>
      <c r="AH536" s="3" t="s">
        <v>7</v>
      </c>
      <c r="AN536" s="3">
        <v>0</v>
      </c>
      <c r="AO536" s="3">
        <v>1</v>
      </c>
      <c r="AP536" s="3">
        <v>0</v>
      </c>
      <c r="AQ536" s="3">
        <v>690.27480000000003</v>
      </c>
      <c r="AR536" s="3">
        <v>690.27480000000003</v>
      </c>
      <c r="AS536" s="3" t="s">
        <v>85</v>
      </c>
      <c r="AT536" s="3" t="s">
        <v>85</v>
      </c>
      <c r="AU536" s="3" t="s">
        <v>85</v>
      </c>
      <c r="BN536" s="3" t="s">
        <v>85</v>
      </c>
      <c r="BO536" s="3" t="s">
        <v>85</v>
      </c>
      <c r="BP536" s="3" t="s">
        <v>85</v>
      </c>
      <c r="BY536" s="3" t="s">
        <v>85</v>
      </c>
      <c r="BZ536" s="3" t="s">
        <v>85</v>
      </c>
      <c r="CA536" s="3" t="s">
        <v>85</v>
      </c>
      <c r="CB536" s="3" t="s">
        <v>85</v>
      </c>
      <c r="CC536" s="3" t="s">
        <v>85</v>
      </c>
    </row>
    <row r="537" spans="1:81" s="3" customFormat="1" x14ac:dyDescent="0.2">
      <c r="A537" s="3">
        <v>30</v>
      </c>
      <c r="B537" s="3">
        <v>571</v>
      </c>
      <c r="C537" s="3" t="s">
        <v>3</v>
      </c>
      <c r="D537" s="3" t="s">
        <v>19</v>
      </c>
      <c r="E537" s="3" t="s">
        <v>23</v>
      </c>
      <c r="F537" s="3">
        <v>909.74099999999999</v>
      </c>
      <c r="G537" s="3">
        <v>26.5</v>
      </c>
      <c r="H537" s="3" t="s">
        <v>4</v>
      </c>
      <c r="I537" s="3">
        <v>4</v>
      </c>
      <c r="J537" s="3">
        <v>6</v>
      </c>
      <c r="K537" s="3" t="s">
        <v>6</v>
      </c>
      <c r="L537" s="3" t="s">
        <v>5</v>
      </c>
      <c r="M537" s="3" t="s">
        <v>6</v>
      </c>
      <c r="N537" s="3" t="s">
        <v>5</v>
      </c>
      <c r="O537" s="3" t="s">
        <v>6</v>
      </c>
      <c r="P537" s="3" t="s">
        <v>5</v>
      </c>
      <c r="Q537" s="3" t="s">
        <v>6</v>
      </c>
      <c r="R537" s="3" t="s">
        <v>5</v>
      </c>
      <c r="S537" s="3">
        <v>11</v>
      </c>
      <c r="T537" s="3" t="s">
        <v>3</v>
      </c>
      <c r="U537" s="3">
        <v>739.10400000000004</v>
      </c>
      <c r="V537" s="3" t="s">
        <v>7</v>
      </c>
      <c r="W537" s="3" t="s">
        <v>8</v>
      </c>
      <c r="AF537" s="3" t="s">
        <v>6</v>
      </c>
      <c r="AG537" s="3">
        <v>486.08499999999998</v>
      </c>
      <c r="AH537" s="3" t="s">
        <v>7</v>
      </c>
      <c r="AN537" s="3">
        <v>1</v>
      </c>
      <c r="AO537" s="3">
        <v>1</v>
      </c>
      <c r="AP537" s="3">
        <v>739.10400000000004</v>
      </c>
      <c r="AQ537" s="3">
        <v>486.08499999999998</v>
      </c>
      <c r="AR537" s="3">
        <v>1225.1890000000001</v>
      </c>
      <c r="AS537" s="3" t="s">
        <v>85</v>
      </c>
      <c r="AT537" s="3" t="s">
        <v>85</v>
      </c>
      <c r="AU537" s="3" t="s">
        <v>85</v>
      </c>
      <c r="BN537" s="3" t="s">
        <v>85</v>
      </c>
      <c r="BO537" s="3" t="s">
        <v>85</v>
      </c>
      <c r="BP537" s="3" t="s">
        <v>85</v>
      </c>
      <c r="BY537" s="3" t="s">
        <v>85</v>
      </c>
      <c r="BZ537" s="3" t="s">
        <v>85</v>
      </c>
      <c r="CA537" s="3" t="s">
        <v>85</v>
      </c>
      <c r="CB537" s="3" t="s">
        <v>85</v>
      </c>
      <c r="CC537" s="3" t="s">
        <v>85</v>
      </c>
    </row>
    <row r="538" spans="1:81" s="3" customFormat="1" x14ac:dyDescent="0.2">
      <c r="A538" s="3">
        <v>30</v>
      </c>
      <c r="B538" s="3">
        <v>565</v>
      </c>
      <c r="C538" s="3" t="s">
        <v>3</v>
      </c>
      <c r="D538" s="3" t="s">
        <v>20</v>
      </c>
      <c r="E538" s="3" t="s">
        <v>21</v>
      </c>
      <c r="F538" s="3">
        <v>492.75299999999999</v>
      </c>
      <c r="G538" s="3">
        <v>15</v>
      </c>
      <c r="H538" s="3" t="s">
        <v>4</v>
      </c>
      <c r="I538" s="3">
        <v>6</v>
      </c>
      <c r="J538" s="3">
        <v>7</v>
      </c>
      <c r="K538" s="3" t="s">
        <v>6</v>
      </c>
      <c r="L538" s="3" t="s">
        <v>10</v>
      </c>
      <c r="M538" s="3" t="s">
        <v>3</v>
      </c>
      <c r="N538" s="3" t="s">
        <v>5</v>
      </c>
      <c r="O538" s="3" t="s">
        <v>3</v>
      </c>
      <c r="P538" s="3" t="s">
        <v>5</v>
      </c>
      <c r="Q538" s="3" t="s">
        <v>6</v>
      </c>
      <c r="R538" s="3" t="s">
        <v>5</v>
      </c>
      <c r="S538" s="3">
        <v>5</v>
      </c>
      <c r="T538" s="3" t="s">
        <v>3</v>
      </c>
      <c r="U538" s="3" t="s">
        <v>85</v>
      </c>
      <c r="V538" s="3" t="s">
        <v>3</v>
      </c>
      <c r="AF538" s="3" t="s">
        <v>6</v>
      </c>
      <c r="AG538" s="3">
        <v>20.746500000000001</v>
      </c>
      <c r="AH538" s="3" t="s">
        <v>7</v>
      </c>
      <c r="AN538" s="3">
        <v>1</v>
      </c>
      <c r="AO538" s="3">
        <v>1</v>
      </c>
      <c r="AP538" s="3" t="s">
        <v>85</v>
      </c>
      <c r="AQ538" s="3">
        <v>20.746500000000001</v>
      </c>
      <c r="AR538" s="3" t="s">
        <v>85</v>
      </c>
      <c r="AS538" s="3" t="s">
        <v>85</v>
      </c>
      <c r="AT538" s="3" t="s">
        <v>85</v>
      </c>
      <c r="AU538" s="3" t="s">
        <v>85</v>
      </c>
      <c r="BN538" s="3" t="s">
        <v>85</v>
      </c>
      <c r="BO538" s="3" t="s">
        <v>85</v>
      </c>
      <c r="BP538" s="3" t="s">
        <v>85</v>
      </c>
      <c r="BY538" s="3" t="s">
        <v>85</v>
      </c>
      <c r="BZ538" s="3" t="s">
        <v>85</v>
      </c>
      <c r="CA538" s="3" t="s">
        <v>85</v>
      </c>
      <c r="CB538" s="3" t="s">
        <v>85</v>
      </c>
      <c r="CC538" s="3" t="s">
        <v>85</v>
      </c>
    </row>
    <row r="539" spans="1:81" s="3" customFormat="1" x14ac:dyDescent="0.2">
      <c r="A539" s="3">
        <v>30</v>
      </c>
      <c r="B539" s="3">
        <v>557</v>
      </c>
      <c r="C539" s="3" t="s">
        <v>3</v>
      </c>
      <c r="D539" s="3" t="s">
        <v>20</v>
      </c>
      <c r="E539" s="3" t="s">
        <v>22</v>
      </c>
      <c r="F539" s="3">
        <v>559.79399999999998</v>
      </c>
      <c r="G539" s="3">
        <v>24</v>
      </c>
      <c r="H539" s="3" t="s">
        <v>4</v>
      </c>
      <c r="I539" s="3">
        <v>4</v>
      </c>
      <c r="J539" s="3">
        <v>8</v>
      </c>
      <c r="K539" s="3" t="s">
        <v>3</v>
      </c>
      <c r="L539" s="3" t="s">
        <v>5</v>
      </c>
      <c r="M539" s="3" t="s">
        <v>6</v>
      </c>
      <c r="N539" s="3" t="s">
        <v>5</v>
      </c>
      <c r="O539" s="3" t="s">
        <v>6</v>
      </c>
      <c r="P539" s="3" t="s">
        <v>5</v>
      </c>
      <c r="Q539" s="3" t="s">
        <v>6</v>
      </c>
      <c r="R539" s="3" t="s">
        <v>5</v>
      </c>
      <c r="S539" s="3">
        <v>6</v>
      </c>
      <c r="T539" s="3" t="s">
        <v>3</v>
      </c>
      <c r="U539" s="3">
        <v>242.96549999999999</v>
      </c>
      <c r="V539" s="3" t="s">
        <v>7</v>
      </c>
      <c r="W539" s="3" t="s">
        <v>8</v>
      </c>
      <c r="AF539" s="3" t="s">
        <v>6</v>
      </c>
      <c r="AG539" s="3">
        <v>103.94750000000001</v>
      </c>
      <c r="AH539" s="3" t="s">
        <v>7</v>
      </c>
      <c r="AN539" s="3">
        <v>1</v>
      </c>
      <c r="AO539" s="3">
        <v>1</v>
      </c>
      <c r="AP539" s="3">
        <v>242.96549999999999</v>
      </c>
      <c r="AQ539" s="3">
        <v>103.94750000000001</v>
      </c>
      <c r="AR539" s="3">
        <v>346.91300000000001</v>
      </c>
      <c r="AS539" s="3" t="s">
        <v>85</v>
      </c>
      <c r="AT539" s="3" t="s">
        <v>85</v>
      </c>
      <c r="AU539" s="3" t="s">
        <v>85</v>
      </c>
      <c r="BN539" s="3" t="s">
        <v>85</v>
      </c>
      <c r="BO539" s="3" t="s">
        <v>85</v>
      </c>
      <c r="BP539" s="3" t="s">
        <v>85</v>
      </c>
      <c r="BY539" s="3" t="s">
        <v>85</v>
      </c>
      <c r="BZ539" s="3" t="s">
        <v>85</v>
      </c>
      <c r="CA539" s="3" t="s">
        <v>85</v>
      </c>
      <c r="CB539" s="3" t="s">
        <v>85</v>
      </c>
      <c r="CC539" s="3" t="s">
        <v>85</v>
      </c>
    </row>
    <row r="540" spans="1:81" s="3" customFormat="1" x14ac:dyDescent="0.2">
      <c r="A540" s="3">
        <v>30</v>
      </c>
      <c r="B540" s="3">
        <v>573</v>
      </c>
      <c r="C540" s="3" t="s">
        <v>3</v>
      </c>
      <c r="D540" s="3" t="s">
        <v>20</v>
      </c>
      <c r="E540" s="3" t="s">
        <v>23</v>
      </c>
      <c r="F540" s="3">
        <v>975.90449999999998</v>
      </c>
      <c r="G540" s="3">
        <v>23</v>
      </c>
      <c r="H540" s="3" t="s">
        <v>4</v>
      </c>
      <c r="I540" s="3">
        <v>8</v>
      </c>
      <c r="J540" s="3">
        <v>9</v>
      </c>
      <c r="K540" s="3" t="s">
        <v>6</v>
      </c>
      <c r="L540" s="3" t="s">
        <v>5</v>
      </c>
      <c r="M540" s="3" t="s">
        <v>6</v>
      </c>
      <c r="N540" s="3" t="s">
        <v>5</v>
      </c>
      <c r="O540" s="3" t="s">
        <v>6</v>
      </c>
      <c r="P540" s="3" t="s">
        <v>5</v>
      </c>
      <c r="Q540" s="3" t="s">
        <v>3</v>
      </c>
      <c r="R540" s="3" t="s">
        <v>5</v>
      </c>
      <c r="S540" s="3">
        <v>11</v>
      </c>
      <c r="T540" s="3" t="s">
        <v>3</v>
      </c>
      <c r="U540" s="3">
        <v>1038.5070000000001</v>
      </c>
      <c r="V540" s="3" t="s">
        <v>7</v>
      </c>
      <c r="W540" s="3" t="s">
        <v>13</v>
      </c>
      <c r="AF540" s="3" t="s">
        <v>12</v>
      </c>
      <c r="AG540" s="3">
        <v>0</v>
      </c>
      <c r="AN540" s="3">
        <v>1</v>
      </c>
      <c r="AO540" s="3">
        <v>0</v>
      </c>
      <c r="AP540" s="3">
        <v>1038.5070000000001</v>
      </c>
      <c r="AQ540" s="3">
        <v>0</v>
      </c>
      <c r="AR540" s="3">
        <v>1038.5070000000001</v>
      </c>
      <c r="AS540" s="3" t="s">
        <v>85</v>
      </c>
      <c r="AT540" s="3" t="s">
        <v>85</v>
      </c>
      <c r="AU540" s="3" t="s">
        <v>85</v>
      </c>
      <c r="BN540" s="3" t="s">
        <v>85</v>
      </c>
      <c r="BO540" s="3" t="s">
        <v>85</v>
      </c>
      <c r="BP540" s="3" t="s">
        <v>85</v>
      </c>
      <c r="BY540" s="3" t="s">
        <v>85</v>
      </c>
      <c r="BZ540" s="3" t="s">
        <v>85</v>
      </c>
      <c r="CA540" s="3" t="s">
        <v>85</v>
      </c>
      <c r="CB540" s="3" t="s">
        <v>85</v>
      </c>
      <c r="CC540" s="3" t="s">
        <v>85</v>
      </c>
    </row>
    <row r="541" spans="1:81" s="3" customFormat="1" x14ac:dyDescent="0.2">
      <c r="A541" s="3">
        <v>30</v>
      </c>
      <c r="B541" s="3">
        <v>568</v>
      </c>
      <c r="C541" s="3" t="s">
        <v>6</v>
      </c>
      <c r="D541" s="3" t="s">
        <v>16</v>
      </c>
      <c r="E541" s="3" t="s">
        <v>21</v>
      </c>
      <c r="F541" s="3" t="s">
        <v>9</v>
      </c>
      <c r="G541" s="3" t="s">
        <v>9</v>
      </c>
      <c r="I541" s="3">
        <v>1</v>
      </c>
      <c r="J541" s="3">
        <v>1</v>
      </c>
      <c r="K541" s="3" t="s">
        <v>3</v>
      </c>
      <c r="L541" s="3" t="s">
        <v>5</v>
      </c>
      <c r="M541" s="3" t="s">
        <v>6</v>
      </c>
      <c r="N541" s="3" t="s">
        <v>5</v>
      </c>
      <c r="O541" s="3" t="s">
        <v>6</v>
      </c>
      <c r="P541" s="3" t="s">
        <v>5</v>
      </c>
      <c r="Q541" s="3" t="s">
        <v>6</v>
      </c>
      <c r="R541" s="3" t="s">
        <v>5</v>
      </c>
      <c r="S541" s="3">
        <v>11</v>
      </c>
      <c r="T541" s="3" t="s">
        <v>6</v>
      </c>
      <c r="U541" s="3">
        <v>194.6</v>
      </c>
      <c r="V541" s="3" t="s">
        <v>7</v>
      </c>
      <c r="AF541" s="3" t="s">
        <v>12</v>
      </c>
      <c r="AG541" s="3">
        <v>0</v>
      </c>
      <c r="AN541" s="3">
        <v>1</v>
      </c>
      <c r="AO541" s="3">
        <v>0</v>
      </c>
      <c r="AP541" s="3">
        <v>194.6</v>
      </c>
      <c r="AQ541" s="3">
        <v>0</v>
      </c>
      <c r="AR541" s="3">
        <v>194.6</v>
      </c>
      <c r="AS541" s="3" t="s">
        <v>85</v>
      </c>
      <c r="AT541" s="3" t="s">
        <v>85</v>
      </c>
      <c r="AU541" s="3" t="s">
        <v>85</v>
      </c>
      <c r="BN541" s="3" t="s">
        <v>85</v>
      </c>
      <c r="BO541" s="3" t="s">
        <v>85</v>
      </c>
      <c r="BP541" s="3" t="s">
        <v>85</v>
      </c>
      <c r="BY541" s="3" t="s">
        <v>85</v>
      </c>
      <c r="BZ541" s="3" t="s">
        <v>85</v>
      </c>
      <c r="CA541" s="3" t="s">
        <v>85</v>
      </c>
      <c r="CB541" s="3" t="s">
        <v>85</v>
      </c>
      <c r="CC541" s="3" t="s">
        <v>85</v>
      </c>
    </row>
    <row r="542" spans="1:81" s="3" customFormat="1" x14ac:dyDescent="0.2">
      <c r="A542" s="3">
        <v>30</v>
      </c>
      <c r="B542" s="3">
        <v>560</v>
      </c>
      <c r="C542" s="3" t="s">
        <v>6</v>
      </c>
      <c r="D542" s="3" t="s">
        <v>16</v>
      </c>
      <c r="E542" s="3" t="s">
        <v>22</v>
      </c>
      <c r="F542" s="3">
        <v>425.23374999999999</v>
      </c>
      <c r="G542" s="3">
        <v>23</v>
      </c>
      <c r="I542" s="3">
        <v>7</v>
      </c>
      <c r="J542" s="3">
        <v>8</v>
      </c>
      <c r="K542" s="3" t="s">
        <v>6</v>
      </c>
      <c r="L542" s="3" t="s">
        <v>5</v>
      </c>
      <c r="M542" s="3" t="s">
        <v>6</v>
      </c>
      <c r="N542" s="3" t="s">
        <v>5</v>
      </c>
      <c r="O542" s="3" t="s">
        <v>6</v>
      </c>
      <c r="P542" s="3" t="s">
        <v>5</v>
      </c>
      <c r="Q542" s="3" t="s">
        <v>6</v>
      </c>
      <c r="R542" s="3" t="s">
        <v>5</v>
      </c>
      <c r="S542" s="3">
        <v>5</v>
      </c>
      <c r="T542" s="3" t="s">
        <v>3</v>
      </c>
      <c r="U542" s="3">
        <v>710.673</v>
      </c>
      <c r="V542" s="3" t="s">
        <v>7</v>
      </c>
      <c r="W542" s="3" t="s">
        <v>8</v>
      </c>
      <c r="AF542" s="3" t="s">
        <v>12</v>
      </c>
      <c r="AG542" s="3">
        <v>0</v>
      </c>
      <c r="AN542" s="3">
        <v>1</v>
      </c>
      <c r="AO542" s="3">
        <v>0</v>
      </c>
      <c r="AP542" s="3">
        <v>710.673</v>
      </c>
      <c r="AQ542" s="3">
        <v>0</v>
      </c>
      <c r="AR542" s="3">
        <v>710.673</v>
      </c>
      <c r="AS542" s="3" t="s">
        <v>85</v>
      </c>
      <c r="AT542" s="3" t="s">
        <v>85</v>
      </c>
      <c r="AU542" s="3" t="s">
        <v>85</v>
      </c>
      <c r="BN542" s="3" t="s">
        <v>85</v>
      </c>
      <c r="BO542" s="3" t="s">
        <v>85</v>
      </c>
      <c r="BP542" s="3" t="s">
        <v>85</v>
      </c>
      <c r="BY542" s="3" t="s">
        <v>85</v>
      </c>
      <c r="BZ542" s="3" t="s">
        <v>85</v>
      </c>
      <c r="CA542" s="3" t="s">
        <v>85</v>
      </c>
      <c r="CB542" s="3" t="s">
        <v>85</v>
      </c>
      <c r="CC542" s="3" t="s">
        <v>85</v>
      </c>
    </row>
    <row r="543" spans="1:81" s="3" customFormat="1" x14ac:dyDescent="0.2">
      <c r="A543" s="3">
        <v>30</v>
      </c>
      <c r="B543" s="3">
        <v>576</v>
      </c>
      <c r="C543" s="3" t="s">
        <v>6</v>
      </c>
      <c r="D543" s="3" t="s">
        <v>16</v>
      </c>
      <c r="E543" s="3" t="s">
        <v>23</v>
      </c>
      <c r="F543" s="3">
        <v>442.21199999999999</v>
      </c>
      <c r="G543" s="3">
        <v>28.5</v>
      </c>
      <c r="I543" s="3">
        <v>6</v>
      </c>
      <c r="J543" s="3">
        <v>7</v>
      </c>
      <c r="K543" s="3" t="s">
        <v>6</v>
      </c>
      <c r="L543" s="3" t="s">
        <v>5</v>
      </c>
      <c r="M543" s="3" t="s">
        <v>6</v>
      </c>
      <c r="N543" s="3" t="s">
        <v>5</v>
      </c>
      <c r="O543" s="3" t="s">
        <v>6</v>
      </c>
      <c r="P543" s="3" t="s">
        <v>5</v>
      </c>
      <c r="Q543" s="3" t="s">
        <v>6</v>
      </c>
      <c r="R543" s="3" t="s">
        <v>5</v>
      </c>
      <c r="S543" s="3">
        <v>11</v>
      </c>
      <c r="T543" s="3" t="s">
        <v>6</v>
      </c>
      <c r="U543" s="3">
        <v>588.85599999999999</v>
      </c>
      <c r="V543" s="3" t="s">
        <v>7</v>
      </c>
      <c r="AF543" s="3" t="s">
        <v>12</v>
      </c>
      <c r="AG543" s="3">
        <v>0</v>
      </c>
      <c r="AN543" s="3">
        <v>1</v>
      </c>
      <c r="AO543" s="3">
        <v>0</v>
      </c>
      <c r="AP543" s="3">
        <v>588.85599999999999</v>
      </c>
      <c r="AQ543" s="3">
        <v>0</v>
      </c>
      <c r="AR543" s="3">
        <v>588.85599999999999</v>
      </c>
      <c r="AS543" s="3" t="s">
        <v>85</v>
      </c>
      <c r="AT543" s="3" t="s">
        <v>85</v>
      </c>
      <c r="AU543" s="3" t="s">
        <v>85</v>
      </c>
      <c r="BN543" s="3" t="s">
        <v>85</v>
      </c>
      <c r="BO543" s="3" t="s">
        <v>85</v>
      </c>
      <c r="BP543" s="3" t="s">
        <v>85</v>
      </c>
      <c r="BY543" s="3" t="s">
        <v>85</v>
      </c>
      <c r="BZ543" s="3" t="s">
        <v>85</v>
      </c>
      <c r="CA543" s="3" t="s">
        <v>85</v>
      </c>
      <c r="CB543" s="3" t="s">
        <v>85</v>
      </c>
      <c r="CC543" s="3" t="s">
        <v>85</v>
      </c>
    </row>
    <row r="544" spans="1:81" s="3" customFormat="1" x14ac:dyDescent="0.2">
      <c r="A544" s="3">
        <v>30</v>
      </c>
      <c r="B544" s="3">
        <v>562</v>
      </c>
      <c r="C544" s="3" t="s">
        <v>6</v>
      </c>
      <c r="D544" s="3" t="s">
        <v>18</v>
      </c>
      <c r="E544" s="3" t="s">
        <v>21</v>
      </c>
      <c r="F544" s="3">
        <v>176.87049999999999</v>
      </c>
      <c r="G544" s="3">
        <v>20</v>
      </c>
      <c r="I544" s="3">
        <v>3</v>
      </c>
      <c r="J544" s="3">
        <v>4</v>
      </c>
      <c r="K544" s="3" t="s">
        <v>6</v>
      </c>
      <c r="L544" s="3" t="s">
        <v>5</v>
      </c>
      <c r="M544" s="3" t="s">
        <v>6</v>
      </c>
      <c r="N544" s="3" t="s">
        <v>5</v>
      </c>
      <c r="O544" s="3" t="s">
        <v>6</v>
      </c>
      <c r="P544" s="3" t="s">
        <v>5</v>
      </c>
      <c r="Q544" s="3" t="s">
        <v>6</v>
      </c>
      <c r="R544" s="3" t="s">
        <v>5</v>
      </c>
      <c r="S544" s="3">
        <v>6</v>
      </c>
      <c r="T544" s="3" t="s">
        <v>6</v>
      </c>
      <c r="U544" s="3" t="s">
        <v>85</v>
      </c>
      <c r="V544" s="3" t="s">
        <v>3</v>
      </c>
      <c r="AF544" s="3" t="s">
        <v>6</v>
      </c>
      <c r="AG544" s="3">
        <v>138.25630000000001</v>
      </c>
      <c r="AH544" s="3" t="s">
        <v>7</v>
      </c>
      <c r="AN544" s="3">
        <v>1</v>
      </c>
      <c r="AO544" s="3">
        <v>1</v>
      </c>
      <c r="AP544" s="3" t="s">
        <v>85</v>
      </c>
      <c r="AQ544" s="3">
        <v>138.25630000000001</v>
      </c>
      <c r="AR544" s="3" t="s">
        <v>85</v>
      </c>
      <c r="AS544" s="3" t="s">
        <v>85</v>
      </c>
      <c r="AT544" s="3" t="s">
        <v>85</v>
      </c>
      <c r="AU544" s="3" t="s">
        <v>85</v>
      </c>
      <c r="BN544" s="3" t="s">
        <v>85</v>
      </c>
      <c r="BO544" s="3" t="s">
        <v>85</v>
      </c>
      <c r="BP544" s="3" t="s">
        <v>85</v>
      </c>
      <c r="BY544" s="3" t="s">
        <v>85</v>
      </c>
      <c r="BZ544" s="3" t="s">
        <v>85</v>
      </c>
      <c r="CA544" s="3" t="s">
        <v>85</v>
      </c>
      <c r="CB544" s="3" t="s">
        <v>85</v>
      </c>
      <c r="CC544" s="3" t="s">
        <v>85</v>
      </c>
    </row>
    <row r="545" spans="1:81" s="3" customFormat="1" x14ac:dyDescent="0.2">
      <c r="A545" s="3">
        <v>30</v>
      </c>
      <c r="B545" s="3">
        <v>554</v>
      </c>
      <c r="C545" s="3" t="s">
        <v>6</v>
      </c>
      <c r="D545" s="3" t="s">
        <v>18</v>
      </c>
      <c r="E545" s="3" t="s">
        <v>22</v>
      </c>
      <c r="F545" s="3">
        <v>732.94574999999998</v>
      </c>
      <c r="G545" s="3">
        <v>34.5</v>
      </c>
      <c r="I545" s="3">
        <v>6</v>
      </c>
      <c r="J545" s="3">
        <v>7</v>
      </c>
      <c r="K545" s="3" t="s">
        <v>3</v>
      </c>
      <c r="L545" s="3" t="s">
        <v>5</v>
      </c>
      <c r="M545" s="3" t="s">
        <v>6</v>
      </c>
      <c r="N545" s="3" t="s">
        <v>5</v>
      </c>
      <c r="O545" s="3" t="s">
        <v>6</v>
      </c>
      <c r="P545" s="3" t="s">
        <v>5</v>
      </c>
      <c r="Q545" s="3" t="s">
        <v>14</v>
      </c>
      <c r="R545" s="3" t="s">
        <v>5</v>
      </c>
      <c r="S545" s="3">
        <v>5</v>
      </c>
      <c r="T545" s="3" t="s">
        <v>6</v>
      </c>
      <c r="U545" s="3">
        <v>206.77019999999999</v>
      </c>
      <c r="V545" s="3" t="s">
        <v>3</v>
      </c>
      <c r="AF545" s="3" t="s">
        <v>6</v>
      </c>
      <c r="AG545" s="3">
        <v>457.23700000000002</v>
      </c>
      <c r="AH545" s="3" t="s">
        <v>7</v>
      </c>
      <c r="AN545" s="3">
        <v>1</v>
      </c>
      <c r="AO545" s="3">
        <v>1</v>
      </c>
      <c r="AP545" s="3">
        <v>206.77019999999999</v>
      </c>
      <c r="AQ545" s="3">
        <v>457.23700000000002</v>
      </c>
      <c r="AR545" s="3">
        <v>664.00720000000001</v>
      </c>
      <c r="AS545" s="3" t="s">
        <v>85</v>
      </c>
      <c r="AT545" s="3" t="s">
        <v>85</v>
      </c>
      <c r="AU545" s="3" t="s">
        <v>85</v>
      </c>
      <c r="BN545" s="3" t="s">
        <v>85</v>
      </c>
      <c r="BO545" s="3" t="s">
        <v>85</v>
      </c>
      <c r="BP545" s="3" t="s">
        <v>85</v>
      </c>
      <c r="BY545" s="3" t="s">
        <v>85</v>
      </c>
      <c r="BZ545" s="3" t="s">
        <v>85</v>
      </c>
      <c r="CA545" s="3" t="s">
        <v>85</v>
      </c>
      <c r="CB545" s="3" t="s">
        <v>85</v>
      </c>
      <c r="CC545" s="3" t="s">
        <v>85</v>
      </c>
    </row>
    <row r="546" spans="1:81" s="3" customFormat="1" x14ac:dyDescent="0.2">
      <c r="A546" s="3">
        <v>30</v>
      </c>
      <c r="B546" s="3">
        <v>570</v>
      </c>
      <c r="C546" s="3" t="s">
        <v>6</v>
      </c>
      <c r="D546" s="3" t="s">
        <v>18</v>
      </c>
      <c r="E546" s="3" t="s">
        <v>23</v>
      </c>
      <c r="F546" s="3">
        <v>468.35550000000001</v>
      </c>
      <c r="G546" s="3">
        <v>28</v>
      </c>
      <c r="I546" s="3">
        <v>8</v>
      </c>
      <c r="J546" s="3">
        <v>9</v>
      </c>
      <c r="K546" s="3" t="s">
        <v>6</v>
      </c>
      <c r="L546" s="3" t="s">
        <v>5</v>
      </c>
      <c r="M546" s="3" t="s">
        <v>6</v>
      </c>
      <c r="N546" s="3" t="s">
        <v>5</v>
      </c>
      <c r="O546" s="3" t="s">
        <v>14</v>
      </c>
      <c r="P546" s="3" t="s">
        <v>5</v>
      </c>
      <c r="Q546" s="3" t="s">
        <v>14</v>
      </c>
      <c r="R546" s="3" t="s">
        <v>5</v>
      </c>
      <c r="S546" s="3">
        <v>11</v>
      </c>
      <c r="T546" s="3" t="s">
        <v>3</v>
      </c>
      <c r="U546" s="3" t="s">
        <v>85</v>
      </c>
      <c r="V546" s="3" t="s">
        <v>3</v>
      </c>
      <c r="AF546" s="3" t="s">
        <v>6</v>
      </c>
      <c r="AG546" s="3" t="s">
        <v>85</v>
      </c>
      <c r="AH546" s="3" t="s">
        <v>3</v>
      </c>
      <c r="AN546" s="3">
        <v>1</v>
      </c>
      <c r="AO546" s="3">
        <v>1</v>
      </c>
      <c r="AP546" s="3" t="s">
        <v>85</v>
      </c>
      <c r="AQ546" s="3" t="s">
        <v>85</v>
      </c>
      <c r="AR546" s="3" t="s">
        <v>85</v>
      </c>
      <c r="AS546" s="3" t="s">
        <v>85</v>
      </c>
      <c r="AT546" s="3" t="s">
        <v>85</v>
      </c>
      <c r="AU546" s="3" t="s">
        <v>85</v>
      </c>
      <c r="BN546" s="3" t="s">
        <v>85</v>
      </c>
      <c r="BO546" s="3" t="s">
        <v>85</v>
      </c>
      <c r="BP546" s="3" t="s">
        <v>85</v>
      </c>
      <c r="BY546" s="3" t="s">
        <v>85</v>
      </c>
      <c r="BZ546" s="3" t="s">
        <v>85</v>
      </c>
      <c r="CA546" s="3" t="s">
        <v>85</v>
      </c>
      <c r="CB546" s="3" t="s">
        <v>85</v>
      </c>
      <c r="CC546" s="3" t="s">
        <v>85</v>
      </c>
    </row>
    <row r="547" spans="1:81" s="3" customFormat="1" x14ac:dyDescent="0.2">
      <c r="A547" s="3">
        <v>30</v>
      </c>
      <c r="B547" s="3">
        <v>564</v>
      </c>
      <c r="C547" s="3" t="s">
        <v>6</v>
      </c>
      <c r="D547" s="3" t="s">
        <v>19</v>
      </c>
      <c r="E547" s="3" t="s">
        <v>21</v>
      </c>
      <c r="F547" s="3">
        <v>329.82499999999999</v>
      </c>
      <c r="G547" s="3">
        <v>26</v>
      </c>
      <c r="I547" s="3">
        <v>8</v>
      </c>
      <c r="J547" s="3">
        <v>9</v>
      </c>
      <c r="K547" s="3" t="s">
        <v>6</v>
      </c>
      <c r="L547" s="3" t="s">
        <v>5</v>
      </c>
      <c r="M547" s="3" t="s">
        <v>6</v>
      </c>
      <c r="N547" s="3" t="s">
        <v>5</v>
      </c>
      <c r="O547" s="3" t="s">
        <v>6</v>
      </c>
      <c r="P547" s="3" t="s">
        <v>5</v>
      </c>
      <c r="Q547" s="3" t="s">
        <v>6</v>
      </c>
      <c r="R547" s="3" t="s">
        <v>5</v>
      </c>
      <c r="S547" s="3">
        <v>5</v>
      </c>
      <c r="T547" s="3" t="s">
        <v>3</v>
      </c>
      <c r="U547" s="3">
        <v>457.60199999999998</v>
      </c>
      <c r="V547" s="3" t="s">
        <v>7</v>
      </c>
      <c r="W547" s="3" t="s">
        <v>8</v>
      </c>
      <c r="AF547" s="3" t="s">
        <v>17</v>
      </c>
      <c r="AG547" s="3">
        <v>0</v>
      </c>
      <c r="AN547" s="3">
        <v>1</v>
      </c>
      <c r="AO547" s="3">
        <v>0</v>
      </c>
      <c r="AP547" s="3">
        <v>457.60199999999998</v>
      </c>
      <c r="AQ547" s="3">
        <v>0</v>
      </c>
      <c r="AR547" s="3">
        <v>457.60199999999998</v>
      </c>
      <c r="AS547" s="3" t="s">
        <v>85</v>
      </c>
      <c r="AT547" s="3" t="s">
        <v>85</v>
      </c>
      <c r="AU547" s="3" t="s">
        <v>85</v>
      </c>
      <c r="BN547" s="3" t="s">
        <v>85</v>
      </c>
      <c r="BO547" s="3" t="s">
        <v>85</v>
      </c>
      <c r="BP547" s="3" t="s">
        <v>85</v>
      </c>
      <c r="BY547" s="3" t="s">
        <v>85</v>
      </c>
      <c r="BZ547" s="3" t="s">
        <v>85</v>
      </c>
      <c r="CA547" s="3" t="s">
        <v>85</v>
      </c>
      <c r="CB547" s="3" t="s">
        <v>85</v>
      </c>
      <c r="CC547" s="3" t="s">
        <v>85</v>
      </c>
    </row>
    <row r="548" spans="1:81" s="3" customFormat="1" x14ac:dyDescent="0.2">
      <c r="A548" s="3">
        <v>30</v>
      </c>
      <c r="B548" s="3">
        <v>556</v>
      </c>
      <c r="C548" s="3" t="s">
        <v>6</v>
      </c>
      <c r="D548" s="3" t="s">
        <v>19</v>
      </c>
      <c r="E548" s="3" t="s">
        <v>22</v>
      </c>
      <c r="F548" s="3">
        <v>232.01224999999999</v>
      </c>
      <c r="G548" s="3">
        <v>21.5</v>
      </c>
      <c r="I548" s="3">
        <v>6</v>
      </c>
      <c r="J548" s="3">
        <v>7</v>
      </c>
      <c r="K548" s="3" t="s">
        <v>6</v>
      </c>
      <c r="L548" s="3" t="s">
        <v>5</v>
      </c>
      <c r="M548" s="3" t="s">
        <v>6</v>
      </c>
      <c r="N548" s="3" t="s">
        <v>5</v>
      </c>
      <c r="O548" s="3" t="s">
        <v>6</v>
      </c>
      <c r="P548" s="3" t="s">
        <v>5</v>
      </c>
      <c r="Q548" s="3" t="s">
        <v>6</v>
      </c>
      <c r="R548" s="3" t="s">
        <v>5</v>
      </c>
      <c r="S548" s="3">
        <v>8</v>
      </c>
      <c r="T548" s="3" t="s">
        <v>17</v>
      </c>
      <c r="U548" s="3">
        <v>0</v>
      </c>
      <c r="AF548" s="3" t="s">
        <v>17</v>
      </c>
      <c r="AG548" s="3">
        <v>0</v>
      </c>
      <c r="AN548" s="3">
        <v>0</v>
      </c>
      <c r="AO548" s="3">
        <v>0</v>
      </c>
      <c r="AP548" s="3">
        <v>0</v>
      </c>
      <c r="AQ548" s="3">
        <v>0</v>
      </c>
      <c r="AR548" s="3">
        <v>0</v>
      </c>
      <c r="AS548" s="3" t="s">
        <v>85</v>
      </c>
      <c r="AT548" s="3" t="s">
        <v>85</v>
      </c>
      <c r="AU548" s="3" t="s">
        <v>85</v>
      </c>
      <c r="BN548" s="3" t="s">
        <v>85</v>
      </c>
      <c r="BO548" s="3" t="s">
        <v>85</v>
      </c>
      <c r="BP548" s="3" t="s">
        <v>85</v>
      </c>
      <c r="BY548" s="3" t="s">
        <v>85</v>
      </c>
      <c r="BZ548" s="3" t="s">
        <v>85</v>
      </c>
      <c r="CA548" s="3" t="s">
        <v>85</v>
      </c>
      <c r="CB548" s="3" t="s">
        <v>85</v>
      </c>
      <c r="CC548" s="3" t="s">
        <v>85</v>
      </c>
    </row>
    <row r="549" spans="1:81" s="3" customFormat="1" x14ac:dyDescent="0.2">
      <c r="A549" s="3">
        <v>30</v>
      </c>
      <c r="B549" s="3">
        <v>572</v>
      </c>
      <c r="C549" s="3" t="s">
        <v>6</v>
      </c>
      <c r="D549" s="3" t="s">
        <v>19</v>
      </c>
      <c r="E549" s="3" t="s">
        <v>23</v>
      </c>
      <c r="F549" s="3" t="s">
        <v>9</v>
      </c>
      <c r="G549" s="3" t="s">
        <v>9</v>
      </c>
      <c r="I549" s="3" t="s">
        <v>9</v>
      </c>
      <c r="J549" s="3" t="s">
        <v>9</v>
      </c>
      <c r="K549" s="3" t="s">
        <v>6</v>
      </c>
      <c r="L549" s="3" t="s">
        <v>5</v>
      </c>
      <c r="M549" s="3" t="s">
        <v>14</v>
      </c>
      <c r="N549" s="3" t="s">
        <v>5</v>
      </c>
      <c r="O549" s="3" t="s">
        <v>6</v>
      </c>
      <c r="P549" s="3" t="s">
        <v>10</v>
      </c>
      <c r="Q549" s="3" t="s">
        <v>6</v>
      </c>
      <c r="R549" s="3" t="s">
        <v>5</v>
      </c>
      <c r="S549" s="3">
        <v>11</v>
      </c>
      <c r="T549" s="3" t="s">
        <v>3</v>
      </c>
      <c r="U549" s="3">
        <v>611.34</v>
      </c>
      <c r="V549" s="3" t="s">
        <v>7</v>
      </c>
      <c r="W549" s="3" t="s">
        <v>13</v>
      </c>
      <c r="X549" s="3" t="s">
        <v>6</v>
      </c>
      <c r="Y549" s="3">
        <v>76.578749999999999</v>
      </c>
      <c r="Z549" s="3" t="s">
        <v>3</v>
      </c>
      <c r="AF549" s="3" t="s">
        <v>12</v>
      </c>
      <c r="AG549" s="3">
        <v>0</v>
      </c>
      <c r="AN549" s="3">
        <v>2</v>
      </c>
      <c r="AO549" s="3">
        <v>0</v>
      </c>
      <c r="AP549" s="3">
        <v>687.91875000000005</v>
      </c>
      <c r="AQ549" s="3">
        <v>0</v>
      </c>
      <c r="AR549" s="3">
        <v>687.91875000000005</v>
      </c>
      <c r="AS549" s="3" t="s">
        <v>85</v>
      </c>
      <c r="AT549" s="3" t="s">
        <v>85</v>
      </c>
      <c r="AU549" s="3" t="s">
        <v>85</v>
      </c>
      <c r="BF549" s="3" t="s">
        <v>85</v>
      </c>
      <c r="BG549" s="3" t="s">
        <v>85</v>
      </c>
      <c r="BH549" s="3" t="s">
        <v>85</v>
      </c>
      <c r="BN549" s="3" t="s">
        <v>85</v>
      </c>
      <c r="BO549" s="3" t="s">
        <v>85</v>
      </c>
      <c r="BP549" s="3" t="s">
        <v>85</v>
      </c>
      <c r="BY549" s="3" t="s">
        <v>85</v>
      </c>
      <c r="BZ549" s="3" t="s">
        <v>85</v>
      </c>
      <c r="CA549" s="3" t="s">
        <v>85</v>
      </c>
      <c r="CB549" s="3" t="s">
        <v>85</v>
      </c>
      <c r="CC549" s="3" t="s">
        <v>85</v>
      </c>
    </row>
    <row r="550" spans="1:81" s="3" customFormat="1" x14ac:dyDescent="0.2">
      <c r="A550" s="3">
        <v>30</v>
      </c>
      <c r="B550" s="3">
        <v>566</v>
      </c>
      <c r="C550" s="3" t="s">
        <v>6</v>
      </c>
      <c r="D550" s="3" t="s">
        <v>20</v>
      </c>
      <c r="E550" s="3" t="s">
        <v>21</v>
      </c>
      <c r="F550" s="3">
        <v>531.61075000000005</v>
      </c>
      <c r="G550" s="3">
        <v>31</v>
      </c>
      <c r="I550" s="3">
        <v>7</v>
      </c>
      <c r="J550" s="3">
        <v>8</v>
      </c>
      <c r="K550" s="3" t="s">
        <v>6</v>
      </c>
      <c r="L550" s="3" t="s">
        <v>5</v>
      </c>
      <c r="M550" s="3" t="s">
        <v>6</v>
      </c>
      <c r="N550" s="3" t="s">
        <v>5</v>
      </c>
      <c r="O550" s="3" t="s">
        <v>6</v>
      </c>
      <c r="P550" s="3" t="s">
        <v>5</v>
      </c>
      <c r="Q550" s="3" t="s">
        <v>6</v>
      </c>
      <c r="R550" s="3" t="s">
        <v>5</v>
      </c>
      <c r="S550" s="3">
        <v>11</v>
      </c>
      <c r="T550" s="3" t="s">
        <v>3</v>
      </c>
      <c r="U550" s="3">
        <v>746.12400000000002</v>
      </c>
      <c r="V550" s="3" t="s">
        <v>7</v>
      </c>
      <c r="W550" s="3" t="s">
        <v>13</v>
      </c>
      <c r="AF550" s="3" t="s">
        <v>17</v>
      </c>
      <c r="AG550" s="3">
        <v>0</v>
      </c>
      <c r="AN550" s="3">
        <v>1</v>
      </c>
      <c r="AO550" s="3">
        <v>0</v>
      </c>
      <c r="AP550" s="3">
        <v>746.12400000000002</v>
      </c>
      <c r="AQ550" s="3">
        <v>0</v>
      </c>
      <c r="AR550" s="3">
        <v>746.12400000000002</v>
      </c>
      <c r="AS550" s="3" t="s">
        <v>85</v>
      </c>
      <c r="AT550" s="3" t="s">
        <v>85</v>
      </c>
      <c r="AU550" s="3" t="s">
        <v>85</v>
      </c>
      <c r="BN550" s="3" t="s">
        <v>85</v>
      </c>
      <c r="BO550" s="3" t="s">
        <v>85</v>
      </c>
      <c r="BP550" s="3" t="s">
        <v>85</v>
      </c>
      <c r="BY550" s="3" t="s">
        <v>85</v>
      </c>
      <c r="BZ550" s="3" t="s">
        <v>85</v>
      </c>
      <c r="CA550" s="3" t="s">
        <v>85</v>
      </c>
      <c r="CB550" s="3" t="s">
        <v>85</v>
      </c>
      <c r="CC550" s="3" t="s">
        <v>85</v>
      </c>
    </row>
    <row r="551" spans="1:81" s="3" customFormat="1" x14ac:dyDescent="0.2">
      <c r="A551" s="3">
        <v>30</v>
      </c>
      <c r="B551" s="3">
        <v>558</v>
      </c>
      <c r="C551" s="3" t="s">
        <v>6</v>
      </c>
      <c r="D551" s="3" t="s">
        <v>20</v>
      </c>
      <c r="E551" s="3" t="s">
        <v>22</v>
      </c>
      <c r="F551" s="3">
        <v>400.4425</v>
      </c>
      <c r="G551" s="3">
        <v>23.5</v>
      </c>
      <c r="I551" s="3">
        <v>8</v>
      </c>
      <c r="J551" s="3">
        <v>9</v>
      </c>
      <c r="K551" s="3" t="s">
        <v>6</v>
      </c>
      <c r="L551" s="3" t="s">
        <v>5</v>
      </c>
      <c r="M551" s="3" t="s">
        <v>6</v>
      </c>
      <c r="N551" s="3" t="s">
        <v>5</v>
      </c>
      <c r="O551" s="3" t="s">
        <v>6</v>
      </c>
      <c r="P551" s="3" t="s">
        <v>5</v>
      </c>
      <c r="Q551" s="3" t="s">
        <v>6</v>
      </c>
      <c r="R551" s="3" t="s">
        <v>5</v>
      </c>
      <c r="S551" s="3">
        <v>6</v>
      </c>
      <c r="T551" s="3" t="s">
        <v>3</v>
      </c>
      <c r="U551" s="3">
        <v>659.77800000000002</v>
      </c>
      <c r="V551" s="3" t="s">
        <v>7</v>
      </c>
      <c r="W551" s="3" t="s">
        <v>8</v>
      </c>
      <c r="AF551" s="3" t="s">
        <v>6</v>
      </c>
      <c r="AG551" s="3">
        <v>107.455</v>
      </c>
      <c r="AH551" s="3" t="s">
        <v>7</v>
      </c>
      <c r="AN551" s="3">
        <v>1</v>
      </c>
      <c r="AO551" s="3">
        <v>1</v>
      </c>
      <c r="AP551" s="3">
        <v>659.77800000000002</v>
      </c>
      <c r="AQ551" s="3">
        <v>107.455</v>
      </c>
      <c r="AR551" s="3">
        <v>767.23300000000006</v>
      </c>
      <c r="AS551" s="3" t="s">
        <v>85</v>
      </c>
      <c r="AT551" s="3" t="s">
        <v>85</v>
      </c>
      <c r="AU551" s="3" t="s">
        <v>85</v>
      </c>
      <c r="BN551" s="3" t="s">
        <v>85</v>
      </c>
      <c r="BO551" s="3" t="s">
        <v>85</v>
      </c>
      <c r="BP551" s="3" t="s">
        <v>85</v>
      </c>
      <c r="BY551" s="3" t="s">
        <v>85</v>
      </c>
      <c r="BZ551" s="3" t="s">
        <v>85</v>
      </c>
      <c r="CA551" s="3" t="s">
        <v>85</v>
      </c>
      <c r="CB551" s="3" t="s">
        <v>85</v>
      </c>
      <c r="CC551" s="3" t="s">
        <v>85</v>
      </c>
    </row>
    <row r="552" spans="1:81" s="3" customFormat="1" x14ac:dyDescent="0.2">
      <c r="A552" s="3">
        <v>30</v>
      </c>
      <c r="B552" s="3">
        <v>574</v>
      </c>
      <c r="C552" s="3" t="s">
        <v>6</v>
      </c>
      <c r="D552" s="3" t="s">
        <v>20</v>
      </c>
      <c r="E552" s="3" t="s">
        <v>23</v>
      </c>
      <c r="F552" s="3" t="s">
        <v>9</v>
      </c>
      <c r="G552" s="3" t="s">
        <v>9</v>
      </c>
      <c r="I552" s="3" t="s">
        <v>9</v>
      </c>
      <c r="J552" s="3" t="s">
        <v>9</v>
      </c>
      <c r="K552" s="3" t="s">
        <v>6</v>
      </c>
      <c r="L552" s="3" t="s">
        <v>5</v>
      </c>
      <c r="M552" s="3" t="s">
        <v>6</v>
      </c>
      <c r="N552" s="3" t="s">
        <v>5</v>
      </c>
      <c r="O552" s="3" t="s">
        <v>6</v>
      </c>
      <c r="P552" s="3" t="s">
        <v>5</v>
      </c>
      <c r="Q552" s="3" t="s">
        <v>6</v>
      </c>
      <c r="R552" s="3" t="s">
        <v>5</v>
      </c>
      <c r="S552" s="3">
        <v>11</v>
      </c>
      <c r="T552" s="3" t="s">
        <v>6</v>
      </c>
      <c r="U552" s="3">
        <v>588.85599999999999</v>
      </c>
      <c r="V552" s="3" t="s">
        <v>3</v>
      </c>
      <c r="AF552" s="3" t="s">
        <v>17</v>
      </c>
      <c r="AG552" s="3">
        <v>0</v>
      </c>
      <c r="AN552" s="3">
        <v>1</v>
      </c>
      <c r="AO552" s="3">
        <v>0</v>
      </c>
      <c r="AP552" s="3">
        <v>588.85599999999999</v>
      </c>
      <c r="AQ552" s="3">
        <v>0</v>
      </c>
      <c r="AR552" s="3">
        <v>588.85599999999999</v>
      </c>
      <c r="AS552" s="3" t="s">
        <v>85</v>
      </c>
      <c r="AT552" s="3" t="s">
        <v>85</v>
      </c>
      <c r="AU552" s="3" t="s">
        <v>85</v>
      </c>
      <c r="BN552" s="3" t="s">
        <v>85</v>
      </c>
      <c r="BO552" s="3" t="s">
        <v>85</v>
      </c>
      <c r="BP552" s="3" t="s">
        <v>85</v>
      </c>
      <c r="BY552" s="3" t="s">
        <v>85</v>
      </c>
      <c r="BZ552" s="3" t="s">
        <v>85</v>
      </c>
      <c r="CA552" s="3" t="s">
        <v>85</v>
      </c>
      <c r="CB552" s="3" t="s">
        <v>85</v>
      </c>
      <c r="CC552" s="3" t="s">
        <v>85</v>
      </c>
    </row>
    <row r="553" spans="1:81" s="3" customFormat="1" x14ac:dyDescent="0.2">
      <c r="A553" s="3">
        <v>32</v>
      </c>
      <c r="B553" s="3">
        <v>591</v>
      </c>
      <c r="C553" s="3" t="s">
        <v>3</v>
      </c>
      <c r="D553" s="3" t="s">
        <v>16</v>
      </c>
      <c r="E553" s="3" t="s">
        <v>21</v>
      </c>
      <c r="F553" s="3">
        <v>288.471</v>
      </c>
      <c r="G553" s="3">
        <v>24</v>
      </c>
      <c r="H553" s="3" t="s">
        <v>4</v>
      </c>
      <c r="I553" s="3">
        <v>1</v>
      </c>
      <c r="J553" s="3">
        <v>3</v>
      </c>
      <c r="K553" s="3" t="s">
        <v>14</v>
      </c>
      <c r="L553" s="3" t="s">
        <v>5</v>
      </c>
      <c r="M553" s="3" t="s">
        <v>3</v>
      </c>
      <c r="N553" s="3" t="s">
        <v>5</v>
      </c>
      <c r="O553" s="3" t="s">
        <v>6</v>
      </c>
      <c r="P553" s="3" t="s">
        <v>5</v>
      </c>
      <c r="Q553" s="3" t="s">
        <v>6</v>
      </c>
      <c r="R553" s="3" t="s">
        <v>5</v>
      </c>
      <c r="S553" s="3">
        <v>6</v>
      </c>
      <c r="T553" s="3" t="s">
        <v>6</v>
      </c>
      <c r="U553" s="3">
        <v>206.77019999999999</v>
      </c>
      <c r="V553" s="3" t="s">
        <v>7</v>
      </c>
      <c r="AF553" s="3" t="s">
        <v>12</v>
      </c>
      <c r="AG553" s="3">
        <v>0</v>
      </c>
      <c r="AN553" s="3">
        <v>1</v>
      </c>
      <c r="AO553" s="3">
        <v>0</v>
      </c>
      <c r="AP553" s="3">
        <v>206.77019999999999</v>
      </c>
      <c r="AQ553" s="3">
        <v>0</v>
      </c>
      <c r="AR553" s="3">
        <v>206.77019999999999</v>
      </c>
      <c r="AS553" s="3" t="s">
        <v>85</v>
      </c>
      <c r="AT553" s="3" t="s">
        <v>85</v>
      </c>
      <c r="AU553" s="3" t="s">
        <v>85</v>
      </c>
      <c r="BN553" s="3" t="s">
        <v>85</v>
      </c>
      <c r="BO553" s="3" t="s">
        <v>85</v>
      </c>
      <c r="BP553" s="3" t="s">
        <v>85</v>
      </c>
      <c r="BY553" s="3" t="s">
        <v>85</v>
      </c>
      <c r="BZ553" s="3" t="s">
        <v>85</v>
      </c>
      <c r="CA553" s="3" t="s">
        <v>85</v>
      </c>
      <c r="CB553" s="3" t="s">
        <v>85</v>
      </c>
      <c r="CC553" s="3" t="s">
        <v>85</v>
      </c>
    </row>
    <row r="554" spans="1:81" s="3" customFormat="1" x14ac:dyDescent="0.2">
      <c r="A554" s="3">
        <v>32</v>
      </c>
      <c r="B554" s="3">
        <v>583</v>
      </c>
      <c r="C554" s="3" t="s">
        <v>3</v>
      </c>
      <c r="D554" s="3" t="s">
        <v>16</v>
      </c>
      <c r="E554" s="3" t="s">
        <v>22</v>
      </c>
      <c r="F554" s="3">
        <v>710.89949999999999</v>
      </c>
      <c r="G554" s="3">
        <v>24</v>
      </c>
      <c r="H554" s="3" t="s">
        <v>4</v>
      </c>
      <c r="I554" s="3">
        <v>4</v>
      </c>
      <c r="J554" s="3">
        <v>7</v>
      </c>
      <c r="K554" s="3" t="s">
        <v>6</v>
      </c>
      <c r="L554" s="3" t="s">
        <v>5</v>
      </c>
      <c r="M554" s="3" t="s">
        <v>6</v>
      </c>
      <c r="N554" s="3" t="s">
        <v>5</v>
      </c>
      <c r="O554" s="3" t="s">
        <v>6</v>
      </c>
      <c r="P554" s="3" t="s">
        <v>5</v>
      </c>
      <c r="Q554" s="3" t="s">
        <v>6</v>
      </c>
      <c r="R554" s="3" t="s">
        <v>5</v>
      </c>
      <c r="S554" s="3">
        <v>5</v>
      </c>
      <c r="T554" s="3" t="s">
        <v>6</v>
      </c>
      <c r="U554" s="3">
        <v>1235.232</v>
      </c>
      <c r="V554" s="3" t="s">
        <v>7</v>
      </c>
      <c r="AF554" s="3" t="s">
        <v>12</v>
      </c>
      <c r="AG554" s="3">
        <v>0</v>
      </c>
      <c r="AN554" s="3">
        <v>1</v>
      </c>
      <c r="AO554" s="3">
        <v>0</v>
      </c>
      <c r="AP554" s="3">
        <v>1235.232</v>
      </c>
      <c r="AQ554" s="3">
        <v>0</v>
      </c>
      <c r="AR554" s="3">
        <v>1235.232</v>
      </c>
      <c r="AS554" s="3" t="s">
        <v>85</v>
      </c>
      <c r="AT554" s="3" t="s">
        <v>85</v>
      </c>
      <c r="AU554" s="3" t="s">
        <v>85</v>
      </c>
      <c r="BN554" s="3" t="s">
        <v>85</v>
      </c>
      <c r="BO554" s="3" t="s">
        <v>85</v>
      </c>
      <c r="BP554" s="3" t="s">
        <v>85</v>
      </c>
      <c r="BY554" s="3" t="s">
        <v>85</v>
      </c>
      <c r="BZ554" s="3" t="s">
        <v>85</v>
      </c>
      <c r="CA554" s="3" t="s">
        <v>85</v>
      </c>
      <c r="CB554" s="3" t="s">
        <v>85</v>
      </c>
      <c r="CC554" s="3" t="s">
        <v>85</v>
      </c>
    </row>
    <row r="555" spans="1:81" s="3" customFormat="1" x14ac:dyDescent="0.2">
      <c r="A555" s="3">
        <v>32</v>
      </c>
      <c r="B555" s="3">
        <v>599</v>
      </c>
      <c r="C555" s="3" t="s">
        <v>3</v>
      </c>
      <c r="D555" s="3" t="s">
        <v>16</v>
      </c>
      <c r="E555" s="3" t="s">
        <v>23</v>
      </c>
      <c r="F555" s="3">
        <v>473.97449999999998</v>
      </c>
      <c r="G555" s="3">
        <v>22.5</v>
      </c>
      <c r="H555" s="3" t="s">
        <v>4</v>
      </c>
      <c r="I555" s="3">
        <v>3</v>
      </c>
      <c r="J555" s="3">
        <v>6</v>
      </c>
      <c r="K555" s="3" t="s">
        <v>14</v>
      </c>
      <c r="L555" s="3" t="s">
        <v>5</v>
      </c>
      <c r="M555" s="3" t="s">
        <v>6</v>
      </c>
      <c r="N555" s="3" t="s">
        <v>5</v>
      </c>
      <c r="O555" s="3" t="s">
        <v>6</v>
      </c>
      <c r="P555" s="3" t="s">
        <v>5</v>
      </c>
      <c r="Q555" s="3" t="s">
        <v>6</v>
      </c>
      <c r="R555" s="3" t="s">
        <v>5</v>
      </c>
      <c r="S555" s="3">
        <v>11</v>
      </c>
      <c r="T555" s="3" t="s">
        <v>3</v>
      </c>
      <c r="U555" s="3" t="s">
        <v>85</v>
      </c>
      <c r="V555" s="3" t="s">
        <v>3</v>
      </c>
      <c r="AF555" s="3" t="s">
        <v>12</v>
      </c>
      <c r="AG555" s="3">
        <v>0</v>
      </c>
      <c r="AN555" s="3">
        <v>1</v>
      </c>
      <c r="AO555" s="3">
        <v>0</v>
      </c>
      <c r="AP555" s="3" t="s">
        <v>85</v>
      </c>
      <c r="AQ555" s="3">
        <v>0</v>
      </c>
      <c r="AR555" s="3" t="s">
        <v>85</v>
      </c>
      <c r="AS555" s="3" t="s">
        <v>85</v>
      </c>
      <c r="AT555" s="3" t="s">
        <v>85</v>
      </c>
      <c r="AU555" s="3" t="s">
        <v>85</v>
      </c>
      <c r="BN555" s="3" t="s">
        <v>85</v>
      </c>
      <c r="BO555" s="3" t="s">
        <v>85</v>
      </c>
      <c r="BP555" s="3" t="s">
        <v>85</v>
      </c>
      <c r="BY555" s="3" t="s">
        <v>85</v>
      </c>
      <c r="BZ555" s="3" t="s">
        <v>85</v>
      </c>
      <c r="CA555" s="3" t="s">
        <v>85</v>
      </c>
      <c r="CB555" s="3" t="s">
        <v>85</v>
      </c>
      <c r="CC555" s="3" t="s">
        <v>85</v>
      </c>
    </row>
    <row r="556" spans="1:81" s="3" customFormat="1" x14ac:dyDescent="0.2">
      <c r="A556" s="3">
        <v>32</v>
      </c>
      <c r="B556" s="3">
        <v>585</v>
      </c>
      <c r="C556" s="3" t="s">
        <v>3</v>
      </c>
      <c r="D556" s="3" t="s">
        <v>18</v>
      </c>
      <c r="E556" s="3" t="s">
        <v>21</v>
      </c>
      <c r="F556" s="3">
        <v>507.14400000000001</v>
      </c>
      <c r="G556" s="3">
        <v>23</v>
      </c>
      <c r="H556" s="3" t="s">
        <v>8</v>
      </c>
      <c r="I556" s="3">
        <v>7</v>
      </c>
      <c r="J556" s="3">
        <v>9</v>
      </c>
      <c r="K556" s="3" t="s">
        <v>6</v>
      </c>
      <c r="L556" s="3" t="s">
        <v>5</v>
      </c>
      <c r="M556" s="3" t="s">
        <v>6</v>
      </c>
      <c r="N556" s="3" t="s">
        <v>5</v>
      </c>
      <c r="O556" s="3" t="s">
        <v>6</v>
      </c>
      <c r="P556" s="3" t="s">
        <v>5</v>
      </c>
      <c r="Q556" s="3" t="s">
        <v>6</v>
      </c>
      <c r="R556" s="3" t="s">
        <v>5</v>
      </c>
      <c r="S556" s="3">
        <v>11</v>
      </c>
      <c r="T556" s="3" t="s">
        <v>3</v>
      </c>
      <c r="U556" s="3">
        <v>240.684</v>
      </c>
      <c r="V556" s="3" t="s">
        <v>7</v>
      </c>
      <c r="W556" s="3" t="s">
        <v>8</v>
      </c>
      <c r="X556" s="3" t="s">
        <v>6</v>
      </c>
      <c r="Y556" s="3">
        <v>219.24100000000001</v>
      </c>
      <c r="Z556" s="3" t="s">
        <v>7</v>
      </c>
      <c r="AF556" s="3" t="s">
        <v>6</v>
      </c>
      <c r="AG556" s="3">
        <v>40.889899999999997</v>
      </c>
      <c r="AH556" s="3" t="s">
        <v>3</v>
      </c>
      <c r="AN556" s="3">
        <v>2</v>
      </c>
      <c r="AO556" s="3">
        <v>1</v>
      </c>
      <c r="AP556" s="3">
        <v>459.92500000000001</v>
      </c>
      <c r="AQ556" s="3">
        <v>40.889899999999997</v>
      </c>
      <c r="AR556" s="3">
        <v>500.81490000000002</v>
      </c>
      <c r="AS556" s="3" t="s">
        <v>85</v>
      </c>
      <c r="AT556" s="3" t="s">
        <v>85</v>
      </c>
      <c r="AU556" s="3" t="s">
        <v>85</v>
      </c>
      <c r="BF556" s="3" t="s">
        <v>85</v>
      </c>
      <c r="BG556" s="3" t="s">
        <v>85</v>
      </c>
      <c r="BH556" s="3" t="s">
        <v>85</v>
      </c>
      <c r="BN556" s="3" t="s">
        <v>85</v>
      </c>
      <c r="BO556" s="3" t="s">
        <v>85</v>
      </c>
      <c r="BP556" s="3" t="s">
        <v>85</v>
      </c>
      <c r="BY556" s="3" t="s">
        <v>85</v>
      </c>
      <c r="BZ556" s="3" t="s">
        <v>85</v>
      </c>
      <c r="CA556" s="3" t="s">
        <v>85</v>
      </c>
      <c r="CB556" s="3" t="s">
        <v>85</v>
      </c>
      <c r="CC556" s="3" t="s">
        <v>85</v>
      </c>
    </row>
    <row r="557" spans="1:81" s="3" customFormat="1" x14ac:dyDescent="0.2">
      <c r="A557" s="3">
        <v>32</v>
      </c>
      <c r="B557" s="3">
        <v>577</v>
      </c>
      <c r="C557" s="3" t="s">
        <v>3</v>
      </c>
      <c r="D557" s="3" t="s">
        <v>18</v>
      </c>
      <c r="E557" s="3" t="s">
        <v>22</v>
      </c>
      <c r="F557" s="3">
        <v>553.125</v>
      </c>
      <c r="G557" s="3">
        <v>15.5</v>
      </c>
      <c r="H557" s="3" t="s">
        <v>4</v>
      </c>
      <c r="I557" s="3">
        <v>7</v>
      </c>
      <c r="J557" s="3">
        <v>8</v>
      </c>
      <c r="K557" s="3" t="s">
        <v>3</v>
      </c>
      <c r="L557" s="3" t="s">
        <v>10</v>
      </c>
      <c r="M557" s="3" t="s">
        <v>6</v>
      </c>
      <c r="N557" s="3" t="s">
        <v>5</v>
      </c>
      <c r="O557" s="3" t="s">
        <v>6</v>
      </c>
      <c r="P557" s="3" t="s">
        <v>5</v>
      </c>
      <c r="Q557" s="3" t="s">
        <v>3</v>
      </c>
      <c r="R557" s="3" t="s">
        <v>5</v>
      </c>
      <c r="S557" s="3">
        <v>6</v>
      </c>
      <c r="T557" s="3" t="s">
        <v>17</v>
      </c>
      <c r="U557" s="3">
        <v>0</v>
      </c>
      <c r="AF557" s="3" t="s">
        <v>3</v>
      </c>
      <c r="AG557" s="3">
        <v>686.45399999999995</v>
      </c>
      <c r="AH557" s="3" t="s">
        <v>7</v>
      </c>
      <c r="AI557" s="3" t="s">
        <v>13</v>
      </c>
      <c r="AN557" s="3">
        <v>0</v>
      </c>
      <c r="AO557" s="3">
        <v>1</v>
      </c>
      <c r="AP557" s="3">
        <v>0</v>
      </c>
      <c r="AQ557" s="3">
        <v>686.45399999999995</v>
      </c>
      <c r="AR557" s="3">
        <v>686.45399999999995</v>
      </c>
      <c r="AS557" s="3" t="s">
        <v>85</v>
      </c>
      <c r="AT557" s="3" t="s">
        <v>85</v>
      </c>
      <c r="AU557" s="3" t="s">
        <v>85</v>
      </c>
      <c r="BN557" s="3" t="s">
        <v>85</v>
      </c>
      <c r="BO557" s="3" t="s">
        <v>85</v>
      </c>
      <c r="BP557" s="3" t="s">
        <v>85</v>
      </c>
      <c r="BY557" s="3" t="s">
        <v>85</v>
      </c>
      <c r="BZ557" s="3" t="s">
        <v>85</v>
      </c>
      <c r="CA557" s="3" t="s">
        <v>85</v>
      </c>
      <c r="CB557" s="3" t="s">
        <v>85</v>
      </c>
      <c r="CC557" s="3" t="s">
        <v>85</v>
      </c>
    </row>
    <row r="558" spans="1:81" s="3" customFormat="1" x14ac:dyDescent="0.2">
      <c r="A558" s="3">
        <v>32</v>
      </c>
      <c r="B558" s="3">
        <v>593</v>
      </c>
      <c r="C558" s="3" t="s">
        <v>3</v>
      </c>
      <c r="D558" s="3" t="s">
        <v>18</v>
      </c>
      <c r="E558" s="3" t="s">
        <v>23</v>
      </c>
      <c r="F558" s="3">
        <v>605.95050000000003</v>
      </c>
      <c r="G558" s="3">
        <v>23</v>
      </c>
      <c r="H558" s="3" t="s">
        <v>8</v>
      </c>
      <c r="I558" s="3">
        <v>9</v>
      </c>
      <c r="J558" s="3">
        <v>10</v>
      </c>
      <c r="K558" s="3" t="s">
        <v>6</v>
      </c>
      <c r="L558" s="3" t="s">
        <v>5</v>
      </c>
      <c r="M558" s="3" t="s">
        <v>6</v>
      </c>
      <c r="N558" s="3" t="s">
        <v>5</v>
      </c>
      <c r="O558" s="3" t="s">
        <v>14</v>
      </c>
      <c r="P558" s="3" t="s">
        <v>10</v>
      </c>
      <c r="Q558" s="3" t="s">
        <v>6</v>
      </c>
      <c r="R558" s="3" t="s">
        <v>5</v>
      </c>
      <c r="S558" s="3">
        <v>11</v>
      </c>
      <c r="T558" s="3" t="s">
        <v>12</v>
      </c>
      <c r="U558" s="3">
        <v>0</v>
      </c>
      <c r="AF558" s="3" t="s">
        <v>6</v>
      </c>
      <c r="AG558" s="3">
        <v>352.66300000000001</v>
      </c>
      <c r="AH558" s="3" t="s">
        <v>7</v>
      </c>
      <c r="AN558" s="3">
        <v>0</v>
      </c>
      <c r="AO558" s="3">
        <v>1</v>
      </c>
      <c r="AP558" s="3">
        <v>0</v>
      </c>
      <c r="AQ558" s="3">
        <v>352.66300000000001</v>
      </c>
      <c r="AR558" s="3">
        <v>352.66300000000001</v>
      </c>
      <c r="AS558" s="3" t="s">
        <v>85</v>
      </c>
      <c r="AT558" s="3" t="s">
        <v>85</v>
      </c>
      <c r="AU558" s="3" t="s">
        <v>85</v>
      </c>
      <c r="BN558" s="3" t="s">
        <v>85</v>
      </c>
      <c r="BO558" s="3" t="s">
        <v>85</v>
      </c>
      <c r="BP558" s="3" t="s">
        <v>85</v>
      </c>
      <c r="BY558" s="3" t="s">
        <v>85</v>
      </c>
      <c r="BZ558" s="3" t="s">
        <v>85</v>
      </c>
      <c r="CA558" s="3" t="s">
        <v>85</v>
      </c>
      <c r="CB558" s="3" t="s">
        <v>85</v>
      </c>
      <c r="CC558" s="3" t="s">
        <v>85</v>
      </c>
    </row>
    <row r="559" spans="1:81" s="3" customFormat="1" x14ac:dyDescent="0.2">
      <c r="A559" s="3">
        <v>32</v>
      </c>
      <c r="B559" s="3">
        <v>587</v>
      </c>
      <c r="C559" s="3" t="s">
        <v>3</v>
      </c>
      <c r="D559" s="3" t="s">
        <v>19</v>
      </c>
      <c r="E559" s="3" t="s">
        <v>21</v>
      </c>
      <c r="F559" s="3">
        <v>687.55799999999999</v>
      </c>
      <c r="G559" s="3">
        <v>23.5</v>
      </c>
      <c r="H559" s="3" t="s">
        <v>4</v>
      </c>
      <c r="I559" s="3">
        <v>7</v>
      </c>
      <c r="J559" s="3">
        <v>8</v>
      </c>
      <c r="K559" s="3" t="s">
        <v>6</v>
      </c>
      <c r="L559" s="3" t="s">
        <v>5</v>
      </c>
      <c r="M559" s="3" t="s">
        <v>6</v>
      </c>
      <c r="N559" s="3" t="s">
        <v>5</v>
      </c>
      <c r="O559" s="3" t="s">
        <v>6</v>
      </c>
      <c r="P559" s="3" t="s">
        <v>5</v>
      </c>
      <c r="Q559" s="3" t="s">
        <v>6</v>
      </c>
      <c r="R559" s="3" t="s">
        <v>5</v>
      </c>
      <c r="S559" s="3">
        <v>5</v>
      </c>
      <c r="T559" s="3" t="s">
        <v>6</v>
      </c>
      <c r="U559" s="3">
        <v>359.875</v>
      </c>
      <c r="V559" s="3" t="s">
        <v>7</v>
      </c>
      <c r="AF559" s="3" t="s">
        <v>17</v>
      </c>
      <c r="AG559" s="3">
        <v>0</v>
      </c>
      <c r="AN559" s="3">
        <v>1</v>
      </c>
      <c r="AO559" s="3">
        <v>0</v>
      </c>
      <c r="AP559" s="3">
        <v>359.875</v>
      </c>
      <c r="AQ559" s="3">
        <v>0</v>
      </c>
      <c r="AR559" s="3">
        <v>359.875</v>
      </c>
      <c r="AS559" s="3" t="s">
        <v>85</v>
      </c>
      <c r="AT559" s="3" t="s">
        <v>85</v>
      </c>
      <c r="AU559" s="3" t="s">
        <v>85</v>
      </c>
      <c r="BN559" s="3" t="s">
        <v>85</v>
      </c>
      <c r="BO559" s="3" t="s">
        <v>85</v>
      </c>
      <c r="BP559" s="3" t="s">
        <v>85</v>
      </c>
      <c r="BY559" s="3" t="s">
        <v>85</v>
      </c>
      <c r="BZ559" s="3" t="s">
        <v>85</v>
      </c>
      <c r="CA559" s="3" t="s">
        <v>85</v>
      </c>
      <c r="CB559" s="3" t="s">
        <v>85</v>
      </c>
      <c r="CC559" s="3" t="s">
        <v>85</v>
      </c>
    </row>
    <row r="560" spans="1:81" s="3" customFormat="1" x14ac:dyDescent="0.2">
      <c r="A560" s="3">
        <v>32</v>
      </c>
      <c r="B560" s="3">
        <v>579</v>
      </c>
      <c r="C560" s="3" t="s">
        <v>3</v>
      </c>
      <c r="D560" s="3" t="s">
        <v>19</v>
      </c>
      <c r="E560" s="3" t="s">
        <v>22</v>
      </c>
      <c r="F560" s="3">
        <v>963.60580000000004</v>
      </c>
      <c r="G560" s="3">
        <v>28.5</v>
      </c>
      <c r="H560" s="3" t="s">
        <v>4</v>
      </c>
      <c r="I560" s="3">
        <v>7</v>
      </c>
      <c r="J560" s="3">
        <v>8</v>
      </c>
      <c r="K560" s="3" t="s">
        <v>14</v>
      </c>
      <c r="L560" s="3" t="s">
        <v>5</v>
      </c>
      <c r="M560" s="3" t="s">
        <v>6</v>
      </c>
      <c r="N560" s="3" t="s">
        <v>5</v>
      </c>
      <c r="O560" s="3" t="s">
        <v>6</v>
      </c>
      <c r="P560" s="3" t="s">
        <v>5</v>
      </c>
      <c r="Q560" s="3" t="s">
        <v>6</v>
      </c>
      <c r="R560" s="3" t="s">
        <v>5</v>
      </c>
      <c r="S560" s="3">
        <v>5</v>
      </c>
      <c r="T560" s="3" t="s">
        <v>6</v>
      </c>
      <c r="U560" s="3">
        <v>494.94970000000001</v>
      </c>
      <c r="V560" s="3" t="s">
        <v>3</v>
      </c>
      <c r="X560" s="3" t="s">
        <v>3</v>
      </c>
      <c r="Y560" s="3">
        <v>58.847999999999999</v>
      </c>
      <c r="Z560" s="3" t="s">
        <v>3</v>
      </c>
      <c r="AA560" s="3" t="s">
        <v>8</v>
      </c>
      <c r="AB560" s="3" t="s">
        <v>6</v>
      </c>
      <c r="AC560" s="3" t="s">
        <v>85</v>
      </c>
      <c r="AD560" s="3" t="s">
        <v>3</v>
      </c>
      <c r="AF560" s="3" t="s">
        <v>6</v>
      </c>
      <c r="AG560" s="3" t="s">
        <v>85</v>
      </c>
      <c r="AH560" s="3" t="s">
        <v>3</v>
      </c>
      <c r="AN560" s="3">
        <v>3</v>
      </c>
      <c r="AO560" s="3">
        <v>1</v>
      </c>
      <c r="AP560" s="3" t="s">
        <v>85</v>
      </c>
      <c r="AQ560" s="3" t="s">
        <v>85</v>
      </c>
      <c r="AR560" s="3" t="s">
        <v>85</v>
      </c>
      <c r="AS560" s="3" t="s">
        <v>85</v>
      </c>
      <c r="AT560" s="3" t="s">
        <v>85</v>
      </c>
      <c r="AU560" s="3" t="s">
        <v>85</v>
      </c>
      <c r="BF560" s="3" t="s">
        <v>85</v>
      </c>
      <c r="BG560" s="3" t="s">
        <v>85</v>
      </c>
      <c r="BH560" s="3" t="s">
        <v>85</v>
      </c>
      <c r="BK560" s="3" t="s">
        <v>85</v>
      </c>
      <c r="BL560" s="3" t="s">
        <v>85</v>
      </c>
      <c r="BN560" s="3" t="s">
        <v>85</v>
      </c>
      <c r="BO560" s="3" t="s">
        <v>85</v>
      </c>
      <c r="BP560" s="3" t="s">
        <v>85</v>
      </c>
      <c r="BY560" s="3" t="s">
        <v>85</v>
      </c>
      <c r="BZ560" s="3" t="s">
        <v>85</v>
      </c>
      <c r="CA560" s="3" t="s">
        <v>85</v>
      </c>
      <c r="CB560" s="3" t="s">
        <v>85</v>
      </c>
      <c r="CC560" s="3" t="s">
        <v>85</v>
      </c>
    </row>
    <row r="561" spans="1:81" s="3" customFormat="1" x14ac:dyDescent="0.2">
      <c r="A561" s="3">
        <v>32</v>
      </c>
      <c r="B561" s="3">
        <v>595</v>
      </c>
      <c r="C561" s="3" t="s">
        <v>3</v>
      </c>
      <c r="D561" s="3" t="s">
        <v>19</v>
      </c>
      <c r="E561" s="3" t="s">
        <v>23</v>
      </c>
      <c r="F561" s="3">
        <v>541.89300000000003</v>
      </c>
      <c r="G561" s="3">
        <v>24.5</v>
      </c>
      <c r="H561" s="3" t="s">
        <v>4</v>
      </c>
      <c r="I561" s="3">
        <v>9</v>
      </c>
      <c r="J561" s="3">
        <v>9</v>
      </c>
      <c r="K561" s="3" t="s">
        <v>6</v>
      </c>
      <c r="L561" s="3" t="s">
        <v>5</v>
      </c>
      <c r="M561" s="3" t="s">
        <v>6</v>
      </c>
      <c r="N561" s="3" t="s">
        <v>5</v>
      </c>
      <c r="O561" s="3" t="s">
        <v>14</v>
      </c>
      <c r="P561" s="3" t="s">
        <v>5</v>
      </c>
      <c r="Q561" s="3" t="s">
        <v>14</v>
      </c>
      <c r="R561" s="3" t="s">
        <v>5</v>
      </c>
      <c r="S561" s="3">
        <v>5</v>
      </c>
      <c r="T561" s="3" t="s">
        <v>6</v>
      </c>
      <c r="U561" s="3">
        <v>689.82399999999996</v>
      </c>
      <c r="V561" s="3" t="s">
        <v>7</v>
      </c>
      <c r="AF561" s="3" t="s">
        <v>12</v>
      </c>
      <c r="AG561" s="3">
        <v>0</v>
      </c>
      <c r="AN561" s="3">
        <v>1</v>
      </c>
      <c r="AO561" s="3">
        <v>0</v>
      </c>
      <c r="AP561" s="3">
        <v>689.82399999999996</v>
      </c>
      <c r="AQ561" s="3">
        <v>0</v>
      </c>
      <c r="AR561" s="3">
        <v>689.82399999999996</v>
      </c>
      <c r="AS561" s="3" t="s">
        <v>85</v>
      </c>
      <c r="AT561" s="3" t="s">
        <v>85</v>
      </c>
      <c r="AU561" s="3" t="s">
        <v>85</v>
      </c>
      <c r="BN561" s="3" t="s">
        <v>85</v>
      </c>
      <c r="BO561" s="3" t="s">
        <v>85</v>
      </c>
      <c r="BP561" s="3" t="s">
        <v>85</v>
      </c>
      <c r="BY561" s="3" t="s">
        <v>85</v>
      </c>
      <c r="BZ561" s="3" t="s">
        <v>85</v>
      </c>
      <c r="CA561" s="3" t="s">
        <v>85</v>
      </c>
      <c r="CB561" s="3" t="s">
        <v>85</v>
      </c>
      <c r="CC561" s="3" t="s">
        <v>85</v>
      </c>
    </row>
    <row r="562" spans="1:81" s="3" customFormat="1" x14ac:dyDescent="0.2">
      <c r="A562" s="3">
        <v>32</v>
      </c>
      <c r="B562" s="3">
        <v>589</v>
      </c>
      <c r="C562" s="3" t="s">
        <v>3</v>
      </c>
      <c r="D562" s="3" t="s">
        <v>20</v>
      </c>
      <c r="E562" s="3" t="s">
        <v>21</v>
      </c>
      <c r="F562" s="3">
        <v>956.77499999999998</v>
      </c>
      <c r="G562" s="3">
        <v>31</v>
      </c>
      <c r="H562" s="3" t="s">
        <v>4</v>
      </c>
      <c r="I562" s="3">
        <v>7</v>
      </c>
      <c r="J562" s="3">
        <v>9</v>
      </c>
      <c r="K562" s="3" t="s">
        <v>3</v>
      </c>
      <c r="L562" s="3" t="s">
        <v>5</v>
      </c>
      <c r="M562" s="3" t="s">
        <v>6</v>
      </c>
      <c r="N562" s="3" t="s">
        <v>5</v>
      </c>
      <c r="O562" s="3" t="s">
        <v>6</v>
      </c>
      <c r="P562" s="3" t="s">
        <v>5</v>
      </c>
      <c r="Q562" s="3" t="s">
        <v>6</v>
      </c>
      <c r="R562" s="3" t="s">
        <v>5</v>
      </c>
      <c r="S562" s="3">
        <v>6</v>
      </c>
      <c r="T562" s="3" t="s">
        <v>3</v>
      </c>
      <c r="U562" s="3">
        <v>443.56200000000001</v>
      </c>
      <c r="V562" s="3" t="s">
        <v>7</v>
      </c>
      <c r="W562" s="3" t="s">
        <v>13</v>
      </c>
      <c r="AF562" s="3" t="s">
        <v>17</v>
      </c>
      <c r="AG562" s="3">
        <v>0</v>
      </c>
      <c r="AN562" s="3">
        <v>1</v>
      </c>
      <c r="AO562" s="3">
        <v>0</v>
      </c>
      <c r="AP562" s="3">
        <v>443.56200000000001</v>
      </c>
      <c r="AQ562" s="3">
        <v>0</v>
      </c>
      <c r="AR562" s="3">
        <v>443.56200000000001</v>
      </c>
      <c r="AS562" s="3" t="s">
        <v>85</v>
      </c>
      <c r="AT562" s="3" t="s">
        <v>85</v>
      </c>
      <c r="AU562" s="3" t="s">
        <v>85</v>
      </c>
      <c r="BN562" s="3" t="s">
        <v>85</v>
      </c>
      <c r="BO562" s="3" t="s">
        <v>85</v>
      </c>
      <c r="BP562" s="3" t="s">
        <v>85</v>
      </c>
      <c r="BY562" s="3" t="s">
        <v>85</v>
      </c>
      <c r="BZ562" s="3" t="s">
        <v>85</v>
      </c>
      <c r="CA562" s="3" t="s">
        <v>85</v>
      </c>
      <c r="CB562" s="3" t="s">
        <v>85</v>
      </c>
      <c r="CC562" s="3" t="s">
        <v>85</v>
      </c>
    </row>
    <row r="563" spans="1:81" s="3" customFormat="1" x14ac:dyDescent="0.2">
      <c r="A563" s="3">
        <v>32</v>
      </c>
      <c r="B563" s="3">
        <v>581</v>
      </c>
      <c r="C563" s="3" t="s">
        <v>3</v>
      </c>
      <c r="D563" s="3" t="s">
        <v>20</v>
      </c>
      <c r="E563" s="3" t="s">
        <v>22</v>
      </c>
      <c r="F563" s="3">
        <v>652.45799999999997</v>
      </c>
      <c r="G563" s="3">
        <v>26</v>
      </c>
      <c r="H563" s="3" t="s">
        <v>4</v>
      </c>
      <c r="I563" s="3">
        <v>10</v>
      </c>
      <c r="J563" s="3">
        <v>10</v>
      </c>
      <c r="K563" s="3" t="s">
        <v>3</v>
      </c>
      <c r="L563" s="3" t="s">
        <v>5</v>
      </c>
      <c r="M563" s="3" t="s">
        <v>6</v>
      </c>
      <c r="N563" s="3" t="s">
        <v>5</v>
      </c>
      <c r="O563" s="3" t="s">
        <v>6</v>
      </c>
      <c r="P563" s="3" t="s">
        <v>5</v>
      </c>
      <c r="Q563" s="3" t="s">
        <v>6</v>
      </c>
      <c r="R563" s="3" t="s">
        <v>5</v>
      </c>
      <c r="S563" s="3">
        <v>6</v>
      </c>
      <c r="T563" s="3" t="s">
        <v>3</v>
      </c>
      <c r="U563" s="3">
        <v>989.71799999999996</v>
      </c>
      <c r="V563" s="3" t="s">
        <v>7</v>
      </c>
      <c r="W563" s="3" t="s">
        <v>13</v>
      </c>
      <c r="AF563" s="3" t="s">
        <v>6</v>
      </c>
      <c r="AG563" s="3" t="s">
        <v>85</v>
      </c>
      <c r="AH563" s="3" t="s">
        <v>3</v>
      </c>
      <c r="AN563" s="3">
        <v>1</v>
      </c>
      <c r="AO563" s="3">
        <v>1</v>
      </c>
      <c r="AP563" s="3">
        <v>989.71799999999996</v>
      </c>
      <c r="AQ563" s="3" t="s">
        <v>85</v>
      </c>
      <c r="AR563" s="3" t="s">
        <v>85</v>
      </c>
      <c r="AS563" s="3" t="s">
        <v>85</v>
      </c>
      <c r="AT563" s="3" t="s">
        <v>85</v>
      </c>
      <c r="AU563" s="3" t="s">
        <v>85</v>
      </c>
      <c r="BN563" s="3" t="s">
        <v>85</v>
      </c>
      <c r="BO563" s="3" t="s">
        <v>85</v>
      </c>
      <c r="BP563" s="3" t="s">
        <v>85</v>
      </c>
      <c r="BY563" s="3" t="s">
        <v>85</v>
      </c>
      <c r="BZ563" s="3" t="s">
        <v>85</v>
      </c>
      <c r="CA563" s="3" t="s">
        <v>85</v>
      </c>
      <c r="CB563" s="3" t="s">
        <v>85</v>
      </c>
      <c r="CC563" s="3" t="s">
        <v>85</v>
      </c>
    </row>
    <row r="564" spans="1:81" s="3" customFormat="1" x14ac:dyDescent="0.2">
      <c r="A564" s="3">
        <v>32</v>
      </c>
      <c r="B564" s="3">
        <v>597</v>
      </c>
      <c r="C564" s="3" t="s">
        <v>3</v>
      </c>
      <c r="D564" s="3" t="s">
        <v>20</v>
      </c>
      <c r="E564" s="3" t="s">
        <v>23</v>
      </c>
      <c r="F564" s="3">
        <v>706.16099999999994</v>
      </c>
      <c r="G564" s="3">
        <v>28</v>
      </c>
      <c r="H564" s="3" t="s">
        <v>4</v>
      </c>
      <c r="I564" s="3">
        <v>9</v>
      </c>
      <c r="J564" s="3">
        <v>9</v>
      </c>
      <c r="K564" s="3" t="s">
        <v>14</v>
      </c>
      <c r="L564" s="3" t="s">
        <v>5</v>
      </c>
      <c r="M564" s="3" t="s">
        <v>6</v>
      </c>
      <c r="N564" s="3" t="s">
        <v>5</v>
      </c>
      <c r="O564" s="3" t="s">
        <v>6</v>
      </c>
      <c r="P564" s="3" t="s">
        <v>5</v>
      </c>
      <c r="Q564" s="3" t="s">
        <v>6</v>
      </c>
      <c r="R564" s="3" t="s">
        <v>5</v>
      </c>
      <c r="S564" s="3">
        <v>7</v>
      </c>
      <c r="T564" s="3" t="s">
        <v>6</v>
      </c>
      <c r="U564" s="3">
        <v>400.4425</v>
      </c>
      <c r="V564" s="3" t="s">
        <v>7</v>
      </c>
      <c r="X564" s="3" t="s">
        <v>3</v>
      </c>
      <c r="Y564" s="3">
        <v>72.599999999999994</v>
      </c>
      <c r="Z564" s="3" t="s">
        <v>7</v>
      </c>
      <c r="AA564" s="3" t="s">
        <v>13</v>
      </c>
      <c r="AF564" s="3" t="s">
        <v>6</v>
      </c>
      <c r="AG564" s="3" t="s">
        <v>85</v>
      </c>
      <c r="AH564" s="3" t="s">
        <v>3</v>
      </c>
      <c r="AN564" s="3">
        <v>2</v>
      </c>
      <c r="AO564" s="3">
        <v>1</v>
      </c>
      <c r="AP564" s="3">
        <v>473.04250000000002</v>
      </c>
      <c r="AQ564" s="3" t="s">
        <v>85</v>
      </c>
      <c r="AR564" s="3" t="s">
        <v>85</v>
      </c>
      <c r="AS564" s="3" t="s">
        <v>85</v>
      </c>
      <c r="AT564" s="3" t="s">
        <v>85</v>
      </c>
      <c r="AU564" s="3" t="s">
        <v>85</v>
      </c>
      <c r="BF564" s="3" t="s">
        <v>85</v>
      </c>
      <c r="BG564" s="3" t="s">
        <v>85</v>
      </c>
      <c r="BH564" s="3" t="s">
        <v>85</v>
      </c>
      <c r="BN564" s="3" t="s">
        <v>85</v>
      </c>
      <c r="BO564" s="3" t="s">
        <v>85</v>
      </c>
      <c r="BP564" s="3" t="s">
        <v>85</v>
      </c>
      <c r="BY564" s="3" t="s">
        <v>85</v>
      </c>
      <c r="BZ564" s="3" t="s">
        <v>85</v>
      </c>
      <c r="CA564" s="3" t="s">
        <v>85</v>
      </c>
      <c r="CB564" s="3" t="s">
        <v>85</v>
      </c>
      <c r="CC564" s="3" t="s">
        <v>85</v>
      </c>
    </row>
    <row r="565" spans="1:81" s="3" customFormat="1" x14ac:dyDescent="0.2">
      <c r="A565" s="3">
        <v>32</v>
      </c>
      <c r="B565" s="3">
        <v>592</v>
      </c>
      <c r="C565" s="3" t="s">
        <v>6</v>
      </c>
      <c r="D565" s="3" t="s">
        <v>16</v>
      </c>
      <c r="E565" s="3" t="s">
        <v>21</v>
      </c>
      <c r="F565" s="3">
        <v>442.36225000000002</v>
      </c>
      <c r="G565" s="3">
        <v>28.5</v>
      </c>
      <c r="I565" s="3">
        <v>7</v>
      </c>
      <c r="J565" s="3">
        <v>8</v>
      </c>
      <c r="K565" s="3" t="s">
        <v>6</v>
      </c>
      <c r="L565" s="3" t="s">
        <v>5</v>
      </c>
      <c r="M565" s="3" t="s">
        <v>6</v>
      </c>
      <c r="N565" s="3" t="s">
        <v>5</v>
      </c>
      <c r="O565" s="3" t="s">
        <v>6</v>
      </c>
      <c r="P565" s="3" t="s">
        <v>5</v>
      </c>
      <c r="Q565" s="3" t="s">
        <v>3</v>
      </c>
      <c r="R565" s="3" t="s">
        <v>5</v>
      </c>
      <c r="S565" s="3">
        <v>6</v>
      </c>
      <c r="T565" s="3" t="s">
        <v>6</v>
      </c>
      <c r="U565" s="3">
        <v>648.35500000000002</v>
      </c>
      <c r="V565" s="3" t="s">
        <v>7</v>
      </c>
      <c r="AF565" s="3" t="s">
        <v>12</v>
      </c>
      <c r="AG565" s="3">
        <v>0</v>
      </c>
      <c r="AN565" s="3">
        <v>1</v>
      </c>
      <c r="AO565" s="3">
        <v>0</v>
      </c>
      <c r="AP565" s="3">
        <v>648.35500000000002</v>
      </c>
      <c r="AQ565" s="3">
        <v>0</v>
      </c>
      <c r="AR565" s="3">
        <v>648.35500000000002</v>
      </c>
      <c r="AS565" s="3" t="s">
        <v>85</v>
      </c>
      <c r="AT565" s="3" t="s">
        <v>85</v>
      </c>
      <c r="AU565" s="3" t="s">
        <v>85</v>
      </c>
      <c r="BN565" s="3" t="s">
        <v>85</v>
      </c>
      <c r="BO565" s="3" t="s">
        <v>85</v>
      </c>
      <c r="BP565" s="3" t="s">
        <v>85</v>
      </c>
      <c r="BY565" s="3" t="s">
        <v>85</v>
      </c>
      <c r="BZ565" s="3" t="s">
        <v>85</v>
      </c>
      <c r="CA565" s="3" t="s">
        <v>85</v>
      </c>
      <c r="CB565" s="3" t="s">
        <v>85</v>
      </c>
      <c r="CC565" s="3" t="s">
        <v>85</v>
      </c>
    </row>
    <row r="566" spans="1:81" s="3" customFormat="1" x14ac:dyDescent="0.2">
      <c r="A566" s="3">
        <v>32</v>
      </c>
      <c r="B566" s="3">
        <v>584</v>
      </c>
      <c r="C566" s="3" t="s">
        <v>6</v>
      </c>
      <c r="D566" s="3" t="s">
        <v>16</v>
      </c>
      <c r="E566" s="3" t="s">
        <v>22</v>
      </c>
      <c r="F566" s="3">
        <v>531.76099999999997</v>
      </c>
      <c r="G566" s="3">
        <v>31</v>
      </c>
      <c r="I566" s="3">
        <v>7</v>
      </c>
      <c r="J566" s="3">
        <v>8</v>
      </c>
      <c r="K566" s="3" t="s">
        <v>6</v>
      </c>
      <c r="L566" s="3" t="s">
        <v>5</v>
      </c>
      <c r="M566" s="3" t="s">
        <v>6</v>
      </c>
      <c r="N566" s="3" t="s">
        <v>5</v>
      </c>
      <c r="O566" s="3" t="s">
        <v>6</v>
      </c>
      <c r="P566" s="3" t="s">
        <v>5</v>
      </c>
      <c r="Q566" s="3" t="s">
        <v>6</v>
      </c>
      <c r="R566" s="3" t="s">
        <v>5</v>
      </c>
      <c r="S566" s="3">
        <v>6</v>
      </c>
      <c r="T566" s="3" t="s">
        <v>17</v>
      </c>
      <c r="U566" s="3">
        <v>0</v>
      </c>
      <c r="AF566" s="3" t="s">
        <v>12</v>
      </c>
      <c r="AG566" s="3">
        <v>0</v>
      </c>
      <c r="AN566" s="3">
        <v>0</v>
      </c>
      <c r="AO566" s="3">
        <v>0</v>
      </c>
      <c r="AP566" s="3">
        <v>0</v>
      </c>
      <c r="AQ566" s="3">
        <v>0</v>
      </c>
      <c r="AR566" s="3">
        <v>0</v>
      </c>
      <c r="AS566" s="3" t="s">
        <v>85</v>
      </c>
      <c r="AT566" s="3" t="s">
        <v>85</v>
      </c>
      <c r="AU566" s="3" t="s">
        <v>85</v>
      </c>
      <c r="BN566" s="3" t="s">
        <v>85</v>
      </c>
      <c r="BO566" s="3" t="s">
        <v>85</v>
      </c>
      <c r="BP566" s="3" t="s">
        <v>85</v>
      </c>
      <c r="BY566" s="3" t="s">
        <v>85</v>
      </c>
      <c r="BZ566" s="3" t="s">
        <v>85</v>
      </c>
      <c r="CA566" s="3" t="s">
        <v>85</v>
      </c>
      <c r="CB566" s="3" t="s">
        <v>85</v>
      </c>
      <c r="CC566" s="3" t="s">
        <v>85</v>
      </c>
    </row>
    <row r="567" spans="1:81" s="3" customFormat="1" x14ac:dyDescent="0.2">
      <c r="A567" s="3">
        <v>32</v>
      </c>
      <c r="B567" s="3">
        <v>600</v>
      </c>
      <c r="C567" s="3" t="s">
        <v>6</v>
      </c>
      <c r="D567" s="3" t="s">
        <v>16</v>
      </c>
      <c r="E567" s="3" t="s">
        <v>23</v>
      </c>
      <c r="F567" s="3">
        <v>486.08499999999998</v>
      </c>
      <c r="G567" s="3">
        <v>28</v>
      </c>
      <c r="I567" s="3">
        <v>7</v>
      </c>
      <c r="J567" s="3">
        <v>9</v>
      </c>
      <c r="K567" s="3" t="s">
        <v>6</v>
      </c>
      <c r="L567" s="3" t="s">
        <v>5</v>
      </c>
      <c r="M567" s="3" t="s">
        <v>6</v>
      </c>
      <c r="N567" s="3" t="s">
        <v>5</v>
      </c>
      <c r="O567" s="3" t="s">
        <v>6</v>
      </c>
      <c r="P567" s="3" t="s">
        <v>5</v>
      </c>
      <c r="Q567" s="3" t="s">
        <v>6</v>
      </c>
      <c r="R567" s="3" t="s">
        <v>5</v>
      </c>
      <c r="S567" s="3">
        <v>7</v>
      </c>
      <c r="T567" s="3" t="s">
        <v>3</v>
      </c>
      <c r="U567" s="3">
        <v>746.82600000000002</v>
      </c>
      <c r="V567" s="3" t="s">
        <v>7</v>
      </c>
      <c r="W567" s="3" t="s">
        <v>8</v>
      </c>
      <c r="AF567" s="3" t="s">
        <v>12</v>
      </c>
      <c r="AG567" s="3">
        <v>0</v>
      </c>
      <c r="AN567" s="3">
        <v>1</v>
      </c>
      <c r="AO567" s="3">
        <v>0</v>
      </c>
      <c r="AP567" s="3">
        <v>746.82600000000002</v>
      </c>
      <c r="AQ567" s="3">
        <v>0</v>
      </c>
      <c r="AR567" s="3">
        <v>746.82600000000002</v>
      </c>
      <c r="AS567" s="3" t="s">
        <v>85</v>
      </c>
      <c r="AT567" s="3" t="s">
        <v>85</v>
      </c>
      <c r="AU567" s="3" t="s">
        <v>85</v>
      </c>
      <c r="BN567" s="3" t="s">
        <v>85</v>
      </c>
      <c r="BO567" s="3" t="s">
        <v>85</v>
      </c>
      <c r="BP567" s="3" t="s">
        <v>85</v>
      </c>
      <c r="BY567" s="3" t="s">
        <v>85</v>
      </c>
      <c r="BZ567" s="3" t="s">
        <v>85</v>
      </c>
      <c r="CA567" s="3" t="s">
        <v>85</v>
      </c>
      <c r="CB567" s="3" t="s">
        <v>85</v>
      </c>
      <c r="CC567" s="3" t="s">
        <v>85</v>
      </c>
    </row>
    <row r="568" spans="1:81" s="3" customFormat="1" x14ac:dyDescent="0.2">
      <c r="A568" s="3">
        <v>32</v>
      </c>
      <c r="B568" s="3">
        <v>586</v>
      </c>
      <c r="C568" s="3" t="s">
        <v>6</v>
      </c>
      <c r="D568" s="3" t="s">
        <v>18</v>
      </c>
      <c r="E568" s="3" t="s">
        <v>21</v>
      </c>
      <c r="F568" s="3">
        <v>392.17874999999998</v>
      </c>
      <c r="G568" s="3">
        <v>22</v>
      </c>
      <c r="I568" s="3">
        <v>7</v>
      </c>
      <c r="J568" s="3">
        <v>9</v>
      </c>
      <c r="K568" s="3" t="s">
        <v>6</v>
      </c>
      <c r="L568" s="3" t="s">
        <v>5</v>
      </c>
      <c r="M568" s="3" t="s">
        <v>6</v>
      </c>
      <c r="N568" s="3" t="s">
        <v>5</v>
      </c>
      <c r="O568" s="3" t="s">
        <v>6</v>
      </c>
      <c r="P568" s="3" t="s">
        <v>5</v>
      </c>
      <c r="Q568" s="3" t="s">
        <v>6</v>
      </c>
      <c r="R568" s="3" t="s">
        <v>5</v>
      </c>
      <c r="S568" s="3">
        <v>6</v>
      </c>
      <c r="T568" s="3" t="s">
        <v>3</v>
      </c>
      <c r="U568" s="3" t="s">
        <v>85</v>
      </c>
      <c r="V568" s="3" t="s">
        <v>3</v>
      </c>
      <c r="AF568" s="3" t="s">
        <v>6</v>
      </c>
      <c r="AG568" s="3" t="s">
        <v>85</v>
      </c>
      <c r="AH568" s="3" t="s">
        <v>3</v>
      </c>
      <c r="AN568" s="3">
        <v>1</v>
      </c>
      <c r="AO568" s="3">
        <v>1</v>
      </c>
      <c r="AP568" s="3" t="s">
        <v>85</v>
      </c>
      <c r="AQ568" s="3" t="s">
        <v>85</v>
      </c>
      <c r="AR568" s="3" t="s">
        <v>85</v>
      </c>
      <c r="AS568" s="3" t="s">
        <v>85</v>
      </c>
      <c r="AT568" s="3" t="s">
        <v>85</v>
      </c>
      <c r="AU568" s="3" t="s">
        <v>85</v>
      </c>
      <c r="BN568" s="3" t="s">
        <v>85</v>
      </c>
      <c r="BO568" s="3" t="s">
        <v>85</v>
      </c>
      <c r="BP568" s="3" t="s">
        <v>85</v>
      </c>
      <c r="BY568" s="3" t="s">
        <v>85</v>
      </c>
      <c r="BZ568" s="3" t="s">
        <v>85</v>
      </c>
      <c r="CA568" s="3" t="s">
        <v>85</v>
      </c>
      <c r="CB568" s="3" t="s">
        <v>85</v>
      </c>
      <c r="CC568" s="3" t="s">
        <v>85</v>
      </c>
    </row>
    <row r="569" spans="1:81" s="3" customFormat="1" x14ac:dyDescent="0.2">
      <c r="A569" s="3">
        <v>32</v>
      </c>
      <c r="B569" s="3">
        <v>578</v>
      </c>
      <c r="C569" s="3" t="s">
        <v>6</v>
      </c>
      <c r="D569" s="3" t="s">
        <v>18</v>
      </c>
      <c r="E569" s="3" t="s">
        <v>22</v>
      </c>
      <c r="F569" s="3">
        <v>425.38400000000001</v>
      </c>
      <c r="G569" s="3">
        <v>28</v>
      </c>
      <c r="I569" s="3">
        <v>2</v>
      </c>
      <c r="J569" s="3">
        <v>4</v>
      </c>
      <c r="K569" s="3" t="s">
        <v>6</v>
      </c>
      <c r="L569" s="3" t="s">
        <v>5</v>
      </c>
      <c r="M569" s="3" t="s">
        <v>6</v>
      </c>
      <c r="N569" s="3" t="s">
        <v>5</v>
      </c>
      <c r="O569" s="3" t="s">
        <v>6</v>
      </c>
      <c r="P569" s="3" t="s">
        <v>5</v>
      </c>
      <c r="Q569" s="3" t="s">
        <v>6</v>
      </c>
      <c r="R569" s="3" t="s">
        <v>5</v>
      </c>
      <c r="S569" s="3">
        <v>5</v>
      </c>
      <c r="T569" s="3" t="s">
        <v>6</v>
      </c>
      <c r="U569" s="3">
        <v>127.889</v>
      </c>
      <c r="V569" s="3" t="s">
        <v>7</v>
      </c>
      <c r="AF569" s="3" t="s">
        <v>6</v>
      </c>
      <c r="AG569" s="3">
        <v>285.952</v>
      </c>
      <c r="AH569" s="3" t="s">
        <v>7</v>
      </c>
      <c r="AN569" s="3">
        <v>1</v>
      </c>
      <c r="AO569" s="3">
        <v>1</v>
      </c>
      <c r="AP569" s="3">
        <v>127.889</v>
      </c>
      <c r="AQ569" s="3">
        <v>285.952</v>
      </c>
      <c r="AR569" s="3">
        <v>413.84100000000001</v>
      </c>
      <c r="AS569" s="3" t="s">
        <v>85</v>
      </c>
      <c r="AT569" s="3" t="s">
        <v>85</v>
      </c>
      <c r="AU569" s="3" t="s">
        <v>85</v>
      </c>
      <c r="BN569" s="3" t="s">
        <v>85</v>
      </c>
      <c r="BO569" s="3" t="s">
        <v>85</v>
      </c>
      <c r="BP569" s="3" t="s">
        <v>85</v>
      </c>
      <c r="BY569" s="3" t="s">
        <v>85</v>
      </c>
      <c r="BZ569" s="3" t="s">
        <v>85</v>
      </c>
      <c r="CA569" s="3" t="s">
        <v>85</v>
      </c>
      <c r="CB569" s="3" t="s">
        <v>85</v>
      </c>
      <c r="CC569" s="3" t="s">
        <v>85</v>
      </c>
    </row>
    <row r="570" spans="1:81" s="3" customFormat="1" x14ac:dyDescent="0.2">
      <c r="A570" s="3">
        <v>32</v>
      </c>
      <c r="B570" s="3">
        <v>594</v>
      </c>
      <c r="C570" s="3" t="s">
        <v>6</v>
      </c>
      <c r="D570" s="3" t="s">
        <v>18</v>
      </c>
      <c r="E570" s="3" t="s">
        <v>23</v>
      </c>
      <c r="F570" s="3">
        <v>669.54025000000001</v>
      </c>
      <c r="G570" s="3">
        <v>36.5</v>
      </c>
      <c r="I570" s="3">
        <v>6</v>
      </c>
      <c r="J570" s="3">
        <v>7</v>
      </c>
      <c r="K570" s="3" t="s">
        <v>3</v>
      </c>
      <c r="L570" s="3" t="s">
        <v>5</v>
      </c>
      <c r="M570" s="3" t="s">
        <v>6</v>
      </c>
      <c r="N570" s="3" t="s">
        <v>5</v>
      </c>
      <c r="O570" s="3" t="s">
        <v>6</v>
      </c>
      <c r="P570" s="3" t="s">
        <v>5</v>
      </c>
      <c r="Q570" s="3" t="s">
        <v>6</v>
      </c>
      <c r="R570" s="3" t="s">
        <v>5</v>
      </c>
      <c r="S570" s="3">
        <v>11</v>
      </c>
      <c r="T570" s="3" t="s">
        <v>3</v>
      </c>
      <c r="U570" s="3">
        <v>369.15</v>
      </c>
      <c r="V570" s="3" t="s">
        <v>7</v>
      </c>
      <c r="W570" s="3" t="s">
        <v>8</v>
      </c>
      <c r="X570" s="3" t="s">
        <v>6</v>
      </c>
      <c r="Y570" s="3" t="s">
        <v>85</v>
      </c>
      <c r="Z570" s="3" t="s">
        <v>3</v>
      </c>
      <c r="AF570" s="3" t="s">
        <v>6</v>
      </c>
      <c r="AG570" s="3">
        <v>285.952</v>
      </c>
      <c r="AH570" s="3" t="s">
        <v>7</v>
      </c>
      <c r="AJ570" s="3" t="s">
        <v>6</v>
      </c>
      <c r="AK570" s="3" t="s">
        <v>85</v>
      </c>
      <c r="AL570" s="3" t="s">
        <v>3</v>
      </c>
      <c r="AN570" s="3">
        <v>2</v>
      </c>
      <c r="AO570" s="3">
        <v>2</v>
      </c>
      <c r="AP570" s="3" t="s">
        <v>85</v>
      </c>
      <c r="AQ570" s="3" t="s">
        <v>85</v>
      </c>
      <c r="AR570" s="3" t="s">
        <v>85</v>
      </c>
      <c r="AS570" s="3" t="s">
        <v>85</v>
      </c>
      <c r="AT570" s="3" t="s">
        <v>85</v>
      </c>
      <c r="AU570" s="3" t="s">
        <v>85</v>
      </c>
      <c r="BF570" s="3" t="s">
        <v>85</v>
      </c>
      <c r="BG570" s="3" t="s">
        <v>85</v>
      </c>
      <c r="BH570" s="3" t="s">
        <v>85</v>
      </c>
      <c r="BN570" s="3" t="s">
        <v>85</v>
      </c>
      <c r="BO570" s="3" t="s">
        <v>85</v>
      </c>
      <c r="BP570" s="3" t="s">
        <v>85</v>
      </c>
      <c r="BV570" s="3" t="s">
        <v>85</v>
      </c>
      <c r="BW570" s="3" t="s">
        <v>85</v>
      </c>
      <c r="BY570" s="3" t="s">
        <v>85</v>
      </c>
      <c r="BZ570" s="3" t="s">
        <v>85</v>
      </c>
      <c r="CA570" s="3" t="s">
        <v>85</v>
      </c>
      <c r="CB570" s="3" t="s">
        <v>85</v>
      </c>
      <c r="CC570" s="3" t="s">
        <v>85</v>
      </c>
    </row>
    <row r="571" spans="1:81" s="3" customFormat="1" x14ac:dyDescent="0.2">
      <c r="A571" s="3">
        <v>32</v>
      </c>
      <c r="B571" s="3">
        <v>588</v>
      </c>
      <c r="C571" s="3" t="s">
        <v>6</v>
      </c>
      <c r="D571" s="3" t="s">
        <v>19</v>
      </c>
      <c r="E571" s="3" t="s">
        <v>21</v>
      </c>
      <c r="F571" s="3">
        <v>408.55599999999998</v>
      </c>
      <c r="G571" s="3">
        <v>29</v>
      </c>
      <c r="I571" s="3">
        <v>2</v>
      </c>
      <c r="J571" s="3">
        <v>3</v>
      </c>
      <c r="K571" s="3" t="s">
        <v>6</v>
      </c>
      <c r="L571" s="3" t="s">
        <v>5</v>
      </c>
      <c r="M571" s="3" t="s">
        <v>6</v>
      </c>
      <c r="N571" s="3" t="s">
        <v>5</v>
      </c>
      <c r="O571" s="3" t="s">
        <v>6</v>
      </c>
      <c r="P571" s="3" t="s">
        <v>5</v>
      </c>
      <c r="Q571" s="3" t="s">
        <v>6</v>
      </c>
      <c r="R571" s="3" t="s">
        <v>5</v>
      </c>
      <c r="S571" s="3">
        <v>11</v>
      </c>
      <c r="T571" s="3" t="s">
        <v>6</v>
      </c>
      <c r="U571" s="3">
        <v>307.58800000000002</v>
      </c>
      <c r="V571" s="3" t="s">
        <v>7</v>
      </c>
      <c r="AF571" s="3" t="s">
        <v>6</v>
      </c>
      <c r="AG571" s="3">
        <v>194.6</v>
      </c>
      <c r="AH571" s="3" t="s">
        <v>7</v>
      </c>
      <c r="AN571" s="3">
        <v>1</v>
      </c>
      <c r="AO571" s="3">
        <v>1</v>
      </c>
      <c r="AP571" s="3">
        <v>307.58800000000002</v>
      </c>
      <c r="AQ571" s="3">
        <v>194.6</v>
      </c>
      <c r="AR571" s="3">
        <v>502.18799999999999</v>
      </c>
      <c r="AS571" s="3" t="s">
        <v>85</v>
      </c>
      <c r="AT571" s="3" t="s">
        <v>85</v>
      </c>
      <c r="AU571" s="3" t="s">
        <v>85</v>
      </c>
      <c r="BN571" s="3" t="s">
        <v>85</v>
      </c>
      <c r="BO571" s="3" t="s">
        <v>85</v>
      </c>
      <c r="BP571" s="3" t="s">
        <v>85</v>
      </c>
      <c r="BY571" s="3" t="s">
        <v>85</v>
      </c>
      <c r="BZ571" s="3" t="s">
        <v>85</v>
      </c>
      <c r="CA571" s="3" t="s">
        <v>85</v>
      </c>
      <c r="CB571" s="3" t="s">
        <v>85</v>
      </c>
      <c r="CC571" s="3" t="s">
        <v>85</v>
      </c>
    </row>
    <row r="572" spans="1:81" s="3" customFormat="1" x14ac:dyDescent="0.2">
      <c r="A572" s="3">
        <v>32</v>
      </c>
      <c r="B572" s="3">
        <v>580</v>
      </c>
      <c r="C572" s="3" t="s">
        <v>6</v>
      </c>
      <c r="D572" s="3" t="s">
        <v>19</v>
      </c>
      <c r="E572" s="3" t="s">
        <v>22</v>
      </c>
      <c r="F572" s="3">
        <v>560.00800000000004</v>
      </c>
      <c r="G572" s="3">
        <v>29.5</v>
      </c>
      <c r="I572" s="3">
        <v>6</v>
      </c>
      <c r="J572" s="3">
        <v>7</v>
      </c>
      <c r="K572" s="3" t="s">
        <v>3</v>
      </c>
      <c r="L572" s="3" t="s">
        <v>5</v>
      </c>
      <c r="M572" s="3" t="s">
        <v>6</v>
      </c>
      <c r="N572" s="3" t="s">
        <v>10</v>
      </c>
      <c r="O572" s="3" t="s">
        <v>6</v>
      </c>
      <c r="P572" s="3" t="s">
        <v>5</v>
      </c>
      <c r="Q572" s="3" t="s">
        <v>6</v>
      </c>
      <c r="R572" s="3" t="s">
        <v>5</v>
      </c>
      <c r="S572" s="3">
        <v>6</v>
      </c>
      <c r="T572" s="3" t="s">
        <v>6</v>
      </c>
      <c r="U572" s="3">
        <v>442.21199999999999</v>
      </c>
      <c r="V572" s="3" t="s">
        <v>3</v>
      </c>
      <c r="AF572" s="3" t="s">
        <v>12</v>
      </c>
      <c r="AG572" s="3">
        <v>0</v>
      </c>
      <c r="AN572" s="3">
        <v>1</v>
      </c>
      <c r="AO572" s="3">
        <v>0</v>
      </c>
      <c r="AP572" s="3">
        <v>442.21199999999999</v>
      </c>
      <c r="AQ572" s="3">
        <v>0</v>
      </c>
      <c r="AR572" s="3">
        <v>442.21199999999999</v>
      </c>
      <c r="AS572" s="3" t="s">
        <v>85</v>
      </c>
      <c r="AT572" s="3" t="s">
        <v>85</v>
      </c>
      <c r="AU572" s="3" t="s">
        <v>85</v>
      </c>
      <c r="BN572" s="3" t="s">
        <v>85</v>
      </c>
      <c r="BO572" s="3" t="s">
        <v>85</v>
      </c>
      <c r="BP572" s="3" t="s">
        <v>85</v>
      </c>
      <c r="BY572" s="3" t="s">
        <v>85</v>
      </c>
      <c r="BZ572" s="3" t="s">
        <v>85</v>
      </c>
      <c r="CA572" s="3" t="s">
        <v>85</v>
      </c>
      <c r="CB572" s="3" t="s">
        <v>85</v>
      </c>
      <c r="CC572" s="3" t="s">
        <v>85</v>
      </c>
    </row>
    <row r="573" spans="1:81" s="3" customFormat="1" x14ac:dyDescent="0.2">
      <c r="A573" s="3">
        <v>32</v>
      </c>
      <c r="B573" s="3">
        <v>596</v>
      </c>
      <c r="C573" s="3" t="s">
        <v>6</v>
      </c>
      <c r="D573" s="3" t="s">
        <v>19</v>
      </c>
      <c r="E573" s="3" t="s">
        <v>23</v>
      </c>
      <c r="F573" s="3">
        <v>494.94974999999999</v>
      </c>
      <c r="G573" s="3">
        <v>30</v>
      </c>
      <c r="I573" s="3">
        <v>7</v>
      </c>
      <c r="J573" s="3">
        <v>9</v>
      </c>
      <c r="K573" s="3" t="s">
        <v>6</v>
      </c>
      <c r="L573" s="3" t="s">
        <v>5</v>
      </c>
      <c r="M573" s="3" t="s">
        <v>6</v>
      </c>
      <c r="N573" s="3" t="s">
        <v>5</v>
      </c>
      <c r="O573" s="3" t="s">
        <v>6</v>
      </c>
      <c r="P573" s="3" t="s">
        <v>5</v>
      </c>
      <c r="Q573" s="3" t="s">
        <v>6</v>
      </c>
      <c r="R573" s="3" t="s">
        <v>5</v>
      </c>
      <c r="S573" s="3">
        <v>11</v>
      </c>
      <c r="T573" s="3" t="s">
        <v>3</v>
      </c>
      <c r="U573" s="3">
        <v>376.87200000000001</v>
      </c>
      <c r="V573" s="3" t="s">
        <v>3</v>
      </c>
      <c r="W573" s="3" t="s">
        <v>8</v>
      </c>
      <c r="AF573" s="3" t="s">
        <v>6</v>
      </c>
      <c r="AG573" s="3" t="s">
        <v>85</v>
      </c>
      <c r="AH573" s="3" t="s">
        <v>3</v>
      </c>
      <c r="AN573" s="3">
        <v>1</v>
      </c>
      <c r="AO573" s="3">
        <v>1</v>
      </c>
      <c r="AP573" s="3">
        <v>376.87200000000001</v>
      </c>
      <c r="AQ573" s="3" t="s">
        <v>85</v>
      </c>
      <c r="AR573" s="3" t="s">
        <v>85</v>
      </c>
      <c r="AS573" s="3" t="s">
        <v>85</v>
      </c>
      <c r="AT573" s="3" t="s">
        <v>85</v>
      </c>
      <c r="AU573" s="3" t="s">
        <v>85</v>
      </c>
      <c r="BN573" s="3" t="s">
        <v>85</v>
      </c>
      <c r="BO573" s="3" t="s">
        <v>85</v>
      </c>
      <c r="BP573" s="3" t="s">
        <v>85</v>
      </c>
      <c r="BY573" s="3" t="s">
        <v>85</v>
      </c>
      <c r="BZ573" s="3" t="s">
        <v>85</v>
      </c>
      <c r="CA573" s="3" t="s">
        <v>85</v>
      </c>
      <c r="CB573" s="3" t="s">
        <v>85</v>
      </c>
      <c r="CC573" s="3" t="s">
        <v>85</v>
      </c>
    </row>
    <row r="574" spans="1:81" s="3" customFormat="1" x14ac:dyDescent="0.2">
      <c r="A574" s="3">
        <v>32</v>
      </c>
      <c r="B574" s="3">
        <v>590</v>
      </c>
      <c r="C574" s="3" t="s">
        <v>6</v>
      </c>
      <c r="D574" s="3" t="s">
        <v>20</v>
      </c>
      <c r="E574" s="3" t="s">
        <v>21</v>
      </c>
      <c r="F574" s="3">
        <v>376.25225</v>
      </c>
      <c r="G574" s="3">
        <v>27</v>
      </c>
      <c r="I574" s="3">
        <v>5</v>
      </c>
      <c r="J574" s="3">
        <v>6</v>
      </c>
      <c r="K574" s="3" t="s">
        <v>6</v>
      </c>
      <c r="L574" s="3" t="s">
        <v>5</v>
      </c>
      <c r="M574" s="3" t="s">
        <v>6</v>
      </c>
      <c r="N574" s="3" t="s">
        <v>5</v>
      </c>
      <c r="O574" s="3" t="s">
        <v>6</v>
      </c>
      <c r="P574" s="3" t="s">
        <v>5</v>
      </c>
      <c r="Q574" s="3" t="s">
        <v>6</v>
      </c>
      <c r="R574" s="3" t="s">
        <v>5</v>
      </c>
      <c r="S574" s="3">
        <v>5</v>
      </c>
      <c r="T574" s="3" t="s">
        <v>6</v>
      </c>
      <c r="U574" s="3" t="s">
        <v>85</v>
      </c>
      <c r="V574" s="3" t="s">
        <v>3</v>
      </c>
      <c r="X574" s="3" t="s">
        <v>6</v>
      </c>
      <c r="Y574" s="3" t="s">
        <v>85</v>
      </c>
      <c r="Z574" s="3" t="s">
        <v>3</v>
      </c>
      <c r="AF574" s="3" t="s">
        <v>17</v>
      </c>
      <c r="AG574" s="3">
        <v>0</v>
      </c>
      <c r="AN574" s="3">
        <v>2</v>
      </c>
      <c r="AO574" s="3">
        <v>0</v>
      </c>
      <c r="AP574" s="3" t="s">
        <v>85</v>
      </c>
      <c r="AQ574" s="3">
        <v>0</v>
      </c>
      <c r="AR574" s="3" t="s">
        <v>85</v>
      </c>
      <c r="AS574" s="3" t="s">
        <v>85</v>
      </c>
      <c r="AT574" s="3" t="s">
        <v>85</v>
      </c>
      <c r="AU574" s="3" t="s">
        <v>85</v>
      </c>
      <c r="BF574" s="3" t="s">
        <v>85</v>
      </c>
      <c r="BG574" s="3" t="s">
        <v>85</v>
      </c>
      <c r="BH574" s="3" t="s">
        <v>85</v>
      </c>
      <c r="BN574" s="3" t="s">
        <v>85</v>
      </c>
      <c r="BO574" s="3" t="s">
        <v>85</v>
      </c>
      <c r="BP574" s="3" t="s">
        <v>85</v>
      </c>
      <c r="BY574" s="3" t="s">
        <v>85</v>
      </c>
      <c r="BZ574" s="3" t="s">
        <v>85</v>
      </c>
      <c r="CA574" s="3" t="s">
        <v>85</v>
      </c>
      <c r="CB574" s="3" t="s">
        <v>85</v>
      </c>
      <c r="CC574" s="3" t="s">
        <v>85</v>
      </c>
    </row>
    <row r="575" spans="1:81" s="3" customFormat="1" x14ac:dyDescent="0.2">
      <c r="A575" s="3">
        <v>32</v>
      </c>
      <c r="B575" s="3">
        <v>582</v>
      </c>
      <c r="C575" s="3" t="s">
        <v>6</v>
      </c>
      <c r="D575" s="3" t="s">
        <v>20</v>
      </c>
      <c r="E575" s="3" t="s">
        <v>22</v>
      </c>
      <c r="F575" s="3">
        <v>459.64100000000002</v>
      </c>
      <c r="G575" s="3">
        <v>29</v>
      </c>
      <c r="I575" s="3">
        <v>2</v>
      </c>
      <c r="J575" s="3">
        <v>3</v>
      </c>
      <c r="K575" s="3" t="s">
        <v>6</v>
      </c>
      <c r="L575" s="3" t="s">
        <v>5</v>
      </c>
      <c r="M575" s="3" t="s">
        <v>6</v>
      </c>
      <c r="N575" s="3" t="s">
        <v>5</v>
      </c>
      <c r="O575" s="3" t="s">
        <v>6</v>
      </c>
      <c r="P575" s="3" t="s">
        <v>10</v>
      </c>
      <c r="Q575" s="3" t="s">
        <v>6</v>
      </c>
      <c r="R575" s="3" t="s">
        <v>5</v>
      </c>
      <c r="S575" s="3">
        <v>6</v>
      </c>
      <c r="T575" s="3" t="s">
        <v>6</v>
      </c>
      <c r="U575" s="3">
        <v>314.9502</v>
      </c>
      <c r="V575" s="3" t="s">
        <v>7</v>
      </c>
      <c r="AF575" s="3" t="s">
        <v>17</v>
      </c>
      <c r="AG575" s="3">
        <v>0</v>
      </c>
      <c r="AN575" s="3">
        <v>1</v>
      </c>
      <c r="AO575" s="3">
        <v>0</v>
      </c>
      <c r="AP575" s="3">
        <v>314.9502</v>
      </c>
      <c r="AQ575" s="3">
        <v>0</v>
      </c>
      <c r="AR575" s="3">
        <v>314.9502</v>
      </c>
      <c r="AS575" s="3" t="s">
        <v>85</v>
      </c>
      <c r="AT575" s="3" t="s">
        <v>85</v>
      </c>
      <c r="AU575" s="3" t="s">
        <v>85</v>
      </c>
      <c r="BN575" s="3" t="s">
        <v>85</v>
      </c>
      <c r="BO575" s="3" t="s">
        <v>85</v>
      </c>
      <c r="BP575" s="3" t="s">
        <v>85</v>
      </c>
      <c r="BY575" s="3" t="s">
        <v>85</v>
      </c>
      <c r="BZ575" s="3" t="s">
        <v>85</v>
      </c>
      <c r="CA575" s="3" t="s">
        <v>85</v>
      </c>
      <c r="CB575" s="3" t="s">
        <v>85</v>
      </c>
      <c r="CC575" s="3" t="s">
        <v>85</v>
      </c>
    </row>
    <row r="576" spans="1:81" s="3" customFormat="1" x14ac:dyDescent="0.2">
      <c r="A576" s="3">
        <v>32</v>
      </c>
      <c r="B576" s="3">
        <v>598</v>
      </c>
      <c r="C576" s="3" t="s">
        <v>6</v>
      </c>
      <c r="D576" s="3" t="s">
        <v>20</v>
      </c>
      <c r="E576" s="3" t="s">
        <v>23</v>
      </c>
      <c r="F576" s="3">
        <v>733.096</v>
      </c>
      <c r="G576" s="3">
        <v>36</v>
      </c>
      <c r="I576" s="3">
        <v>7</v>
      </c>
      <c r="J576" s="3">
        <v>8</v>
      </c>
      <c r="K576" s="3" t="s">
        <v>6</v>
      </c>
      <c r="L576" s="3" t="s">
        <v>5</v>
      </c>
      <c r="M576" s="3" t="s">
        <v>6</v>
      </c>
      <c r="N576" s="3" t="s">
        <v>5</v>
      </c>
      <c r="O576" s="3" t="s">
        <v>6</v>
      </c>
      <c r="P576" s="3" t="s">
        <v>5</v>
      </c>
      <c r="Q576" s="3" t="s">
        <v>6</v>
      </c>
      <c r="R576" s="3" t="s">
        <v>5</v>
      </c>
      <c r="S576" s="3">
        <v>6</v>
      </c>
      <c r="T576" s="3" t="s">
        <v>6</v>
      </c>
      <c r="U576" s="3">
        <v>560.00800000000004</v>
      </c>
      <c r="V576" s="3" t="s">
        <v>3</v>
      </c>
      <c r="AF576" s="3" t="s">
        <v>17</v>
      </c>
      <c r="AG576" s="3">
        <v>0</v>
      </c>
      <c r="AN576" s="3">
        <v>1</v>
      </c>
      <c r="AO576" s="3">
        <v>0</v>
      </c>
      <c r="AP576" s="3">
        <v>560.00800000000004</v>
      </c>
      <c r="AQ576" s="3">
        <v>0</v>
      </c>
      <c r="AR576" s="3">
        <v>560.00800000000004</v>
      </c>
      <c r="AS576" s="3" t="s">
        <v>85</v>
      </c>
      <c r="AT576" s="3" t="s">
        <v>85</v>
      </c>
      <c r="AU576" s="3" t="s">
        <v>85</v>
      </c>
      <c r="BN576" s="3" t="s">
        <v>85</v>
      </c>
      <c r="BO576" s="3" t="s">
        <v>85</v>
      </c>
      <c r="BP576" s="3" t="s">
        <v>85</v>
      </c>
      <c r="BY576" s="3" t="s">
        <v>85</v>
      </c>
      <c r="BZ576" s="3" t="s">
        <v>85</v>
      </c>
      <c r="CA576" s="3" t="s">
        <v>85</v>
      </c>
      <c r="CB576" s="3" t="s">
        <v>85</v>
      </c>
      <c r="CC576" s="3" t="s">
        <v>85</v>
      </c>
    </row>
    <row r="577" spans="1:81" s="3" customFormat="1" x14ac:dyDescent="0.2">
      <c r="A577" s="3">
        <v>33</v>
      </c>
      <c r="B577" s="3">
        <v>615</v>
      </c>
      <c r="C577" s="3" t="s">
        <v>3</v>
      </c>
      <c r="D577" s="3" t="s">
        <v>16</v>
      </c>
      <c r="E577" s="3" t="s">
        <v>21</v>
      </c>
      <c r="F577" s="3">
        <v>645.08699999999999</v>
      </c>
      <c r="G577" s="3">
        <v>22</v>
      </c>
      <c r="H577" s="3" t="s">
        <v>4</v>
      </c>
      <c r="I577" s="3">
        <v>7</v>
      </c>
      <c r="J577" s="3">
        <v>8</v>
      </c>
      <c r="K577" s="3" t="s">
        <v>3</v>
      </c>
      <c r="L577" s="3" t="s">
        <v>5</v>
      </c>
      <c r="M577" s="3" t="s">
        <v>6</v>
      </c>
      <c r="N577" s="3" t="s">
        <v>5</v>
      </c>
      <c r="O577" s="3" t="s">
        <v>14</v>
      </c>
      <c r="P577" s="3" t="s">
        <v>5</v>
      </c>
      <c r="Q577" s="3" t="s">
        <v>6</v>
      </c>
      <c r="R577" s="3" t="s">
        <v>5</v>
      </c>
      <c r="S577" s="3">
        <v>11</v>
      </c>
      <c r="T577" s="3" t="s">
        <v>3</v>
      </c>
      <c r="U577" s="3">
        <v>699.79200000000003</v>
      </c>
      <c r="V577" s="3" t="s">
        <v>3</v>
      </c>
      <c r="W577" s="3" t="s">
        <v>13</v>
      </c>
      <c r="AF577" s="3" t="s">
        <v>12</v>
      </c>
      <c r="AG577" s="3">
        <v>0</v>
      </c>
      <c r="AN577" s="3">
        <v>1</v>
      </c>
      <c r="AO577" s="3">
        <v>0</v>
      </c>
      <c r="AP577" s="3">
        <v>699.79200000000003</v>
      </c>
      <c r="AQ577" s="3">
        <v>0</v>
      </c>
      <c r="AR577" s="3">
        <v>699.79200000000003</v>
      </c>
      <c r="AS577" s="3" t="s">
        <v>85</v>
      </c>
      <c r="AT577" s="3" t="s">
        <v>85</v>
      </c>
      <c r="AU577" s="3" t="s">
        <v>85</v>
      </c>
      <c r="BN577" s="3" t="s">
        <v>85</v>
      </c>
      <c r="BO577" s="3" t="s">
        <v>85</v>
      </c>
      <c r="BP577" s="3" t="s">
        <v>85</v>
      </c>
      <c r="BY577" s="3" t="s">
        <v>85</v>
      </c>
      <c r="BZ577" s="3" t="s">
        <v>85</v>
      </c>
      <c r="CA577" s="3" t="s">
        <v>85</v>
      </c>
      <c r="CB577" s="3" t="s">
        <v>85</v>
      </c>
      <c r="CC577" s="3" t="s">
        <v>85</v>
      </c>
    </row>
    <row r="578" spans="1:81" s="3" customFormat="1" x14ac:dyDescent="0.2">
      <c r="A578" s="3">
        <v>33</v>
      </c>
      <c r="B578" s="3">
        <v>606</v>
      </c>
      <c r="C578" s="3" t="s">
        <v>3</v>
      </c>
      <c r="D578" s="3" t="s">
        <v>16</v>
      </c>
      <c r="E578" s="3" t="s">
        <v>22</v>
      </c>
      <c r="F578" s="3">
        <v>422.0265</v>
      </c>
      <c r="G578" s="3">
        <v>16.5</v>
      </c>
      <c r="H578" s="3" t="s">
        <v>4</v>
      </c>
      <c r="I578" s="3">
        <v>7</v>
      </c>
      <c r="J578" s="3">
        <v>8</v>
      </c>
      <c r="K578" s="3" t="s">
        <v>6</v>
      </c>
      <c r="L578" s="3" t="s">
        <v>5</v>
      </c>
      <c r="M578" s="3" t="s">
        <v>14</v>
      </c>
      <c r="N578" s="3" t="s">
        <v>5</v>
      </c>
      <c r="O578" s="3" t="s">
        <v>6</v>
      </c>
      <c r="P578" s="3" t="s">
        <v>5</v>
      </c>
      <c r="Q578" s="3" t="s">
        <v>3</v>
      </c>
      <c r="R578" s="3" t="s">
        <v>5</v>
      </c>
      <c r="S578" s="3">
        <v>6</v>
      </c>
      <c r="T578" s="3" t="s">
        <v>3</v>
      </c>
      <c r="U578" s="3">
        <v>696.98400000000004</v>
      </c>
      <c r="V578" s="3" t="s">
        <v>7</v>
      </c>
      <c r="W578" s="3" t="s">
        <v>8</v>
      </c>
      <c r="AF578" s="3" t="s">
        <v>12</v>
      </c>
      <c r="AG578" s="3">
        <v>0</v>
      </c>
      <c r="AN578" s="3">
        <v>1</v>
      </c>
      <c r="AO578" s="3">
        <v>0</v>
      </c>
      <c r="AP578" s="3">
        <v>696.98400000000004</v>
      </c>
      <c r="AQ578" s="3">
        <v>0</v>
      </c>
      <c r="AR578" s="3">
        <v>696.98400000000004</v>
      </c>
      <c r="AS578" s="3" t="s">
        <v>85</v>
      </c>
      <c r="AT578" s="3" t="s">
        <v>85</v>
      </c>
      <c r="AU578" s="3" t="s">
        <v>85</v>
      </c>
      <c r="BN578" s="3" t="s">
        <v>85</v>
      </c>
      <c r="BO578" s="3" t="s">
        <v>85</v>
      </c>
      <c r="BP578" s="3" t="s">
        <v>85</v>
      </c>
      <c r="BY578" s="3" t="s">
        <v>85</v>
      </c>
      <c r="BZ578" s="3" t="s">
        <v>85</v>
      </c>
      <c r="CA578" s="3" t="s">
        <v>85</v>
      </c>
      <c r="CB578" s="3" t="s">
        <v>85</v>
      </c>
      <c r="CC578" s="3" t="s">
        <v>85</v>
      </c>
    </row>
    <row r="579" spans="1:81" s="3" customFormat="1" x14ac:dyDescent="0.2">
      <c r="A579" s="3">
        <v>33</v>
      </c>
      <c r="B579" s="3">
        <v>623</v>
      </c>
      <c r="C579" s="3" t="s">
        <v>3</v>
      </c>
      <c r="D579" s="3" t="s">
        <v>16</v>
      </c>
      <c r="E579" s="3" t="s">
        <v>23</v>
      </c>
      <c r="F579" s="3">
        <v>768.28800000000001</v>
      </c>
      <c r="G579" s="3">
        <v>26.5</v>
      </c>
      <c r="H579" s="3" t="s">
        <v>4</v>
      </c>
      <c r="I579" s="3">
        <v>9</v>
      </c>
      <c r="J579" s="3">
        <v>9</v>
      </c>
      <c r="K579" s="3" t="s">
        <v>3</v>
      </c>
      <c r="L579" s="3" t="s">
        <v>5</v>
      </c>
      <c r="M579" s="3" t="s">
        <v>3</v>
      </c>
      <c r="N579" s="3" t="s">
        <v>5</v>
      </c>
      <c r="O579" s="3" t="s">
        <v>6</v>
      </c>
      <c r="P579" s="3" t="s">
        <v>5</v>
      </c>
      <c r="Q579" s="3" t="s">
        <v>3</v>
      </c>
      <c r="R579" s="3" t="s">
        <v>5</v>
      </c>
      <c r="S579" s="3">
        <v>6</v>
      </c>
      <c r="T579" s="3" t="s">
        <v>3</v>
      </c>
      <c r="U579" s="3">
        <v>774.90599999999995</v>
      </c>
      <c r="V579" s="3" t="s">
        <v>7</v>
      </c>
      <c r="W579" s="3" t="s">
        <v>13</v>
      </c>
      <c r="AF579" s="3" t="s">
        <v>12</v>
      </c>
      <c r="AG579" s="3">
        <v>0</v>
      </c>
      <c r="AN579" s="3">
        <v>1</v>
      </c>
      <c r="AO579" s="3">
        <v>0</v>
      </c>
      <c r="AP579" s="3">
        <v>774.90599999999995</v>
      </c>
      <c r="AQ579" s="3">
        <v>0</v>
      </c>
      <c r="AR579" s="3">
        <v>774.90599999999995</v>
      </c>
      <c r="AS579" s="3" t="s">
        <v>85</v>
      </c>
      <c r="AT579" s="3" t="s">
        <v>85</v>
      </c>
      <c r="AU579" s="3" t="s">
        <v>85</v>
      </c>
      <c r="BN579" s="3" t="s">
        <v>85</v>
      </c>
      <c r="BO579" s="3" t="s">
        <v>85</v>
      </c>
      <c r="BP579" s="3" t="s">
        <v>85</v>
      </c>
      <c r="BY579" s="3" t="s">
        <v>85</v>
      </c>
      <c r="BZ579" s="3" t="s">
        <v>85</v>
      </c>
      <c r="CA579" s="3" t="s">
        <v>85</v>
      </c>
      <c r="CB579" s="3" t="s">
        <v>85</v>
      </c>
      <c r="CC579" s="3" t="s">
        <v>85</v>
      </c>
    </row>
    <row r="580" spans="1:81" s="3" customFormat="1" x14ac:dyDescent="0.2">
      <c r="A580" s="3">
        <v>33</v>
      </c>
      <c r="B580" s="3">
        <v>609</v>
      </c>
      <c r="C580" s="3" t="s">
        <v>3</v>
      </c>
      <c r="D580" s="3" t="s">
        <v>18</v>
      </c>
      <c r="E580" s="3" t="s">
        <v>21</v>
      </c>
      <c r="F580" s="3">
        <v>407.10899999999998</v>
      </c>
      <c r="G580" s="3">
        <v>16</v>
      </c>
      <c r="H580" s="3" t="s">
        <v>4</v>
      </c>
      <c r="I580" s="3">
        <v>9</v>
      </c>
      <c r="J580" s="3">
        <v>9</v>
      </c>
      <c r="K580" s="3" t="s">
        <v>6</v>
      </c>
      <c r="L580" s="3" t="s">
        <v>5</v>
      </c>
      <c r="M580" s="3" t="s">
        <v>14</v>
      </c>
      <c r="N580" s="3" t="s">
        <v>10</v>
      </c>
      <c r="O580" s="3" t="s">
        <v>3</v>
      </c>
      <c r="P580" s="3" t="s">
        <v>5</v>
      </c>
      <c r="Q580" s="3" t="s">
        <v>6</v>
      </c>
      <c r="R580" s="3" t="s">
        <v>5</v>
      </c>
      <c r="S580" s="3">
        <v>11</v>
      </c>
      <c r="T580" s="3" t="s">
        <v>3</v>
      </c>
      <c r="U580" s="3">
        <v>590.28</v>
      </c>
      <c r="V580" s="3" t="s">
        <v>7</v>
      </c>
      <c r="W580" s="3" t="s">
        <v>8</v>
      </c>
      <c r="AF580" s="3" t="s">
        <v>3</v>
      </c>
      <c r="AG580" s="3">
        <v>278.24099999999999</v>
      </c>
      <c r="AH580" s="3" t="s">
        <v>7</v>
      </c>
      <c r="AI580" s="3" t="s">
        <v>8</v>
      </c>
      <c r="AN580" s="3">
        <v>1</v>
      </c>
      <c r="AO580" s="3">
        <v>1</v>
      </c>
      <c r="AP580" s="3">
        <v>590.28</v>
      </c>
      <c r="AQ580" s="3">
        <v>278.24099999999999</v>
      </c>
      <c r="AR580" s="3">
        <v>868.52099999999996</v>
      </c>
      <c r="AS580" s="3" t="s">
        <v>85</v>
      </c>
      <c r="AT580" s="3" t="s">
        <v>85</v>
      </c>
      <c r="AU580" s="3" t="s">
        <v>85</v>
      </c>
      <c r="BN580" s="3" t="s">
        <v>85</v>
      </c>
      <c r="BO580" s="3" t="s">
        <v>85</v>
      </c>
      <c r="BP580" s="3" t="s">
        <v>85</v>
      </c>
      <c r="BY580" s="3" t="s">
        <v>85</v>
      </c>
      <c r="BZ580" s="3" t="s">
        <v>85</v>
      </c>
      <c r="CA580" s="3" t="s">
        <v>85</v>
      </c>
      <c r="CB580" s="3" t="s">
        <v>85</v>
      </c>
      <c r="CC580" s="3" t="s">
        <v>85</v>
      </c>
    </row>
    <row r="581" spans="1:81" s="3" customFormat="1" x14ac:dyDescent="0.2">
      <c r="A581" s="3">
        <v>33</v>
      </c>
      <c r="B581" s="3">
        <v>601</v>
      </c>
      <c r="C581" s="3" t="s">
        <v>3</v>
      </c>
      <c r="D581" s="3" t="s">
        <v>18</v>
      </c>
      <c r="E581" s="3" t="s">
        <v>22</v>
      </c>
      <c r="F581" s="3">
        <v>554.529</v>
      </c>
      <c r="G581" s="3">
        <v>26</v>
      </c>
      <c r="H581" s="3" t="s">
        <v>8</v>
      </c>
      <c r="I581" s="3">
        <v>7</v>
      </c>
      <c r="J581" s="3">
        <v>8</v>
      </c>
      <c r="K581" s="3" t="s">
        <v>3</v>
      </c>
      <c r="L581" s="3" t="s">
        <v>5</v>
      </c>
      <c r="M581" s="3" t="s">
        <v>6</v>
      </c>
      <c r="N581" s="3" t="s">
        <v>5</v>
      </c>
      <c r="O581" s="3" t="s">
        <v>6</v>
      </c>
      <c r="P581" s="3" t="s">
        <v>5</v>
      </c>
      <c r="Q581" s="3" t="s">
        <v>6</v>
      </c>
      <c r="R581" s="3" t="s">
        <v>5</v>
      </c>
      <c r="S581" s="3">
        <v>5</v>
      </c>
      <c r="T581" s="3" t="s">
        <v>3</v>
      </c>
      <c r="U581" s="3">
        <v>124.854</v>
      </c>
      <c r="V581" s="3" t="s">
        <v>7</v>
      </c>
      <c r="W581" s="3" t="s">
        <v>4</v>
      </c>
      <c r="X581" s="3" t="s">
        <v>3</v>
      </c>
      <c r="Y581" s="3">
        <v>157.84800000000001</v>
      </c>
      <c r="Z581" s="3" t="s">
        <v>3</v>
      </c>
      <c r="AA581" s="3" t="s">
        <v>8</v>
      </c>
      <c r="AF581" s="3" t="s">
        <v>3</v>
      </c>
      <c r="AG581" s="3">
        <v>404.25</v>
      </c>
      <c r="AH581" s="3" t="s">
        <v>7</v>
      </c>
      <c r="AI581" s="3" t="s">
        <v>13</v>
      </c>
      <c r="AN581" s="3">
        <v>2</v>
      </c>
      <c r="AO581" s="3">
        <v>1</v>
      </c>
      <c r="AP581" s="3">
        <v>282.702</v>
      </c>
      <c r="AQ581" s="3">
        <v>404.25</v>
      </c>
      <c r="AR581" s="3">
        <v>686.952</v>
      </c>
      <c r="AS581" s="3" t="s">
        <v>85</v>
      </c>
      <c r="AT581" s="3" t="s">
        <v>85</v>
      </c>
      <c r="AU581" s="3" t="s">
        <v>85</v>
      </c>
      <c r="BF581" s="3" t="s">
        <v>85</v>
      </c>
      <c r="BG581" s="3" t="s">
        <v>85</v>
      </c>
      <c r="BH581" s="3" t="s">
        <v>85</v>
      </c>
      <c r="BN581" s="3" t="s">
        <v>85</v>
      </c>
      <c r="BO581" s="3" t="s">
        <v>85</v>
      </c>
      <c r="BP581" s="3" t="s">
        <v>85</v>
      </c>
      <c r="BY581" s="3" t="s">
        <v>85</v>
      </c>
      <c r="BZ581" s="3" t="s">
        <v>85</v>
      </c>
      <c r="CA581" s="3" t="s">
        <v>85</v>
      </c>
      <c r="CB581" s="3" t="s">
        <v>85</v>
      </c>
      <c r="CC581" s="3" t="s">
        <v>85</v>
      </c>
    </row>
    <row r="582" spans="1:81" s="3" customFormat="1" x14ac:dyDescent="0.2">
      <c r="A582" s="3">
        <v>33</v>
      </c>
      <c r="B582" s="3">
        <v>611</v>
      </c>
      <c r="C582" s="3" t="s">
        <v>3</v>
      </c>
      <c r="D582" s="3" t="s">
        <v>19</v>
      </c>
      <c r="E582" s="3" t="s">
        <v>21</v>
      </c>
      <c r="F582" s="3">
        <v>431.67899999999997</v>
      </c>
      <c r="G582" s="3">
        <v>18</v>
      </c>
      <c r="H582" s="3" t="s">
        <v>4</v>
      </c>
      <c r="I582" s="3">
        <v>9</v>
      </c>
      <c r="J582" s="3">
        <v>9</v>
      </c>
      <c r="K582" s="3" t="s">
        <v>6</v>
      </c>
      <c r="L582" s="3" t="s">
        <v>5</v>
      </c>
      <c r="M582" s="3" t="s">
        <v>6</v>
      </c>
      <c r="N582" s="3" t="s">
        <v>5</v>
      </c>
      <c r="O582" s="3" t="s">
        <v>6</v>
      </c>
      <c r="P582" s="3" t="s">
        <v>5</v>
      </c>
      <c r="Q582" s="3" t="s">
        <v>6</v>
      </c>
      <c r="R582" s="3" t="s">
        <v>5</v>
      </c>
      <c r="S582" s="3">
        <v>5</v>
      </c>
      <c r="T582" s="3" t="s">
        <v>6</v>
      </c>
      <c r="U582" s="3" t="s">
        <v>85</v>
      </c>
      <c r="V582" s="3" t="s">
        <v>3</v>
      </c>
      <c r="AF582" s="3" t="s">
        <v>17</v>
      </c>
      <c r="AG582" s="3">
        <v>0</v>
      </c>
      <c r="AN582" s="3">
        <v>1</v>
      </c>
      <c r="AO582" s="3">
        <v>0</v>
      </c>
      <c r="AP582" s="3" t="s">
        <v>85</v>
      </c>
      <c r="AQ582" s="3">
        <v>0</v>
      </c>
      <c r="AR582" s="3" t="s">
        <v>85</v>
      </c>
      <c r="AS582" s="3" t="s">
        <v>85</v>
      </c>
      <c r="AT582" s="3" t="s">
        <v>85</v>
      </c>
      <c r="AU582" s="3" t="s">
        <v>85</v>
      </c>
      <c r="BN582" s="3" t="s">
        <v>85</v>
      </c>
      <c r="BO582" s="3" t="s">
        <v>85</v>
      </c>
      <c r="BP582" s="3" t="s">
        <v>85</v>
      </c>
      <c r="BY582" s="3" t="s">
        <v>85</v>
      </c>
      <c r="BZ582" s="3" t="s">
        <v>85</v>
      </c>
      <c r="CA582" s="3" t="s">
        <v>85</v>
      </c>
      <c r="CB582" s="3" t="s">
        <v>85</v>
      </c>
      <c r="CC582" s="3" t="s">
        <v>85</v>
      </c>
    </row>
    <row r="583" spans="1:81" s="3" customFormat="1" x14ac:dyDescent="0.2">
      <c r="A583" s="3">
        <v>33</v>
      </c>
      <c r="B583" s="3">
        <v>602</v>
      </c>
      <c r="C583" s="3" t="s">
        <v>3</v>
      </c>
      <c r="D583" s="3" t="s">
        <v>19</v>
      </c>
      <c r="E583" s="3" t="s">
        <v>22</v>
      </c>
      <c r="F583" s="3">
        <v>406.58249999999998</v>
      </c>
      <c r="G583" s="3">
        <v>20</v>
      </c>
      <c r="H583" s="3" t="s">
        <v>8</v>
      </c>
      <c r="I583" s="3">
        <v>7</v>
      </c>
      <c r="J583" s="3">
        <v>8</v>
      </c>
      <c r="K583" s="3" t="s">
        <v>3</v>
      </c>
      <c r="L583" s="3" t="s">
        <v>5</v>
      </c>
      <c r="M583" s="3" t="s">
        <v>6</v>
      </c>
      <c r="N583" s="3" t="s">
        <v>5</v>
      </c>
      <c r="O583" s="3" t="s">
        <v>6</v>
      </c>
      <c r="P583" s="3" t="s">
        <v>5</v>
      </c>
      <c r="Q583" s="3" t="s">
        <v>14</v>
      </c>
      <c r="R583" s="3" t="s">
        <v>5</v>
      </c>
      <c r="S583" s="3">
        <v>5</v>
      </c>
      <c r="T583" s="3" t="s">
        <v>3</v>
      </c>
      <c r="U583" s="3">
        <v>330.18900000000002</v>
      </c>
      <c r="V583" s="3" t="s">
        <v>7</v>
      </c>
      <c r="W583" s="3" t="s">
        <v>8</v>
      </c>
      <c r="AF583" s="3" t="s">
        <v>3</v>
      </c>
      <c r="AG583" s="3" t="s">
        <v>85</v>
      </c>
      <c r="AH583" s="3" t="s">
        <v>3</v>
      </c>
      <c r="AI583" s="3" t="s">
        <v>8</v>
      </c>
      <c r="AN583" s="3">
        <v>1</v>
      </c>
      <c r="AO583" s="3">
        <v>1</v>
      </c>
      <c r="AP583" s="3">
        <v>330.18900000000002</v>
      </c>
      <c r="AQ583" s="3" t="s">
        <v>85</v>
      </c>
      <c r="AR583" s="3" t="s">
        <v>85</v>
      </c>
      <c r="AS583" s="3" t="s">
        <v>85</v>
      </c>
      <c r="AT583" s="3" t="s">
        <v>85</v>
      </c>
      <c r="AU583" s="3" t="s">
        <v>85</v>
      </c>
      <c r="BN583" s="3" t="s">
        <v>85</v>
      </c>
      <c r="BO583" s="3" t="s">
        <v>85</v>
      </c>
      <c r="BP583" s="3" t="s">
        <v>85</v>
      </c>
      <c r="BY583" s="3" t="s">
        <v>85</v>
      </c>
      <c r="BZ583" s="3" t="s">
        <v>85</v>
      </c>
      <c r="CA583" s="3" t="s">
        <v>85</v>
      </c>
      <c r="CB583" s="3" t="s">
        <v>85</v>
      </c>
      <c r="CC583" s="3" t="s">
        <v>85</v>
      </c>
    </row>
    <row r="584" spans="1:81" s="3" customFormat="1" x14ac:dyDescent="0.2">
      <c r="A584" s="3">
        <v>33</v>
      </c>
      <c r="B584" s="3">
        <v>619</v>
      </c>
      <c r="C584" s="3" t="s">
        <v>3</v>
      </c>
      <c r="D584" s="3" t="s">
        <v>19</v>
      </c>
      <c r="E584" s="3" t="s">
        <v>23</v>
      </c>
      <c r="F584" s="3">
        <v>516.09450000000004</v>
      </c>
      <c r="G584" s="3">
        <v>19</v>
      </c>
      <c r="H584" s="3" t="s">
        <v>4</v>
      </c>
      <c r="I584" s="3">
        <v>6</v>
      </c>
      <c r="J584" s="3">
        <v>7</v>
      </c>
      <c r="K584" s="3" t="s">
        <v>6</v>
      </c>
      <c r="L584" s="3" t="s">
        <v>5</v>
      </c>
      <c r="M584" s="3" t="s">
        <v>6</v>
      </c>
      <c r="N584" s="3" t="s">
        <v>5</v>
      </c>
      <c r="O584" s="3" t="s">
        <v>6</v>
      </c>
      <c r="P584" s="3" t="s">
        <v>5</v>
      </c>
      <c r="Q584" s="3" t="s">
        <v>6</v>
      </c>
      <c r="R584" s="3" t="s">
        <v>5</v>
      </c>
      <c r="S584" s="3">
        <v>5</v>
      </c>
      <c r="T584" s="3" t="s">
        <v>3</v>
      </c>
      <c r="U584" s="3" t="s">
        <v>85</v>
      </c>
      <c r="V584" s="3" t="s">
        <v>3</v>
      </c>
      <c r="W584" s="3" t="s">
        <v>8</v>
      </c>
      <c r="AF584" s="3" t="s">
        <v>12</v>
      </c>
      <c r="AG584" s="3">
        <v>0</v>
      </c>
      <c r="AN584" s="3">
        <v>1</v>
      </c>
      <c r="AO584" s="3">
        <v>0</v>
      </c>
      <c r="AP584" s="3" t="s">
        <v>85</v>
      </c>
      <c r="AQ584" s="3">
        <v>0</v>
      </c>
      <c r="AR584" s="3" t="s">
        <v>85</v>
      </c>
      <c r="AS584" s="3" t="s">
        <v>85</v>
      </c>
      <c r="AT584" s="3" t="s">
        <v>85</v>
      </c>
      <c r="AU584" s="3" t="s">
        <v>85</v>
      </c>
      <c r="BN584" s="3" t="s">
        <v>85</v>
      </c>
      <c r="BO584" s="3" t="s">
        <v>85</v>
      </c>
      <c r="BP584" s="3" t="s">
        <v>85</v>
      </c>
      <c r="BY584" s="3" t="s">
        <v>85</v>
      </c>
      <c r="BZ584" s="3" t="s">
        <v>85</v>
      </c>
      <c r="CA584" s="3" t="s">
        <v>85</v>
      </c>
      <c r="CB584" s="3" t="s">
        <v>85</v>
      </c>
      <c r="CC584" s="3" t="s">
        <v>85</v>
      </c>
    </row>
    <row r="585" spans="1:81" s="3" customFormat="1" x14ac:dyDescent="0.2">
      <c r="A585" s="3">
        <v>33</v>
      </c>
      <c r="B585" s="3">
        <v>613</v>
      </c>
      <c r="C585" s="3" t="s">
        <v>3</v>
      </c>
      <c r="D585" s="3" t="s">
        <v>20</v>
      </c>
      <c r="E585" s="3" t="s">
        <v>21</v>
      </c>
      <c r="F585" s="3" t="s">
        <v>9</v>
      </c>
      <c r="G585" s="3">
        <v>23</v>
      </c>
      <c r="H585" s="3" t="s">
        <v>4</v>
      </c>
      <c r="I585" s="3">
        <v>9</v>
      </c>
      <c r="J585" s="3">
        <v>9</v>
      </c>
      <c r="K585" s="3" t="s">
        <v>3</v>
      </c>
      <c r="L585" s="3" t="s">
        <v>5</v>
      </c>
      <c r="M585" s="3" t="s">
        <v>3</v>
      </c>
      <c r="N585" s="3" t="s">
        <v>5</v>
      </c>
      <c r="O585" s="3" t="s">
        <v>3</v>
      </c>
      <c r="P585" s="3" t="s">
        <v>5</v>
      </c>
      <c r="Q585" s="3" t="s">
        <v>6</v>
      </c>
      <c r="R585" s="3" t="s">
        <v>5</v>
      </c>
      <c r="S585" s="3">
        <v>5</v>
      </c>
      <c r="T585" s="3" t="s">
        <v>3</v>
      </c>
      <c r="U585" s="3">
        <v>516.57000000000005</v>
      </c>
      <c r="V585" s="3" t="s">
        <v>7</v>
      </c>
      <c r="W585" s="3" t="s">
        <v>13</v>
      </c>
      <c r="X585" s="3" t="s">
        <v>3</v>
      </c>
      <c r="Y585" s="3">
        <v>753.14400000000001</v>
      </c>
      <c r="Z585" s="3" t="s">
        <v>7</v>
      </c>
      <c r="AA585" s="3" t="s">
        <v>13</v>
      </c>
      <c r="AF585" s="3" t="s">
        <v>17</v>
      </c>
      <c r="AG585" s="3">
        <v>0</v>
      </c>
      <c r="AN585" s="3">
        <v>2</v>
      </c>
      <c r="AO585" s="3">
        <v>0</v>
      </c>
      <c r="AP585" s="3">
        <v>1269.7139999999999</v>
      </c>
      <c r="AQ585" s="3">
        <v>0</v>
      </c>
      <c r="AR585" s="3">
        <v>1269.7139999999999</v>
      </c>
      <c r="AS585" s="3" t="s">
        <v>85</v>
      </c>
      <c r="AT585" s="3" t="s">
        <v>85</v>
      </c>
      <c r="AU585" s="3" t="s">
        <v>85</v>
      </c>
      <c r="BF585" s="3" t="s">
        <v>85</v>
      </c>
      <c r="BG585" s="3" t="s">
        <v>85</v>
      </c>
      <c r="BH585" s="3" t="s">
        <v>85</v>
      </c>
      <c r="BN585" s="3" t="s">
        <v>85</v>
      </c>
      <c r="BO585" s="3" t="s">
        <v>85</v>
      </c>
      <c r="BP585" s="3" t="s">
        <v>85</v>
      </c>
      <c r="BY585" s="3" t="s">
        <v>85</v>
      </c>
      <c r="BZ585" s="3" t="s">
        <v>85</v>
      </c>
      <c r="CA585" s="3" t="s">
        <v>85</v>
      </c>
      <c r="CB585" s="3" t="s">
        <v>85</v>
      </c>
      <c r="CC585" s="3" t="s">
        <v>85</v>
      </c>
    </row>
    <row r="586" spans="1:81" s="3" customFormat="1" x14ac:dyDescent="0.2">
      <c r="A586" s="3">
        <v>33</v>
      </c>
      <c r="B586" s="3">
        <v>604</v>
      </c>
      <c r="C586" s="3" t="s">
        <v>3</v>
      </c>
      <c r="D586" s="3" t="s">
        <v>20</v>
      </c>
      <c r="E586" s="3" t="s">
        <v>22</v>
      </c>
      <c r="F586" s="3">
        <v>398.685</v>
      </c>
      <c r="G586" s="3">
        <v>19</v>
      </c>
      <c r="H586" s="3" t="s">
        <v>8</v>
      </c>
      <c r="I586" s="3">
        <v>7</v>
      </c>
      <c r="J586" s="3">
        <v>7</v>
      </c>
      <c r="K586" s="3" t="s">
        <v>6</v>
      </c>
      <c r="L586" s="3" t="s">
        <v>5</v>
      </c>
      <c r="M586" s="3" t="s">
        <v>3</v>
      </c>
      <c r="N586" s="3" t="s">
        <v>5</v>
      </c>
      <c r="O586" s="3" t="s">
        <v>6</v>
      </c>
      <c r="P586" s="3" t="s">
        <v>5</v>
      </c>
      <c r="Q586" s="3" t="s">
        <v>6</v>
      </c>
      <c r="R586" s="3" t="s">
        <v>5</v>
      </c>
      <c r="S586" s="3">
        <v>5</v>
      </c>
      <c r="T586" s="3" t="s">
        <v>3</v>
      </c>
      <c r="U586" s="3">
        <v>694.35149999999999</v>
      </c>
      <c r="V586" s="3" t="s">
        <v>7</v>
      </c>
      <c r="W586" s="3" t="s">
        <v>13</v>
      </c>
      <c r="AF586" s="3" t="s">
        <v>17</v>
      </c>
      <c r="AG586" s="3">
        <v>0</v>
      </c>
      <c r="AN586" s="3">
        <v>1</v>
      </c>
      <c r="AO586" s="3">
        <v>0</v>
      </c>
      <c r="AP586" s="3">
        <v>694.35149999999999</v>
      </c>
      <c r="AQ586" s="3">
        <v>0</v>
      </c>
      <c r="AR586" s="3">
        <v>694.35149999999999</v>
      </c>
      <c r="AS586" s="3" t="s">
        <v>85</v>
      </c>
      <c r="AT586" s="3" t="s">
        <v>85</v>
      </c>
      <c r="AU586" s="3" t="s">
        <v>85</v>
      </c>
      <c r="BN586" s="3" t="s">
        <v>85</v>
      </c>
      <c r="BO586" s="3" t="s">
        <v>85</v>
      </c>
      <c r="BP586" s="3" t="s">
        <v>85</v>
      </c>
      <c r="BY586" s="3" t="s">
        <v>85</v>
      </c>
      <c r="BZ586" s="3" t="s">
        <v>85</v>
      </c>
      <c r="CA586" s="3" t="s">
        <v>85</v>
      </c>
      <c r="CB586" s="3" t="s">
        <v>85</v>
      </c>
      <c r="CC586" s="3" t="s">
        <v>85</v>
      </c>
    </row>
    <row r="587" spans="1:81" s="3" customFormat="1" x14ac:dyDescent="0.2">
      <c r="A587" s="3">
        <v>33</v>
      </c>
      <c r="B587" s="3">
        <v>621</v>
      </c>
      <c r="C587" s="3" t="s">
        <v>3</v>
      </c>
      <c r="D587" s="3" t="s">
        <v>20</v>
      </c>
      <c r="E587" s="3" t="s">
        <v>23</v>
      </c>
      <c r="F587" s="3" t="s">
        <v>9</v>
      </c>
      <c r="G587" s="3" t="s">
        <v>9</v>
      </c>
      <c r="I587" s="3" t="s">
        <v>9</v>
      </c>
      <c r="J587" s="3" t="s">
        <v>9</v>
      </c>
      <c r="K587" s="3" t="s">
        <v>6</v>
      </c>
      <c r="L587" s="3" t="s">
        <v>5</v>
      </c>
      <c r="M587" s="3" t="s">
        <v>6</v>
      </c>
      <c r="N587" s="3" t="s">
        <v>5</v>
      </c>
      <c r="O587" s="3" t="s">
        <v>6</v>
      </c>
      <c r="P587" s="3" t="s">
        <v>5</v>
      </c>
      <c r="Q587" s="3" t="s">
        <v>6</v>
      </c>
      <c r="R587" s="3" t="s">
        <v>5</v>
      </c>
      <c r="S587" s="3">
        <v>11</v>
      </c>
      <c r="T587" s="3" t="s">
        <v>6</v>
      </c>
      <c r="U587" s="3">
        <v>531.76099999999997</v>
      </c>
      <c r="V587" s="3" t="s">
        <v>7</v>
      </c>
      <c r="AF587" s="3" t="s">
        <v>17</v>
      </c>
      <c r="AG587" s="3">
        <v>0</v>
      </c>
      <c r="AN587" s="3">
        <v>1</v>
      </c>
      <c r="AO587" s="3">
        <v>0</v>
      </c>
      <c r="AP587" s="3">
        <v>531.76099999999997</v>
      </c>
      <c r="AQ587" s="3">
        <v>0</v>
      </c>
      <c r="AR587" s="3">
        <v>531.76099999999997</v>
      </c>
      <c r="AS587" s="3" t="s">
        <v>85</v>
      </c>
      <c r="AT587" s="3" t="s">
        <v>85</v>
      </c>
      <c r="AU587" s="3" t="s">
        <v>85</v>
      </c>
      <c r="BN587" s="3" t="s">
        <v>85</v>
      </c>
      <c r="BO587" s="3" t="s">
        <v>85</v>
      </c>
      <c r="BP587" s="3" t="s">
        <v>85</v>
      </c>
      <c r="BY587" s="3" t="s">
        <v>85</v>
      </c>
      <c r="BZ587" s="3" t="s">
        <v>85</v>
      </c>
      <c r="CA587" s="3" t="s">
        <v>85</v>
      </c>
      <c r="CB587" s="3" t="s">
        <v>85</v>
      </c>
      <c r="CC587" s="3" t="s">
        <v>85</v>
      </c>
    </row>
    <row r="588" spans="1:81" s="3" customFormat="1" x14ac:dyDescent="0.2">
      <c r="A588" s="3">
        <v>33</v>
      </c>
      <c r="B588" s="3">
        <v>616</v>
      </c>
      <c r="C588" s="3" t="s">
        <v>6</v>
      </c>
      <c r="D588" s="3" t="s">
        <v>16</v>
      </c>
      <c r="E588" s="3" t="s">
        <v>21</v>
      </c>
      <c r="F588" s="3">
        <v>238.47300000000001</v>
      </c>
      <c r="G588" s="3">
        <v>21.5</v>
      </c>
      <c r="I588" s="3">
        <v>4</v>
      </c>
      <c r="J588" s="3">
        <v>8</v>
      </c>
      <c r="K588" s="3" t="s">
        <v>6</v>
      </c>
      <c r="L588" s="3" t="s">
        <v>10</v>
      </c>
      <c r="M588" s="3" t="s">
        <v>14</v>
      </c>
      <c r="N588" s="3" t="s">
        <v>5</v>
      </c>
      <c r="O588" s="3" t="s">
        <v>14</v>
      </c>
      <c r="P588" s="3" t="s">
        <v>5</v>
      </c>
      <c r="Q588" s="3" t="s">
        <v>6</v>
      </c>
      <c r="R588" s="3" t="s">
        <v>5</v>
      </c>
      <c r="S588" s="3">
        <v>5</v>
      </c>
      <c r="T588" s="3" t="s">
        <v>3</v>
      </c>
      <c r="U588" s="3" t="s">
        <v>85</v>
      </c>
      <c r="V588" s="3" t="s">
        <v>3</v>
      </c>
      <c r="W588" s="3" t="s">
        <v>8</v>
      </c>
      <c r="AF588" s="3" t="s">
        <v>12</v>
      </c>
      <c r="AG588" s="3">
        <v>0</v>
      </c>
      <c r="AN588" s="3">
        <v>1</v>
      </c>
      <c r="AO588" s="3">
        <v>0</v>
      </c>
      <c r="AP588" s="3" t="s">
        <v>85</v>
      </c>
      <c r="AQ588" s="3">
        <v>0</v>
      </c>
      <c r="AR588" s="3" t="s">
        <v>85</v>
      </c>
      <c r="AS588" s="3" t="s">
        <v>85</v>
      </c>
      <c r="AT588" s="3" t="s">
        <v>85</v>
      </c>
      <c r="AU588" s="3" t="s">
        <v>85</v>
      </c>
      <c r="BN588" s="3" t="s">
        <v>85</v>
      </c>
      <c r="BO588" s="3" t="s">
        <v>85</v>
      </c>
      <c r="BP588" s="3" t="s">
        <v>85</v>
      </c>
      <c r="BY588" s="3" t="s">
        <v>85</v>
      </c>
      <c r="BZ588" s="3" t="s">
        <v>85</v>
      </c>
      <c r="CA588" s="3" t="s">
        <v>85</v>
      </c>
      <c r="CB588" s="3" t="s">
        <v>85</v>
      </c>
      <c r="CC588" s="3" t="s">
        <v>85</v>
      </c>
    </row>
    <row r="589" spans="1:81" s="3" customFormat="1" x14ac:dyDescent="0.2">
      <c r="A589" s="3">
        <v>33</v>
      </c>
      <c r="B589" s="3">
        <v>607</v>
      </c>
      <c r="C589" s="3" t="s">
        <v>6</v>
      </c>
      <c r="D589" s="3" t="s">
        <v>16</v>
      </c>
      <c r="E589" s="3" t="s">
        <v>22</v>
      </c>
      <c r="F589" s="3">
        <v>628.67224999999996</v>
      </c>
      <c r="G589" s="3">
        <v>41</v>
      </c>
      <c r="I589" s="3">
        <v>6</v>
      </c>
      <c r="J589" s="3">
        <v>7</v>
      </c>
      <c r="K589" s="3" t="s">
        <v>6</v>
      </c>
      <c r="L589" s="3" t="s">
        <v>5</v>
      </c>
      <c r="M589" s="3" t="s">
        <v>6</v>
      </c>
      <c r="N589" s="3" t="s">
        <v>5</v>
      </c>
      <c r="O589" s="3" t="s">
        <v>6</v>
      </c>
      <c r="P589" s="3" t="s">
        <v>5</v>
      </c>
      <c r="Q589" s="3" t="s">
        <v>6</v>
      </c>
      <c r="R589" s="3" t="s">
        <v>5</v>
      </c>
      <c r="S589" s="3">
        <v>7</v>
      </c>
      <c r="T589" s="3" t="s">
        <v>6</v>
      </c>
      <c r="U589" s="3">
        <v>399.541</v>
      </c>
      <c r="V589" s="3" t="s">
        <v>7</v>
      </c>
      <c r="X589" s="3" t="s">
        <v>6</v>
      </c>
      <c r="Y589" s="3">
        <v>513.28300000000002</v>
      </c>
      <c r="Z589" s="3" t="s">
        <v>7</v>
      </c>
      <c r="AF589" s="3" t="s">
        <v>12</v>
      </c>
      <c r="AG589" s="3">
        <v>0</v>
      </c>
      <c r="AN589" s="3">
        <v>2</v>
      </c>
      <c r="AO589" s="3">
        <v>0</v>
      </c>
      <c r="AP589" s="3">
        <v>912.82400000000007</v>
      </c>
      <c r="AQ589" s="3">
        <v>0</v>
      </c>
      <c r="AR589" s="3">
        <v>912.82400000000007</v>
      </c>
      <c r="AS589" s="3" t="s">
        <v>85</v>
      </c>
      <c r="AT589" s="3" t="s">
        <v>85</v>
      </c>
      <c r="AU589" s="3" t="s">
        <v>85</v>
      </c>
      <c r="BF589" s="3" t="s">
        <v>85</v>
      </c>
      <c r="BG589" s="3" t="s">
        <v>85</v>
      </c>
      <c r="BH589" s="3" t="s">
        <v>85</v>
      </c>
      <c r="BN589" s="3" t="s">
        <v>85</v>
      </c>
      <c r="BO589" s="3" t="s">
        <v>85</v>
      </c>
      <c r="BP589" s="3" t="s">
        <v>85</v>
      </c>
      <c r="BY589" s="3" t="s">
        <v>85</v>
      </c>
      <c r="BZ589" s="3" t="s">
        <v>85</v>
      </c>
      <c r="CA589" s="3" t="s">
        <v>85</v>
      </c>
      <c r="CB589" s="3" t="s">
        <v>85</v>
      </c>
      <c r="CC589" s="3" t="s">
        <v>85</v>
      </c>
    </row>
    <row r="590" spans="1:81" s="3" customFormat="1" x14ac:dyDescent="0.2">
      <c r="A590" s="3">
        <v>33</v>
      </c>
      <c r="B590" s="3">
        <v>608</v>
      </c>
      <c r="C590" s="3" t="s">
        <v>6</v>
      </c>
      <c r="D590" s="3" t="s">
        <v>16</v>
      </c>
      <c r="E590" s="3" t="s">
        <v>22</v>
      </c>
      <c r="F590" s="3">
        <v>392.32900000000001</v>
      </c>
      <c r="G590" s="3">
        <v>30</v>
      </c>
      <c r="I590" s="3">
        <v>7</v>
      </c>
      <c r="J590" s="3">
        <v>8</v>
      </c>
      <c r="K590" s="3" t="s">
        <v>3</v>
      </c>
      <c r="L590" s="3" t="s">
        <v>5</v>
      </c>
      <c r="M590" s="3" t="s">
        <v>6</v>
      </c>
      <c r="N590" s="3" t="s">
        <v>5</v>
      </c>
      <c r="O590" s="3" t="s">
        <v>14</v>
      </c>
      <c r="P590" s="3" t="s">
        <v>5</v>
      </c>
      <c r="Q590" s="3" t="s">
        <v>3</v>
      </c>
      <c r="R590" s="3" t="s">
        <v>5</v>
      </c>
      <c r="S590" s="3">
        <v>6</v>
      </c>
      <c r="T590" s="3" t="s">
        <v>3</v>
      </c>
      <c r="U590" s="3">
        <v>538.85850000000005</v>
      </c>
      <c r="V590" s="3" t="s">
        <v>3</v>
      </c>
      <c r="W590" s="3" t="s">
        <v>4</v>
      </c>
      <c r="AF590" s="3" t="s">
        <v>12</v>
      </c>
      <c r="AG590" s="3">
        <v>0</v>
      </c>
      <c r="AN590" s="3">
        <v>1</v>
      </c>
      <c r="AO590" s="3">
        <v>0</v>
      </c>
      <c r="AP590" s="3">
        <v>538.85850000000005</v>
      </c>
      <c r="AQ590" s="3">
        <v>0</v>
      </c>
      <c r="AR590" s="3">
        <v>538.85850000000005</v>
      </c>
      <c r="AS590" s="3" t="s">
        <v>85</v>
      </c>
      <c r="AT590" s="3" t="s">
        <v>85</v>
      </c>
      <c r="AU590" s="3" t="s">
        <v>85</v>
      </c>
      <c r="BN590" s="3" t="s">
        <v>85</v>
      </c>
      <c r="BO590" s="3" t="s">
        <v>85</v>
      </c>
      <c r="BP590" s="3" t="s">
        <v>85</v>
      </c>
      <c r="BY590" s="3" t="s">
        <v>85</v>
      </c>
      <c r="BZ590" s="3" t="s">
        <v>85</v>
      </c>
      <c r="CA590" s="3" t="s">
        <v>85</v>
      </c>
      <c r="CB590" s="3" t="s">
        <v>85</v>
      </c>
      <c r="CC590" s="3" t="s">
        <v>85</v>
      </c>
    </row>
    <row r="591" spans="1:81" s="3" customFormat="1" x14ac:dyDescent="0.2">
      <c r="A591" s="3">
        <v>33</v>
      </c>
      <c r="B591" s="3">
        <v>624</v>
      </c>
      <c r="C591" s="3" t="s">
        <v>6</v>
      </c>
      <c r="D591" s="3" t="s">
        <v>16</v>
      </c>
      <c r="E591" s="3" t="s">
        <v>23</v>
      </c>
      <c r="F591" s="3">
        <v>306.68650000000002</v>
      </c>
      <c r="G591" s="3">
        <v>24</v>
      </c>
      <c r="I591" s="3">
        <v>4</v>
      </c>
      <c r="J591" s="3">
        <v>6</v>
      </c>
      <c r="K591" s="3" t="s">
        <v>3</v>
      </c>
      <c r="L591" s="3" t="s">
        <v>5</v>
      </c>
      <c r="M591" s="3" t="s">
        <v>6</v>
      </c>
      <c r="N591" s="3" t="s">
        <v>5</v>
      </c>
      <c r="O591" s="3" t="s">
        <v>3</v>
      </c>
      <c r="P591" s="3" t="s">
        <v>5</v>
      </c>
      <c r="Q591" s="3" t="s">
        <v>14</v>
      </c>
      <c r="R591" s="3" t="s">
        <v>5</v>
      </c>
      <c r="S591" s="3">
        <v>6</v>
      </c>
      <c r="T591" s="3" t="s">
        <v>6</v>
      </c>
      <c r="U591" s="3">
        <v>408.55599999999998</v>
      </c>
      <c r="V591" s="3" t="s">
        <v>3</v>
      </c>
      <c r="AF591" s="3" t="s">
        <v>12</v>
      </c>
      <c r="AG591" s="3">
        <v>0</v>
      </c>
      <c r="AN591" s="3">
        <v>1</v>
      </c>
      <c r="AO591" s="3">
        <v>0</v>
      </c>
      <c r="AP591" s="3">
        <v>408.55599999999998</v>
      </c>
      <c r="AQ591" s="3">
        <v>0</v>
      </c>
      <c r="AR591" s="3">
        <v>408.55599999999998</v>
      </c>
      <c r="AS591" s="3" t="s">
        <v>85</v>
      </c>
      <c r="AT591" s="3" t="s">
        <v>85</v>
      </c>
      <c r="AU591" s="3" t="s">
        <v>85</v>
      </c>
      <c r="BN591" s="3" t="s">
        <v>85</v>
      </c>
      <c r="BO591" s="3" t="s">
        <v>85</v>
      </c>
      <c r="BP591" s="3" t="s">
        <v>85</v>
      </c>
      <c r="BY591" s="3" t="s">
        <v>85</v>
      </c>
      <c r="BZ591" s="3" t="s">
        <v>85</v>
      </c>
      <c r="CA591" s="3" t="s">
        <v>85</v>
      </c>
      <c r="CB591" s="3" t="s">
        <v>85</v>
      </c>
      <c r="CC591" s="3" t="s">
        <v>85</v>
      </c>
    </row>
    <row r="592" spans="1:81" s="3" customFormat="1" x14ac:dyDescent="0.2">
      <c r="A592" s="3">
        <v>33</v>
      </c>
      <c r="B592" s="3">
        <v>610</v>
      </c>
      <c r="C592" s="3" t="s">
        <v>6</v>
      </c>
      <c r="D592" s="3" t="s">
        <v>18</v>
      </c>
      <c r="E592" s="3" t="s">
        <v>21</v>
      </c>
      <c r="F592" s="3">
        <v>251.69499999999999</v>
      </c>
      <c r="G592" s="3">
        <v>27</v>
      </c>
      <c r="I592" s="3">
        <v>6</v>
      </c>
      <c r="J592" s="3">
        <v>7</v>
      </c>
      <c r="K592" s="3" t="s">
        <v>3</v>
      </c>
      <c r="L592" s="3" t="s">
        <v>5</v>
      </c>
      <c r="M592" s="3" t="s">
        <v>6</v>
      </c>
      <c r="N592" s="3" t="s">
        <v>5</v>
      </c>
      <c r="O592" s="3" t="s">
        <v>6</v>
      </c>
      <c r="P592" s="3" t="s">
        <v>5</v>
      </c>
      <c r="Q592" s="3" t="s">
        <v>6</v>
      </c>
      <c r="R592" s="3" t="s">
        <v>5</v>
      </c>
      <c r="S592" s="3">
        <v>11</v>
      </c>
      <c r="T592" s="3" t="s">
        <v>3</v>
      </c>
      <c r="U592" s="3">
        <v>347.38799999999998</v>
      </c>
      <c r="V592" s="3" t="s">
        <v>7</v>
      </c>
      <c r="W592" s="3" t="s">
        <v>13</v>
      </c>
      <c r="AF592" s="3" t="s">
        <v>6</v>
      </c>
      <c r="AG592" s="3">
        <v>182.7303</v>
      </c>
      <c r="AH592" s="3" t="s">
        <v>7</v>
      </c>
      <c r="AN592" s="3">
        <v>1</v>
      </c>
      <c r="AO592" s="3">
        <v>1</v>
      </c>
      <c r="AP592" s="3">
        <v>347.38799999999998</v>
      </c>
      <c r="AQ592" s="3">
        <v>182.7303</v>
      </c>
      <c r="AR592" s="3">
        <v>530.11829999999998</v>
      </c>
      <c r="AS592" s="3" t="s">
        <v>85</v>
      </c>
      <c r="AT592" s="3" t="s">
        <v>85</v>
      </c>
      <c r="AU592" s="3" t="s">
        <v>85</v>
      </c>
      <c r="BN592" s="3" t="s">
        <v>85</v>
      </c>
      <c r="BO592" s="3" t="s">
        <v>85</v>
      </c>
      <c r="BP592" s="3" t="s">
        <v>85</v>
      </c>
      <c r="BY592" s="3" t="s">
        <v>85</v>
      </c>
      <c r="BZ592" s="3" t="s">
        <v>85</v>
      </c>
      <c r="CA592" s="3" t="s">
        <v>85</v>
      </c>
      <c r="CB592" s="3" t="s">
        <v>85</v>
      </c>
      <c r="CC592" s="3" t="s">
        <v>85</v>
      </c>
    </row>
    <row r="593" spans="1:81" s="3" customFormat="1" x14ac:dyDescent="0.2">
      <c r="A593" s="3">
        <v>33</v>
      </c>
      <c r="B593" s="3">
        <v>618</v>
      </c>
      <c r="C593" s="3" t="s">
        <v>6</v>
      </c>
      <c r="D593" s="3" t="s">
        <v>18</v>
      </c>
      <c r="E593" s="3" t="s">
        <v>23</v>
      </c>
      <c r="F593" s="3">
        <v>238.47300000000001</v>
      </c>
      <c r="G593" s="3">
        <v>24.5</v>
      </c>
      <c r="I593" s="3">
        <v>7</v>
      </c>
      <c r="J593" s="3">
        <v>8</v>
      </c>
      <c r="K593" s="3" t="s">
        <v>14</v>
      </c>
      <c r="L593" s="3" t="s">
        <v>5</v>
      </c>
      <c r="M593" s="3" t="s">
        <v>6</v>
      </c>
      <c r="N593" s="3" t="s">
        <v>5</v>
      </c>
      <c r="O593" s="3" t="s">
        <v>6</v>
      </c>
      <c r="P593" s="3" t="s">
        <v>5</v>
      </c>
      <c r="Q593" s="3" t="s">
        <v>6</v>
      </c>
      <c r="R593" s="3" t="s">
        <v>5</v>
      </c>
      <c r="S593" s="3">
        <v>6</v>
      </c>
      <c r="T593" s="3" t="s">
        <v>3</v>
      </c>
      <c r="U593" s="3" t="s">
        <v>85</v>
      </c>
      <c r="V593" s="3" t="s">
        <v>3</v>
      </c>
      <c r="AF593" s="3" t="s">
        <v>12</v>
      </c>
      <c r="AG593" s="3">
        <v>0</v>
      </c>
      <c r="AN593" s="3">
        <v>1</v>
      </c>
      <c r="AO593" s="3">
        <v>0</v>
      </c>
      <c r="AP593" s="3" t="s">
        <v>85</v>
      </c>
      <c r="AQ593" s="3">
        <v>0</v>
      </c>
      <c r="AR593" s="3" t="s">
        <v>85</v>
      </c>
      <c r="AS593" s="3" t="s">
        <v>85</v>
      </c>
      <c r="AT593" s="3" t="s">
        <v>85</v>
      </c>
      <c r="AU593" s="3" t="s">
        <v>85</v>
      </c>
      <c r="BN593" s="3" t="s">
        <v>85</v>
      </c>
      <c r="BO593" s="3" t="s">
        <v>85</v>
      </c>
      <c r="BP593" s="3" t="s">
        <v>85</v>
      </c>
      <c r="BY593" s="3" t="s">
        <v>85</v>
      </c>
      <c r="BZ593" s="3" t="s">
        <v>85</v>
      </c>
      <c r="CA593" s="3" t="s">
        <v>85</v>
      </c>
      <c r="CB593" s="3" t="s">
        <v>85</v>
      </c>
      <c r="CC593" s="3" t="s">
        <v>85</v>
      </c>
    </row>
    <row r="594" spans="1:81" s="3" customFormat="1" x14ac:dyDescent="0.2">
      <c r="A594" s="3">
        <v>33</v>
      </c>
      <c r="B594" s="3">
        <v>612</v>
      </c>
      <c r="C594" s="3" t="s">
        <v>6</v>
      </c>
      <c r="D594" s="3" t="s">
        <v>19</v>
      </c>
      <c r="E594" s="3" t="s">
        <v>21</v>
      </c>
      <c r="F594" s="3">
        <v>138.10599999999999</v>
      </c>
      <c r="G594" s="3">
        <v>20.5</v>
      </c>
      <c r="I594" s="3">
        <v>7</v>
      </c>
      <c r="J594" s="3">
        <v>8</v>
      </c>
      <c r="K594" s="3" t="s">
        <v>6</v>
      </c>
      <c r="L594" s="3" t="s">
        <v>5</v>
      </c>
      <c r="M594" s="3" t="s">
        <v>6</v>
      </c>
      <c r="N594" s="3" t="s">
        <v>5</v>
      </c>
      <c r="O594" s="3" t="s">
        <v>6</v>
      </c>
      <c r="P594" s="3" t="s">
        <v>5</v>
      </c>
      <c r="Q594" s="3" t="s">
        <v>6</v>
      </c>
      <c r="R594" s="3" t="s">
        <v>5</v>
      </c>
      <c r="S594" s="3">
        <v>6</v>
      </c>
      <c r="T594" s="3" t="s">
        <v>6</v>
      </c>
      <c r="U594" s="3">
        <v>300.37599999999998</v>
      </c>
      <c r="V594" s="3" t="s">
        <v>7</v>
      </c>
      <c r="AF594" s="3" t="s">
        <v>17</v>
      </c>
      <c r="AG594" s="3">
        <v>0</v>
      </c>
      <c r="AN594" s="3">
        <v>1</v>
      </c>
      <c r="AO594" s="3">
        <v>0</v>
      </c>
      <c r="AP594" s="3">
        <v>300.37599999999998</v>
      </c>
      <c r="AQ594" s="3">
        <v>0</v>
      </c>
      <c r="AR594" s="3">
        <v>300.37599999999998</v>
      </c>
      <c r="AS594" s="3" t="s">
        <v>85</v>
      </c>
      <c r="AT594" s="3" t="s">
        <v>85</v>
      </c>
      <c r="AU594" s="3" t="s">
        <v>85</v>
      </c>
      <c r="BN594" s="3" t="s">
        <v>85</v>
      </c>
      <c r="BO594" s="3" t="s">
        <v>85</v>
      </c>
      <c r="BP594" s="3" t="s">
        <v>85</v>
      </c>
      <c r="BY594" s="3" t="s">
        <v>85</v>
      </c>
      <c r="BZ594" s="3" t="s">
        <v>85</v>
      </c>
      <c r="CA594" s="3" t="s">
        <v>85</v>
      </c>
      <c r="CB594" s="3" t="s">
        <v>85</v>
      </c>
      <c r="CC594" s="3" t="s">
        <v>85</v>
      </c>
    </row>
    <row r="595" spans="1:81" s="3" customFormat="1" x14ac:dyDescent="0.2">
      <c r="A595" s="3">
        <v>33</v>
      </c>
      <c r="B595" s="3">
        <v>603</v>
      </c>
      <c r="C595" s="3" t="s">
        <v>6</v>
      </c>
      <c r="D595" s="3" t="s">
        <v>19</v>
      </c>
      <c r="E595" s="3" t="s">
        <v>22</v>
      </c>
      <c r="F595" s="3">
        <v>560.00800000000004</v>
      </c>
      <c r="G595" s="3">
        <v>32.5</v>
      </c>
      <c r="I595" s="3">
        <v>7</v>
      </c>
      <c r="J595" s="3">
        <v>8</v>
      </c>
      <c r="K595" s="3" t="s">
        <v>6</v>
      </c>
      <c r="L595" s="3" t="s">
        <v>5</v>
      </c>
      <c r="M595" s="3" t="s">
        <v>6</v>
      </c>
      <c r="N595" s="3" t="s">
        <v>5</v>
      </c>
      <c r="O595" s="3" t="s">
        <v>6</v>
      </c>
      <c r="P595" s="3" t="s">
        <v>5</v>
      </c>
      <c r="Q595" s="3" t="s">
        <v>6</v>
      </c>
      <c r="R595" s="3" t="s">
        <v>5</v>
      </c>
      <c r="S595" s="3">
        <v>7</v>
      </c>
      <c r="T595" s="3" t="s">
        <v>3</v>
      </c>
      <c r="U595" s="3">
        <v>990.42</v>
      </c>
      <c r="V595" s="3" t="s">
        <v>7</v>
      </c>
      <c r="W595" s="3" t="s">
        <v>8</v>
      </c>
      <c r="AF595" s="3" t="s">
        <v>6</v>
      </c>
      <c r="AG595" s="3">
        <v>329.82499999999999</v>
      </c>
      <c r="AH595" s="3" t="s">
        <v>7</v>
      </c>
      <c r="AN595" s="3">
        <v>1</v>
      </c>
      <c r="AO595" s="3">
        <v>1</v>
      </c>
      <c r="AP595" s="3">
        <v>990.42</v>
      </c>
      <c r="AQ595" s="3">
        <v>329.82499999999999</v>
      </c>
      <c r="AR595" s="3">
        <v>1320.2449999999999</v>
      </c>
      <c r="AS595" s="3" t="s">
        <v>85</v>
      </c>
      <c r="AT595" s="3" t="s">
        <v>85</v>
      </c>
      <c r="AU595" s="3" t="s">
        <v>85</v>
      </c>
      <c r="BN595" s="3" t="s">
        <v>85</v>
      </c>
      <c r="BO595" s="3" t="s">
        <v>85</v>
      </c>
      <c r="BP595" s="3" t="s">
        <v>85</v>
      </c>
      <c r="BY595" s="3" t="s">
        <v>85</v>
      </c>
      <c r="BZ595" s="3" t="s">
        <v>85</v>
      </c>
      <c r="CA595" s="3" t="s">
        <v>85</v>
      </c>
      <c r="CB595" s="3" t="s">
        <v>85</v>
      </c>
      <c r="CC595" s="3" t="s">
        <v>85</v>
      </c>
    </row>
    <row r="596" spans="1:81" s="3" customFormat="1" x14ac:dyDescent="0.2">
      <c r="A596" s="3">
        <v>33</v>
      </c>
      <c r="B596" s="3">
        <v>620</v>
      </c>
      <c r="C596" s="3" t="s">
        <v>6</v>
      </c>
      <c r="D596" s="3" t="s">
        <v>19</v>
      </c>
      <c r="E596" s="3" t="s">
        <v>23</v>
      </c>
      <c r="F596" s="3">
        <v>265.21749999999997</v>
      </c>
      <c r="G596" s="3">
        <v>21.5</v>
      </c>
      <c r="I596" s="3">
        <v>7</v>
      </c>
      <c r="J596" s="3">
        <v>9</v>
      </c>
      <c r="K596" s="3" t="s">
        <v>3</v>
      </c>
      <c r="L596" s="3" t="s">
        <v>5</v>
      </c>
      <c r="M596" s="3" t="s">
        <v>6</v>
      </c>
      <c r="N596" s="3" t="s">
        <v>5</v>
      </c>
      <c r="O596" s="3" t="s">
        <v>6</v>
      </c>
      <c r="P596" s="3" t="s">
        <v>5</v>
      </c>
      <c r="S596" s="3">
        <v>4</v>
      </c>
      <c r="T596" s="3" t="s">
        <v>3</v>
      </c>
      <c r="U596" s="3" t="s">
        <v>85</v>
      </c>
      <c r="V596" s="3" t="s">
        <v>3</v>
      </c>
      <c r="W596" s="3" t="s">
        <v>8</v>
      </c>
      <c r="AF596" s="3" t="s">
        <v>17</v>
      </c>
      <c r="AG596" s="3">
        <v>0</v>
      </c>
      <c r="AN596" s="3">
        <v>1</v>
      </c>
      <c r="AO596" s="3">
        <v>0</v>
      </c>
      <c r="AP596" s="3" t="s">
        <v>85</v>
      </c>
      <c r="AQ596" s="3">
        <v>0</v>
      </c>
      <c r="AR596" s="3" t="s">
        <v>85</v>
      </c>
      <c r="AS596" s="3" t="s">
        <v>85</v>
      </c>
      <c r="AT596" s="3" t="s">
        <v>85</v>
      </c>
      <c r="AU596" s="3" t="s">
        <v>85</v>
      </c>
      <c r="BN596" s="3" t="s">
        <v>85</v>
      </c>
      <c r="BO596" s="3" t="s">
        <v>85</v>
      </c>
      <c r="BP596" s="3" t="s">
        <v>85</v>
      </c>
      <c r="BY596" s="3" t="s">
        <v>85</v>
      </c>
      <c r="BZ596" s="3" t="s">
        <v>85</v>
      </c>
      <c r="CA596" s="3" t="s">
        <v>85</v>
      </c>
      <c r="CB596" s="3" t="s">
        <v>85</v>
      </c>
      <c r="CC596" s="3" t="s">
        <v>85</v>
      </c>
    </row>
    <row r="597" spans="1:81" s="3" customFormat="1" x14ac:dyDescent="0.2">
      <c r="A597" s="3">
        <v>33</v>
      </c>
      <c r="B597" s="3">
        <v>614</v>
      </c>
      <c r="C597" s="3" t="s">
        <v>6</v>
      </c>
      <c r="D597" s="3" t="s">
        <v>20</v>
      </c>
      <c r="E597" s="3" t="s">
        <v>21</v>
      </c>
      <c r="F597" s="3">
        <v>314.8</v>
      </c>
      <c r="G597" s="3">
        <v>27</v>
      </c>
      <c r="I597" s="3">
        <v>7</v>
      </c>
      <c r="J597" s="3">
        <v>8</v>
      </c>
      <c r="K597" s="3" t="s">
        <v>6</v>
      </c>
      <c r="L597" s="3" t="s">
        <v>10</v>
      </c>
      <c r="M597" s="3" t="s">
        <v>14</v>
      </c>
      <c r="N597" s="3" t="s">
        <v>10</v>
      </c>
      <c r="O597" s="3" t="s">
        <v>3</v>
      </c>
      <c r="P597" s="3" t="s">
        <v>10</v>
      </c>
      <c r="Q597" s="3" t="s">
        <v>14</v>
      </c>
      <c r="R597" s="3" t="s">
        <v>5</v>
      </c>
      <c r="S597" s="3">
        <v>11</v>
      </c>
      <c r="T597" s="3" t="s">
        <v>6</v>
      </c>
      <c r="U597" s="3">
        <v>408.70620000000002</v>
      </c>
      <c r="V597" s="3" t="s">
        <v>7</v>
      </c>
      <c r="AF597" s="3" t="s">
        <v>17</v>
      </c>
      <c r="AG597" s="3">
        <v>0</v>
      </c>
      <c r="AN597" s="3">
        <v>1</v>
      </c>
      <c r="AO597" s="3">
        <v>0</v>
      </c>
      <c r="AP597" s="3">
        <v>408.70620000000002</v>
      </c>
      <c r="AQ597" s="3">
        <v>0</v>
      </c>
      <c r="AR597" s="3">
        <v>408.70620000000002</v>
      </c>
      <c r="AS597" s="3" t="s">
        <v>85</v>
      </c>
      <c r="AT597" s="3" t="s">
        <v>85</v>
      </c>
      <c r="AU597" s="3" t="s">
        <v>85</v>
      </c>
      <c r="BN597" s="3" t="s">
        <v>85</v>
      </c>
      <c r="BO597" s="3" t="s">
        <v>85</v>
      </c>
      <c r="BP597" s="3" t="s">
        <v>85</v>
      </c>
      <c r="BY597" s="3" t="s">
        <v>85</v>
      </c>
      <c r="BZ597" s="3" t="s">
        <v>85</v>
      </c>
      <c r="CA597" s="3" t="s">
        <v>85</v>
      </c>
      <c r="CB597" s="3" t="s">
        <v>85</v>
      </c>
      <c r="CC597" s="3" t="s">
        <v>85</v>
      </c>
    </row>
    <row r="598" spans="1:81" s="3" customFormat="1" x14ac:dyDescent="0.2">
      <c r="A598" s="3">
        <v>33</v>
      </c>
      <c r="B598" s="3">
        <v>605</v>
      </c>
      <c r="C598" s="3" t="s">
        <v>6</v>
      </c>
      <c r="D598" s="3" t="s">
        <v>20</v>
      </c>
      <c r="E598" s="3" t="s">
        <v>22</v>
      </c>
      <c r="F598" s="3">
        <v>522.14499999999998</v>
      </c>
      <c r="G598" s="3">
        <v>29</v>
      </c>
      <c r="I598" s="3">
        <v>8</v>
      </c>
      <c r="J598" s="3">
        <v>8</v>
      </c>
      <c r="K598" s="3" t="s">
        <v>6</v>
      </c>
      <c r="L598" s="3" t="s">
        <v>5</v>
      </c>
      <c r="M598" s="3" t="s">
        <v>6</v>
      </c>
      <c r="N598" s="3" t="s">
        <v>5</v>
      </c>
      <c r="O598" s="3" t="s">
        <v>6</v>
      </c>
      <c r="P598" s="3" t="s">
        <v>5</v>
      </c>
      <c r="Q598" s="3" t="s">
        <v>6</v>
      </c>
      <c r="R598" s="3" t="s">
        <v>5</v>
      </c>
      <c r="S598" s="3">
        <v>6</v>
      </c>
      <c r="T598" s="3" t="s">
        <v>6</v>
      </c>
      <c r="U598" s="3">
        <v>219.24100000000001</v>
      </c>
      <c r="V598" s="3" t="s">
        <v>7</v>
      </c>
      <c r="AF598" s="3" t="s">
        <v>17</v>
      </c>
      <c r="AG598" s="3">
        <v>0</v>
      </c>
      <c r="AN598" s="3">
        <v>1</v>
      </c>
      <c r="AO598" s="3">
        <v>0</v>
      </c>
      <c r="AP598" s="3">
        <v>219.24100000000001</v>
      </c>
      <c r="AQ598" s="3">
        <v>0</v>
      </c>
      <c r="AR598" s="3">
        <v>219.24100000000001</v>
      </c>
      <c r="AS598" s="3" t="s">
        <v>85</v>
      </c>
      <c r="AT598" s="3" t="s">
        <v>85</v>
      </c>
      <c r="AU598" s="3" t="s">
        <v>85</v>
      </c>
      <c r="BN598" s="3" t="s">
        <v>85</v>
      </c>
      <c r="BO598" s="3" t="s">
        <v>85</v>
      </c>
      <c r="BP598" s="3" t="s">
        <v>85</v>
      </c>
      <c r="BY598" s="3" t="s">
        <v>85</v>
      </c>
      <c r="BZ598" s="3" t="s">
        <v>85</v>
      </c>
      <c r="CA598" s="3" t="s">
        <v>85</v>
      </c>
      <c r="CB598" s="3" t="s">
        <v>85</v>
      </c>
      <c r="CC598" s="3" t="s">
        <v>85</v>
      </c>
    </row>
    <row r="599" spans="1:81" s="3" customFormat="1" x14ac:dyDescent="0.2">
      <c r="A599" s="3">
        <v>33</v>
      </c>
      <c r="B599" s="3">
        <v>622</v>
      </c>
      <c r="C599" s="3" t="s">
        <v>6</v>
      </c>
      <c r="D599" s="3" t="s">
        <v>20</v>
      </c>
      <c r="E599" s="3" t="s">
        <v>23</v>
      </c>
      <c r="F599" s="3" t="s">
        <v>9</v>
      </c>
      <c r="G599" s="3" t="s">
        <v>9</v>
      </c>
      <c r="I599" s="3" t="s">
        <v>9</v>
      </c>
      <c r="J599" s="3" t="s">
        <v>9</v>
      </c>
      <c r="K599" s="3" t="s">
        <v>6</v>
      </c>
      <c r="L599" s="3" t="s">
        <v>10</v>
      </c>
      <c r="M599" s="3" t="s">
        <v>6</v>
      </c>
      <c r="N599" s="3" t="s">
        <v>5</v>
      </c>
      <c r="O599" s="3" t="s">
        <v>3</v>
      </c>
      <c r="P599" s="3" t="s">
        <v>10</v>
      </c>
      <c r="Q599" s="3" t="s">
        <v>6</v>
      </c>
      <c r="R599" s="3" t="s">
        <v>5</v>
      </c>
      <c r="S599" s="3">
        <v>11</v>
      </c>
      <c r="T599" s="3" t="s">
        <v>6</v>
      </c>
      <c r="U599" s="3">
        <v>322.3125</v>
      </c>
      <c r="V599" s="3" t="s">
        <v>7</v>
      </c>
      <c r="AF599" s="3" t="s">
        <v>6</v>
      </c>
      <c r="AG599" s="3">
        <v>82.490399999999994</v>
      </c>
      <c r="AH599" s="3" t="s">
        <v>7</v>
      </c>
      <c r="AN599" s="3">
        <v>1</v>
      </c>
      <c r="AO599" s="3">
        <v>1</v>
      </c>
      <c r="AP599" s="3">
        <v>322.3125</v>
      </c>
      <c r="AQ599" s="3">
        <v>82.490399999999994</v>
      </c>
      <c r="AR599" s="3">
        <v>404.80290000000002</v>
      </c>
      <c r="AS599" s="3" t="s">
        <v>85</v>
      </c>
      <c r="AT599" s="3" t="s">
        <v>85</v>
      </c>
      <c r="AU599" s="3" t="s">
        <v>85</v>
      </c>
      <c r="BN599" s="3" t="s">
        <v>85</v>
      </c>
      <c r="BO599" s="3" t="s">
        <v>85</v>
      </c>
      <c r="BP599" s="3" t="s">
        <v>85</v>
      </c>
      <c r="BY599" s="3" t="s">
        <v>85</v>
      </c>
      <c r="BZ599" s="3" t="s">
        <v>85</v>
      </c>
      <c r="CA599" s="3" t="s">
        <v>85</v>
      </c>
      <c r="CB599" s="3" t="s">
        <v>85</v>
      </c>
      <c r="CC599" s="3" t="s">
        <v>85</v>
      </c>
    </row>
    <row r="600" spans="1:81" s="3" customFormat="1" x14ac:dyDescent="0.2">
      <c r="A600" s="3">
        <v>34</v>
      </c>
      <c r="B600" s="3">
        <v>639</v>
      </c>
      <c r="C600" s="3" t="s">
        <v>3</v>
      </c>
      <c r="D600" s="3" t="s">
        <v>16</v>
      </c>
      <c r="E600" s="3" t="s">
        <v>21</v>
      </c>
      <c r="F600" s="3">
        <v>677.73</v>
      </c>
      <c r="G600" s="3">
        <v>24</v>
      </c>
      <c r="H600" s="3" t="s">
        <v>4</v>
      </c>
      <c r="I600" s="3">
        <v>9</v>
      </c>
      <c r="J600" s="3">
        <v>10</v>
      </c>
      <c r="K600" s="3" t="s">
        <v>3</v>
      </c>
      <c r="L600" s="3" t="s">
        <v>5</v>
      </c>
      <c r="M600" s="3" t="s">
        <v>6</v>
      </c>
      <c r="N600" s="3" t="s">
        <v>5</v>
      </c>
      <c r="O600" s="3" t="s">
        <v>14</v>
      </c>
      <c r="P600" s="3" t="s">
        <v>5</v>
      </c>
      <c r="Q600" s="3" t="s">
        <v>6</v>
      </c>
      <c r="R600" s="3" t="s">
        <v>5</v>
      </c>
      <c r="S600" s="3">
        <v>11</v>
      </c>
      <c r="T600" s="3" t="s">
        <v>3</v>
      </c>
      <c r="U600" s="3">
        <v>785.08500000000004</v>
      </c>
      <c r="V600" s="3" t="s">
        <v>7</v>
      </c>
      <c r="W600" s="3" t="s">
        <v>4</v>
      </c>
      <c r="AF600" s="3" t="s">
        <v>12</v>
      </c>
      <c r="AG600" s="3">
        <v>0</v>
      </c>
      <c r="AN600" s="3">
        <v>1</v>
      </c>
      <c r="AO600" s="3">
        <v>0</v>
      </c>
      <c r="AP600" s="3">
        <v>785.08500000000004</v>
      </c>
      <c r="AQ600" s="3">
        <v>0</v>
      </c>
      <c r="AR600" s="3">
        <v>785.08500000000004</v>
      </c>
      <c r="AS600" s="3" t="s">
        <v>85</v>
      </c>
      <c r="AT600" s="3" t="s">
        <v>85</v>
      </c>
      <c r="AU600" s="3" t="s">
        <v>85</v>
      </c>
      <c r="BN600" s="3" t="s">
        <v>85</v>
      </c>
      <c r="BO600" s="3" t="s">
        <v>85</v>
      </c>
      <c r="BP600" s="3" t="s">
        <v>85</v>
      </c>
      <c r="BY600" s="3" t="s">
        <v>85</v>
      </c>
      <c r="BZ600" s="3" t="s">
        <v>85</v>
      </c>
      <c r="CA600" s="3" t="s">
        <v>85</v>
      </c>
      <c r="CB600" s="3" t="s">
        <v>85</v>
      </c>
      <c r="CC600" s="3" t="s">
        <v>85</v>
      </c>
    </row>
    <row r="601" spans="1:81" s="3" customFormat="1" x14ac:dyDescent="0.2">
      <c r="A601" s="3">
        <v>34</v>
      </c>
      <c r="B601" s="3">
        <v>631</v>
      </c>
      <c r="C601" s="3" t="s">
        <v>3</v>
      </c>
      <c r="D601" s="3" t="s">
        <v>16</v>
      </c>
      <c r="E601" s="3" t="s">
        <v>22</v>
      </c>
      <c r="F601" s="3">
        <v>485.03100000000001</v>
      </c>
      <c r="G601" s="3">
        <v>23</v>
      </c>
      <c r="H601" s="3" t="s">
        <v>4</v>
      </c>
      <c r="I601" s="3">
        <v>8</v>
      </c>
      <c r="J601" s="3">
        <v>9</v>
      </c>
      <c r="K601" s="3" t="s">
        <v>6</v>
      </c>
      <c r="L601" s="3" t="s">
        <v>5</v>
      </c>
      <c r="M601" s="3" t="s">
        <v>14</v>
      </c>
      <c r="N601" s="3" t="s">
        <v>10</v>
      </c>
      <c r="O601" s="3" t="s">
        <v>6</v>
      </c>
      <c r="P601" s="3" t="s">
        <v>5</v>
      </c>
      <c r="Q601" s="3" t="s">
        <v>14</v>
      </c>
      <c r="R601" s="3" t="s">
        <v>10</v>
      </c>
      <c r="S601" s="3">
        <v>7</v>
      </c>
      <c r="T601" s="3" t="s">
        <v>3</v>
      </c>
      <c r="U601" s="3">
        <v>640.29750000000001</v>
      </c>
      <c r="V601" s="3" t="s">
        <v>7</v>
      </c>
      <c r="W601" s="3" t="s">
        <v>13</v>
      </c>
      <c r="AF601" s="3" t="s">
        <v>12</v>
      </c>
      <c r="AG601" s="3">
        <v>0</v>
      </c>
      <c r="AN601" s="3">
        <v>1</v>
      </c>
      <c r="AO601" s="3">
        <v>0</v>
      </c>
      <c r="AP601" s="3">
        <v>640.29750000000001</v>
      </c>
      <c r="AQ601" s="3">
        <v>0</v>
      </c>
      <c r="AR601" s="3">
        <v>640.29750000000001</v>
      </c>
      <c r="AS601" s="3" t="s">
        <v>85</v>
      </c>
      <c r="AT601" s="3" t="s">
        <v>85</v>
      </c>
      <c r="AU601" s="3" t="s">
        <v>85</v>
      </c>
      <c r="BN601" s="3" t="s">
        <v>85</v>
      </c>
      <c r="BO601" s="3" t="s">
        <v>85</v>
      </c>
      <c r="BP601" s="3" t="s">
        <v>85</v>
      </c>
      <c r="BY601" s="3" t="s">
        <v>85</v>
      </c>
      <c r="BZ601" s="3" t="s">
        <v>85</v>
      </c>
      <c r="CA601" s="3" t="s">
        <v>85</v>
      </c>
      <c r="CB601" s="3" t="s">
        <v>85</v>
      </c>
      <c r="CC601" s="3" t="s">
        <v>85</v>
      </c>
    </row>
    <row r="602" spans="1:81" s="3" customFormat="1" x14ac:dyDescent="0.2">
      <c r="A602" s="3">
        <v>34</v>
      </c>
      <c r="B602" s="3">
        <v>647</v>
      </c>
      <c r="C602" s="3" t="s">
        <v>3</v>
      </c>
      <c r="D602" s="3" t="s">
        <v>16</v>
      </c>
      <c r="E602" s="3" t="s">
        <v>23</v>
      </c>
      <c r="F602" s="3">
        <v>518.72699999999998</v>
      </c>
      <c r="G602" s="3">
        <v>24</v>
      </c>
      <c r="H602" s="3" t="s">
        <v>4</v>
      </c>
      <c r="I602" s="3">
        <v>8</v>
      </c>
      <c r="J602" s="3">
        <v>8</v>
      </c>
      <c r="K602" s="3" t="s">
        <v>14</v>
      </c>
      <c r="L602" s="3" t="s">
        <v>10</v>
      </c>
      <c r="M602" s="3" t="s">
        <v>6</v>
      </c>
      <c r="N602" s="3" t="s">
        <v>5</v>
      </c>
      <c r="O602" s="3" t="s">
        <v>14</v>
      </c>
      <c r="P602" s="3" t="s">
        <v>10</v>
      </c>
      <c r="Q602" s="3" t="s">
        <v>6</v>
      </c>
      <c r="R602" s="3" t="s">
        <v>5</v>
      </c>
      <c r="S602" s="3">
        <v>11</v>
      </c>
      <c r="T602" s="3" t="s">
        <v>6</v>
      </c>
      <c r="U602" s="3">
        <v>437.58049999999997</v>
      </c>
      <c r="V602" s="3" t="s">
        <v>3</v>
      </c>
      <c r="AF602" s="3" t="s">
        <v>12</v>
      </c>
      <c r="AG602" s="3">
        <v>0</v>
      </c>
      <c r="AN602" s="3">
        <v>1</v>
      </c>
      <c r="AO602" s="3">
        <v>0</v>
      </c>
      <c r="AP602" s="3">
        <v>437.58049999999997</v>
      </c>
      <c r="AQ602" s="3">
        <v>0</v>
      </c>
      <c r="AR602" s="3">
        <v>437.58049999999997</v>
      </c>
      <c r="AS602" s="3" t="s">
        <v>85</v>
      </c>
      <c r="AT602" s="3" t="s">
        <v>85</v>
      </c>
      <c r="AU602" s="3" t="s">
        <v>85</v>
      </c>
      <c r="BN602" s="3" t="s">
        <v>85</v>
      </c>
      <c r="BO602" s="3" t="s">
        <v>85</v>
      </c>
      <c r="BP602" s="3" t="s">
        <v>85</v>
      </c>
      <c r="BY602" s="3" t="s">
        <v>85</v>
      </c>
      <c r="BZ602" s="3" t="s">
        <v>85</v>
      </c>
      <c r="CA602" s="3" t="s">
        <v>85</v>
      </c>
      <c r="CB602" s="3" t="s">
        <v>85</v>
      </c>
      <c r="CC602" s="3" t="s">
        <v>85</v>
      </c>
    </row>
    <row r="603" spans="1:81" s="3" customFormat="1" x14ac:dyDescent="0.2">
      <c r="A603" s="3">
        <v>34</v>
      </c>
      <c r="B603" s="3">
        <v>625</v>
      </c>
      <c r="C603" s="3" t="s">
        <v>3</v>
      </c>
      <c r="D603" s="3" t="s">
        <v>18</v>
      </c>
      <c r="E603" s="3" t="s">
        <v>22</v>
      </c>
      <c r="F603" s="3">
        <v>746.52599999999995</v>
      </c>
      <c r="G603" s="3">
        <v>24.5</v>
      </c>
      <c r="H603" s="3" t="s">
        <v>8</v>
      </c>
      <c r="I603" s="3">
        <v>7</v>
      </c>
      <c r="J603" s="3">
        <v>9</v>
      </c>
      <c r="K603" s="3" t="s">
        <v>3</v>
      </c>
      <c r="L603" s="3" t="s">
        <v>5</v>
      </c>
      <c r="M603" s="3" t="s">
        <v>6</v>
      </c>
      <c r="N603" s="3" t="s">
        <v>5</v>
      </c>
      <c r="O603" s="3" t="s">
        <v>6</v>
      </c>
      <c r="P603" s="3" t="s">
        <v>5</v>
      </c>
      <c r="Q603" s="3" t="s">
        <v>3</v>
      </c>
      <c r="R603" s="3" t="s">
        <v>5</v>
      </c>
      <c r="S603" s="3">
        <v>8</v>
      </c>
      <c r="T603" s="3" t="s">
        <v>17</v>
      </c>
      <c r="U603" s="3">
        <v>0</v>
      </c>
      <c r="AF603" s="3" t="s">
        <v>3</v>
      </c>
      <c r="AG603" s="3">
        <v>575.53800000000001</v>
      </c>
      <c r="AH603" s="3" t="s">
        <v>7</v>
      </c>
      <c r="AI603" s="3" t="s">
        <v>13</v>
      </c>
      <c r="AN603" s="3">
        <v>0</v>
      </c>
      <c r="AO603" s="3">
        <v>1</v>
      </c>
      <c r="AP603" s="3">
        <v>0</v>
      </c>
      <c r="AQ603" s="3">
        <v>575.53800000000001</v>
      </c>
      <c r="AR603" s="3">
        <v>575.53800000000001</v>
      </c>
      <c r="AS603" s="3" t="s">
        <v>85</v>
      </c>
      <c r="AT603" s="3" t="s">
        <v>85</v>
      </c>
      <c r="AU603" s="3" t="s">
        <v>85</v>
      </c>
      <c r="BN603" s="3" t="s">
        <v>85</v>
      </c>
      <c r="BO603" s="3" t="s">
        <v>85</v>
      </c>
      <c r="BP603" s="3" t="s">
        <v>85</v>
      </c>
      <c r="BY603" s="3" t="s">
        <v>85</v>
      </c>
      <c r="BZ603" s="3" t="s">
        <v>85</v>
      </c>
      <c r="CA603" s="3" t="s">
        <v>85</v>
      </c>
      <c r="CB603" s="3" t="s">
        <v>85</v>
      </c>
      <c r="CC603" s="3" t="s">
        <v>85</v>
      </c>
    </row>
    <row r="604" spans="1:81" s="3" customFormat="1" x14ac:dyDescent="0.2">
      <c r="A604" s="3">
        <v>34</v>
      </c>
      <c r="B604" s="3">
        <v>641</v>
      </c>
      <c r="C604" s="3" t="s">
        <v>3</v>
      </c>
      <c r="D604" s="3" t="s">
        <v>18</v>
      </c>
      <c r="E604" s="3" t="s">
        <v>23</v>
      </c>
      <c r="F604" s="3">
        <v>595.596</v>
      </c>
      <c r="G604" s="3">
        <v>24</v>
      </c>
      <c r="H604" s="3" t="s">
        <v>4</v>
      </c>
      <c r="I604" s="3">
        <v>8</v>
      </c>
      <c r="J604" s="3">
        <v>8</v>
      </c>
      <c r="K604" s="3" t="s">
        <v>3</v>
      </c>
      <c r="L604" s="3" t="s">
        <v>10</v>
      </c>
      <c r="M604" s="3" t="s">
        <v>6</v>
      </c>
      <c r="N604" s="3" t="s">
        <v>5</v>
      </c>
      <c r="O604" s="3" t="s">
        <v>3</v>
      </c>
      <c r="P604" s="3" t="s">
        <v>5</v>
      </c>
      <c r="Q604" s="3" t="s">
        <v>14</v>
      </c>
      <c r="R604" s="3" t="s">
        <v>5</v>
      </c>
      <c r="S604" s="3">
        <v>11</v>
      </c>
      <c r="T604" s="3" t="s">
        <v>3</v>
      </c>
      <c r="U604" s="3" t="s">
        <v>85</v>
      </c>
      <c r="V604" s="3" t="s">
        <v>3</v>
      </c>
      <c r="AF604" s="3" t="s">
        <v>12</v>
      </c>
      <c r="AG604" s="3">
        <v>0</v>
      </c>
      <c r="AN604" s="3">
        <v>1</v>
      </c>
      <c r="AO604" s="3">
        <v>0</v>
      </c>
      <c r="AP604" s="3" t="s">
        <v>85</v>
      </c>
      <c r="AQ604" s="3">
        <v>0</v>
      </c>
      <c r="AR604" s="3" t="s">
        <v>85</v>
      </c>
      <c r="AS604" s="3" t="s">
        <v>85</v>
      </c>
      <c r="AT604" s="3" t="s">
        <v>85</v>
      </c>
      <c r="AU604" s="3" t="s">
        <v>85</v>
      </c>
      <c r="BN604" s="3" t="s">
        <v>85</v>
      </c>
      <c r="BO604" s="3" t="s">
        <v>85</v>
      </c>
      <c r="BP604" s="3" t="s">
        <v>85</v>
      </c>
      <c r="BY604" s="3" t="s">
        <v>85</v>
      </c>
      <c r="BZ604" s="3" t="s">
        <v>85</v>
      </c>
      <c r="CA604" s="3" t="s">
        <v>85</v>
      </c>
      <c r="CB604" s="3" t="s">
        <v>85</v>
      </c>
      <c r="CC604" s="3" t="s">
        <v>85</v>
      </c>
    </row>
    <row r="605" spans="1:81" s="3" customFormat="1" x14ac:dyDescent="0.2">
      <c r="A605" s="3">
        <v>34</v>
      </c>
      <c r="B605" s="3">
        <v>635</v>
      </c>
      <c r="C605" s="3" t="s">
        <v>3</v>
      </c>
      <c r="D605" s="3" t="s">
        <v>19</v>
      </c>
      <c r="E605" s="3" t="s">
        <v>21</v>
      </c>
      <c r="F605" s="3">
        <v>436.94400000000002</v>
      </c>
      <c r="G605" s="3">
        <v>19</v>
      </c>
      <c r="H605" s="3" t="s">
        <v>4</v>
      </c>
      <c r="I605" s="3">
        <v>9</v>
      </c>
      <c r="J605" s="3">
        <v>10</v>
      </c>
      <c r="K605" s="3" t="s">
        <v>14</v>
      </c>
      <c r="L605" s="3" t="s">
        <v>10</v>
      </c>
      <c r="M605" s="3" t="s">
        <v>6</v>
      </c>
      <c r="N605" s="3" t="s">
        <v>5</v>
      </c>
      <c r="O605" s="3" t="s">
        <v>6</v>
      </c>
      <c r="P605" s="3" t="s">
        <v>5</v>
      </c>
      <c r="Q605" s="3" t="s">
        <v>6</v>
      </c>
      <c r="R605" s="3" t="s">
        <v>5</v>
      </c>
      <c r="S605" s="3">
        <v>11</v>
      </c>
      <c r="T605" s="3" t="s">
        <v>3</v>
      </c>
      <c r="U605" s="3">
        <v>609.58500000000004</v>
      </c>
      <c r="V605" s="3" t="s">
        <v>7</v>
      </c>
      <c r="W605" s="3" t="s">
        <v>13</v>
      </c>
      <c r="X605" s="3" t="s">
        <v>6</v>
      </c>
      <c r="Y605" s="3" t="s">
        <v>85</v>
      </c>
      <c r="Z605" s="3" t="s">
        <v>3</v>
      </c>
      <c r="AF605" s="3" t="s">
        <v>12</v>
      </c>
      <c r="AG605" s="3">
        <v>0</v>
      </c>
      <c r="AN605" s="3">
        <v>2</v>
      </c>
      <c r="AO605" s="3">
        <v>0</v>
      </c>
      <c r="AP605" s="3" t="s">
        <v>85</v>
      </c>
      <c r="AQ605" s="3">
        <v>0</v>
      </c>
      <c r="AR605" s="3" t="s">
        <v>85</v>
      </c>
      <c r="AS605" s="3" t="s">
        <v>85</v>
      </c>
      <c r="AT605" s="3" t="s">
        <v>85</v>
      </c>
      <c r="AU605" s="3" t="s">
        <v>85</v>
      </c>
      <c r="BF605" s="3" t="s">
        <v>85</v>
      </c>
      <c r="BG605" s="3" t="s">
        <v>85</v>
      </c>
      <c r="BH605" s="3" t="s">
        <v>85</v>
      </c>
      <c r="BN605" s="3" t="s">
        <v>85</v>
      </c>
      <c r="BO605" s="3" t="s">
        <v>85</v>
      </c>
      <c r="BP605" s="3" t="s">
        <v>85</v>
      </c>
      <c r="BY605" s="3" t="s">
        <v>85</v>
      </c>
      <c r="BZ605" s="3" t="s">
        <v>85</v>
      </c>
      <c r="CA605" s="3" t="s">
        <v>85</v>
      </c>
      <c r="CB605" s="3" t="s">
        <v>85</v>
      </c>
      <c r="CC605" s="3" t="s">
        <v>85</v>
      </c>
    </row>
    <row r="606" spans="1:81" s="3" customFormat="1" x14ac:dyDescent="0.2">
      <c r="A606" s="3">
        <v>34</v>
      </c>
      <c r="B606" s="3">
        <v>627</v>
      </c>
      <c r="C606" s="3" t="s">
        <v>3</v>
      </c>
      <c r="D606" s="3" t="s">
        <v>19</v>
      </c>
      <c r="E606" s="3" t="s">
        <v>22</v>
      </c>
      <c r="F606" s="3">
        <v>568.91999999999996</v>
      </c>
      <c r="G606" s="3">
        <v>22</v>
      </c>
      <c r="H606" s="3" t="s">
        <v>8</v>
      </c>
      <c r="I606" s="3">
        <v>6</v>
      </c>
      <c r="J606" s="3">
        <v>10</v>
      </c>
      <c r="K606" s="3" t="s">
        <v>3</v>
      </c>
      <c r="L606" s="3" t="s">
        <v>10</v>
      </c>
      <c r="M606" s="3" t="s">
        <v>6</v>
      </c>
      <c r="N606" s="3" t="s">
        <v>5</v>
      </c>
      <c r="O606" s="3" t="s">
        <v>6</v>
      </c>
      <c r="P606" s="3" t="s">
        <v>5</v>
      </c>
      <c r="Q606" s="3" t="s">
        <v>14</v>
      </c>
      <c r="R606" s="3" t="s">
        <v>10</v>
      </c>
      <c r="S606" s="3">
        <v>9</v>
      </c>
      <c r="T606" s="3" t="s">
        <v>3</v>
      </c>
      <c r="U606" s="3">
        <v>583.26</v>
      </c>
      <c r="V606" s="3" t="s">
        <v>7</v>
      </c>
      <c r="W606" s="3" t="s">
        <v>13</v>
      </c>
      <c r="AF606" s="3" t="s">
        <v>6</v>
      </c>
      <c r="AG606" s="3">
        <v>485.78449999999998</v>
      </c>
      <c r="AH606" s="3" t="s">
        <v>7</v>
      </c>
      <c r="AN606" s="3">
        <v>1</v>
      </c>
      <c r="AO606" s="3">
        <v>1</v>
      </c>
      <c r="AP606" s="3">
        <v>583.26</v>
      </c>
      <c r="AQ606" s="3">
        <v>485.78449999999998</v>
      </c>
      <c r="AR606" s="3">
        <v>1069.0445</v>
      </c>
      <c r="AS606" s="3" t="s">
        <v>85</v>
      </c>
      <c r="AT606" s="3" t="s">
        <v>85</v>
      </c>
      <c r="AU606" s="3" t="s">
        <v>85</v>
      </c>
      <c r="BN606" s="3" t="s">
        <v>85</v>
      </c>
      <c r="BO606" s="3" t="s">
        <v>85</v>
      </c>
      <c r="BP606" s="3" t="s">
        <v>85</v>
      </c>
      <c r="BY606" s="3" t="s">
        <v>85</v>
      </c>
      <c r="BZ606" s="3" t="s">
        <v>85</v>
      </c>
      <c r="CA606" s="3" t="s">
        <v>85</v>
      </c>
      <c r="CB606" s="3" t="s">
        <v>85</v>
      </c>
      <c r="CC606" s="3" t="s">
        <v>85</v>
      </c>
    </row>
    <row r="607" spans="1:81" s="3" customFormat="1" x14ac:dyDescent="0.2">
      <c r="A607" s="3">
        <v>34</v>
      </c>
      <c r="B607" s="3">
        <v>643</v>
      </c>
      <c r="C607" s="3" t="s">
        <v>3</v>
      </c>
      <c r="D607" s="3" t="s">
        <v>19</v>
      </c>
      <c r="E607" s="3" t="s">
        <v>23</v>
      </c>
      <c r="F607" s="3">
        <v>729.327</v>
      </c>
      <c r="G607" s="3">
        <v>26.5</v>
      </c>
      <c r="H607" s="3" t="s">
        <v>4</v>
      </c>
      <c r="I607" s="3">
        <v>10</v>
      </c>
      <c r="J607" s="3">
        <v>10</v>
      </c>
      <c r="K607" s="3" t="s">
        <v>3</v>
      </c>
      <c r="L607" s="3" t="s">
        <v>5</v>
      </c>
      <c r="M607" s="3" t="s">
        <v>6</v>
      </c>
      <c r="N607" s="3" t="s">
        <v>5</v>
      </c>
      <c r="O607" s="3" t="s">
        <v>6</v>
      </c>
      <c r="P607" s="3" t="s">
        <v>5</v>
      </c>
      <c r="Q607" s="3" t="s">
        <v>14</v>
      </c>
      <c r="R607" s="3" t="s">
        <v>5</v>
      </c>
      <c r="S607" s="3">
        <v>11</v>
      </c>
      <c r="T607" s="3" t="s">
        <v>3</v>
      </c>
      <c r="U607" s="3">
        <v>669.255</v>
      </c>
      <c r="V607" s="3" t="s">
        <v>7</v>
      </c>
      <c r="W607" s="3" t="s">
        <v>8</v>
      </c>
      <c r="X607" s="3" t="s">
        <v>6</v>
      </c>
      <c r="Y607" s="3" t="s">
        <v>85</v>
      </c>
      <c r="Z607" s="3" t="s">
        <v>3</v>
      </c>
      <c r="AF607" s="3" t="s">
        <v>12</v>
      </c>
      <c r="AG607" s="3">
        <v>0</v>
      </c>
      <c r="AN607" s="3">
        <v>2</v>
      </c>
      <c r="AO607" s="3">
        <v>0</v>
      </c>
      <c r="AP607" s="3" t="s">
        <v>85</v>
      </c>
      <c r="AQ607" s="3">
        <v>0</v>
      </c>
      <c r="AR607" s="3" t="s">
        <v>85</v>
      </c>
      <c r="AS607" s="3" t="s">
        <v>85</v>
      </c>
      <c r="AT607" s="3" t="s">
        <v>85</v>
      </c>
      <c r="AU607" s="3" t="s">
        <v>85</v>
      </c>
      <c r="BF607" s="3" t="s">
        <v>85</v>
      </c>
      <c r="BG607" s="3" t="s">
        <v>85</v>
      </c>
      <c r="BH607" s="3" t="s">
        <v>85</v>
      </c>
      <c r="BN607" s="3" t="s">
        <v>85</v>
      </c>
      <c r="BO607" s="3" t="s">
        <v>85</v>
      </c>
      <c r="BP607" s="3" t="s">
        <v>85</v>
      </c>
      <c r="BY607" s="3" t="s">
        <v>85</v>
      </c>
      <c r="BZ607" s="3" t="s">
        <v>85</v>
      </c>
      <c r="CA607" s="3" t="s">
        <v>85</v>
      </c>
      <c r="CB607" s="3" t="s">
        <v>85</v>
      </c>
      <c r="CC607" s="3" t="s">
        <v>85</v>
      </c>
    </row>
    <row r="608" spans="1:81" s="3" customFormat="1" x14ac:dyDescent="0.2">
      <c r="A608" s="3">
        <v>34</v>
      </c>
      <c r="B608" s="3">
        <v>637</v>
      </c>
      <c r="C608" s="3" t="s">
        <v>3</v>
      </c>
      <c r="D608" s="3" t="s">
        <v>20</v>
      </c>
      <c r="E608" s="3" t="s">
        <v>21</v>
      </c>
      <c r="F608" s="3">
        <v>543.12149999999997</v>
      </c>
      <c r="G608" s="3">
        <v>21</v>
      </c>
      <c r="H608" s="3" t="s">
        <v>4</v>
      </c>
      <c r="I608" s="3">
        <v>5</v>
      </c>
      <c r="J608" s="3">
        <v>6</v>
      </c>
      <c r="K608" s="3" t="s">
        <v>3</v>
      </c>
      <c r="L608" s="3" t="s">
        <v>5</v>
      </c>
      <c r="M608" s="3" t="s">
        <v>6</v>
      </c>
      <c r="N608" s="3" t="s">
        <v>5</v>
      </c>
      <c r="O608" s="3" t="s">
        <v>6</v>
      </c>
      <c r="P608" s="3" t="s">
        <v>5</v>
      </c>
      <c r="Q608" s="3" t="s">
        <v>6</v>
      </c>
      <c r="R608" s="3" t="s">
        <v>5</v>
      </c>
      <c r="S608" s="3">
        <v>11</v>
      </c>
      <c r="T608" s="3" t="s">
        <v>3</v>
      </c>
      <c r="U608" s="3">
        <v>435.31349999999998</v>
      </c>
      <c r="V608" s="3" t="s">
        <v>3</v>
      </c>
      <c r="W608" s="3" t="s">
        <v>8</v>
      </c>
      <c r="AF608" s="3" t="s">
        <v>17</v>
      </c>
      <c r="AG608" s="3">
        <v>0</v>
      </c>
      <c r="AN608" s="3">
        <v>1</v>
      </c>
      <c r="AO608" s="3">
        <v>0</v>
      </c>
      <c r="AP608" s="3">
        <v>435.31349999999998</v>
      </c>
      <c r="AQ608" s="3">
        <v>0</v>
      </c>
      <c r="AR608" s="3">
        <v>435.31349999999998</v>
      </c>
      <c r="AS608" s="3" t="s">
        <v>85</v>
      </c>
      <c r="AT608" s="3" t="s">
        <v>85</v>
      </c>
      <c r="AU608" s="3" t="s">
        <v>85</v>
      </c>
      <c r="BN608" s="3" t="s">
        <v>85</v>
      </c>
      <c r="BO608" s="3" t="s">
        <v>85</v>
      </c>
      <c r="BP608" s="3" t="s">
        <v>85</v>
      </c>
      <c r="BY608" s="3" t="s">
        <v>85</v>
      </c>
      <c r="BZ608" s="3" t="s">
        <v>85</v>
      </c>
      <c r="CA608" s="3" t="s">
        <v>85</v>
      </c>
      <c r="CB608" s="3" t="s">
        <v>85</v>
      </c>
      <c r="CC608" s="3" t="s">
        <v>85</v>
      </c>
    </row>
    <row r="609" spans="1:81" s="3" customFormat="1" x14ac:dyDescent="0.2">
      <c r="A609" s="3">
        <v>34</v>
      </c>
      <c r="B609" s="3">
        <v>629</v>
      </c>
      <c r="C609" s="3" t="s">
        <v>3</v>
      </c>
      <c r="D609" s="3" t="s">
        <v>20</v>
      </c>
      <c r="E609" s="3" t="s">
        <v>22</v>
      </c>
      <c r="F609" s="3">
        <v>529.08150000000001</v>
      </c>
      <c r="G609" s="3">
        <v>27</v>
      </c>
      <c r="H609" s="3" t="s">
        <v>4</v>
      </c>
      <c r="I609" s="3">
        <v>8</v>
      </c>
      <c r="J609" s="3">
        <v>9</v>
      </c>
      <c r="K609" s="3" t="s">
        <v>6</v>
      </c>
      <c r="L609" s="3" t="s">
        <v>5</v>
      </c>
      <c r="M609" s="3" t="s">
        <v>14</v>
      </c>
      <c r="N609" s="3" t="s">
        <v>10</v>
      </c>
      <c r="O609" s="3" t="s">
        <v>6</v>
      </c>
      <c r="P609" s="3" t="s">
        <v>5</v>
      </c>
      <c r="Q609" s="3" t="s">
        <v>6</v>
      </c>
      <c r="R609" s="3" t="s">
        <v>5</v>
      </c>
      <c r="S609" s="3">
        <v>6</v>
      </c>
      <c r="T609" s="3" t="s">
        <v>3</v>
      </c>
      <c r="U609" s="3">
        <v>421.97550000000001</v>
      </c>
      <c r="V609" s="3" t="s">
        <v>7</v>
      </c>
      <c r="W609" s="3" t="s">
        <v>13</v>
      </c>
      <c r="X609" s="3" t="s">
        <v>3</v>
      </c>
      <c r="Y609" s="3">
        <v>39.736499999999999</v>
      </c>
      <c r="Z609" s="3" t="s">
        <v>7</v>
      </c>
      <c r="AA609" s="3" t="s">
        <v>13</v>
      </c>
      <c r="AB609" s="3" t="s">
        <v>6</v>
      </c>
      <c r="AC609" s="3">
        <v>219.97</v>
      </c>
      <c r="AD609" s="3" t="s">
        <v>7</v>
      </c>
      <c r="AF609" s="3" t="s">
        <v>17</v>
      </c>
      <c r="AG609" s="3">
        <v>0</v>
      </c>
      <c r="AN609" s="3">
        <v>3</v>
      </c>
      <c r="AO609" s="3">
        <v>0</v>
      </c>
      <c r="AP609" s="3">
        <v>681.68200000000002</v>
      </c>
      <c r="AQ609" s="3">
        <v>0</v>
      </c>
      <c r="AR609" s="3">
        <v>681.68200000000002</v>
      </c>
      <c r="AS609" s="3" t="s">
        <v>85</v>
      </c>
      <c r="AT609" s="3" t="s">
        <v>85</v>
      </c>
      <c r="AU609" s="3" t="s">
        <v>85</v>
      </c>
      <c r="BF609" s="3" t="s">
        <v>85</v>
      </c>
      <c r="BG609" s="3" t="s">
        <v>85</v>
      </c>
      <c r="BH609" s="3" t="s">
        <v>85</v>
      </c>
      <c r="BK609" s="3" t="s">
        <v>85</v>
      </c>
      <c r="BL609" s="3" t="s">
        <v>85</v>
      </c>
      <c r="BN609" s="3" t="s">
        <v>85</v>
      </c>
      <c r="BO609" s="3" t="s">
        <v>85</v>
      </c>
      <c r="BP609" s="3" t="s">
        <v>85</v>
      </c>
      <c r="BY609" s="3" t="s">
        <v>85</v>
      </c>
      <c r="BZ609" s="3" t="s">
        <v>85</v>
      </c>
      <c r="CA609" s="3" t="s">
        <v>85</v>
      </c>
      <c r="CB609" s="3" t="s">
        <v>85</v>
      </c>
      <c r="CC609" s="3" t="s">
        <v>85</v>
      </c>
    </row>
    <row r="610" spans="1:81" s="3" customFormat="1" x14ac:dyDescent="0.2">
      <c r="A610" s="3">
        <v>34</v>
      </c>
      <c r="B610" s="3">
        <v>645</v>
      </c>
      <c r="C610" s="3" t="s">
        <v>3</v>
      </c>
      <c r="D610" s="3" t="s">
        <v>20</v>
      </c>
      <c r="E610" s="3" t="s">
        <v>23</v>
      </c>
      <c r="F610" s="3">
        <v>548.73749999999995</v>
      </c>
      <c r="G610" s="3">
        <v>26</v>
      </c>
      <c r="H610" s="3" t="s">
        <v>4</v>
      </c>
      <c r="I610" s="3">
        <v>7</v>
      </c>
      <c r="J610" s="3">
        <v>7</v>
      </c>
      <c r="K610" s="3" t="s">
        <v>3</v>
      </c>
      <c r="L610" s="3" t="s">
        <v>5</v>
      </c>
      <c r="M610" s="3" t="s">
        <v>6</v>
      </c>
      <c r="N610" s="3" t="s">
        <v>5</v>
      </c>
      <c r="O610" s="3" t="s">
        <v>3</v>
      </c>
      <c r="P610" s="3" t="s">
        <v>5</v>
      </c>
      <c r="Q610" s="3" t="s">
        <v>6</v>
      </c>
      <c r="R610" s="3" t="s">
        <v>5</v>
      </c>
      <c r="S610" s="3">
        <v>11</v>
      </c>
      <c r="T610" s="3" t="s">
        <v>6</v>
      </c>
      <c r="U610" s="3">
        <v>368.28899999999999</v>
      </c>
      <c r="V610" s="3" t="s">
        <v>7</v>
      </c>
      <c r="AF610" s="3" t="s">
        <v>12</v>
      </c>
      <c r="AG610" s="3">
        <v>0</v>
      </c>
      <c r="AN610" s="3">
        <v>1</v>
      </c>
      <c r="AO610" s="3">
        <v>0</v>
      </c>
      <c r="AP610" s="3">
        <v>368.28899999999999</v>
      </c>
      <c r="AQ610" s="3">
        <v>0</v>
      </c>
      <c r="AR610" s="3">
        <v>368.28899999999999</v>
      </c>
      <c r="AS610" s="3" t="s">
        <v>85</v>
      </c>
      <c r="AT610" s="3" t="s">
        <v>85</v>
      </c>
      <c r="AU610" s="3" t="s">
        <v>85</v>
      </c>
      <c r="BN610" s="3" t="s">
        <v>85</v>
      </c>
      <c r="BO610" s="3" t="s">
        <v>85</v>
      </c>
      <c r="BP610" s="3" t="s">
        <v>85</v>
      </c>
      <c r="BY610" s="3" t="s">
        <v>85</v>
      </c>
      <c r="BZ610" s="3" t="s">
        <v>85</v>
      </c>
      <c r="CA610" s="3" t="s">
        <v>85</v>
      </c>
      <c r="CB610" s="3" t="s">
        <v>85</v>
      </c>
      <c r="CC610" s="3" t="s">
        <v>85</v>
      </c>
    </row>
    <row r="611" spans="1:81" s="3" customFormat="1" x14ac:dyDescent="0.2">
      <c r="A611" s="3">
        <v>34</v>
      </c>
      <c r="B611" s="3">
        <v>640</v>
      </c>
      <c r="C611" s="3" t="s">
        <v>6</v>
      </c>
      <c r="D611" s="3" t="s">
        <v>16</v>
      </c>
      <c r="E611" s="3" t="s">
        <v>21</v>
      </c>
      <c r="F611" s="3">
        <v>359.875</v>
      </c>
      <c r="G611" s="3">
        <v>27</v>
      </c>
      <c r="I611" s="3">
        <v>9</v>
      </c>
      <c r="J611" s="3">
        <v>9</v>
      </c>
      <c r="K611" s="3" t="s">
        <v>6</v>
      </c>
      <c r="L611" s="3" t="s">
        <v>5</v>
      </c>
      <c r="M611" s="3" t="s">
        <v>6</v>
      </c>
      <c r="N611" s="3" t="s">
        <v>5</v>
      </c>
      <c r="O611" s="3" t="s">
        <v>6</v>
      </c>
      <c r="P611" s="3" t="s">
        <v>5</v>
      </c>
      <c r="Q611" s="3" t="s">
        <v>6</v>
      </c>
      <c r="R611" s="3" t="s">
        <v>5</v>
      </c>
      <c r="S611" s="3">
        <v>5</v>
      </c>
      <c r="T611" s="3" t="s">
        <v>3</v>
      </c>
      <c r="U611" s="3">
        <v>478.31099999999998</v>
      </c>
      <c r="V611" s="3" t="s">
        <v>7</v>
      </c>
      <c r="W611" s="3" t="s">
        <v>13</v>
      </c>
      <c r="AF611" s="3" t="s">
        <v>12</v>
      </c>
      <c r="AG611" s="3">
        <v>0</v>
      </c>
      <c r="AN611" s="3">
        <v>1</v>
      </c>
      <c r="AO611" s="3">
        <v>0</v>
      </c>
      <c r="AP611" s="3">
        <v>478.31099999999998</v>
      </c>
      <c r="AQ611" s="3">
        <v>0</v>
      </c>
      <c r="AR611" s="3">
        <v>478.31099999999998</v>
      </c>
      <c r="AS611" s="3" t="s">
        <v>85</v>
      </c>
      <c r="AT611" s="3" t="s">
        <v>85</v>
      </c>
      <c r="AU611" s="3" t="s">
        <v>85</v>
      </c>
      <c r="BN611" s="3" t="s">
        <v>85</v>
      </c>
      <c r="BO611" s="3" t="s">
        <v>85</v>
      </c>
      <c r="BP611" s="3" t="s">
        <v>85</v>
      </c>
      <c r="BY611" s="3" t="s">
        <v>85</v>
      </c>
      <c r="BZ611" s="3" t="s">
        <v>85</v>
      </c>
      <c r="CA611" s="3" t="s">
        <v>85</v>
      </c>
      <c r="CB611" s="3" t="s">
        <v>85</v>
      </c>
      <c r="CC611" s="3" t="s">
        <v>85</v>
      </c>
    </row>
    <row r="612" spans="1:81" s="3" customFormat="1" x14ac:dyDescent="0.2">
      <c r="A612" s="3">
        <v>34</v>
      </c>
      <c r="B612" s="3">
        <v>632</v>
      </c>
      <c r="C612" s="3" t="s">
        <v>6</v>
      </c>
      <c r="D612" s="3" t="s">
        <v>16</v>
      </c>
      <c r="E612" s="3" t="s">
        <v>22</v>
      </c>
      <c r="F612" s="3">
        <v>314.8</v>
      </c>
      <c r="G612" s="3">
        <v>29</v>
      </c>
      <c r="I612" s="3">
        <v>9</v>
      </c>
      <c r="J612" s="3">
        <v>9</v>
      </c>
      <c r="K612" s="3" t="s">
        <v>6</v>
      </c>
      <c r="L612" s="3" t="s">
        <v>5</v>
      </c>
      <c r="M612" s="3" t="s">
        <v>14</v>
      </c>
      <c r="N612" s="3" t="s">
        <v>10</v>
      </c>
      <c r="O612" s="3" t="s">
        <v>6</v>
      </c>
      <c r="P612" s="3" t="s">
        <v>5</v>
      </c>
      <c r="Q612" s="3" t="s">
        <v>6</v>
      </c>
      <c r="R612" s="3" t="s">
        <v>5</v>
      </c>
      <c r="S612" s="3">
        <v>5</v>
      </c>
      <c r="T612" s="3" t="s">
        <v>3</v>
      </c>
      <c r="U612" s="3">
        <v>614.32349999999997</v>
      </c>
      <c r="V612" s="3" t="s">
        <v>7</v>
      </c>
      <c r="W612" s="3" t="s">
        <v>13</v>
      </c>
      <c r="X612" s="3" t="s">
        <v>3</v>
      </c>
      <c r="Y612" s="3">
        <v>528.54</v>
      </c>
      <c r="Z612" s="3" t="s">
        <v>7</v>
      </c>
      <c r="AA612" s="3" t="s">
        <v>13</v>
      </c>
      <c r="AF612" s="3" t="s">
        <v>12</v>
      </c>
      <c r="AG612" s="3">
        <v>0</v>
      </c>
      <c r="AN612" s="3">
        <v>2</v>
      </c>
      <c r="AO612" s="3">
        <v>0</v>
      </c>
      <c r="AP612" s="3">
        <v>1142.8634999999999</v>
      </c>
      <c r="AQ612" s="3">
        <v>0</v>
      </c>
      <c r="AR612" s="3">
        <v>1142.8634999999999</v>
      </c>
      <c r="AS612" s="3" t="s">
        <v>85</v>
      </c>
      <c r="AT612" s="3" t="s">
        <v>85</v>
      </c>
      <c r="AU612" s="3" t="s">
        <v>85</v>
      </c>
      <c r="BF612" s="3" t="s">
        <v>85</v>
      </c>
      <c r="BG612" s="3" t="s">
        <v>85</v>
      </c>
      <c r="BH612" s="3" t="s">
        <v>85</v>
      </c>
      <c r="BN612" s="3" t="s">
        <v>85</v>
      </c>
      <c r="BO612" s="3" t="s">
        <v>85</v>
      </c>
      <c r="BP612" s="3" t="s">
        <v>85</v>
      </c>
      <c r="BY612" s="3" t="s">
        <v>85</v>
      </c>
      <c r="BZ612" s="3" t="s">
        <v>85</v>
      </c>
      <c r="CA612" s="3" t="s">
        <v>85</v>
      </c>
      <c r="CB612" s="3" t="s">
        <v>85</v>
      </c>
      <c r="CC612" s="3" t="s">
        <v>85</v>
      </c>
    </row>
    <row r="613" spans="1:81" s="3" customFormat="1" x14ac:dyDescent="0.2">
      <c r="A613" s="3">
        <v>34</v>
      </c>
      <c r="B613" s="3">
        <v>648</v>
      </c>
      <c r="C613" s="3" t="s">
        <v>6</v>
      </c>
      <c r="D613" s="3" t="s">
        <v>16</v>
      </c>
      <c r="E613" s="3" t="s">
        <v>23</v>
      </c>
      <c r="F613" s="3">
        <v>352.66300000000001</v>
      </c>
      <c r="G613" s="3">
        <v>29.5</v>
      </c>
      <c r="I613" s="3">
        <v>6</v>
      </c>
      <c r="J613" s="3">
        <v>7</v>
      </c>
      <c r="K613" s="3" t="s">
        <v>6</v>
      </c>
      <c r="L613" s="3" t="s">
        <v>5</v>
      </c>
      <c r="M613" s="3" t="s">
        <v>6</v>
      </c>
      <c r="N613" s="3" t="s">
        <v>10</v>
      </c>
      <c r="O613" s="3" t="s">
        <v>14</v>
      </c>
      <c r="P613" s="3" t="s">
        <v>5</v>
      </c>
      <c r="Q613" s="3" t="s">
        <v>14</v>
      </c>
      <c r="R613" s="3" t="s">
        <v>5</v>
      </c>
      <c r="S613" s="3">
        <v>11</v>
      </c>
      <c r="T613" s="3" t="s">
        <v>6</v>
      </c>
      <c r="U613" s="3">
        <v>459.4907</v>
      </c>
      <c r="V613" s="3" t="s">
        <v>7</v>
      </c>
      <c r="AF613" s="3" t="s">
        <v>12</v>
      </c>
      <c r="AG613" s="3">
        <v>0</v>
      </c>
      <c r="AN613" s="3">
        <v>1</v>
      </c>
      <c r="AO613" s="3">
        <v>0</v>
      </c>
      <c r="AP613" s="3">
        <v>459.4907</v>
      </c>
      <c r="AQ613" s="3">
        <v>0</v>
      </c>
      <c r="AR613" s="3">
        <v>459.4907</v>
      </c>
      <c r="AS613" s="3" t="s">
        <v>85</v>
      </c>
      <c r="AT613" s="3" t="s">
        <v>85</v>
      </c>
      <c r="AU613" s="3" t="s">
        <v>85</v>
      </c>
      <c r="BN613" s="3" t="s">
        <v>85</v>
      </c>
      <c r="BO613" s="3" t="s">
        <v>85</v>
      </c>
      <c r="BP613" s="3" t="s">
        <v>85</v>
      </c>
      <c r="BY613" s="3" t="s">
        <v>85</v>
      </c>
      <c r="BZ613" s="3" t="s">
        <v>85</v>
      </c>
      <c r="CA613" s="3" t="s">
        <v>85</v>
      </c>
      <c r="CB613" s="3" t="s">
        <v>85</v>
      </c>
      <c r="CC613" s="3" t="s">
        <v>85</v>
      </c>
    </row>
    <row r="614" spans="1:81" s="3" customFormat="1" x14ac:dyDescent="0.2">
      <c r="A614" s="3">
        <v>34</v>
      </c>
      <c r="B614" s="3">
        <v>634</v>
      </c>
      <c r="C614" s="3" t="s">
        <v>6</v>
      </c>
      <c r="D614" s="3" t="s">
        <v>18</v>
      </c>
      <c r="E614" s="3" t="s">
        <v>21</v>
      </c>
      <c r="F614" s="3">
        <v>291.53750000000002</v>
      </c>
      <c r="G614" s="3">
        <v>30</v>
      </c>
      <c r="I614" s="3">
        <v>5</v>
      </c>
      <c r="J614" s="3">
        <v>6</v>
      </c>
      <c r="K614" s="3" t="s">
        <v>14</v>
      </c>
      <c r="L614" s="3" t="s">
        <v>5</v>
      </c>
      <c r="M614" s="3" t="s">
        <v>14</v>
      </c>
      <c r="N614" s="3" t="s">
        <v>5</v>
      </c>
      <c r="O614" s="3" t="s">
        <v>6</v>
      </c>
      <c r="P614" s="3" t="s">
        <v>5</v>
      </c>
      <c r="Q614" s="3" t="s">
        <v>6</v>
      </c>
      <c r="R614" s="3" t="s">
        <v>5</v>
      </c>
      <c r="S614" s="3">
        <v>11</v>
      </c>
      <c r="T614" s="3" t="s">
        <v>6</v>
      </c>
      <c r="U614" s="3" t="s">
        <v>85</v>
      </c>
      <c r="V614" s="3" t="s">
        <v>3</v>
      </c>
      <c r="X614" s="3" t="s">
        <v>6</v>
      </c>
      <c r="Y614" s="3" t="s">
        <v>85</v>
      </c>
      <c r="Z614" s="3" t="s">
        <v>3</v>
      </c>
      <c r="AF614" s="3" t="s">
        <v>6</v>
      </c>
      <c r="AG614" s="3" t="s">
        <v>85</v>
      </c>
      <c r="AH614" s="3" t="s">
        <v>3</v>
      </c>
      <c r="AJ614" s="3" t="s">
        <v>6</v>
      </c>
      <c r="AK614" s="3" t="s">
        <v>85</v>
      </c>
      <c r="AL614" s="3" t="s">
        <v>3</v>
      </c>
      <c r="AN614" s="3">
        <v>2</v>
      </c>
      <c r="AO614" s="3">
        <v>2</v>
      </c>
      <c r="AP614" s="3" t="s">
        <v>85</v>
      </c>
      <c r="AQ614" s="3" t="s">
        <v>85</v>
      </c>
      <c r="AR614" s="3" t="s">
        <v>85</v>
      </c>
      <c r="AS614" s="3" t="s">
        <v>85</v>
      </c>
      <c r="AT614" s="3" t="s">
        <v>85</v>
      </c>
      <c r="AU614" s="3" t="s">
        <v>85</v>
      </c>
      <c r="BF614" s="3" t="s">
        <v>85</v>
      </c>
      <c r="BG614" s="3" t="s">
        <v>85</v>
      </c>
      <c r="BH614" s="3" t="s">
        <v>85</v>
      </c>
      <c r="BN614" s="3" t="s">
        <v>85</v>
      </c>
      <c r="BO614" s="3" t="s">
        <v>85</v>
      </c>
      <c r="BP614" s="3" t="s">
        <v>85</v>
      </c>
      <c r="BV614" s="3" t="s">
        <v>85</v>
      </c>
      <c r="BW614" s="3" t="s">
        <v>85</v>
      </c>
      <c r="BY614" s="3" t="s">
        <v>85</v>
      </c>
      <c r="BZ614" s="3" t="s">
        <v>85</v>
      </c>
      <c r="CA614" s="3" t="s">
        <v>85</v>
      </c>
      <c r="CB614" s="3" t="s">
        <v>85</v>
      </c>
      <c r="CC614" s="3" t="s">
        <v>85</v>
      </c>
    </row>
    <row r="615" spans="1:81" s="3" customFormat="1" x14ac:dyDescent="0.2">
      <c r="A615" s="3">
        <v>34</v>
      </c>
      <c r="B615" s="3">
        <v>626</v>
      </c>
      <c r="C615" s="3" t="s">
        <v>6</v>
      </c>
      <c r="D615" s="3" t="s">
        <v>18</v>
      </c>
      <c r="E615" s="3" t="s">
        <v>22</v>
      </c>
      <c r="F615" s="3">
        <v>513.13</v>
      </c>
      <c r="G615" s="3">
        <v>34</v>
      </c>
      <c r="I615" s="3">
        <v>6</v>
      </c>
      <c r="J615" s="3">
        <v>7</v>
      </c>
      <c r="K615" s="3" t="s">
        <v>3</v>
      </c>
      <c r="L615" s="3" t="s">
        <v>5</v>
      </c>
      <c r="M615" s="3" t="s">
        <v>6</v>
      </c>
      <c r="N615" s="3" t="s">
        <v>5</v>
      </c>
      <c r="O615" s="3" t="s">
        <v>3</v>
      </c>
      <c r="P615" s="3" t="s">
        <v>5</v>
      </c>
      <c r="Q615" s="3" t="s">
        <v>6</v>
      </c>
      <c r="R615" s="3" t="s">
        <v>5</v>
      </c>
      <c r="S615" s="3">
        <v>7</v>
      </c>
      <c r="T615" s="3" t="s">
        <v>6</v>
      </c>
      <c r="U615" s="3" t="s">
        <v>85</v>
      </c>
      <c r="V615" s="3" t="s">
        <v>3</v>
      </c>
      <c r="X615" s="3" t="s">
        <v>6</v>
      </c>
      <c r="Y615" s="3" t="s">
        <v>85</v>
      </c>
      <c r="Z615" s="3" t="s">
        <v>3</v>
      </c>
      <c r="AF615" s="3" t="s">
        <v>6</v>
      </c>
      <c r="AG615" s="3" t="s">
        <v>85</v>
      </c>
      <c r="AH615" s="3" t="s">
        <v>3</v>
      </c>
      <c r="AN615" s="3">
        <v>2</v>
      </c>
      <c r="AO615" s="3">
        <v>1</v>
      </c>
      <c r="AP615" s="3" t="s">
        <v>85</v>
      </c>
      <c r="AQ615" s="3" t="s">
        <v>85</v>
      </c>
      <c r="AR615" s="3" t="s">
        <v>85</v>
      </c>
      <c r="AS615" s="3" t="s">
        <v>85</v>
      </c>
      <c r="AT615" s="3" t="s">
        <v>85</v>
      </c>
      <c r="AU615" s="3" t="s">
        <v>85</v>
      </c>
      <c r="BF615" s="3" t="s">
        <v>85</v>
      </c>
      <c r="BG615" s="3" t="s">
        <v>85</v>
      </c>
      <c r="BH615" s="3" t="s">
        <v>85</v>
      </c>
      <c r="BN615" s="3" t="s">
        <v>85</v>
      </c>
      <c r="BO615" s="3" t="s">
        <v>85</v>
      </c>
      <c r="BP615" s="3" t="s">
        <v>85</v>
      </c>
      <c r="BY615" s="3" t="s">
        <v>85</v>
      </c>
      <c r="BZ615" s="3" t="s">
        <v>85</v>
      </c>
      <c r="CA615" s="3" t="s">
        <v>85</v>
      </c>
      <c r="CB615" s="3" t="s">
        <v>85</v>
      </c>
      <c r="CC615" s="3" t="s">
        <v>85</v>
      </c>
    </row>
    <row r="616" spans="1:81" s="3" customFormat="1" x14ac:dyDescent="0.2">
      <c r="A616" s="3">
        <v>34</v>
      </c>
      <c r="B616" s="3">
        <v>642</v>
      </c>
      <c r="C616" s="3" t="s">
        <v>6</v>
      </c>
      <c r="D616" s="3" t="s">
        <v>18</v>
      </c>
      <c r="E616" s="3" t="s">
        <v>23</v>
      </c>
      <c r="F616" s="3">
        <v>392.32900000000001</v>
      </c>
      <c r="G616" s="3">
        <v>25</v>
      </c>
      <c r="I616" s="3">
        <v>9</v>
      </c>
      <c r="J616" s="3">
        <v>10</v>
      </c>
      <c r="K616" s="3" t="s">
        <v>6</v>
      </c>
      <c r="L616" s="3" t="s">
        <v>5</v>
      </c>
      <c r="M616" s="3" t="s">
        <v>6</v>
      </c>
      <c r="N616" s="3" t="s">
        <v>5</v>
      </c>
      <c r="O616" s="3" t="s">
        <v>6</v>
      </c>
      <c r="P616" s="3" t="s">
        <v>5</v>
      </c>
      <c r="Q616" s="3" t="s">
        <v>6</v>
      </c>
      <c r="R616" s="3" t="s">
        <v>5</v>
      </c>
      <c r="S616" s="3">
        <v>11</v>
      </c>
      <c r="T616" s="3" t="s">
        <v>6</v>
      </c>
      <c r="U616" s="3">
        <v>122.7805</v>
      </c>
      <c r="V616" s="3" t="s">
        <v>7</v>
      </c>
      <c r="AF616" s="3" t="s">
        <v>12</v>
      </c>
      <c r="AG616" s="3">
        <v>0</v>
      </c>
      <c r="AN616" s="3">
        <v>1</v>
      </c>
      <c r="AO616" s="3">
        <v>0</v>
      </c>
      <c r="AP616" s="3">
        <v>122.7805</v>
      </c>
      <c r="AQ616" s="3">
        <v>0</v>
      </c>
      <c r="AR616" s="3">
        <v>122.7805</v>
      </c>
      <c r="AS616" s="3" t="s">
        <v>85</v>
      </c>
      <c r="AT616" s="3" t="s">
        <v>85</v>
      </c>
      <c r="AU616" s="3" t="s">
        <v>85</v>
      </c>
      <c r="BN616" s="3" t="s">
        <v>85</v>
      </c>
      <c r="BO616" s="3" t="s">
        <v>85</v>
      </c>
      <c r="BP616" s="3" t="s">
        <v>85</v>
      </c>
      <c r="BY616" s="3" t="s">
        <v>85</v>
      </c>
      <c r="BZ616" s="3" t="s">
        <v>85</v>
      </c>
      <c r="CA616" s="3" t="s">
        <v>85</v>
      </c>
      <c r="CB616" s="3" t="s">
        <v>85</v>
      </c>
      <c r="CC616" s="3" t="s">
        <v>85</v>
      </c>
    </row>
    <row r="617" spans="1:81" s="3" customFormat="1" x14ac:dyDescent="0.2">
      <c r="A617" s="3">
        <v>34</v>
      </c>
      <c r="B617" s="3">
        <v>636</v>
      </c>
      <c r="C617" s="3" t="s">
        <v>6</v>
      </c>
      <c r="D617" s="3" t="s">
        <v>19</v>
      </c>
      <c r="E617" s="3" t="s">
        <v>21</v>
      </c>
      <c r="F617" s="3">
        <v>352.66300000000001</v>
      </c>
      <c r="G617" s="3">
        <v>25.5</v>
      </c>
      <c r="I617" s="3">
        <v>6</v>
      </c>
      <c r="J617" s="3">
        <v>6</v>
      </c>
      <c r="K617" s="3" t="s">
        <v>6</v>
      </c>
      <c r="L617" s="3" t="s">
        <v>5</v>
      </c>
      <c r="M617" s="3" t="s">
        <v>6</v>
      </c>
      <c r="N617" s="3" t="s">
        <v>5</v>
      </c>
      <c r="O617" s="3" t="s">
        <v>6</v>
      </c>
      <c r="P617" s="3" t="s">
        <v>5</v>
      </c>
      <c r="Q617" s="3" t="s">
        <v>6</v>
      </c>
      <c r="R617" s="3" t="s">
        <v>5</v>
      </c>
      <c r="S617" s="3">
        <v>11</v>
      </c>
      <c r="T617" s="3" t="s">
        <v>3</v>
      </c>
      <c r="U617" s="3">
        <v>391.96499999999997</v>
      </c>
      <c r="V617" s="3" t="s">
        <v>7</v>
      </c>
      <c r="W617" s="3" t="s">
        <v>8</v>
      </c>
      <c r="AF617" s="3" t="s">
        <v>17</v>
      </c>
      <c r="AG617" s="3">
        <v>0</v>
      </c>
      <c r="AN617" s="3">
        <v>1</v>
      </c>
      <c r="AO617" s="3">
        <v>0</v>
      </c>
      <c r="AP617" s="3">
        <v>391.96499999999997</v>
      </c>
      <c r="AQ617" s="3">
        <v>0</v>
      </c>
      <c r="AR617" s="3">
        <v>391.96499999999997</v>
      </c>
      <c r="AS617" s="3" t="s">
        <v>85</v>
      </c>
      <c r="AT617" s="3" t="s">
        <v>85</v>
      </c>
      <c r="AU617" s="3" t="s">
        <v>85</v>
      </c>
      <c r="BN617" s="3" t="s">
        <v>85</v>
      </c>
      <c r="BO617" s="3" t="s">
        <v>85</v>
      </c>
      <c r="BP617" s="3" t="s">
        <v>85</v>
      </c>
      <c r="BY617" s="3" t="s">
        <v>85</v>
      </c>
      <c r="BZ617" s="3" t="s">
        <v>85</v>
      </c>
      <c r="CA617" s="3" t="s">
        <v>85</v>
      </c>
      <c r="CB617" s="3" t="s">
        <v>85</v>
      </c>
      <c r="CC617" s="3" t="s">
        <v>85</v>
      </c>
    </row>
    <row r="618" spans="1:81" s="3" customFormat="1" x14ac:dyDescent="0.2">
      <c r="A618" s="3">
        <v>34</v>
      </c>
      <c r="B618" s="3">
        <v>628</v>
      </c>
      <c r="C618" s="3" t="s">
        <v>6</v>
      </c>
      <c r="D618" s="3" t="s">
        <v>19</v>
      </c>
      <c r="E618" s="3" t="s">
        <v>22</v>
      </c>
      <c r="F618" s="3">
        <v>477.07</v>
      </c>
      <c r="G618" s="3">
        <v>32</v>
      </c>
      <c r="I618" s="3">
        <v>6</v>
      </c>
      <c r="J618" s="3">
        <v>8</v>
      </c>
      <c r="K618" s="3" t="s">
        <v>3</v>
      </c>
      <c r="L618" s="3" t="s">
        <v>5</v>
      </c>
      <c r="M618" s="3" t="s">
        <v>3</v>
      </c>
      <c r="N618" s="3" t="s">
        <v>10</v>
      </c>
      <c r="O618" s="3" t="s">
        <v>6</v>
      </c>
      <c r="P618" s="3" t="s">
        <v>10</v>
      </c>
      <c r="Q618" s="3" t="s">
        <v>6</v>
      </c>
      <c r="R618" s="3" t="s">
        <v>5</v>
      </c>
      <c r="S618" s="3">
        <v>8</v>
      </c>
      <c r="T618" s="3" t="s">
        <v>6</v>
      </c>
      <c r="U618" s="3">
        <v>272.12900000000002</v>
      </c>
      <c r="V618" s="3" t="s">
        <v>7</v>
      </c>
      <c r="X618" s="3" t="s">
        <v>3</v>
      </c>
      <c r="Y618" s="3">
        <v>427.65</v>
      </c>
      <c r="Z618" s="3" t="s">
        <v>7</v>
      </c>
      <c r="AA618" s="3" t="s">
        <v>13</v>
      </c>
      <c r="AF618" s="3" t="s">
        <v>12</v>
      </c>
      <c r="AG618" s="3">
        <v>0</v>
      </c>
      <c r="AN618" s="3">
        <v>2</v>
      </c>
      <c r="AO618" s="3">
        <v>0</v>
      </c>
      <c r="AP618" s="3">
        <v>699.779</v>
      </c>
      <c r="AQ618" s="3">
        <v>0</v>
      </c>
      <c r="AR618" s="3">
        <v>699.779</v>
      </c>
      <c r="AS618" s="3" t="s">
        <v>85</v>
      </c>
      <c r="AT618" s="3" t="s">
        <v>85</v>
      </c>
      <c r="AU618" s="3" t="s">
        <v>85</v>
      </c>
      <c r="BF618" s="3" t="s">
        <v>85</v>
      </c>
      <c r="BG618" s="3" t="s">
        <v>85</v>
      </c>
      <c r="BH618" s="3" t="s">
        <v>85</v>
      </c>
      <c r="BN618" s="3" t="s">
        <v>85</v>
      </c>
      <c r="BO618" s="3" t="s">
        <v>85</v>
      </c>
      <c r="BP618" s="3" t="s">
        <v>85</v>
      </c>
      <c r="BY618" s="3" t="s">
        <v>85</v>
      </c>
      <c r="BZ618" s="3" t="s">
        <v>85</v>
      </c>
      <c r="CA618" s="3" t="s">
        <v>85</v>
      </c>
      <c r="CB618" s="3" t="s">
        <v>85</v>
      </c>
      <c r="CC618" s="3" t="s">
        <v>85</v>
      </c>
    </row>
    <row r="619" spans="1:81" s="3" customFormat="1" x14ac:dyDescent="0.2">
      <c r="A619" s="3">
        <v>34</v>
      </c>
      <c r="B619" s="3">
        <v>644</v>
      </c>
      <c r="C619" s="3" t="s">
        <v>6</v>
      </c>
      <c r="D619" s="3" t="s">
        <v>19</v>
      </c>
      <c r="E619" s="3" t="s">
        <v>23</v>
      </c>
      <c r="F619" s="3">
        <v>329.67475000000002</v>
      </c>
      <c r="G619" s="3">
        <v>27.5</v>
      </c>
      <c r="I619" s="3">
        <v>7</v>
      </c>
      <c r="J619" s="3">
        <v>8</v>
      </c>
      <c r="K619" s="3" t="s">
        <v>3</v>
      </c>
      <c r="L619" s="3" t="s">
        <v>5</v>
      </c>
      <c r="M619" s="3" t="s">
        <v>6</v>
      </c>
      <c r="N619" s="3" t="s">
        <v>10</v>
      </c>
      <c r="O619" s="3" t="s">
        <v>14</v>
      </c>
      <c r="P619" s="3" t="s">
        <v>5</v>
      </c>
      <c r="Q619" s="3" t="s">
        <v>6</v>
      </c>
      <c r="R619" s="3" t="s">
        <v>5</v>
      </c>
      <c r="S619" s="3">
        <v>11</v>
      </c>
      <c r="T619" s="3" t="s">
        <v>6</v>
      </c>
      <c r="U619" s="3">
        <v>352.36250000000001</v>
      </c>
      <c r="V619" s="3" t="s">
        <v>7</v>
      </c>
      <c r="AF619" s="3" t="s">
        <v>12</v>
      </c>
      <c r="AG619" s="3">
        <v>0</v>
      </c>
      <c r="AN619" s="3">
        <v>1</v>
      </c>
      <c r="AO619" s="3">
        <v>0</v>
      </c>
      <c r="AP619" s="3">
        <v>352.36250000000001</v>
      </c>
      <c r="AQ619" s="3">
        <v>0</v>
      </c>
      <c r="AR619" s="3">
        <v>352.36250000000001</v>
      </c>
      <c r="AS619" s="3" t="s">
        <v>85</v>
      </c>
      <c r="AT619" s="3" t="s">
        <v>85</v>
      </c>
      <c r="AU619" s="3" t="s">
        <v>85</v>
      </c>
      <c r="BN619" s="3" t="s">
        <v>85</v>
      </c>
      <c r="BO619" s="3" t="s">
        <v>85</v>
      </c>
      <c r="BP619" s="3" t="s">
        <v>85</v>
      </c>
      <c r="BY619" s="3" t="s">
        <v>85</v>
      </c>
      <c r="BZ619" s="3" t="s">
        <v>85</v>
      </c>
      <c r="CA619" s="3" t="s">
        <v>85</v>
      </c>
      <c r="CB619" s="3" t="s">
        <v>85</v>
      </c>
      <c r="CC619" s="3" t="s">
        <v>85</v>
      </c>
    </row>
    <row r="620" spans="1:81" s="3" customFormat="1" x14ac:dyDescent="0.2">
      <c r="A620" s="3">
        <v>34</v>
      </c>
      <c r="B620" s="3">
        <v>630</v>
      </c>
      <c r="C620" s="3" t="s">
        <v>6</v>
      </c>
      <c r="D620" s="3" t="s">
        <v>20</v>
      </c>
      <c r="E620" s="3" t="s">
        <v>22</v>
      </c>
      <c r="F620" s="3">
        <v>300.37599999999998</v>
      </c>
      <c r="G620" s="3">
        <v>28</v>
      </c>
      <c r="I620" s="3">
        <v>6</v>
      </c>
      <c r="J620" s="3">
        <v>7</v>
      </c>
      <c r="K620" s="3" t="s">
        <v>6</v>
      </c>
      <c r="L620" s="3" t="s">
        <v>5</v>
      </c>
      <c r="M620" s="3" t="s">
        <v>6</v>
      </c>
      <c r="N620" s="3" t="s">
        <v>5</v>
      </c>
      <c r="O620" s="3" t="s">
        <v>14</v>
      </c>
      <c r="P620" s="3" t="s">
        <v>5</v>
      </c>
      <c r="Q620" s="3" t="s">
        <v>6</v>
      </c>
      <c r="R620" s="3" t="s">
        <v>5</v>
      </c>
      <c r="S620" s="3">
        <v>6</v>
      </c>
      <c r="T620" s="3" t="s">
        <v>6</v>
      </c>
      <c r="U620" s="3">
        <v>442.21199999999999</v>
      </c>
      <c r="V620" s="3" t="s">
        <v>7</v>
      </c>
      <c r="AF620" s="3" t="s">
        <v>17</v>
      </c>
      <c r="AG620" s="3">
        <v>0</v>
      </c>
      <c r="AN620" s="3">
        <v>1</v>
      </c>
      <c r="AO620" s="3">
        <v>0</v>
      </c>
      <c r="AP620" s="3">
        <v>442.21199999999999</v>
      </c>
      <c r="AQ620" s="3">
        <v>0</v>
      </c>
      <c r="AR620" s="3">
        <v>442.21199999999999</v>
      </c>
      <c r="AS620" s="3" t="s">
        <v>85</v>
      </c>
      <c r="AT620" s="3" t="s">
        <v>85</v>
      </c>
      <c r="AU620" s="3" t="s">
        <v>85</v>
      </c>
      <c r="BN620" s="3" t="s">
        <v>85</v>
      </c>
      <c r="BO620" s="3" t="s">
        <v>85</v>
      </c>
      <c r="BP620" s="3" t="s">
        <v>85</v>
      </c>
      <c r="BY620" s="3" t="s">
        <v>85</v>
      </c>
      <c r="BZ620" s="3" t="s">
        <v>85</v>
      </c>
      <c r="CA620" s="3" t="s">
        <v>85</v>
      </c>
      <c r="CB620" s="3" t="s">
        <v>85</v>
      </c>
      <c r="CC620" s="3" t="s">
        <v>85</v>
      </c>
    </row>
    <row r="621" spans="1:81" s="3" customFormat="1" x14ac:dyDescent="0.2">
      <c r="A621" s="3">
        <v>35</v>
      </c>
      <c r="B621" s="3">
        <v>663</v>
      </c>
      <c r="C621" s="3" t="s">
        <v>3</v>
      </c>
      <c r="D621" s="3" t="s">
        <v>16</v>
      </c>
      <c r="E621" s="3" t="s">
        <v>21</v>
      </c>
      <c r="F621" s="3">
        <v>718.06212500000004</v>
      </c>
      <c r="G621" s="3">
        <v>27</v>
      </c>
      <c r="H621" s="3" t="s">
        <v>4</v>
      </c>
      <c r="I621" s="3">
        <v>9</v>
      </c>
      <c r="J621" s="3">
        <v>9</v>
      </c>
      <c r="K621" s="3" t="s">
        <v>14</v>
      </c>
      <c r="L621" s="3" t="s">
        <v>5</v>
      </c>
      <c r="M621" s="3" t="s">
        <v>6</v>
      </c>
      <c r="N621" s="3" t="s">
        <v>5</v>
      </c>
      <c r="O621" s="3" t="s">
        <v>6</v>
      </c>
      <c r="P621" s="3" t="s">
        <v>5</v>
      </c>
      <c r="Q621" s="3" t="s">
        <v>6</v>
      </c>
      <c r="R621" s="3" t="s">
        <v>5</v>
      </c>
      <c r="S621" s="3">
        <v>7</v>
      </c>
      <c r="T621" s="3" t="s">
        <v>3</v>
      </c>
      <c r="U621" s="3">
        <v>588.52499999999998</v>
      </c>
      <c r="V621" s="3" t="s">
        <v>7</v>
      </c>
      <c r="W621" s="3" t="s">
        <v>8</v>
      </c>
      <c r="X621" s="3" t="s">
        <v>3</v>
      </c>
      <c r="Y621" s="3">
        <v>68.135999999999996</v>
      </c>
      <c r="Z621" s="3" t="s">
        <v>7</v>
      </c>
      <c r="AA621" s="3" t="s">
        <v>8</v>
      </c>
      <c r="AF621" s="3" t="s">
        <v>12</v>
      </c>
      <c r="AG621" s="3">
        <v>0</v>
      </c>
      <c r="AN621" s="3">
        <v>2</v>
      </c>
      <c r="AO621" s="3">
        <v>0</v>
      </c>
      <c r="AP621" s="3">
        <v>656.66099999999994</v>
      </c>
      <c r="AQ621" s="3">
        <v>0</v>
      </c>
      <c r="AR621" s="3">
        <v>656.66099999999994</v>
      </c>
      <c r="AS621" s="3" t="s">
        <v>85</v>
      </c>
      <c r="AT621" s="3" t="s">
        <v>85</v>
      </c>
      <c r="AU621" s="3" t="s">
        <v>85</v>
      </c>
      <c r="BF621" s="3" t="s">
        <v>85</v>
      </c>
      <c r="BG621" s="3" t="s">
        <v>85</v>
      </c>
      <c r="BH621" s="3" t="s">
        <v>85</v>
      </c>
      <c r="BN621" s="3" t="s">
        <v>85</v>
      </c>
      <c r="BO621" s="3" t="s">
        <v>85</v>
      </c>
      <c r="BP621" s="3" t="s">
        <v>85</v>
      </c>
      <c r="BY621" s="3" t="s">
        <v>85</v>
      </c>
      <c r="BZ621" s="3" t="s">
        <v>85</v>
      </c>
      <c r="CA621" s="3" t="s">
        <v>85</v>
      </c>
      <c r="CB621" s="3" t="s">
        <v>85</v>
      </c>
      <c r="CC621" s="3" t="s">
        <v>85</v>
      </c>
    </row>
    <row r="622" spans="1:81" s="3" customFormat="1" x14ac:dyDescent="0.2">
      <c r="A622" s="3">
        <v>35</v>
      </c>
      <c r="B622" s="3">
        <v>655</v>
      </c>
      <c r="C622" s="3" t="s">
        <v>3</v>
      </c>
      <c r="D622" s="3" t="s">
        <v>16</v>
      </c>
      <c r="E622" s="3" t="s">
        <v>22</v>
      </c>
      <c r="F622" s="3">
        <v>476.78250000000003</v>
      </c>
      <c r="G622" s="3">
        <v>25.5</v>
      </c>
      <c r="H622" s="3" t="s">
        <v>4</v>
      </c>
      <c r="I622" s="3">
        <v>9</v>
      </c>
      <c r="J622" s="3">
        <v>9</v>
      </c>
      <c r="K622" s="3" t="s">
        <v>6</v>
      </c>
      <c r="L622" s="3" t="s">
        <v>5</v>
      </c>
      <c r="M622" s="3" t="s">
        <v>6</v>
      </c>
      <c r="N622" s="3" t="s">
        <v>5</v>
      </c>
      <c r="O622" s="3" t="s">
        <v>6</v>
      </c>
      <c r="P622" s="3" t="s">
        <v>5</v>
      </c>
      <c r="Q622" s="3" t="s">
        <v>6</v>
      </c>
      <c r="R622" s="3" t="s">
        <v>5</v>
      </c>
      <c r="S622" s="3">
        <v>6</v>
      </c>
      <c r="T622" s="3" t="s">
        <v>3</v>
      </c>
      <c r="U622" s="3">
        <v>817.72799999999995</v>
      </c>
      <c r="V622" s="3" t="s">
        <v>7</v>
      </c>
      <c r="W622" s="3" t="s">
        <v>8</v>
      </c>
      <c r="AF622" s="3" t="s">
        <v>12</v>
      </c>
      <c r="AG622" s="3">
        <v>0</v>
      </c>
      <c r="AN622" s="3">
        <v>1</v>
      </c>
      <c r="AO622" s="3">
        <v>0</v>
      </c>
      <c r="AP622" s="3">
        <v>817.72799999999995</v>
      </c>
      <c r="AQ622" s="3">
        <v>0</v>
      </c>
      <c r="AR622" s="3">
        <v>817.72799999999995</v>
      </c>
      <c r="AS622" s="3" t="s">
        <v>85</v>
      </c>
      <c r="AT622" s="3" t="s">
        <v>85</v>
      </c>
      <c r="AU622" s="3" t="s">
        <v>85</v>
      </c>
      <c r="BN622" s="3" t="s">
        <v>85</v>
      </c>
      <c r="BO622" s="3" t="s">
        <v>85</v>
      </c>
      <c r="BP622" s="3" t="s">
        <v>85</v>
      </c>
      <c r="BY622" s="3" t="s">
        <v>85</v>
      </c>
      <c r="BZ622" s="3" t="s">
        <v>85</v>
      </c>
      <c r="CA622" s="3" t="s">
        <v>85</v>
      </c>
      <c r="CB622" s="3" t="s">
        <v>85</v>
      </c>
      <c r="CC622" s="3" t="s">
        <v>85</v>
      </c>
    </row>
    <row r="623" spans="1:81" s="3" customFormat="1" x14ac:dyDescent="0.2">
      <c r="A623" s="3">
        <v>35</v>
      </c>
      <c r="B623" s="3">
        <v>671</v>
      </c>
      <c r="C623" s="3" t="s">
        <v>3</v>
      </c>
      <c r="D623" s="3" t="s">
        <v>16</v>
      </c>
      <c r="E623" s="3" t="s">
        <v>23</v>
      </c>
      <c r="F623" s="3">
        <v>719.32349999999997</v>
      </c>
      <c r="G623" s="3">
        <v>23.5</v>
      </c>
      <c r="H623" s="3" t="s">
        <v>4</v>
      </c>
      <c r="I623" s="3">
        <v>9</v>
      </c>
      <c r="J623" s="3">
        <v>10</v>
      </c>
      <c r="K623" s="3" t="s">
        <v>6</v>
      </c>
      <c r="L623" s="3" t="s">
        <v>5</v>
      </c>
      <c r="M623" s="3" t="s">
        <v>6</v>
      </c>
      <c r="N623" s="3" t="s">
        <v>5</v>
      </c>
      <c r="O623" s="3" t="s">
        <v>6</v>
      </c>
      <c r="P623" s="3" t="s">
        <v>5</v>
      </c>
      <c r="Q623" s="3" t="s">
        <v>6</v>
      </c>
      <c r="R623" s="3" t="s">
        <v>5</v>
      </c>
      <c r="S623" s="3">
        <v>11</v>
      </c>
      <c r="T623" s="3" t="s">
        <v>3</v>
      </c>
      <c r="U623" s="3" t="s">
        <v>85</v>
      </c>
      <c r="V623" s="3" t="s">
        <v>3</v>
      </c>
      <c r="X623" s="3" t="s">
        <v>3</v>
      </c>
      <c r="Y623" s="3" t="s">
        <v>85</v>
      </c>
      <c r="Z623" s="3" t="s">
        <v>3</v>
      </c>
      <c r="AA623" s="3" t="s">
        <v>8</v>
      </c>
      <c r="AF623" s="3" t="s">
        <v>12</v>
      </c>
      <c r="AG623" s="3">
        <v>0</v>
      </c>
      <c r="AN623" s="3">
        <v>2</v>
      </c>
      <c r="AO623" s="3">
        <v>0</v>
      </c>
      <c r="AP623" s="3" t="s">
        <v>85</v>
      </c>
      <c r="AQ623" s="3">
        <v>0</v>
      </c>
      <c r="AR623" s="3" t="s">
        <v>85</v>
      </c>
      <c r="AS623" s="3" t="s">
        <v>85</v>
      </c>
      <c r="AT623" s="3" t="s">
        <v>85</v>
      </c>
      <c r="AU623" s="3" t="s">
        <v>85</v>
      </c>
      <c r="BF623" s="3" t="s">
        <v>85</v>
      </c>
      <c r="BG623" s="3" t="s">
        <v>85</v>
      </c>
      <c r="BH623" s="3" t="s">
        <v>85</v>
      </c>
      <c r="BN623" s="3" t="s">
        <v>85</v>
      </c>
      <c r="BO623" s="3" t="s">
        <v>85</v>
      </c>
      <c r="BP623" s="3" t="s">
        <v>85</v>
      </c>
      <c r="BY623" s="3" t="s">
        <v>85</v>
      </c>
      <c r="BZ623" s="3" t="s">
        <v>85</v>
      </c>
      <c r="CA623" s="3" t="s">
        <v>85</v>
      </c>
      <c r="CB623" s="3" t="s">
        <v>85</v>
      </c>
      <c r="CC623" s="3" t="s">
        <v>85</v>
      </c>
    </row>
    <row r="624" spans="1:81" s="3" customFormat="1" x14ac:dyDescent="0.2">
      <c r="A624" s="3">
        <v>35</v>
      </c>
      <c r="B624" s="3">
        <v>657</v>
      </c>
      <c r="C624" s="3" t="s">
        <v>3</v>
      </c>
      <c r="D624" s="3" t="s">
        <v>18</v>
      </c>
      <c r="E624" s="3" t="s">
        <v>21</v>
      </c>
      <c r="F624" s="3">
        <v>534.52200000000005</v>
      </c>
      <c r="G624" s="3">
        <v>23</v>
      </c>
      <c r="H624" s="3" t="s">
        <v>4</v>
      </c>
      <c r="I624" s="3">
        <v>8</v>
      </c>
      <c r="J624" s="3">
        <v>9</v>
      </c>
      <c r="K624" s="3" t="s">
        <v>6</v>
      </c>
      <c r="L624" s="3" t="s">
        <v>5</v>
      </c>
      <c r="M624" s="3" t="s">
        <v>6</v>
      </c>
      <c r="N624" s="3" t="s">
        <v>5</v>
      </c>
      <c r="O624" s="3" t="s">
        <v>6</v>
      </c>
      <c r="P624" s="3" t="s">
        <v>5</v>
      </c>
      <c r="Q624" s="3" t="s">
        <v>6</v>
      </c>
      <c r="R624" s="3" t="s">
        <v>5</v>
      </c>
      <c r="S624" s="3">
        <v>7</v>
      </c>
      <c r="T624" s="3" t="s">
        <v>3</v>
      </c>
      <c r="U624" s="3" t="s">
        <v>85</v>
      </c>
      <c r="V624" s="3" t="s">
        <v>3</v>
      </c>
      <c r="AF624" s="3" t="s">
        <v>6</v>
      </c>
      <c r="AG624" s="3">
        <v>258.45620000000002</v>
      </c>
      <c r="AH624" s="3" t="s">
        <v>7</v>
      </c>
      <c r="AN624" s="3">
        <v>1</v>
      </c>
      <c r="AO624" s="3">
        <v>1</v>
      </c>
      <c r="AP624" s="3" t="s">
        <v>85</v>
      </c>
      <c r="AQ624" s="3">
        <v>258.45620000000002</v>
      </c>
      <c r="AR624" s="3" t="s">
        <v>85</v>
      </c>
      <c r="AS624" s="3" t="s">
        <v>85</v>
      </c>
      <c r="AT624" s="3" t="s">
        <v>85</v>
      </c>
      <c r="AU624" s="3" t="s">
        <v>85</v>
      </c>
      <c r="BN624" s="3" t="s">
        <v>85</v>
      </c>
      <c r="BO624" s="3" t="s">
        <v>85</v>
      </c>
      <c r="BP624" s="3" t="s">
        <v>85</v>
      </c>
      <c r="BY624" s="3" t="s">
        <v>85</v>
      </c>
      <c r="BZ624" s="3" t="s">
        <v>85</v>
      </c>
      <c r="CA624" s="3" t="s">
        <v>85</v>
      </c>
      <c r="CB624" s="3" t="s">
        <v>85</v>
      </c>
      <c r="CC624" s="3" t="s">
        <v>85</v>
      </c>
    </row>
    <row r="625" spans="1:81" s="3" customFormat="1" x14ac:dyDescent="0.2">
      <c r="A625" s="3">
        <v>35</v>
      </c>
      <c r="B625" s="3">
        <v>649</v>
      </c>
      <c r="C625" s="3" t="s">
        <v>3</v>
      </c>
      <c r="D625" s="3" t="s">
        <v>18</v>
      </c>
      <c r="E625" s="3" t="s">
        <v>22</v>
      </c>
      <c r="F625" s="3">
        <v>394.99950000000001</v>
      </c>
      <c r="G625" s="3">
        <v>17</v>
      </c>
      <c r="H625" s="3" t="s">
        <v>4</v>
      </c>
      <c r="I625" s="3">
        <v>9</v>
      </c>
      <c r="J625" s="3">
        <v>9</v>
      </c>
      <c r="K625" s="3" t="s">
        <v>6</v>
      </c>
      <c r="L625" s="3" t="s">
        <v>5</v>
      </c>
      <c r="M625" s="3" t="s">
        <v>6</v>
      </c>
      <c r="N625" s="3" t="s">
        <v>10</v>
      </c>
      <c r="O625" s="3" t="s">
        <v>6</v>
      </c>
      <c r="P625" s="3" t="s">
        <v>5</v>
      </c>
      <c r="Q625" s="3" t="s">
        <v>6</v>
      </c>
      <c r="R625" s="3" t="s">
        <v>10</v>
      </c>
      <c r="S625" s="3">
        <v>7</v>
      </c>
      <c r="T625" s="3" t="s">
        <v>3</v>
      </c>
      <c r="U625" s="3" t="s">
        <v>85</v>
      </c>
      <c r="V625" s="3" t="s">
        <v>3</v>
      </c>
      <c r="W625" s="3" t="s">
        <v>8</v>
      </c>
      <c r="AF625" s="3" t="s">
        <v>12</v>
      </c>
      <c r="AG625" s="3">
        <v>0</v>
      </c>
      <c r="AN625" s="3">
        <v>1</v>
      </c>
      <c r="AO625" s="3">
        <v>0</v>
      </c>
      <c r="AP625" s="3" t="s">
        <v>85</v>
      </c>
      <c r="AQ625" s="3">
        <v>0</v>
      </c>
      <c r="AR625" s="3" t="s">
        <v>85</v>
      </c>
      <c r="AS625" s="3" t="s">
        <v>85</v>
      </c>
      <c r="AT625" s="3" t="s">
        <v>85</v>
      </c>
      <c r="AU625" s="3" t="s">
        <v>85</v>
      </c>
      <c r="BN625" s="3" t="s">
        <v>85</v>
      </c>
      <c r="BO625" s="3" t="s">
        <v>85</v>
      </c>
      <c r="BP625" s="3" t="s">
        <v>85</v>
      </c>
      <c r="BY625" s="3" t="s">
        <v>85</v>
      </c>
      <c r="BZ625" s="3" t="s">
        <v>85</v>
      </c>
      <c r="CA625" s="3" t="s">
        <v>85</v>
      </c>
      <c r="CB625" s="3" t="s">
        <v>85</v>
      </c>
      <c r="CC625" s="3" t="s">
        <v>85</v>
      </c>
    </row>
    <row r="626" spans="1:81" s="3" customFormat="1" x14ac:dyDescent="0.2">
      <c r="A626" s="3">
        <v>35</v>
      </c>
      <c r="B626" s="3">
        <v>665</v>
      </c>
      <c r="C626" s="3" t="s">
        <v>3</v>
      </c>
      <c r="D626" s="3" t="s">
        <v>18</v>
      </c>
      <c r="E626" s="3" t="s">
        <v>23</v>
      </c>
      <c r="F626" s="3">
        <v>609.98699999999997</v>
      </c>
      <c r="G626" s="3">
        <v>18</v>
      </c>
      <c r="H626" s="3" t="s">
        <v>8</v>
      </c>
      <c r="I626" s="3">
        <v>8</v>
      </c>
      <c r="J626" s="3">
        <v>8</v>
      </c>
      <c r="K626" s="3" t="s">
        <v>6</v>
      </c>
      <c r="L626" s="3" t="s">
        <v>5</v>
      </c>
      <c r="M626" s="3" t="s">
        <v>6</v>
      </c>
      <c r="N626" s="3" t="s">
        <v>5</v>
      </c>
      <c r="O626" s="3" t="s">
        <v>6</v>
      </c>
      <c r="P626" s="3" t="s">
        <v>5</v>
      </c>
      <c r="Q626" s="3" t="s">
        <v>6</v>
      </c>
      <c r="R626" s="3" t="s">
        <v>5</v>
      </c>
      <c r="S626" s="3">
        <v>11</v>
      </c>
      <c r="T626" s="3" t="s">
        <v>17</v>
      </c>
      <c r="U626" s="3">
        <v>0</v>
      </c>
      <c r="AF626" s="3" t="s">
        <v>12</v>
      </c>
      <c r="AG626" s="3">
        <v>0</v>
      </c>
      <c r="AN626" s="3">
        <v>0</v>
      </c>
      <c r="AO626" s="3">
        <v>0</v>
      </c>
      <c r="AP626" s="3">
        <v>0</v>
      </c>
      <c r="AQ626" s="3">
        <v>0</v>
      </c>
      <c r="AR626" s="3">
        <v>0</v>
      </c>
      <c r="AS626" s="3" t="s">
        <v>85</v>
      </c>
      <c r="AT626" s="3" t="s">
        <v>85</v>
      </c>
      <c r="AU626" s="3" t="s">
        <v>85</v>
      </c>
      <c r="BN626" s="3" t="s">
        <v>85</v>
      </c>
      <c r="BO626" s="3" t="s">
        <v>85</v>
      </c>
      <c r="BP626" s="3" t="s">
        <v>85</v>
      </c>
      <c r="BY626" s="3" t="s">
        <v>85</v>
      </c>
      <c r="BZ626" s="3" t="s">
        <v>85</v>
      </c>
      <c r="CA626" s="3" t="s">
        <v>85</v>
      </c>
      <c r="CB626" s="3" t="s">
        <v>85</v>
      </c>
      <c r="CC626" s="3" t="s">
        <v>85</v>
      </c>
    </row>
    <row r="627" spans="1:81" s="3" customFormat="1" x14ac:dyDescent="0.2">
      <c r="A627" s="3">
        <v>35</v>
      </c>
      <c r="B627" s="3">
        <v>659</v>
      </c>
      <c r="C627" s="3" t="s">
        <v>3</v>
      </c>
      <c r="D627" s="3" t="s">
        <v>19</v>
      </c>
      <c r="E627" s="3" t="s">
        <v>21</v>
      </c>
      <c r="F627" s="3">
        <v>528.02850000000001</v>
      </c>
      <c r="G627" s="3">
        <v>22.5</v>
      </c>
      <c r="H627" s="3" t="s">
        <v>4</v>
      </c>
      <c r="I627" s="3">
        <v>9</v>
      </c>
      <c r="J627" s="3">
        <v>9</v>
      </c>
      <c r="K627" s="3" t="s">
        <v>6</v>
      </c>
      <c r="L627" s="3" t="s">
        <v>5</v>
      </c>
      <c r="M627" s="3" t="s">
        <v>6</v>
      </c>
      <c r="N627" s="3" t="s">
        <v>5</v>
      </c>
      <c r="O627" s="3" t="s">
        <v>6</v>
      </c>
      <c r="P627" s="3" t="s">
        <v>5</v>
      </c>
      <c r="Q627" s="3" t="s">
        <v>6</v>
      </c>
      <c r="R627" s="3" t="s">
        <v>5</v>
      </c>
      <c r="S627" s="3">
        <v>6</v>
      </c>
      <c r="T627" s="3" t="s">
        <v>3</v>
      </c>
      <c r="U627" s="3" t="s">
        <v>85</v>
      </c>
      <c r="V627" s="3" t="s">
        <v>3</v>
      </c>
      <c r="AF627" s="3" t="s">
        <v>6</v>
      </c>
      <c r="AG627" s="3">
        <v>102.9622</v>
      </c>
      <c r="AH627" s="3" t="s">
        <v>7</v>
      </c>
      <c r="AN627" s="3">
        <v>1</v>
      </c>
      <c r="AO627" s="3">
        <v>1</v>
      </c>
      <c r="AP627" s="3" t="s">
        <v>85</v>
      </c>
      <c r="AQ627" s="3">
        <v>102.9622</v>
      </c>
      <c r="AR627" s="3" t="s">
        <v>85</v>
      </c>
      <c r="AS627" s="3" t="s">
        <v>85</v>
      </c>
      <c r="AT627" s="3" t="s">
        <v>85</v>
      </c>
      <c r="AU627" s="3" t="s">
        <v>85</v>
      </c>
      <c r="BN627" s="3" t="s">
        <v>85</v>
      </c>
      <c r="BO627" s="3" t="s">
        <v>85</v>
      </c>
      <c r="BP627" s="3" t="s">
        <v>85</v>
      </c>
      <c r="BY627" s="3" t="s">
        <v>85</v>
      </c>
      <c r="BZ627" s="3" t="s">
        <v>85</v>
      </c>
      <c r="CA627" s="3" t="s">
        <v>85</v>
      </c>
      <c r="CB627" s="3" t="s">
        <v>85</v>
      </c>
      <c r="CC627" s="3" t="s">
        <v>85</v>
      </c>
    </row>
    <row r="628" spans="1:81" s="3" customFormat="1" x14ac:dyDescent="0.2">
      <c r="A628" s="3">
        <v>35</v>
      </c>
      <c r="B628" s="3">
        <v>651</v>
      </c>
      <c r="C628" s="3" t="s">
        <v>3</v>
      </c>
      <c r="D628" s="3" t="s">
        <v>19</v>
      </c>
      <c r="E628" s="3" t="s">
        <v>22</v>
      </c>
      <c r="F628" s="3">
        <v>587.17200000000003</v>
      </c>
      <c r="G628" s="3">
        <v>27.5</v>
      </c>
      <c r="H628" s="3" t="s">
        <v>4</v>
      </c>
      <c r="I628" s="3">
        <v>7</v>
      </c>
      <c r="J628" s="3">
        <v>8</v>
      </c>
      <c r="K628" s="3" t="s">
        <v>6</v>
      </c>
      <c r="L628" s="3" t="s">
        <v>10</v>
      </c>
      <c r="M628" s="3" t="s">
        <v>6</v>
      </c>
      <c r="N628" s="3" t="s">
        <v>5</v>
      </c>
      <c r="O628" s="3" t="s">
        <v>14</v>
      </c>
      <c r="P628" s="3" t="s">
        <v>10</v>
      </c>
      <c r="Q628" s="3" t="s">
        <v>6</v>
      </c>
      <c r="R628" s="3" t="s">
        <v>5</v>
      </c>
      <c r="S628" s="3">
        <v>6</v>
      </c>
      <c r="T628" s="3" t="s">
        <v>17</v>
      </c>
      <c r="U628" s="3">
        <v>0</v>
      </c>
      <c r="AF628" s="3" t="s">
        <v>6</v>
      </c>
      <c r="AG628" s="3">
        <v>408.70620000000002</v>
      </c>
      <c r="AH628" s="3" t="s">
        <v>7</v>
      </c>
      <c r="AN628" s="3">
        <v>0</v>
      </c>
      <c r="AO628" s="3">
        <v>1</v>
      </c>
      <c r="AP628" s="3">
        <v>0</v>
      </c>
      <c r="AQ628" s="3">
        <v>408.70620000000002</v>
      </c>
      <c r="AR628" s="3">
        <v>408.70620000000002</v>
      </c>
      <c r="AS628" s="3" t="s">
        <v>85</v>
      </c>
      <c r="AT628" s="3" t="s">
        <v>85</v>
      </c>
      <c r="AU628" s="3" t="s">
        <v>85</v>
      </c>
      <c r="BN628" s="3" t="s">
        <v>85</v>
      </c>
      <c r="BO628" s="3" t="s">
        <v>85</v>
      </c>
      <c r="BP628" s="3" t="s">
        <v>85</v>
      </c>
      <c r="BY628" s="3" t="s">
        <v>85</v>
      </c>
      <c r="BZ628" s="3" t="s">
        <v>85</v>
      </c>
      <c r="CA628" s="3" t="s">
        <v>85</v>
      </c>
      <c r="CB628" s="3" t="s">
        <v>85</v>
      </c>
      <c r="CC628" s="3" t="s">
        <v>85</v>
      </c>
    </row>
    <row r="629" spans="1:81" s="3" customFormat="1" x14ac:dyDescent="0.2">
      <c r="A629" s="3">
        <v>35</v>
      </c>
      <c r="B629" s="3">
        <v>667</v>
      </c>
      <c r="C629" s="3" t="s">
        <v>3</v>
      </c>
      <c r="D629" s="3" t="s">
        <v>19</v>
      </c>
      <c r="E629" s="3" t="s">
        <v>23</v>
      </c>
      <c r="F629" s="3">
        <v>428.87099999999998</v>
      </c>
      <c r="G629" s="3">
        <v>13.5</v>
      </c>
      <c r="H629" s="3" t="s">
        <v>8</v>
      </c>
      <c r="I629" s="3">
        <v>9</v>
      </c>
      <c r="J629" s="3">
        <v>10</v>
      </c>
      <c r="K629" s="3" t="s">
        <v>6</v>
      </c>
      <c r="L629" s="3" t="s">
        <v>5</v>
      </c>
      <c r="M629" s="3" t="s">
        <v>6</v>
      </c>
      <c r="N629" s="3" t="s">
        <v>5</v>
      </c>
      <c r="O629" s="3" t="s">
        <v>6</v>
      </c>
      <c r="P629" s="3" t="s">
        <v>5</v>
      </c>
      <c r="Q629" s="3" t="s">
        <v>6</v>
      </c>
      <c r="R629" s="3" t="s">
        <v>5</v>
      </c>
      <c r="S629" s="3">
        <v>5</v>
      </c>
      <c r="T629" s="3" t="s">
        <v>6</v>
      </c>
      <c r="U629" s="3">
        <v>245.084</v>
      </c>
      <c r="V629" s="3" t="s">
        <v>7</v>
      </c>
      <c r="X629" s="3" t="s">
        <v>3</v>
      </c>
      <c r="Y629" s="3">
        <v>426.12</v>
      </c>
      <c r="Z629" s="3" t="s">
        <v>7</v>
      </c>
      <c r="AA629" s="3" t="s">
        <v>8</v>
      </c>
      <c r="AB629" s="3" t="s">
        <v>6</v>
      </c>
      <c r="AC629" s="3">
        <v>194.6</v>
      </c>
      <c r="AD629" s="3" t="s">
        <v>7</v>
      </c>
      <c r="AF629" s="3" t="s">
        <v>6</v>
      </c>
      <c r="AG629" s="3">
        <v>323.52850000000001</v>
      </c>
      <c r="AH629" s="3" t="s">
        <v>3</v>
      </c>
      <c r="AN629" s="3">
        <v>3</v>
      </c>
      <c r="AO629" s="3">
        <v>1</v>
      </c>
      <c r="AP629" s="3">
        <v>865.80399999999997</v>
      </c>
      <c r="AQ629" s="3">
        <v>323.52850000000001</v>
      </c>
      <c r="AR629" s="3">
        <v>1189.3325</v>
      </c>
      <c r="AS629" s="3" t="s">
        <v>85</v>
      </c>
      <c r="AT629" s="3" t="s">
        <v>85</v>
      </c>
      <c r="AU629" s="3" t="s">
        <v>85</v>
      </c>
      <c r="BF629" s="3" t="s">
        <v>85</v>
      </c>
      <c r="BG629" s="3" t="s">
        <v>85</v>
      </c>
      <c r="BH629" s="3" t="s">
        <v>85</v>
      </c>
      <c r="BK629" s="3" t="s">
        <v>85</v>
      </c>
      <c r="BL629" s="3" t="s">
        <v>85</v>
      </c>
      <c r="BN629" s="3" t="s">
        <v>85</v>
      </c>
      <c r="BO629" s="3" t="s">
        <v>85</v>
      </c>
      <c r="BP629" s="3" t="s">
        <v>85</v>
      </c>
      <c r="BY629" s="3" t="s">
        <v>85</v>
      </c>
      <c r="BZ629" s="3" t="s">
        <v>85</v>
      </c>
      <c r="CA629" s="3" t="s">
        <v>85</v>
      </c>
      <c r="CB629" s="3" t="s">
        <v>85</v>
      </c>
      <c r="CC629" s="3" t="s">
        <v>85</v>
      </c>
    </row>
    <row r="630" spans="1:81" s="3" customFormat="1" x14ac:dyDescent="0.2">
      <c r="A630" s="3">
        <v>35</v>
      </c>
      <c r="B630" s="3">
        <v>661</v>
      </c>
      <c r="C630" s="3" t="s">
        <v>3</v>
      </c>
      <c r="D630" s="3" t="s">
        <v>20</v>
      </c>
      <c r="E630" s="3" t="s">
        <v>21</v>
      </c>
      <c r="F630" s="3">
        <v>730.73099999999999</v>
      </c>
      <c r="G630" s="3">
        <v>28</v>
      </c>
      <c r="H630" s="3" t="s">
        <v>4</v>
      </c>
      <c r="I630" s="3">
        <v>5</v>
      </c>
      <c r="J630" s="3">
        <v>6</v>
      </c>
      <c r="K630" s="3" t="s">
        <v>6</v>
      </c>
      <c r="L630" s="3" t="s">
        <v>5</v>
      </c>
      <c r="M630" s="3" t="s">
        <v>6</v>
      </c>
      <c r="N630" s="3" t="s">
        <v>5</v>
      </c>
      <c r="O630" s="3" t="s">
        <v>14</v>
      </c>
      <c r="P630" s="3" t="s">
        <v>5</v>
      </c>
      <c r="Q630" s="3" t="s">
        <v>6</v>
      </c>
      <c r="R630" s="3" t="s">
        <v>5</v>
      </c>
      <c r="S630" s="3">
        <v>6</v>
      </c>
      <c r="T630" s="3" t="s">
        <v>17</v>
      </c>
      <c r="U630" s="3">
        <v>0</v>
      </c>
      <c r="AF630" s="3" t="s">
        <v>17</v>
      </c>
      <c r="AG630" s="3">
        <v>0</v>
      </c>
      <c r="AN630" s="3">
        <v>0</v>
      </c>
      <c r="AO630" s="3">
        <v>0</v>
      </c>
      <c r="AP630" s="3">
        <v>0</v>
      </c>
      <c r="AQ630" s="3">
        <v>0</v>
      </c>
      <c r="AR630" s="3">
        <v>0</v>
      </c>
      <c r="AS630" s="3" t="s">
        <v>85</v>
      </c>
      <c r="AT630" s="3" t="s">
        <v>85</v>
      </c>
      <c r="AU630" s="3" t="s">
        <v>85</v>
      </c>
      <c r="BN630" s="3" t="s">
        <v>85</v>
      </c>
      <c r="BO630" s="3" t="s">
        <v>85</v>
      </c>
      <c r="BP630" s="3" t="s">
        <v>85</v>
      </c>
      <c r="BY630" s="3" t="s">
        <v>85</v>
      </c>
      <c r="BZ630" s="3" t="s">
        <v>85</v>
      </c>
      <c r="CA630" s="3" t="s">
        <v>85</v>
      </c>
      <c r="CB630" s="3" t="s">
        <v>85</v>
      </c>
      <c r="CC630" s="3" t="s">
        <v>85</v>
      </c>
    </row>
    <row r="631" spans="1:81" s="3" customFormat="1" x14ac:dyDescent="0.2">
      <c r="A631" s="3">
        <v>35</v>
      </c>
      <c r="B631" s="3">
        <v>653</v>
      </c>
      <c r="C631" s="3" t="s">
        <v>3</v>
      </c>
      <c r="D631" s="3" t="s">
        <v>20</v>
      </c>
      <c r="E631" s="3" t="s">
        <v>22</v>
      </c>
      <c r="F631" s="3">
        <v>552.423</v>
      </c>
      <c r="G631" s="3">
        <v>23</v>
      </c>
      <c r="H631" s="3" t="s">
        <v>4</v>
      </c>
      <c r="I631" s="3">
        <v>9</v>
      </c>
      <c r="J631" s="3">
        <v>9</v>
      </c>
      <c r="K631" s="3" t="s">
        <v>14</v>
      </c>
      <c r="L631" s="3" t="s">
        <v>5</v>
      </c>
      <c r="M631" s="3" t="s">
        <v>14</v>
      </c>
      <c r="N631" s="3" t="s">
        <v>5</v>
      </c>
      <c r="O631" s="3" t="s">
        <v>6</v>
      </c>
      <c r="P631" s="3" t="s">
        <v>10</v>
      </c>
      <c r="Q631" s="3" t="s">
        <v>6</v>
      </c>
      <c r="R631" s="3" t="s">
        <v>5</v>
      </c>
      <c r="S631" s="3">
        <v>6</v>
      </c>
      <c r="T631" s="3" t="s">
        <v>3</v>
      </c>
      <c r="U631" s="3">
        <v>436.71749999999997</v>
      </c>
      <c r="V631" s="3" t="s">
        <v>7</v>
      </c>
      <c r="W631" s="3" t="s">
        <v>8</v>
      </c>
      <c r="X631" s="3" t="s">
        <v>3</v>
      </c>
      <c r="Y631" s="3">
        <v>67.38</v>
      </c>
      <c r="Z631" s="3" t="s">
        <v>7</v>
      </c>
      <c r="AA631" s="3" t="s">
        <v>13</v>
      </c>
      <c r="AF631" s="3" t="s">
        <v>17</v>
      </c>
      <c r="AG631" s="3">
        <v>0</v>
      </c>
      <c r="AN631" s="3">
        <v>2</v>
      </c>
      <c r="AO631" s="3">
        <v>0</v>
      </c>
      <c r="AP631" s="3">
        <v>504.09749999999997</v>
      </c>
      <c r="AQ631" s="3">
        <v>0</v>
      </c>
      <c r="AR631" s="3">
        <v>504.09749999999997</v>
      </c>
      <c r="AS631" s="3" t="s">
        <v>85</v>
      </c>
      <c r="AT631" s="3" t="s">
        <v>85</v>
      </c>
      <c r="AU631" s="3" t="s">
        <v>85</v>
      </c>
      <c r="BF631" s="3" t="s">
        <v>85</v>
      </c>
      <c r="BG631" s="3" t="s">
        <v>85</v>
      </c>
      <c r="BH631" s="3" t="s">
        <v>85</v>
      </c>
      <c r="BN631" s="3" t="s">
        <v>85</v>
      </c>
      <c r="BO631" s="3" t="s">
        <v>85</v>
      </c>
      <c r="BP631" s="3" t="s">
        <v>85</v>
      </c>
      <c r="BY631" s="3" t="s">
        <v>85</v>
      </c>
      <c r="BZ631" s="3" t="s">
        <v>85</v>
      </c>
      <c r="CA631" s="3" t="s">
        <v>85</v>
      </c>
      <c r="CB631" s="3" t="s">
        <v>85</v>
      </c>
      <c r="CC631" s="3" t="s">
        <v>85</v>
      </c>
    </row>
    <row r="632" spans="1:81" s="3" customFormat="1" x14ac:dyDescent="0.2">
      <c r="A632" s="3">
        <v>35</v>
      </c>
      <c r="B632" s="3">
        <v>669</v>
      </c>
      <c r="C632" s="3" t="s">
        <v>3</v>
      </c>
      <c r="D632" s="3" t="s">
        <v>20</v>
      </c>
      <c r="E632" s="3" t="s">
        <v>23</v>
      </c>
      <c r="F632" s="3">
        <v>823.39499999999998</v>
      </c>
      <c r="G632" s="3">
        <v>28</v>
      </c>
      <c r="H632" s="3" t="s">
        <v>4</v>
      </c>
      <c r="I632" s="3">
        <v>9</v>
      </c>
      <c r="J632" s="3">
        <v>9</v>
      </c>
      <c r="K632" s="3" t="s">
        <v>6</v>
      </c>
      <c r="L632" s="3" t="s">
        <v>5</v>
      </c>
      <c r="M632" s="3" t="s">
        <v>6</v>
      </c>
      <c r="N632" s="3" t="s">
        <v>5</v>
      </c>
      <c r="O632" s="3" t="s">
        <v>6</v>
      </c>
      <c r="P632" s="3" t="s">
        <v>5</v>
      </c>
      <c r="Q632" s="3" t="s">
        <v>6</v>
      </c>
      <c r="R632" s="3" t="s">
        <v>5</v>
      </c>
      <c r="S632" s="3">
        <v>11</v>
      </c>
      <c r="T632" s="3" t="s">
        <v>3</v>
      </c>
      <c r="U632" s="3">
        <v>579.57449999999994</v>
      </c>
      <c r="V632" s="3" t="s">
        <v>7</v>
      </c>
      <c r="W632" s="3" t="s">
        <v>13</v>
      </c>
      <c r="X632" s="3" t="s">
        <v>3</v>
      </c>
      <c r="Y632" s="3">
        <v>752.96849999999995</v>
      </c>
      <c r="Z632" s="3" t="s">
        <v>7</v>
      </c>
      <c r="AA632" s="3" t="s">
        <v>13</v>
      </c>
      <c r="AF632" s="3" t="s">
        <v>12</v>
      </c>
      <c r="AG632" s="3">
        <v>0</v>
      </c>
      <c r="AN632" s="3">
        <v>2</v>
      </c>
      <c r="AO632" s="3">
        <v>0</v>
      </c>
      <c r="AP632" s="3">
        <v>1332.5429999999999</v>
      </c>
      <c r="AQ632" s="3">
        <v>0</v>
      </c>
      <c r="AR632" s="3">
        <v>1332.5429999999999</v>
      </c>
      <c r="AS632" s="3" t="s">
        <v>85</v>
      </c>
      <c r="AT632" s="3" t="s">
        <v>85</v>
      </c>
      <c r="AU632" s="3" t="s">
        <v>85</v>
      </c>
      <c r="BF632" s="3" t="s">
        <v>85</v>
      </c>
      <c r="BG632" s="3" t="s">
        <v>85</v>
      </c>
      <c r="BH632" s="3" t="s">
        <v>85</v>
      </c>
      <c r="BN632" s="3" t="s">
        <v>85</v>
      </c>
      <c r="BO632" s="3" t="s">
        <v>85</v>
      </c>
      <c r="BP632" s="3" t="s">
        <v>85</v>
      </c>
      <c r="BY632" s="3" t="s">
        <v>85</v>
      </c>
      <c r="BZ632" s="3" t="s">
        <v>85</v>
      </c>
      <c r="CA632" s="3" t="s">
        <v>85</v>
      </c>
      <c r="CB632" s="3" t="s">
        <v>85</v>
      </c>
      <c r="CC632" s="3" t="s">
        <v>85</v>
      </c>
    </row>
    <row r="633" spans="1:81" s="3" customFormat="1" x14ac:dyDescent="0.2">
      <c r="A633" s="3">
        <v>35</v>
      </c>
      <c r="B633" s="3">
        <v>664</v>
      </c>
      <c r="C633" s="3" t="s">
        <v>6</v>
      </c>
      <c r="D633" s="3" t="s">
        <v>16</v>
      </c>
      <c r="E633" s="3" t="s">
        <v>21</v>
      </c>
      <c r="F633" s="3">
        <v>345.00024999999999</v>
      </c>
      <c r="G633" s="3">
        <v>28.5</v>
      </c>
      <c r="I633" s="3">
        <v>8</v>
      </c>
      <c r="J633" s="3">
        <v>8</v>
      </c>
      <c r="K633" s="3" t="s">
        <v>6</v>
      </c>
      <c r="L633" s="3" t="s">
        <v>5</v>
      </c>
      <c r="M633" s="3" t="s">
        <v>6</v>
      </c>
      <c r="N633" s="3" t="s">
        <v>5</v>
      </c>
      <c r="O633" s="3" t="s">
        <v>6</v>
      </c>
      <c r="P633" s="3" t="s">
        <v>5</v>
      </c>
      <c r="Q633" s="3" t="s">
        <v>6</v>
      </c>
      <c r="R633" s="3" t="s">
        <v>5</v>
      </c>
      <c r="S633" s="3">
        <v>6</v>
      </c>
      <c r="T633" s="3" t="s">
        <v>6</v>
      </c>
      <c r="U633" s="3">
        <v>531.76099999999997</v>
      </c>
      <c r="V633" s="3" t="s">
        <v>3</v>
      </c>
      <c r="AF633" s="3" t="s">
        <v>12</v>
      </c>
      <c r="AG633" s="3">
        <v>0</v>
      </c>
      <c r="AN633" s="3">
        <v>1</v>
      </c>
      <c r="AO633" s="3">
        <v>0</v>
      </c>
      <c r="AP633" s="3">
        <v>531.76099999999997</v>
      </c>
      <c r="AQ633" s="3">
        <v>0</v>
      </c>
      <c r="AR633" s="3">
        <v>531.76099999999997</v>
      </c>
      <c r="AS633" s="3" t="s">
        <v>85</v>
      </c>
      <c r="AT633" s="3" t="s">
        <v>85</v>
      </c>
      <c r="AU633" s="3" t="s">
        <v>85</v>
      </c>
      <c r="BN633" s="3" t="s">
        <v>85</v>
      </c>
      <c r="BO633" s="3" t="s">
        <v>85</v>
      </c>
      <c r="BP633" s="3" t="s">
        <v>85</v>
      </c>
      <c r="BY633" s="3" t="s">
        <v>85</v>
      </c>
      <c r="BZ633" s="3" t="s">
        <v>85</v>
      </c>
      <c r="CA633" s="3" t="s">
        <v>85</v>
      </c>
      <c r="CB633" s="3" t="s">
        <v>85</v>
      </c>
      <c r="CC633" s="3" t="s">
        <v>85</v>
      </c>
    </row>
    <row r="634" spans="1:81" s="3" customFormat="1" x14ac:dyDescent="0.2">
      <c r="A634" s="3">
        <v>35</v>
      </c>
      <c r="B634" s="3">
        <v>656</v>
      </c>
      <c r="C634" s="3" t="s">
        <v>6</v>
      </c>
      <c r="D634" s="3" t="s">
        <v>16</v>
      </c>
      <c r="E634" s="3" t="s">
        <v>22</v>
      </c>
      <c r="F634" s="3">
        <v>408.55599999999998</v>
      </c>
      <c r="G634" s="3">
        <v>30</v>
      </c>
      <c r="I634" s="3">
        <v>8</v>
      </c>
      <c r="J634" s="3">
        <v>9</v>
      </c>
      <c r="K634" s="3" t="s">
        <v>6</v>
      </c>
      <c r="L634" s="3" t="s">
        <v>10</v>
      </c>
      <c r="M634" s="3" t="s">
        <v>6</v>
      </c>
      <c r="N634" s="3" t="s">
        <v>5</v>
      </c>
      <c r="O634" s="3" t="s">
        <v>6</v>
      </c>
      <c r="P634" s="3" t="s">
        <v>5</v>
      </c>
      <c r="Q634" s="3" t="s">
        <v>6</v>
      </c>
      <c r="R634" s="3" t="s">
        <v>5</v>
      </c>
      <c r="S634" s="3">
        <v>6</v>
      </c>
      <c r="T634" s="3" t="s">
        <v>3</v>
      </c>
      <c r="U634" s="3">
        <v>502.88099999999997</v>
      </c>
      <c r="V634" s="3" t="s">
        <v>7</v>
      </c>
      <c r="W634" s="3" t="s">
        <v>8</v>
      </c>
      <c r="AF634" s="3" t="s">
        <v>12</v>
      </c>
      <c r="AG634" s="3">
        <v>0</v>
      </c>
      <c r="AN634" s="3">
        <v>1</v>
      </c>
      <c r="AO634" s="3">
        <v>0</v>
      </c>
      <c r="AP634" s="3">
        <v>502.88099999999997</v>
      </c>
      <c r="AQ634" s="3">
        <v>0</v>
      </c>
      <c r="AR634" s="3">
        <v>502.88099999999997</v>
      </c>
      <c r="AS634" s="3" t="s">
        <v>85</v>
      </c>
      <c r="AT634" s="3" t="s">
        <v>85</v>
      </c>
      <c r="AU634" s="3" t="s">
        <v>85</v>
      </c>
      <c r="BN634" s="3" t="s">
        <v>85</v>
      </c>
      <c r="BO634" s="3" t="s">
        <v>85</v>
      </c>
      <c r="BP634" s="3" t="s">
        <v>85</v>
      </c>
      <c r="BY634" s="3" t="s">
        <v>85</v>
      </c>
      <c r="BZ634" s="3" t="s">
        <v>85</v>
      </c>
      <c r="CA634" s="3" t="s">
        <v>85</v>
      </c>
      <c r="CB634" s="3" t="s">
        <v>85</v>
      </c>
      <c r="CC634" s="3" t="s">
        <v>85</v>
      </c>
    </row>
    <row r="635" spans="1:81" s="3" customFormat="1" x14ac:dyDescent="0.2">
      <c r="A635" s="3">
        <v>35</v>
      </c>
      <c r="B635" s="3">
        <v>672</v>
      </c>
      <c r="C635" s="3" t="s">
        <v>6</v>
      </c>
      <c r="D635" s="3" t="s">
        <v>16</v>
      </c>
      <c r="E635" s="3" t="s">
        <v>23</v>
      </c>
      <c r="F635" s="3">
        <v>408.55599999999998</v>
      </c>
      <c r="G635" s="3">
        <v>27</v>
      </c>
      <c r="I635" s="3">
        <v>7</v>
      </c>
      <c r="J635" s="3">
        <v>9</v>
      </c>
      <c r="K635" s="3" t="s">
        <v>6</v>
      </c>
      <c r="L635" s="3" t="s">
        <v>5</v>
      </c>
      <c r="M635" s="3" t="s">
        <v>14</v>
      </c>
      <c r="N635" s="3" t="s">
        <v>5</v>
      </c>
      <c r="O635" s="3" t="s">
        <v>6</v>
      </c>
      <c r="P635" s="3" t="s">
        <v>5</v>
      </c>
      <c r="Q635" s="3" t="s">
        <v>6</v>
      </c>
      <c r="R635" s="3" t="s">
        <v>5</v>
      </c>
      <c r="S635" s="3">
        <v>6</v>
      </c>
      <c r="T635" s="3" t="s">
        <v>3</v>
      </c>
      <c r="U635" s="3">
        <v>695.58</v>
      </c>
      <c r="V635" s="3" t="s">
        <v>7</v>
      </c>
      <c r="W635" s="3" t="s">
        <v>4</v>
      </c>
      <c r="AF635" s="3" t="s">
        <v>12</v>
      </c>
      <c r="AG635" s="3">
        <v>0</v>
      </c>
      <c r="AN635" s="3">
        <v>1</v>
      </c>
      <c r="AO635" s="3">
        <v>0</v>
      </c>
      <c r="AP635" s="3">
        <v>695.58</v>
      </c>
      <c r="AQ635" s="3">
        <v>0</v>
      </c>
      <c r="AR635" s="3">
        <v>695.58</v>
      </c>
      <c r="AS635" s="3" t="s">
        <v>85</v>
      </c>
      <c r="AT635" s="3" t="s">
        <v>85</v>
      </c>
      <c r="AU635" s="3" t="s">
        <v>85</v>
      </c>
      <c r="BN635" s="3" t="s">
        <v>85</v>
      </c>
      <c r="BO635" s="3" t="s">
        <v>85</v>
      </c>
      <c r="BP635" s="3" t="s">
        <v>85</v>
      </c>
      <c r="BY635" s="3" t="s">
        <v>85</v>
      </c>
      <c r="BZ635" s="3" t="s">
        <v>85</v>
      </c>
      <c r="CA635" s="3" t="s">
        <v>85</v>
      </c>
      <c r="CB635" s="3" t="s">
        <v>85</v>
      </c>
      <c r="CC635" s="3" t="s">
        <v>85</v>
      </c>
    </row>
    <row r="636" spans="1:81" s="3" customFormat="1" x14ac:dyDescent="0.2">
      <c r="A636" s="3">
        <v>35</v>
      </c>
      <c r="B636" s="3">
        <v>658</v>
      </c>
      <c r="C636" s="3" t="s">
        <v>6</v>
      </c>
      <c r="D636" s="3" t="s">
        <v>18</v>
      </c>
      <c r="E636" s="3" t="s">
        <v>21</v>
      </c>
      <c r="F636" s="3">
        <v>245.084</v>
      </c>
      <c r="G636" s="3">
        <v>24.5</v>
      </c>
      <c r="I636" s="3">
        <v>7</v>
      </c>
      <c r="J636" s="3">
        <v>9</v>
      </c>
      <c r="K636" s="3" t="s">
        <v>6</v>
      </c>
      <c r="L636" s="3" t="s">
        <v>5</v>
      </c>
      <c r="M636" s="3" t="s">
        <v>6</v>
      </c>
      <c r="N636" s="3" t="s">
        <v>5</v>
      </c>
      <c r="O636" s="3" t="s">
        <v>6</v>
      </c>
      <c r="P636" s="3" t="s">
        <v>5</v>
      </c>
      <c r="Q636" s="3" t="s">
        <v>6</v>
      </c>
      <c r="R636" s="3" t="s">
        <v>10</v>
      </c>
      <c r="S636" s="3">
        <v>7</v>
      </c>
      <c r="T636" s="3" t="s">
        <v>3</v>
      </c>
      <c r="U636" s="3">
        <v>261.04199999999997</v>
      </c>
      <c r="V636" s="3" t="s">
        <v>7</v>
      </c>
      <c r="W636" s="3" t="s">
        <v>4</v>
      </c>
      <c r="AF636" s="3" t="s">
        <v>17</v>
      </c>
      <c r="AG636" s="3">
        <v>0</v>
      </c>
      <c r="AN636" s="3">
        <v>1</v>
      </c>
      <c r="AO636" s="3">
        <v>0</v>
      </c>
      <c r="AP636" s="3">
        <v>261.04199999999997</v>
      </c>
      <c r="AQ636" s="3">
        <v>0</v>
      </c>
      <c r="AR636" s="3">
        <v>261.04199999999997</v>
      </c>
      <c r="AS636" s="3" t="s">
        <v>85</v>
      </c>
      <c r="AT636" s="3" t="s">
        <v>85</v>
      </c>
      <c r="AU636" s="3" t="s">
        <v>85</v>
      </c>
      <c r="BN636" s="3" t="s">
        <v>85</v>
      </c>
      <c r="BO636" s="3" t="s">
        <v>85</v>
      </c>
      <c r="BP636" s="3" t="s">
        <v>85</v>
      </c>
      <c r="BY636" s="3" t="s">
        <v>85</v>
      </c>
      <c r="BZ636" s="3" t="s">
        <v>85</v>
      </c>
      <c r="CA636" s="3" t="s">
        <v>85</v>
      </c>
      <c r="CB636" s="3" t="s">
        <v>85</v>
      </c>
      <c r="CC636" s="3" t="s">
        <v>85</v>
      </c>
    </row>
    <row r="637" spans="1:81" s="3" customFormat="1" x14ac:dyDescent="0.2">
      <c r="A637" s="3">
        <v>35</v>
      </c>
      <c r="B637" s="3">
        <v>650</v>
      </c>
      <c r="C637" s="3" t="s">
        <v>6</v>
      </c>
      <c r="D637" s="3" t="s">
        <v>18</v>
      </c>
      <c r="E637" s="3" t="s">
        <v>22</v>
      </c>
      <c r="F637" s="3">
        <v>392.17874999999998</v>
      </c>
      <c r="G637" s="3">
        <v>25.5</v>
      </c>
      <c r="I637" s="3">
        <v>7</v>
      </c>
      <c r="J637" s="3">
        <v>9</v>
      </c>
      <c r="K637" s="3" t="s">
        <v>6</v>
      </c>
      <c r="L637" s="3" t="s">
        <v>5</v>
      </c>
      <c r="M637" s="3" t="s">
        <v>6</v>
      </c>
      <c r="N637" s="3" t="s">
        <v>5</v>
      </c>
      <c r="O637" s="3" t="s">
        <v>6</v>
      </c>
      <c r="P637" s="3" t="s">
        <v>10</v>
      </c>
      <c r="Q637" s="3" t="s">
        <v>14</v>
      </c>
      <c r="R637" s="3" t="s">
        <v>5</v>
      </c>
      <c r="S637" s="3">
        <v>7</v>
      </c>
      <c r="T637" s="3" t="s">
        <v>3</v>
      </c>
      <c r="U637" s="3">
        <v>382.839</v>
      </c>
      <c r="V637" s="3" t="s">
        <v>7</v>
      </c>
      <c r="W637" s="3" t="s">
        <v>8</v>
      </c>
      <c r="AF637" s="3" t="s">
        <v>6</v>
      </c>
      <c r="AG637" s="3">
        <v>367.38749999999999</v>
      </c>
      <c r="AH637" s="3" t="s">
        <v>7</v>
      </c>
      <c r="AN637" s="3">
        <v>1</v>
      </c>
      <c r="AO637" s="3">
        <v>1</v>
      </c>
      <c r="AP637" s="3">
        <v>382.839</v>
      </c>
      <c r="AQ637" s="3">
        <v>367.38749999999999</v>
      </c>
      <c r="AR637" s="3">
        <v>750.22649999999999</v>
      </c>
      <c r="AS637" s="3" t="s">
        <v>85</v>
      </c>
      <c r="AT637" s="3" t="s">
        <v>85</v>
      </c>
      <c r="AU637" s="3" t="s">
        <v>85</v>
      </c>
      <c r="BN637" s="3" t="s">
        <v>85</v>
      </c>
      <c r="BO637" s="3" t="s">
        <v>85</v>
      </c>
      <c r="BP637" s="3" t="s">
        <v>85</v>
      </c>
      <c r="BY637" s="3" t="s">
        <v>85</v>
      </c>
      <c r="BZ637" s="3" t="s">
        <v>85</v>
      </c>
      <c r="CA637" s="3" t="s">
        <v>85</v>
      </c>
      <c r="CB637" s="3" t="s">
        <v>85</v>
      </c>
      <c r="CC637" s="3" t="s">
        <v>85</v>
      </c>
    </row>
    <row r="638" spans="1:81" s="3" customFormat="1" x14ac:dyDescent="0.2">
      <c r="A638" s="3">
        <v>35</v>
      </c>
      <c r="B638" s="3">
        <v>666</v>
      </c>
      <c r="C638" s="3" t="s">
        <v>6</v>
      </c>
      <c r="D638" s="3" t="s">
        <v>18</v>
      </c>
      <c r="E638" s="3" t="s">
        <v>23</v>
      </c>
      <c r="F638" s="3">
        <v>344.85</v>
      </c>
      <c r="G638" s="3">
        <v>29</v>
      </c>
      <c r="I638" s="3">
        <v>6</v>
      </c>
      <c r="J638" s="3">
        <v>8</v>
      </c>
      <c r="K638" s="3" t="s">
        <v>3</v>
      </c>
      <c r="L638" s="3" t="s">
        <v>10</v>
      </c>
      <c r="M638" s="3" t="s">
        <v>6</v>
      </c>
      <c r="N638" s="3" t="s">
        <v>5</v>
      </c>
      <c r="O638" s="3" t="s">
        <v>6</v>
      </c>
      <c r="P638" s="3" t="s">
        <v>5</v>
      </c>
      <c r="Q638" s="3" t="s">
        <v>6</v>
      </c>
      <c r="R638" s="3" t="s">
        <v>5</v>
      </c>
      <c r="S638" s="3">
        <v>11</v>
      </c>
      <c r="T638" s="3" t="s">
        <v>6</v>
      </c>
      <c r="U638" s="3">
        <v>329.67469999999997</v>
      </c>
      <c r="V638" s="3" t="s">
        <v>7</v>
      </c>
      <c r="AF638" s="3" t="s">
        <v>12</v>
      </c>
      <c r="AG638" s="3">
        <v>0</v>
      </c>
      <c r="AN638" s="3">
        <v>1</v>
      </c>
      <c r="AO638" s="3">
        <v>0</v>
      </c>
      <c r="AP638" s="3">
        <v>329.67469999999997</v>
      </c>
      <c r="AQ638" s="3">
        <v>0</v>
      </c>
      <c r="AR638" s="3">
        <v>329.67469999999997</v>
      </c>
      <c r="AS638" s="3" t="s">
        <v>85</v>
      </c>
      <c r="AT638" s="3" t="s">
        <v>85</v>
      </c>
      <c r="AU638" s="3" t="s">
        <v>85</v>
      </c>
      <c r="BN638" s="3" t="s">
        <v>85</v>
      </c>
      <c r="BO638" s="3" t="s">
        <v>85</v>
      </c>
      <c r="BP638" s="3" t="s">
        <v>85</v>
      </c>
      <c r="BY638" s="3" t="s">
        <v>85</v>
      </c>
      <c r="BZ638" s="3" t="s">
        <v>85</v>
      </c>
      <c r="CA638" s="3" t="s">
        <v>85</v>
      </c>
      <c r="CB638" s="3" t="s">
        <v>85</v>
      </c>
      <c r="CC638" s="3" t="s">
        <v>85</v>
      </c>
    </row>
    <row r="639" spans="1:81" s="3" customFormat="1" x14ac:dyDescent="0.2">
      <c r="A639" s="3">
        <v>35</v>
      </c>
      <c r="B639" s="3">
        <v>660</v>
      </c>
      <c r="C639" s="3" t="s">
        <v>6</v>
      </c>
      <c r="D639" s="3" t="s">
        <v>19</v>
      </c>
      <c r="E639" s="3" t="s">
        <v>21</v>
      </c>
      <c r="F639" s="3">
        <v>425.38400000000001</v>
      </c>
      <c r="G639" s="3">
        <v>27</v>
      </c>
      <c r="I639" s="3">
        <v>7</v>
      </c>
      <c r="J639" s="3">
        <v>9</v>
      </c>
      <c r="K639" s="3" t="s">
        <v>6</v>
      </c>
      <c r="L639" s="3" t="s">
        <v>10</v>
      </c>
      <c r="M639" s="3" t="s">
        <v>6</v>
      </c>
      <c r="N639" s="3" t="s">
        <v>5</v>
      </c>
      <c r="O639" s="3" t="s">
        <v>6</v>
      </c>
      <c r="P639" s="3" t="s">
        <v>5</v>
      </c>
      <c r="Q639" s="3" t="s">
        <v>6</v>
      </c>
      <c r="R639" s="3" t="s">
        <v>5</v>
      </c>
      <c r="S639" s="3">
        <v>7</v>
      </c>
      <c r="T639" s="3" t="s">
        <v>6</v>
      </c>
      <c r="U639" s="3" t="s">
        <v>85</v>
      </c>
      <c r="V639" s="3" t="s">
        <v>3</v>
      </c>
      <c r="X639" s="3" t="s">
        <v>6</v>
      </c>
      <c r="Y639" s="3" t="s">
        <v>85</v>
      </c>
      <c r="Z639" s="3" t="s">
        <v>3</v>
      </c>
      <c r="AF639" s="3" t="s">
        <v>17</v>
      </c>
      <c r="AG639" s="3">
        <v>0</v>
      </c>
      <c r="AN639" s="3">
        <v>2</v>
      </c>
      <c r="AO639" s="3">
        <v>0</v>
      </c>
      <c r="AP639" s="3" t="s">
        <v>85</v>
      </c>
      <c r="AQ639" s="3">
        <v>0</v>
      </c>
      <c r="AR639" s="3" t="s">
        <v>85</v>
      </c>
      <c r="AS639" s="3" t="s">
        <v>85</v>
      </c>
      <c r="AT639" s="3" t="s">
        <v>85</v>
      </c>
      <c r="AU639" s="3" t="s">
        <v>85</v>
      </c>
      <c r="BF639" s="3" t="s">
        <v>85</v>
      </c>
      <c r="BG639" s="3" t="s">
        <v>85</v>
      </c>
      <c r="BH639" s="3" t="s">
        <v>85</v>
      </c>
      <c r="BN639" s="3" t="s">
        <v>85</v>
      </c>
      <c r="BO639" s="3" t="s">
        <v>85</v>
      </c>
      <c r="BP639" s="3" t="s">
        <v>85</v>
      </c>
      <c r="BY639" s="3" t="s">
        <v>85</v>
      </c>
      <c r="BZ639" s="3" t="s">
        <v>85</v>
      </c>
      <c r="CA639" s="3" t="s">
        <v>85</v>
      </c>
      <c r="CB639" s="3" t="s">
        <v>85</v>
      </c>
      <c r="CC639" s="3" t="s">
        <v>85</v>
      </c>
    </row>
    <row r="640" spans="1:81" s="3" customFormat="1" x14ac:dyDescent="0.2">
      <c r="A640" s="3">
        <v>35</v>
      </c>
      <c r="B640" s="3">
        <v>652</v>
      </c>
      <c r="C640" s="3" t="s">
        <v>6</v>
      </c>
      <c r="D640" s="3" t="s">
        <v>19</v>
      </c>
      <c r="E640" s="3" t="s">
        <v>22</v>
      </c>
      <c r="F640" s="3">
        <v>608.53875000000005</v>
      </c>
      <c r="G640" s="3">
        <v>36</v>
      </c>
      <c r="I640" s="3">
        <v>7</v>
      </c>
      <c r="J640" s="3">
        <v>9</v>
      </c>
      <c r="K640" s="3" t="s">
        <v>6</v>
      </c>
      <c r="L640" s="3" t="s">
        <v>5</v>
      </c>
      <c r="M640" s="3" t="s">
        <v>14</v>
      </c>
      <c r="N640" s="3" t="s">
        <v>10</v>
      </c>
      <c r="O640" s="3" t="s">
        <v>6</v>
      </c>
      <c r="P640" s="3" t="s">
        <v>5</v>
      </c>
      <c r="Q640" s="3" t="s">
        <v>14</v>
      </c>
      <c r="R640" s="3" t="s">
        <v>5</v>
      </c>
      <c r="S640" s="3">
        <v>7</v>
      </c>
      <c r="T640" s="3" t="s">
        <v>17</v>
      </c>
      <c r="U640" s="3">
        <v>0</v>
      </c>
      <c r="AF640" s="3" t="s">
        <v>6</v>
      </c>
      <c r="AG640" s="3">
        <v>165.45150000000001</v>
      </c>
      <c r="AH640" s="3" t="s">
        <v>7</v>
      </c>
      <c r="AN640" s="3">
        <v>0</v>
      </c>
      <c r="AO640" s="3">
        <v>1</v>
      </c>
      <c r="AP640" s="3">
        <v>0</v>
      </c>
      <c r="AQ640" s="3">
        <v>165.45150000000001</v>
      </c>
      <c r="AR640" s="3">
        <v>165.45150000000001</v>
      </c>
      <c r="AS640" s="3" t="s">
        <v>85</v>
      </c>
      <c r="AT640" s="3" t="s">
        <v>85</v>
      </c>
      <c r="AU640" s="3" t="s">
        <v>85</v>
      </c>
      <c r="BN640" s="3" t="s">
        <v>85</v>
      </c>
      <c r="BO640" s="3" t="s">
        <v>85</v>
      </c>
      <c r="BP640" s="3" t="s">
        <v>85</v>
      </c>
      <c r="BY640" s="3" t="s">
        <v>85</v>
      </c>
      <c r="BZ640" s="3" t="s">
        <v>85</v>
      </c>
      <c r="CA640" s="3" t="s">
        <v>85</v>
      </c>
      <c r="CB640" s="3" t="s">
        <v>85</v>
      </c>
      <c r="CC640" s="3" t="s">
        <v>85</v>
      </c>
    </row>
    <row r="641" spans="1:81" s="3" customFormat="1" x14ac:dyDescent="0.2">
      <c r="A641" s="3">
        <v>35</v>
      </c>
      <c r="B641" s="3">
        <v>668</v>
      </c>
      <c r="C641" s="3" t="s">
        <v>6</v>
      </c>
      <c r="D641" s="3" t="s">
        <v>19</v>
      </c>
      <c r="E641" s="3" t="s">
        <v>23</v>
      </c>
      <c r="F641" s="3">
        <v>659.65</v>
      </c>
      <c r="G641" s="3">
        <v>32</v>
      </c>
      <c r="I641" s="3">
        <v>5</v>
      </c>
      <c r="J641" s="3">
        <v>7</v>
      </c>
      <c r="K641" s="3" t="s">
        <v>6</v>
      </c>
      <c r="L641" s="3" t="s">
        <v>5</v>
      </c>
      <c r="M641" s="3" t="s">
        <v>6</v>
      </c>
      <c r="N641" s="3" t="s">
        <v>5</v>
      </c>
      <c r="O641" s="3" t="s">
        <v>6</v>
      </c>
      <c r="P641" s="3" t="s">
        <v>5</v>
      </c>
      <c r="S641" s="3">
        <v>4</v>
      </c>
      <c r="T641" s="3" t="s">
        <v>6</v>
      </c>
      <c r="U641" s="3">
        <v>361.9785</v>
      </c>
      <c r="V641" s="3" t="s">
        <v>7</v>
      </c>
      <c r="AF641" s="3" t="s">
        <v>6</v>
      </c>
      <c r="AG641" s="3" t="s">
        <v>85</v>
      </c>
      <c r="AH641" s="3" t="s">
        <v>3</v>
      </c>
      <c r="AN641" s="3">
        <v>1</v>
      </c>
      <c r="AO641" s="3">
        <v>1</v>
      </c>
      <c r="AP641" s="3">
        <v>361.9785</v>
      </c>
      <c r="AQ641" s="3" t="s">
        <v>85</v>
      </c>
      <c r="AR641" s="3" t="s">
        <v>85</v>
      </c>
      <c r="AS641" s="3" t="s">
        <v>85</v>
      </c>
      <c r="AT641" s="3" t="s">
        <v>85</v>
      </c>
      <c r="AU641" s="3" t="s">
        <v>85</v>
      </c>
      <c r="BN641" s="3" t="s">
        <v>85</v>
      </c>
      <c r="BO641" s="3" t="s">
        <v>85</v>
      </c>
      <c r="BP641" s="3" t="s">
        <v>85</v>
      </c>
      <c r="BY641" s="3" t="s">
        <v>85</v>
      </c>
      <c r="BZ641" s="3" t="s">
        <v>85</v>
      </c>
      <c r="CA641" s="3" t="s">
        <v>85</v>
      </c>
      <c r="CB641" s="3" t="s">
        <v>85</v>
      </c>
      <c r="CC641" s="3" t="s">
        <v>85</v>
      </c>
    </row>
    <row r="642" spans="1:81" s="3" customFormat="1" x14ac:dyDescent="0.2">
      <c r="A642" s="3">
        <v>35</v>
      </c>
      <c r="B642" s="3">
        <v>662</v>
      </c>
      <c r="C642" s="3" t="s">
        <v>6</v>
      </c>
      <c r="D642" s="3" t="s">
        <v>20</v>
      </c>
      <c r="E642" s="3" t="s">
        <v>21</v>
      </c>
      <c r="F642" s="3">
        <v>345.00024999999999</v>
      </c>
      <c r="G642" s="3">
        <v>24</v>
      </c>
      <c r="I642" s="3">
        <v>7</v>
      </c>
      <c r="J642" s="3">
        <v>8</v>
      </c>
      <c r="K642" s="3" t="s">
        <v>6</v>
      </c>
      <c r="L642" s="3" t="s">
        <v>5</v>
      </c>
      <c r="M642" s="3" t="s">
        <v>6</v>
      </c>
      <c r="N642" s="3" t="s">
        <v>5</v>
      </c>
      <c r="O642" s="3" t="s">
        <v>6</v>
      </c>
      <c r="P642" s="3" t="s">
        <v>5</v>
      </c>
      <c r="Q642" s="3" t="s">
        <v>6</v>
      </c>
      <c r="R642" s="3" t="s">
        <v>5</v>
      </c>
      <c r="S642" s="3">
        <v>5</v>
      </c>
      <c r="T642" s="3" t="s">
        <v>3</v>
      </c>
      <c r="U642" s="3">
        <v>590.42039999999997</v>
      </c>
      <c r="V642" s="3" t="s">
        <v>7</v>
      </c>
      <c r="W642" s="3" t="s">
        <v>8</v>
      </c>
      <c r="AF642" s="3" t="s">
        <v>17</v>
      </c>
      <c r="AG642" s="3">
        <v>0</v>
      </c>
      <c r="AN642" s="3">
        <v>1</v>
      </c>
      <c r="AO642" s="3">
        <v>0</v>
      </c>
      <c r="AP642" s="3">
        <v>590.42039999999997</v>
      </c>
      <c r="AQ642" s="3">
        <v>0</v>
      </c>
      <c r="AR642" s="3">
        <v>590.42039999999997</v>
      </c>
      <c r="AS642" s="3" t="s">
        <v>85</v>
      </c>
      <c r="AT642" s="3" t="s">
        <v>85</v>
      </c>
      <c r="AU642" s="3" t="s">
        <v>85</v>
      </c>
      <c r="BN642" s="3" t="s">
        <v>85</v>
      </c>
      <c r="BO642" s="3" t="s">
        <v>85</v>
      </c>
      <c r="BP642" s="3" t="s">
        <v>85</v>
      </c>
      <c r="BY642" s="3" t="s">
        <v>85</v>
      </c>
      <c r="BZ642" s="3" t="s">
        <v>85</v>
      </c>
      <c r="CA642" s="3" t="s">
        <v>85</v>
      </c>
      <c r="CB642" s="3" t="s">
        <v>85</v>
      </c>
      <c r="CC642" s="3" t="s">
        <v>85</v>
      </c>
    </row>
    <row r="643" spans="1:81" s="3" customFormat="1" x14ac:dyDescent="0.2">
      <c r="A643" s="3">
        <v>35</v>
      </c>
      <c r="B643" s="3">
        <v>654</v>
      </c>
      <c r="C643" s="3" t="s">
        <v>6</v>
      </c>
      <c r="D643" s="3" t="s">
        <v>20</v>
      </c>
      <c r="E643" s="3" t="s">
        <v>22</v>
      </c>
      <c r="F643" s="3">
        <v>408.55599999999998</v>
      </c>
      <c r="G643" s="3">
        <v>25.5</v>
      </c>
      <c r="I643" s="3">
        <v>8</v>
      </c>
      <c r="J643" s="3">
        <v>9</v>
      </c>
      <c r="K643" s="3" t="s">
        <v>6</v>
      </c>
      <c r="L643" s="3" t="s">
        <v>5</v>
      </c>
      <c r="M643" s="3" t="s">
        <v>6</v>
      </c>
      <c r="N643" s="3" t="s">
        <v>5</v>
      </c>
      <c r="O643" s="3" t="s">
        <v>6</v>
      </c>
      <c r="P643" s="3" t="s">
        <v>5</v>
      </c>
      <c r="Q643" s="3" t="s">
        <v>6</v>
      </c>
      <c r="R643" s="3" t="s">
        <v>5</v>
      </c>
      <c r="S643" s="3">
        <v>6</v>
      </c>
      <c r="T643" s="3" t="s">
        <v>3</v>
      </c>
      <c r="U643" s="3">
        <v>477.96</v>
      </c>
      <c r="V643" s="3" t="s">
        <v>7</v>
      </c>
      <c r="W643" s="3" t="s">
        <v>13</v>
      </c>
      <c r="AF643" s="3" t="s">
        <v>6</v>
      </c>
      <c r="AG643" s="3">
        <v>79.4251</v>
      </c>
      <c r="AH643" s="3" t="s">
        <v>7</v>
      </c>
      <c r="AN643" s="3">
        <v>1</v>
      </c>
      <c r="AO643" s="3">
        <v>1</v>
      </c>
      <c r="AP643" s="3">
        <v>477.96</v>
      </c>
      <c r="AQ643" s="3">
        <v>79.4251</v>
      </c>
      <c r="AR643" s="3">
        <v>557.38509999999997</v>
      </c>
      <c r="AS643" s="3" t="s">
        <v>85</v>
      </c>
      <c r="AT643" s="3" t="s">
        <v>85</v>
      </c>
      <c r="AU643" s="3" t="s">
        <v>85</v>
      </c>
      <c r="BN643" s="3" t="s">
        <v>85</v>
      </c>
      <c r="BO643" s="3" t="s">
        <v>85</v>
      </c>
      <c r="BP643" s="3" t="s">
        <v>85</v>
      </c>
      <c r="BY643" s="3" t="s">
        <v>85</v>
      </c>
      <c r="BZ643" s="3" t="s">
        <v>85</v>
      </c>
      <c r="CA643" s="3" t="s">
        <v>85</v>
      </c>
      <c r="CB643" s="3" t="s">
        <v>85</v>
      </c>
      <c r="CC643" s="3" t="s">
        <v>85</v>
      </c>
    </row>
    <row r="644" spans="1:81" s="3" customFormat="1" x14ac:dyDescent="0.2">
      <c r="A644" s="3">
        <v>35</v>
      </c>
      <c r="B644" s="3">
        <v>670</v>
      </c>
      <c r="C644" s="3" t="s">
        <v>6</v>
      </c>
      <c r="D644" s="3" t="s">
        <v>20</v>
      </c>
      <c r="E644" s="3" t="s">
        <v>23</v>
      </c>
      <c r="F644" s="3">
        <v>367.98849999999999</v>
      </c>
      <c r="G644" s="3">
        <v>25</v>
      </c>
      <c r="I644" s="3">
        <v>7</v>
      </c>
      <c r="J644" s="3">
        <v>8</v>
      </c>
      <c r="K644" s="3" t="s">
        <v>6</v>
      </c>
      <c r="L644" s="3" t="s">
        <v>5</v>
      </c>
      <c r="M644" s="3" t="s">
        <v>6</v>
      </c>
      <c r="N644" s="3" t="s">
        <v>5</v>
      </c>
      <c r="O644" s="3" t="s">
        <v>6</v>
      </c>
      <c r="P644" s="3" t="s">
        <v>5</v>
      </c>
      <c r="Q644" s="3" t="s">
        <v>14</v>
      </c>
      <c r="R644" s="3" t="s">
        <v>5</v>
      </c>
      <c r="S644" s="3">
        <v>6</v>
      </c>
      <c r="T644" s="3" t="s">
        <v>3</v>
      </c>
      <c r="U644" s="3">
        <v>534.822</v>
      </c>
      <c r="V644" s="3" t="s">
        <v>7</v>
      </c>
      <c r="W644" s="3" t="s">
        <v>8</v>
      </c>
      <c r="AF644" s="3" t="s">
        <v>17</v>
      </c>
      <c r="AG644" s="3">
        <v>0</v>
      </c>
      <c r="AN644" s="3">
        <v>1</v>
      </c>
      <c r="AO644" s="3">
        <v>0</v>
      </c>
      <c r="AP644" s="3">
        <v>534.822</v>
      </c>
      <c r="AQ644" s="3">
        <v>0</v>
      </c>
      <c r="AR644" s="3">
        <v>534.822</v>
      </c>
      <c r="AS644" s="3" t="s">
        <v>85</v>
      </c>
      <c r="AT644" s="3" t="s">
        <v>85</v>
      </c>
      <c r="AU644" s="3" t="s">
        <v>85</v>
      </c>
      <c r="BN644" s="3" t="s">
        <v>85</v>
      </c>
      <c r="BO644" s="3" t="s">
        <v>85</v>
      </c>
      <c r="BP644" s="3" t="s">
        <v>85</v>
      </c>
      <c r="BY644" s="3" t="s">
        <v>85</v>
      </c>
      <c r="BZ644" s="3" t="s">
        <v>85</v>
      </c>
      <c r="CA644" s="3" t="s">
        <v>85</v>
      </c>
      <c r="CB644" s="3" t="s">
        <v>85</v>
      </c>
      <c r="CC644" s="3" t="s">
        <v>85</v>
      </c>
    </row>
    <row r="645" spans="1:81" s="3" customFormat="1" x14ac:dyDescent="0.2">
      <c r="A645" s="3">
        <v>36</v>
      </c>
      <c r="B645" s="3">
        <v>687</v>
      </c>
      <c r="C645" s="3" t="s">
        <v>3</v>
      </c>
      <c r="D645" s="3" t="s">
        <v>16</v>
      </c>
      <c r="E645" s="3" t="s">
        <v>21</v>
      </c>
      <c r="F645" s="3">
        <v>684.57449999999994</v>
      </c>
      <c r="G645" s="3">
        <v>28.5</v>
      </c>
      <c r="H645" s="3" t="s">
        <v>4</v>
      </c>
      <c r="I645" s="3">
        <v>6</v>
      </c>
      <c r="J645" s="3">
        <v>6</v>
      </c>
      <c r="K645" s="3" t="s">
        <v>6</v>
      </c>
      <c r="L645" s="3" t="s">
        <v>5</v>
      </c>
      <c r="M645" s="3" t="s">
        <v>6</v>
      </c>
      <c r="N645" s="3" t="s">
        <v>5</v>
      </c>
      <c r="O645" s="3" t="s">
        <v>6</v>
      </c>
      <c r="P645" s="3" t="s">
        <v>5</v>
      </c>
      <c r="Q645" s="3" t="s">
        <v>6</v>
      </c>
      <c r="R645" s="3" t="s">
        <v>5</v>
      </c>
      <c r="S645" s="3">
        <v>11</v>
      </c>
      <c r="T645" s="3" t="s">
        <v>6</v>
      </c>
      <c r="U645" s="3" t="s">
        <v>85</v>
      </c>
      <c r="V645" s="3" t="s">
        <v>3</v>
      </c>
      <c r="AF645" s="3" t="s">
        <v>12</v>
      </c>
      <c r="AG645" s="3">
        <v>0</v>
      </c>
      <c r="AN645" s="3">
        <v>1</v>
      </c>
      <c r="AO645" s="3">
        <v>0</v>
      </c>
      <c r="AP645" s="3" t="s">
        <v>85</v>
      </c>
      <c r="AQ645" s="3">
        <v>0</v>
      </c>
      <c r="AR645" s="3" t="s">
        <v>85</v>
      </c>
      <c r="AS645" s="3" t="s">
        <v>85</v>
      </c>
      <c r="AT645" s="3" t="s">
        <v>85</v>
      </c>
      <c r="AU645" s="3" t="s">
        <v>85</v>
      </c>
      <c r="BN645" s="3" t="s">
        <v>85</v>
      </c>
      <c r="BO645" s="3" t="s">
        <v>85</v>
      </c>
      <c r="BP645" s="3" t="s">
        <v>85</v>
      </c>
      <c r="BY645" s="3" t="s">
        <v>85</v>
      </c>
      <c r="BZ645" s="3" t="s">
        <v>85</v>
      </c>
      <c r="CA645" s="3" t="s">
        <v>85</v>
      </c>
      <c r="CB645" s="3" t="s">
        <v>85</v>
      </c>
      <c r="CC645" s="3" t="s">
        <v>85</v>
      </c>
    </row>
    <row r="646" spans="1:81" s="3" customFormat="1" x14ac:dyDescent="0.2">
      <c r="A646" s="3">
        <v>36</v>
      </c>
      <c r="B646" s="3">
        <v>679</v>
      </c>
      <c r="C646" s="3" t="s">
        <v>3</v>
      </c>
      <c r="D646" s="3" t="s">
        <v>16</v>
      </c>
      <c r="E646" s="3" t="s">
        <v>22</v>
      </c>
      <c r="F646" s="3">
        <v>657.72299999999996</v>
      </c>
      <c r="G646" s="3">
        <v>28</v>
      </c>
      <c r="H646" s="3" t="s">
        <v>4</v>
      </c>
      <c r="I646" s="3">
        <v>7</v>
      </c>
      <c r="J646" s="3">
        <v>8</v>
      </c>
      <c r="K646" s="3" t="s">
        <v>6</v>
      </c>
      <c r="L646" s="3" t="s">
        <v>5</v>
      </c>
      <c r="M646" s="3" t="s">
        <v>6</v>
      </c>
      <c r="N646" s="3" t="s">
        <v>5</v>
      </c>
      <c r="O646" s="3" t="s">
        <v>6</v>
      </c>
      <c r="P646" s="3" t="s">
        <v>5</v>
      </c>
      <c r="Q646" s="3" t="s">
        <v>6</v>
      </c>
      <c r="R646" s="3" t="s">
        <v>5</v>
      </c>
      <c r="S646" s="3">
        <v>7</v>
      </c>
      <c r="T646" s="3" t="s">
        <v>6</v>
      </c>
      <c r="U646" s="3">
        <v>392.32900000000001</v>
      </c>
      <c r="V646" s="3" t="s">
        <v>7</v>
      </c>
      <c r="AF646" s="3" t="s">
        <v>12</v>
      </c>
      <c r="AG646" s="3">
        <v>0</v>
      </c>
      <c r="AN646" s="3">
        <v>1</v>
      </c>
      <c r="AO646" s="3">
        <v>0</v>
      </c>
      <c r="AP646" s="3">
        <v>392.32900000000001</v>
      </c>
      <c r="AQ646" s="3">
        <v>0</v>
      </c>
      <c r="AR646" s="3">
        <v>392.32900000000001</v>
      </c>
      <c r="AS646" s="3" t="s">
        <v>85</v>
      </c>
      <c r="AT646" s="3" t="s">
        <v>85</v>
      </c>
      <c r="AU646" s="3" t="s">
        <v>85</v>
      </c>
      <c r="BN646" s="3" t="s">
        <v>85</v>
      </c>
      <c r="BO646" s="3" t="s">
        <v>85</v>
      </c>
      <c r="BP646" s="3" t="s">
        <v>85</v>
      </c>
      <c r="BY646" s="3" t="s">
        <v>85</v>
      </c>
      <c r="BZ646" s="3" t="s">
        <v>85</v>
      </c>
      <c r="CA646" s="3" t="s">
        <v>85</v>
      </c>
      <c r="CB646" s="3" t="s">
        <v>85</v>
      </c>
      <c r="CC646" s="3" t="s">
        <v>85</v>
      </c>
    </row>
    <row r="647" spans="1:81" s="3" customFormat="1" x14ac:dyDescent="0.2">
      <c r="A647" s="3">
        <v>36</v>
      </c>
      <c r="B647" s="3">
        <v>695</v>
      </c>
      <c r="C647" s="3" t="s">
        <v>3</v>
      </c>
      <c r="D647" s="3" t="s">
        <v>16</v>
      </c>
      <c r="E647" s="3" t="s">
        <v>23</v>
      </c>
      <c r="F647" s="3">
        <v>788.11950000000002</v>
      </c>
      <c r="G647" s="3">
        <v>24</v>
      </c>
      <c r="H647" s="3" t="s">
        <v>4</v>
      </c>
      <c r="I647" s="3">
        <v>8</v>
      </c>
      <c r="J647" s="3">
        <v>9</v>
      </c>
      <c r="K647" s="3" t="s">
        <v>6</v>
      </c>
      <c r="L647" s="3" t="s">
        <v>5</v>
      </c>
      <c r="M647" s="3" t="s">
        <v>6</v>
      </c>
      <c r="N647" s="3" t="s">
        <v>5</v>
      </c>
      <c r="O647" s="3" t="s">
        <v>6</v>
      </c>
      <c r="P647" s="3" t="s">
        <v>5</v>
      </c>
      <c r="Q647" s="3" t="s">
        <v>6</v>
      </c>
      <c r="R647" s="3" t="s">
        <v>5</v>
      </c>
      <c r="S647" s="3">
        <v>5</v>
      </c>
      <c r="T647" s="3" t="s">
        <v>6</v>
      </c>
      <c r="U647" s="3" t="s">
        <v>85</v>
      </c>
      <c r="V647" s="3" t="s">
        <v>3</v>
      </c>
      <c r="X647" s="3" t="s">
        <v>3</v>
      </c>
      <c r="Y647" s="3">
        <v>51.954000000000001</v>
      </c>
      <c r="Z647" s="3" t="s">
        <v>3</v>
      </c>
      <c r="AA647" s="3" t="s">
        <v>8</v>
      </c>
      <c r="AF647" s="3" t="s">
        <v>12</v>
      </c>
      <c r="AG647" s="3">
        <v>0</v>
      </c>
      <c r="AN647" s="3">
        <v>2</v>
      </c>
      <c r="AO647" s="3">
        <v>0</v>
      </c>
      <c r="AP647" s="3" t="s">
        <v>85</v>
      </c>
      <c r="AQ647" s="3">
        <v>0</v>
      </c>
      <c r="AR647" s="3" t="s">
        <v>85</v>
      </c>
      <c r="AS647" s="3" t="s">
        <v>85</v>
      </c>
      <c r="AT647" s="3" t="s">
        <v>85</v>
      </c>
      <c r="AU647" s="3" t="s">
        <v>85</v>
      </c>
      <c r="BF647" s="3" t="s">
        <v>85</v>
      </c>
      <c r="BG647" s="3" t="s">
        <v>85</v>
      </c>
      <c r="BH647" s="3" t="s">
        <v>85</v>
      </c>
      <c r="BN647" s="3" t="s">
        <v>85</v>
      </c>
      <c r="BO647" s="3" t="s">
        <v>85</v>
      </c>
      <c r="BP647" s="3" t="s">
        <v>85</v>
      </c>
      <c r="BY647" s="3" t="s">
        <v>85</v>
      </c>
      <c r="BZ647" s="3" t="s">
        <v>85</v>
      </c>
      <c r="CA647" s="3" t="s">
        <v>85</v>
      </c>
      <c r="CB647" s="3" t="s">
        <v>85</v>
      </c>
      <c r="CC647" s="3" t="s">
        <v>85</v>
      </c>
    </row>
    <row r="648" spans="1:81" s="3" customFormat="1" x14ac:dyDescent="0.2">
      <c r="A648" s="3">
        <v>36</v>
      </c>
      <c r="B648" s="3">
        <v>681</v>
      </c>
      <c r="C648" s="3" t="s">
        <v>3</v>
      </c>
      <c r="D648" s="3" t="s">
        <v>18</v>
      </c>
      <c r="E648" s="3" t="s">
        <v>21</v>
      </c>
      <c r="F648" s="3">
        <v>715.63800000000003</v>
      </c>
      <c r="G648" s="3">
        <v>25</v>
      </c>
      <c r="H648" s="3" t="s">
        <v>4</v>
      </c>
      <c r="I648" s="3">
        <v>6</v>
      </c>
      <c r="J648" s="3">
        <v>6</v>
      </c>
      <c r="K648" s="3" t="s">
        <v>3</v>
      </c>
      <c r="L648" s="3" t="s">
        <v>5</v>
      </c>
      <c r="M648" s="3" t="s">
        <v>6</v>
      </c>
      <c r="N648" s="3" t="s">
        <v>5</v>
      </c>
      <c r="O648" s="3" t="s">
        <v>6</v>
      </c>
      <c r="P648" s="3" t="s">
        <v>5</v>
      </c>
      <c r="Q648" s="3" t="s">
        <v>6</v>
      </c>
      <c r="R648" s="3" t="s">
        <v>5</v>
      </c>
      <c r="S648" s="3">
        <v>7</v>
      </c>
      <c r="T648" s="3" t="s">
        <v>6</v>
      </c>
      <c r="U648" s="3" t="s">
        <v>85</v>
      </c>
      <c r="V648" s="3" t="s">
        <v>3</v>
      </c>
      <c r="X648" s="3" t="s">
        <v>3</v>
      </c>
      <c r="Y648" s="3" t="s">
        <v>85</v>
      </c>
      <c r="Z648" s="3" t="s">
        <v>3</v>
      </c>
      <c r="AA648" s="3" t="s">
        <v>8</v>
      </c>
      <c r="AF648" s="3" t="s">
        <v>6</v>
      </c>
      <c r="AG648" s="3">
        <v>513.28030000000001</v>
      </c>
      <c r="AH648" s="3" t="s">
        <v>7</v>
      </c>
      <c r="AN648" s="3">
        <v>2</v>
      </c>
      <c r="AO648" s="3">
        <v>1</v>
      </c>
      <c r="AP648" s="3" t="s">
        <v>85</v>
      </c>
      <c r="AQ648" s="3">
        <v>513.28030000000001</v>
      </c>
      <c r="AR648" s="3" t="s">
        <v>85</v>
      </c>
      <c r="AS648" s="3" t="s">
        <v>85</v>
      </c>
      <c r="AT648" s="3" t="s">
        <v>85</v>
      </c>
      <c r="AU648" s="3" t="s">
        <v>85</v>
      </c>
      <c r="BF648" s="3" t="s">
        <v>85</v>
      </c>
      <c r="BG648" s="3" t="s">
        <v>85</v>
      </c>
      <c r="BH648" s="3" t="s">
        <v>85</v>
      </c>
      <c r="BN648" s="3" t="s">
        <v>85</v>
      </c>
      <c r="BO648" s="3" t="s">
        <v>85</v>
      </c>
      <c r="BP648" s="3" t="s">
        <v>85</v>
      </c>
      <c r="BY648" s="3" t="s">
        <v>85</v>
      </c>
      <c r="BZ648" s="3" t="s">
        <v>85</v>
      </c>
      <c r="CA648" s="3" t="s">
        <v>85</v>
      </c>
      <c r="CB648" s="3" t="s">
        <v>85</v>
      </c>
      <c r="CC648" s="3" t="s">
        <v>85</v>
      </c>
    </row>
    <row r="649" spans="1:81" s="3" customFormat="1" x14ac:dyDescent="0.2">
      <c r="A649" s="3">
        <v>36</v>
      </c>
      <c r="B649" s="3">
        <v>673</v>
      </c>
      <c r="C649" s="3" t="s">
        <v>3</v>
      </c>
      <c r="D649" s="3" t="s">
        <v>18</v>
      </c>
      <c r="E649" s="3" t="s">
        <v>22</v>
      </c>
      <c r="F649" s="3">
        <v>750.38699999999994</v>
      </c>
      <c r="G649" s="3">
        <v>28</v>
      </c>
      <c r="H649" s="3" t="s">
        <v>4</v>
      </c>
      <c r="I649" s="3">
        <v>8</v>
      </c>
      <c r="J649" s="3">
        <v>8</v>
      </c>
      <c r="K649" s="3" t="s">
        <v>6</v>
      </c>
      <c r="L649" s="3" t="s">
        <v>10</v>
      </c>
      <c r="M649" s="3" t="s">
        <v>6</v>
      </c>
      <c r="N649" s="3" t="s">
        <v>5</v>
      </c>
      <c r="O649" s="3" t="s">
        <v>6</v>
      </c>
      <c r="P649" s="3" t="s">
        <v>5</v>
      </c>
      <c r="Q649" s="3" t="s">
        <v>6</v>
      </c>
      <c r="R649" s="3" t="s">
        <v>5</v>
      </c>
      <c r="S649" s="3">
        <v>7</v>
      </c>
      <c r="T649" s="3" t="s">
        <v>6</v>
      </c>
      <c r="U649" s="3" t="s">
        <v>85</v>
      </c>
      <c r="V649" s="3" t="s">
        <v>3</v>
      </c>
      <c r="AF649" s="3" t="s">
        <v>12</v>
      </c>
      <c r="AG649" s="3">
        <v>0</v>
      </c>
      <c r="AN649" s="3">
        <v>1</v>
      </c>
      <c r="AO649" s="3">
        <v>0</v>
      </c>
      <c r="AP649" s="3" t="s">
        <v>85</v>
      </c>
      <c r="AQ649" s="3">
        <v>0</v>
      </c>
      <c r="AR649" s="3" t="s">
        <v>85</v>
      </c>
      <c r="AS649" s="3" t="s">
        <v>85</v>
      </c>
      <c r="AT649" s="3" t="s">
        <v>85</v>
      </c>
      <c r="AU649" s="3" t="s">
        <v>85</v>
      </c>
      <c r="BN649" s="3" t="s">
        <v>85</v>
      </c>
      <c r="BO649" s="3" t="s">
        <v>85</v>
      </c>
      <c r="BP649" s="3" t="s">
        <v>85</v>
      </c>
      <c r="BY649" s="3" t="s">
        <v>85</v>
      </c>
      <c r="BZ649" s="3" t="s">
        <v>85</v>
      </c>
      <c r="CA649" s="3" t="s">
        <v>85</v>
      </c>
      <c r="CB649" s="3" t="s">
        <v>85</v>
      </c>
      <c r="CC649" s="3" t="s">
        <v>85</v>
      </c>
    </row>
    <row r="650" spans="1:81" s="3" customFormat="1" x14ac:dyDescent="0.2">
      <c r="A650" s="3">
        <v>36</v>
      </c>
      <c r="B650" s="3">
        <v>689</v>
      </c>
      <c r="C650" s="3" t="s">
        <v>3</v>
      </c>
      <c r="D650" s="3" t="s">
        <v>18</v>
      </c>
      <c r="E650" s="3" t="s">
        <v>23</v>
      </c>
      <c r="F650" s="3">
        <v>485.03100000000001</v>
      </c>
      <c r="G650" s="3">
        <v>22</v>
      </c>
      <c r="H650" s="3" t="s">
        <v>4</v>
      </c>
      <c r="I650" s="3">
        <v>6</v>
      </c>
      <c r="J650" s="3">
        <v>7</v>
      </c>
      <c r="K650" s="3" t="s">
        <v>6</v>
      </c>
      <c r="L650" s="3" t="s">
        <v>5</v>
      </c>
      <c r="M650" s="3" t="s">
        <v>6</v>
      </c>
      <c r="N650" s="3" t="s">
        <v>5</v>
      </c>
      <c r="O650" s="3" t="s">
        <v>6</v>
      </c>
      <c r="P650" s="3" t="s">
        <v>5</v>
      </c>
      <c r="Q650" s="3" t="s">
        <v>6</v>
      </c>
      <c r="R650" s="3" t="s">
        <v>5</v>
      </c>
      <c r="S650" s="3">
        <v>7</v>
      </c>
      <c r="T650" s="3" t="s">
        <v>6</v>
      </c>
      <c r="U650" s="3">
        <v>292.86349999999999</v>
      </c>
      <c r="V650" s="3" t="s">
        <v>7</v>
      </c>
      <c r="X650" s="3" t="s">
        <v>6</v>
      </c>
      <c r="Y650" s="3" t="s">
        <v>85</v>
      </c>
      <c r="Z650" s="3" t="s">
        <v>3</v>
      </c>
      <c r="AF650" s="3" t="s">
        <v>6</v>
      </c>
      <c r="AG650" s="3" t="s">
        <v>85</v>
      </c>
      <c r="AH650" s="3" t="s">
        <v>3</v>
      </c>
      <c r="AJ650" s="3" t="s">
        <v>6</v>
      </c>
      <c r="AK650" s="3" t="s">
        <v>85</v>
      </c>
      <c r="AL650" s="3" t="s">
        <v>3</v>
      </c>
      <c r="AN650" s="3">
        <v>2</v>
      </c>
      <c r="AO650" s="3">
        <v>2</v>
      </c>
      <c r="AP650" s="3" t="s">
        <v>85</v>
      </c>
      <c r="AQ650" s="3" t="s">
        <v>85</v>
      </c>
      <c r="AR650" s="3" t="s">
        <v>85</v>
      </c>
      <c r="AS650" s="3" t="s">
        <v>85</v>
      </c>
      <c r="AT650" s="3" t="s">
        <v>85</v>
      </c>
      <c r="AU650" s="3" t="s">
        <v>85</v>
      </c>
      <c r="BF650" s="3" t="s">
        <v>85</v>
      </c>
      <c r="BG650" s="3" t="s">
        <v>85</v>
      </c>
      <c r="BH650" s="3" t="s">
        <v>85</v>
      </c>
      <c r="BN650" s="3" t="s">
        <v>85</v>
      </c>
      <c r="BO650" s="3" t="s">
        <v>85</v>
      </c>
      <c r="BP650" s="3" t="s">
        <v>85</v>
      </c>
      <c r="BV650" s="3" t="s">
        <v>85</v>
      </c>
      <c r="BW650" s="3" t="s">
        <v>85</v>
      </c>
      <c r="BY650" s="3" t="s">
        <v>85</v>
      </c>
      <c r="BZ650" s="3" t="s">
        <v>85</v>
      </c>
      <c r="CA650" s="3" t="s">
        <v>85</v>
      </c>
      <c r="CB650" s="3" t="s">
        <v>85</v>
      </c>
      <c r="CC650" s="3" t="s">
        <v>85</v>
      </c>
    </row>
    <row r="651" spans="1:81" s="3" customFormat="1" x14ac:dyDescent="0.2">
      <c r="A651" s="3">
        <v>36</v>
      </c>
      <c r="B651" s="3">
        <v>683</v>
      </c>
      <c r="C651" s="3" t="s">
        <v>3</v>
      </c>
      <c r="D651" s="3" t="s">
        <v>19</v>
      </c>
      <c r="E651" s="3" t="s">
        <v>21</v>
      </c>
      <c r="F651" s="3">
        <v>332.8725</v>
      </c>
      <c r="G651" s="3">
        <v>17.5</v>
      </c>
      <c r="H651" s="3" t="s">
        <v>8</v>
      </c>
      <c r="I651" s="3">
        <v>9</v>
      </c>
      <c r="J651" s="3">
        <v>9</v>
      </c>
      <c r="K651" s="3" t="s">
        <v>14</v>
      </c>
      <c r="L651" s="3" t="s">
        <v>10</v>
      </c>
      <c r="M651" s="3" t="s">
        <v>6</v>
      </c>
      <c r="N651" s="3" t="s">
        <v>5</v>
      </c>
      <c r="O651" s="3" t="s">
        <v>6</v>
      </c>
      <c r="P651" s="3" t="s">
        <v>5</v>
      </c>
      <c r="Q651" s="3" t="s">
        <v>6</v>
      </c>
      <c r="R651" s="3" t="s">
        <v>5</v>
      </c>
      <c r="S651" s="3">
        <v>7</v>
      </c>
      <c r="T651" s="3" t="s">
        <v>6</v>
      </c>
      <c r="U651" s="3" t="s">
        <v>85</v>
      </c>
      <c r="V651" s="3" t="s">
        <v>3</v>
      </c>
      <c r="AF651" s="3" t="s">
        <v>6</v>
      </c>
      <c r="AG651" s="3">
        <v>352.66300000000001</v>
      </c>
      <c r="AH651" s="3" t="s">
        <v>7</v>
      </c>
      <c r="AN651" s="3">
        <v>1</v>
      </c>
      <c r="AO651" s="3">
        <v>1</v>
      </c>
      <c r="AP651" s="3" t="s">
        <v>85</v>
      </c>
      <c r="AQ651" s="3">
        <v>352.66300000000001</v>
      </c>
      <c r="AR651" s="3" t="s">
        <v>85</v>
      </c>
      <c r="AS651" s="3" t="s">
        <v>85</v>
      </c>
      <c r="AT651" s="3" t="s">
        <v>85</v>
      </c>
      <c r="AU651" s="3" t="s">
        <v>85</v>
      </c>
      <c r="BN651" s="3" t="s">
        <v>85</v>
      </c>
      <c r="BO651" s="3" t="s">
        <v>85</v>
      </c>
      <c r="BP651" s="3" t="s">
        <v>85</v>
      </c>
      <c r="BY651" s="3" t="s">
        <v>85</v>
      </c>
      <c r="BZ651" s="3" t="s">
        <v>85</v>
      </c>
      <c r="CA651" s="3" t="s">
        <v>85</v>
      </c>
      <c r="CB651" s="3" t="s">
        <v>85</v>
      </c>
      <c r="CC651" s="3" t="s">
        <v>85</v>
      </c>
    </row>
    <row r="652" spans="1:81" s="3" customFormat="1" x14ac:dyDescent="0.2">
      <c r="A652" s="3">
        <v>36</v>
      </c>
      <c r="B652" s="3">
        <v>675</v>
      </c>
      <c r="C652" s="3" t="s">
        <v>3</v>
      </c>
      <c r="D652" s="3" t="s">
        <v>19</v>
      </c>
      <c r="E652" s="3" t="s">
        <v>22</v>
      </c>
      <c r="F652" s="3">
        <v>467.30549999999999</v>
      </c>
      <c r="G652" s="3">
        <v>24</v>
      </c>
      <c r="H652" s="3" t="s">
        <v>4</v>
      </c>
      <c r="I652" s="3">
        <v>7</v>
      </c>
      <c r="J652" s="3">
        <v>8</v>
      </c>
      <c r="K652" s="3" t="s">
        <v>14</v>
      </c>
      <c r="L652" s="3" t="s">
        <v>5</v>
      </c>
      <c r="M652" s="3" t="s">
        <v>6</v>
      </c>
      <c r="N652" s="3" t="s">
        <v>5</v>
      </c>
      <c r="O652" s="3" t="s">
        <v>6</v>
      </c>
      <c r="P652" s="3" t="s">
        <v>5</v>
      </c>
      <c r="Q652" s="3" t="s">
        <v>6</v>
      </c>
      <c r="R652" s="3" t="s">
        <v>5</v>
      </c>
      <c r="S652" s="3">
        <v>6</v>
      </c>
      <c r="T652" s="3" t="s">
        <v>6</v>
      </c>
      <c r="U652" s="3">
        <v>159.74199999999999</v>
      </c>
      <c r="V652" s="3" t="s">
        <v>3</v>
      </c>
      <c r="AF652" s="3" t="s">
        <v>17</v>
      </c>
      <c r="AG652" s="3">
        <v>0</v>
      </c>
      <c r="AN652" s="3">
        <v>1</v>
      </c>
      <c r="AO652" s="3">
        <v>0</v>
      </c>
      <c r="AP652" s="3">
        <v>159.74199999999999</v>
      </c>
      <c r="AQ652" s="3">
        <v>0</v>
      </c>
      <c r="AR652" s="3">
        <v>159.74199999999999</v>
      </c>
      <c r="AS652" s="3" t="s">
        <v>85</v>
      </c>
      <c r="AT652" s="3" t="s">
        <v>85</v>
      </c>
      <c r="AU652" s="3" t="s">
        <v>85</v>
      </c>
      <c r="BN652" s="3" t="s">
        <v>85</v>
      </c>
      <c r="BO652" s="3" t="s">
        <v>85</v>
      </c>
      <c r="BP652" s="3" t="s">
        <v>85</v>
      </c>
      <c r="BY652" s="3" t="s">
        <v>85</v>
      </c>
      <c r="BZ652" s="3" t="s">
        <v>85</v>
      </c>
      <c r="CA652" s="3" t="s">
        <v>85</v>
      </c>
      <c r="CB652" s="3" t="s">
        <v>85</v>
      </c>
      <c r="CC652" s="3" t="s">
        <v>85</v>
      </c>
    </row>
    <row r="653" spans="1:81" s="3" customFormat="1" x14ac:dyDescent="0.2">
      <c r="A653" s="3">
        <v>36</v>
      </c>
      <c r="B653" s="3">
        <v>691</v>
      </c>
      <c r="C653" s="3" t="s">
        <v>3</v>
      </c>
      <c r="D653" s="3" t="s">
        <v>19</v>
      </c>
      <c r="E653" s="3" t="s">
        <v>23</v>
      </c>
      <c r="F653" s="3">
        <v>794.26199999999994</v>
      </c>
      <c r="G653" s="3">
        <v>23</v>
      </c>
      <c r="H653" s="3" t="s">
        <v>4</v>
      </c>
      <c r="I653" s="3">
        <v>7</v>
      </c>
      <c r="J653" s="3">
        <v>8</v>
      </c>
      <c r="K653" s="3" t="s">
        <v>6</v>
      </c>
      <c r="L653" s="3" t="s">
        <v>5</v>
      </c>
      <c r="M653" s="3" t="s">
        <v>6</v>
      </c>
      <c r="N653" s="3" t="s">
        <v>5</v>
      </c>
      <c r="O653" s="3" t="s">
        <v>6</v>
      </c>
      <c r="P653" s="3" t="s">
        <v>5</v>
      </c>
      <c r="Q653" s="3" t="s">
        <v>6</v>
      </c>
      <c r="R653" s="3" t="s">
        <v>5</v>
      </c>
      <c r="S653" s="3">
        <v>5</v>
      </c>
      <c r="T653" s="3" t="s">
        <v>6</v>
      </c>
      <c r="U653" s="3" t="s">
        <v>85</v>
      </c>
      <c r="V653" s="3" t="s">
        <v>3</v>
      </c>
      <c r="AF653" s="3" t="s">
        <v>6</v>
      </c>
      <c r="AG653" s="3" t="s">
        <v>85</v>
      </c>
      <c r="AH653" s="3" t="s">
        <v>3</v>
      </c>
      <c r="AJ653" s="3" t="s">
        <v>6</v>
      </c>
      <c r="AK653" s="3" t="s">
        <v>85</v>
      </c>
      <c r="AL653" s="3" t="s">
        <v>3</v>
      </c>
      <c r="AN653" s="3">
        <v>1</v>
      </c>
      <c r="AO653" s="3">
        <v>2</v>
      </c>
      <c r="AP653" s="3" t="s">
        <v>85</v>
      </c>
      <c r="AQ653" s="3" t="s">
        <v>85</v>
      </c>
      <c r="AR653" s="3" t="s">
        <v>85</v>
      </c>
      <c r="AS653" s="3" t="s">
        <v>85</v>
      </c>
      <c r="AT653" s="3" t="s">
        <v>85</v>
      </c>
      <c r="AU653" s="3" t="s">
        <v>85</v>
      </c>
      <c r="BN653" s="3" t="s">
        <v>85</v>
      </c>
      <c r="BO653" s="3" t="s">
        <v>85</v>
      </c>
      <c r="BP653" s="3" t="s">
        <v>85</v>
      </c>
      <c r="BV653" s="3" t="s">
        <v>85</v>
      </c>
      <c r="BW653" s="3" t="s">
        <v>85</v>
      </c>
      <c r="BY653" s="3" t="s">
        <v>85</v>
      </c>
      <c r="BZ653" s="3" t="s">
        <v>85</v>
      </c>
      <c r="CA653" s="3" t="s">
        <v>85</v>
      </c>
      <c r="CB653" s="3" t="s">
        <v>85</v>
      </c>
      <c r="CC653" s="3" t="s">
        <v>85</v>
      </c>
    </row>
    <row r="654" spans="1:81" s="3" customFormat="1" x14ac:dyDescent="0.2">
      <c r="A654" s="3">
        <v>36</v>
      </c>
      <c r="B654" s="3">
        <v>685</v>
      </c>
      <c r="C654" s="3" t="s">
        <v>3</v>
      </c>
      <c r="D654" s="3" t="s">
        <v>20</v>
      </c>
      <c r="E654" s="3" t="s">
        <v>21</v>
      </c>
      <c r="F654" s="3">
        <v>452.21249999999998</v>
      </c>
      <c r="G654" s="3">
        <v>24.5</v>
      </c>
      <c r="H654" s="3" t="s">
        <v>8</v>
      </c>
      <c r="I654" s="3">
        <v>7</v>
      </c>
      <c r="J654" s="3">
        <v>7</v>
      </c>
      <c r="K654" s="3" t="s">
        <v>6</v>
      </c>
      <c r="L654" s="3" t="s">
        <v>5</v>
      </c>
      <c r="M654" s="3" t="s">
        <v>6</v>
      </c>
      <c r="N654" s="3" t="s">
        <v>5</v>
      </c>
      <c r="O654" s="3" t="s">
        <v>6</v>
      </c>
      <c r="P654" s="3" t="s">
        <v>5</v>
      </c>
      <c r="Q654" s="3" t="s">
        <v>6</v>
      </c>
      <c r="R654" s="3" t="s">
        <v>5</v>
      </c>
      <c r="S654" s="3">
        <v>11</v>
      </c>
      <c r="T654" s="3" t="s">
        <v>6</v>
      </c>
      <c r="U654" s="3">
        <v>588.85599999999999</v>
      </c>
      <c r="V654" s="3" t="s">
        <v>7</v>
      </c>
      <c r="AF654" s="3" t="s">
        <v>17</v>
      </c>
      <c r="AG654" s="3">
        <v>0</v>
      </c>
      <c r="AN654" s="3">
        <v>1</v>
      </c>
      <c r="AO654" s="3">
        <v>0</v>
      </c>
      <c r="AP654" s="3">
        <v>588.85599999999999</v>
      </c>
      <c r="AQ654" s="3">
        <v>0</v>
      </c>
      <c r="AR654" s="3">
        <v>588.85599999999999</v>
      </c>
      <c r="AS654" s="3" t="s">
        <v>85</v>
      </c>
      <c r="AT654" s="3" t="s">
        <v>85</v>
      </c>
      <c r="AU654" s="3" t="s">
        <v>85</v>
      </c>
      <c r="BN654" s="3" t="s">
        <v>85</v>
      </c>
      <c r="BO654" s="3" t="s">
        <v>85</v>
      </c>
      <c r="BP654" s="3" t="s">
        <v>85</v>
      </c>
      <c r="BY654" s="3" t="s">
        <v>85</v>
      </c>
      <c r="BZ654" s="3" t="s">
        <v>85</v>
      </c>
      <c r="CA654" s="3" t="s">
        <v>85</v>
      </c>
      <c r="CB654" s="3" t="s">
        <v>85</v>
      </c>
      <c r="CC654" s="3" t="s">
        <v>85</v>
      </c>
    </row>
    <row r="655" spans="1:81" s="3" customFormat="1" x14ac:dyDescent="0.2">
      <c r="A655" s="3">
        <v>36</v>
      </c>
      <c r="B655" s="3">
        <v>677</v>
      </c>
      <c r="C655" s="3" t="s">
        <v>3</v>
      </c>
      <c r="D655" s="3" t="s">
        <v>20</v>
      </c>
      <c r="E655" s="3" t="s">
        <v>22</v>
      </c>
      <c r="F655" s="3">
        <v>865.69050000000004</v>
      </c>
      <c r="G655" s="3">
        <v>25</v>
      </c>
      <c r="H655" s="3" t="s">
        <v>4</v>
      </c>
      <c r="I655" s="3">
        <v>6</v>
      </c>
      <c r="J655" s="3">
        <v>7</v>
      </c>
      <c r="K655" s="3" t="s">
        <v>6</v>
      </c>
      <c r="L655" s="3" t="s">
        <v>5</v>
      </c>
      <c r="M655" s="3" t="s">
        <v>6</v>
      </c>
      <c r="N655" s="3" t="s">
        <v>5</v>
      </c>
      <c r="O655" s="3" t="s">
        <v>6</v>
      </c>
      <c r="P655" s="3" t="s">
        <v>5</v>
      </c>
      <c r="Q655" s="3" t="s">
        <v>6</v>
      </c>
      <c r="R655" s="3" t="s">
        <v>5</v>
      </c>
      <c r="S655" s="3">
        <v>6</v>
      </c>
      <c r="T655" s="3" t="s">
        <v>3</v>
      </c>
      <c r="U655" s="3">
        <v>601.51199999999994</v>
      </c>
      <c r="V655" s="3" t="s">
        <v>7</v>
      </c>
      <c r="W655" s="3" t="s">
        <v>8</v>
      </c>
      <c r="X655" s="3" t="s">
        <v>3</v>
      </c>
      <c r="Y655" s="3">
        <v>51.125999999999998</v>
      </c>
      <c r="Z655" s="3" t="s">
        <v>7</v>
      </c>
      <c r="AA655" s="3" t="s">
        <v>8</v>
      </c>
      <c r="AF655" s="3" t="s">
        <v>6</v>
      </c>
      <c r="AG655" s="3">
        <v>117.672</v>
      </c>
      <c r="AH655" s="3" t="s">
        <v>7</v>
      </c>
      <c r="AN655" s="3">
        <v>2</v>
      </c>
      <c r="AO655" s="3">
        <v>1</v>
      </c>
      <c r="AP655" s="3">
        <v>652.63799999999992</v>
      </c>
      <c r="AQ655" s="3">
        <v>117.672</v>
      </c>
      <c r="AR655" s="3">
        <v>770.31</v>
      </c>
      <c r="AS655" s="3" t="s">
        <v>85</v>
      </c>
      <c r="AT655" s="3" t="s">
        <v>85</v>
      </c>
      <c r="AU655" s="3" t="s">
        <v>85</v>
      </c>
      <c r="BF655" s="3" t="s">
        <v>85</v>
      </c>
      <c r="BG655" s="3" t="s">
        <v>85</v>
      </c>
      <c r="BH655" s="3" t="s">
        <v>85</v>
      </c>
      <c r="BN655" s="3" t="s">
        <v>85</v>
      </c>
      <c r="BO655" s="3" t="s">
        <v>85</v>
      </c>
      <c r="BP655" s="3" t="s">
        <v>85</v>
      </c>
      <c r="BY655" s="3" t="s">
        <v>85</v>
      </c>
      <c r="BZ655" s="3" t="s">
        <v>85</v>
      </c>
      <c r="CA655" s="3" t="s">
        <v>85</v>
      </c>
      <c r="CB655" s="3" t="s">
        <v>85</v>
      </c>
      <c r="CC655" s="3" t="s">
        <v>85</v>
      </c>
    </row>
    <row r="656" spans="1:81" s="3" customFormat="1" x14ac:dyDescent="0.2">
      <c r="A656" s="3">
        <v>36</v>
      </c>
      <c r="B656" s="3">
        <v>693</v>
      </c>
      <c r="C656" s="3" t="s">
        <v>3</v>
      </c>
      <c r="D656" s="3" t="s">
        <v>20</v>
      </c>
      <c r="E656" s="3" t="s">
        <v>23</v>
      </c>
      <c r="F656" s="3">
        <v>750.73800000000006</v>
      </c>
      <c r="G656" s="3">
        <v>27</v>
      </c>
      <c r="H656" s="3" t="s">
        <v>8</v>
      </c>
      <c r="I656" s="3">
        <v>7</v>
      </c>
      <c r="J656" s="3">
        <v>7</v>
      </c>
      <c r="K656" s="3" t="s">
        <v>6</v>
      </c>
      <c r="L656" s="3" t="s">
        <v>5</v>
      </c>
      <c r="M656" s="3" t="s">
        <v>6</v>
      </c>
      <c r="N656" s="3" t="s">
        <v>5</v>
      </c>
      <c r="O656" s="3" t="s">
        <v>6</v>
      </c>
      <c r="P656" s="3" t="s">
        <v>5</v>
      </c>
      <c r="Q656" s="3" t="s">
        <v>6</v>
      </c>
      <c r="R656" s="3" t="s">
        <v>10</v>
      </c>
      <c r="S656" s="3">
        <v>11</v>
      </c>
      <c r="T656" s="3" t="s">
        <v>6</v>
      </c>
      <c r="U656" s="3">
        <v>327.42099999999999</v>
      </c>
      <c r="V656" s="3" t="s">
        <v>7</v>
      </c>
      <c r="AF656" s="3" t="s">
        <v>12</v>
      </c>
      <c r="AG656" s="3">
        <v>0</v>
      </c>
      <c r="AN656" s="3">
        <v>1</v>
      </c>
      <c r="AO656" s="3">
        <v>0</v>
      </c>
      <c r="AP656" s="3">
        <v>327.42099999999999</v>
      </c>
      <c r="AQ656" s="3">
        <v>0</v>
      </c>
      <c r="AR656" s="3">
        <v>327.42099999999999</v>
      </c>
      <c r="AS656" s="3" t="s">
        <v>85</v>
      </c>
      <c r="AT656" s="3" t="s">
        <v>85</v>
      </c>
      <c r="AU656" s="3" t="s">
        <v>85</v>
      </c>
      <c r="BN656" s="3" t="s">
        <v>85</v>
      </c>
      <c r="BO656" s="3" t="s">
        <v>85</v>
      </c>
      <c r="BP656" s="3" t="s">
        <v>85</v>
      </c>
      <c r="BY656" s="3" t="s">
        <v>85</v>
      </c>
      <c r="BZ656" s="3" t="s">
        <v>85</v>
      </c>
      <c r="CA656" s="3" t="s">
        <v>85</v>
      </c>
      <c r="CB656" s="3" t="s">
        <v>85</v>
      </c>
      <c r="CC656" s="3" t="s">
        <v>85</v>
      </c>
    </row>
    <row r="657" spans="1:81" s="3" customFormat="1" x14ac:dyDescent="0.2">
      <c r="A657" s="3">
        <v>36</v>
      </c>
      <c r="B657" s="3">
        <v>688</v>
      </c>
      <c r="C657" s="3" t="s">
        <v>6</v>
      </c>
      <c r="D657" s="3" t="s">
        <v>16</v>
      </c>
      <c r="E657" s="3" t="s">
        <v>21</v>
      </c>
      <c r="F657" s="3">
        <v>459.49074999999999</v>
      </c>
      <c r="G657" s="3">
        <v>33</v>
      </c>
      <c r="I657" s="3">
        <v>5</v>
      </c>
      <c r="J657" s="3">
        <v>6</v>
      </c>
      <c r="K657" s="3" t="s">
        <v>6</v>
      </c>
      <c r="L657" s="3" t="s">
        <v>5</v>
      </c>
      <c r="M657" s="3" t="s">
        <v>6</v>
      </c>
      <c r="N657" s="3" t="s">
        <v>5</v>
      </c>
      <c r="O657" s="3" t="s">
        <v>6</v>
      </c>
      <c r="P657" s="3" t="s">
        <v>5</v>
      </c>
      <c r="Q657" s="3" t="s">
        <v>6</v>
      </c>
      <c r="R657" s="3" t="s">
        <v>5</v>
      </c>
      <c r="S657" s="3">
        <v>11</v>
      </c>
      <c r="T657" s="3" t="s">
        <v>6</v>
      </c>
      <c r="U657" s="3">
        <v>669.39</v>
      </c>
      <c r="V657" s="3" t="s">
        <v>7</v>
      </c>
      <c r="AF657" s="3" t="s">
        <v>12</v>
      </c>
      <c r="AG657" s="3">
        <v>0</v>
      </c>
      <c r="AN657" s="3">
        <v>1</v>
      </c>
      <c r="AO657" s="3">
        <v>0</v>
      </c>
      <c r="AP657" s="3">
        <v>669.39</v>
      </c>
      <c r="AQ657" s="3">
        <v>0</v>
      </c>
      <c r="AR657" s="3">
        <v>669.39</v>
      </c>
      <c r="AS657" s="3" t="s">
        <v>85</v>
      </c>
      <c r="AT657" s="3" t="s">
        <v>85</v>
      </c>
      <c r="AU657" s="3" t="s">
        <v>85</v>
      </c>
      <c r="BN657" s="3" t="s">
        <v>85</v>
      </c>
      <c r="BO657" s="3" t="s">
        <v>85</v>
      </c>
      <c r="BP657" s="3" t="s">
        <v>85</v>
      </c>
      <c r="BY657" s="3" t="s">
        <v>85</v>
      </c>
      <c r="BZ657" s="3" t="s">
        <v>85</v>
      </c>
      <c r="CA657" s="3" t="s">
        <v>85</v>
      </c>
      <c r="CB657" s="3" t="s">
        <v>85</v>
      </c>
      <c r="CC657" s="3" t="s">
        <v>85</v>
      </c>
    </row>
    <row r="658" spans="1:81" s="3" customFormat="1" x14ac:dyDescent="0.2">
      <c r="A658" s="3">
        <v>36</v>
      </c>
      <c r="B658" s="3">
        <v>680</v>
      </c>
      <c r="C658" s="3" t="s">
        <v>6</v>
      </c>
      <c r="D658" s="3" t="s">
        <v>16</v>
      </c>
      <c r="E658" s="3" t="s">
        <v>22</v>
      </c>
      <c r="F658" s="3">
        <v>459.64100000000002</v>
      </c>
      <c r="G658" s="3">
        <v>30</v>
      </c>
      <c r="I658" s="3">
        <v>4</v>
      </c>
      <c r="J658" s="3">
        <v>5</v>
      </c>
      <c r="K658" s="3" t="s">
        <v>6</v>
      </c>
      <c r="L658" s="3" t="s">
        <v>5</v>
      </c>
      <c r="M658" s="3" t="s">
        <v>6</v>
      </c>
      <c r="N658" s="3" t="s">
        <v>5</v>
      </c>
      <c r="O658" s="3" t="s">
        <v>3</v>
      </c>
      <c r="P658" s="3" t="s">
        <v>10</v>
      </c>
      <c r="Q658" s="3" t="s">
        <v>6</v>
      </c>
      <c r="R658" s="3" t="s">
        <v>5</v>
      </c>
      <c r="S658" s="3">
        <v>6</v>
      </c>
      <c r="T658" s="3" t="s">
        <v>6</v>
      </c>
      <c r="U658" s="3">
        <v>648.8057</v>
      </c>
      <c r="V658" s="3" t="s">
        <v>7</v>
      </c>
      <c r="AF658" s="3" t="s">
        <v>12</v>
      </c>
      <c r="AG658" s="3">
        <v>0</v>
      </c>
      <c r="AN658" s="3">
        <v>1</v>
      </c>
      <c r="AO658" s="3">
        <v>0</v>
      </c>
      <c r="AP658" s="3">
        <v>648.8057</v>
      </c>
      <c r="AQ658" s="3">
        <v>0</v>
      </c>
      <c r="AR658" s="3">
        <v>648.8057</v>
      </c>
      <c r="AS658" s="3" t="s">
        <v>85</v>
      </c>
      <c r="AT658" s="3" t="s">
        <v>85</v>
      </c>
      <c r="AU658" s="3" t="s">
        <v>85</v>
      </c>
      <c r="BN658" s="3" t="s">
        <v>85</v>
      </c>
      <c r="BO658" s="3" t="s">
        <v>85</v>
      </c>
      <c r="BP658" s="3" t="s">
        <v>85</v>
      </c>
      <c r="BY658" s="3" t="s">
        <v>85</v>
      </c>
      <c r="BZ658" s="3" t="s">
        <v>85</v>
      </c>
      <c r="CA658" s="3" t="s">
        <v>85</v>
      </c>
      <c r="CB658" s="3" t="s">
        <v>85</v>
      </c>
      <c r="CC658" s="3" t="s">
        <v>85</v>
      </c>
    </row>
    <row r="659" spans="1:81" s="3" customFormat="1" x14ac:dyDescent="0.2">
      <c r="A659" s="3">
        <v>36</v>
      </c>
      <c r="B659" s="3">
        <v>696</v>
      </c>
      <c r="C659" s="3" t="s">
        <v>6</v>
      </c>
      <c r="D659" s="3" t="s">
        <v>16</v>
      </c>
      <c r="E659" s="3" t="s">
        <v>23</v>
      </c>
      <c r="F659" s="3">
        <v>637.83749999999998</v>
      </c>
      <c r="G659" s="3">
        <v>34.5</v>
      </c>
      <c r="I659" s="3">
        <v>4</v>
      </c>
      <c r="J659" s="3">
        <v>5</v>
      </c>
      <c r="K659" s="3" t="s">
        <v>14</v>
      </c>
      <c r="L659" s="3" t="s">
        <v>5</v>
      </c>
      <c r="M659" s="3" t="s">
        <v>6</v>
      </c>
      <c r="N659" s="3" t="s">
        <v>5</v>
      </c>
      <c r="O659" s="3" t="s">
        <v>6</v>
      </c>
      <c r="P659" s="3" t="s">
        <v>5</v>
      </c>
      <c r="Q659" s="3" t="s">
        <v>6</v>
      </c>
      <c r="R659" s="3" t="s">
        <v>5</v>
      </c>
      <c r="S659" s="3">
        <v>5</v>
      </c>
      <c r="T659" s="3" t="s">
        <v>17</v>
      </c>
      <c r="U659" s="3">
        <v>0</v>
      </c>
      <c r="AF659" s="3" t="s">
        <v>12</v>
      </c>
      <c r="AG659" s="3">
        <v>0</v>
      </c>
      <c r="AN659" s="3">
        <v>0</v>
      </c>
      <c r="AO659" s="3">
        <v>0</v>
      </c>
      <c r="AP659" s="3">
        <v>0</v>
      </c>
      <c r="AQ659" s="3">
        <v>0</v>
      </c>
      <c r="AR659" s="3">
        <v>0</v>
      </c>
      <c r="AS659" s="3" t="s">
        <v>85</v>
      </c>
      <c r="AT659" s="3" t="s">
        <v>85</v>
      </c>
      <c r="AU659" s="3" t="s">
        <v>85</v>
      </c>
      <c r="BN659" s="3" t="s">
        <v>85</v>
      </c>
      <c r="BO659" s="3" t="s">
        <v>85</v>
      </c>
      <c r="BP659" s="3" t="s">
        <v>85</v>
      </c>
      <c r="BY659" s="3" t="s">
        <v>85</v>
      </c>
      <c r="BZ659" s="3" t="s">
        <v>85</v>
      </c>
      <c r="CA659" s="3" t="s">
        <v>85</v>
      </c>
      <c r="CB659" s="3" t="s">
        <v>85</v>
      </c>
      <c r="CC659" s="3" t="s">
        <v>85</v>
      </c>
    </row>
    <row r="660" spans="1:81" s="3" customFormat="1" x14ac:dyDescent="0.2">
      <c r="A660" s="3">
        <v>36</v>
      </c>
      <c r="B660" s="3">
        <v>682</v>
      </c>
      <c r="C660" s="3" t="s">
        <v>6</v>
      </c>
      <c r="D660" s="3" t="s">
        <v>18</v>
      </c>
      <c r="E660" s="3" t="s">
        <v>21</v>
      </c>
      <c r="F660" s="3">
        <v>450.02499999999998</v>
      </c>
      <c r="G660" s="3">
        <v>32</v>
      </c>
      <c r="I660" s="3">
        <v>3</v>
      </c>
      <c r="J660" s="3">
        <v>3</v>
      </c>
      <c r="K660" s="3" t="s">
        <v>6</v>
      </c>
      <c r="L660" s="3" t="s">
        <v>5</v>
      </c>
      <c r="M660" s="3" t="s">
        <v>6</v>
      </c>
      <c r="N660" s="3" t="s">
        <v>5</v>
      </c>
      <c r="O660" s="3" t="s">
        <v>6</v>
      </c>
      <c r="P660" s="3" t="s">
        <v>5</v>
      </c>
      <c r="Q660" s="3" t="s">
        <v>6</v>
      </c>
      <c r="R660" s="3" t="s">
        <v>5</v>
      </c>
      <c r="S660" s="3">
        <v>11</v>
      </c>
      <c r="T660" s="3" t="s">
        <v>6</v>
      </c>
      <c r="U660" s="3" t="s">
        <v>85</v>
      </c>
      <c r="V660" s="3" t="s">
        <v>3</v>
      </c>
      <c r="X660" s="3" t="s">
        <v>6</v>
      </c>
      <c r="Y660" s="3" t="s">
        <v>85</v>
      </c>
      <c r="Z660" s="3" t="s">
        <v>3</v>
      </c>
      <c r="AF660" s="3" t="s">
        <v>6</v>
      </c>
      <c r="AG660" s="3" t="s">
        <v>85</v>
      </c>
      <c r="AH660" s="3" t="s">
        <v>3</v>
      </c>
      <c r="AN660" s="3">
        <v>2</v>
      </c>
      <c r="AO660" s="3">
        <v>1</v>
      </c>
      <c r="AP660" s="3" t="s">
        <v>85</v>
      </c>
      <c r="AQ660" s="3" t="s">
        <v>85</v>
      </c>
      <c r="AR660" s="3" t="s">
        <v>85</v>
      </c>
      <c r="AS660" s="3" t="s">
        <v>85</v>
      </c>
      <c r="AT660" s="3" t="s">
        <v>85</v>
      </c>
      <c r="AU660" s="3" t="s">
        <v>85</v>
      </c>
      <c r="BF660" s="3" t="s">
        <v>85</v>
      </c>
      <c r="BG660" s="3" t="s">
        <v>85</v>
      </c>
      <c r="BH660" s="3" t="s">
        <v>85</v>
      </c>
      <c r="BN660" s="3" t="s">
        <v>85</v>
      </c>
      <c r="BO660" s="3" t="s">
        <v>85</v>
      </c>
      <c r="BP660" s="3" t="s">
        <v>85</v>
      </c>
      <c r="BY660" s="3" t="s">
        <v>85</v>
      </c>
      <c r="BZ660" s="3" t="s">
        <v>85</v>
      </c>
      <c r="CA660" s="3" t="s">
        <v>85</v>
      </c>
      <c r="CB660" s="3" t="s">
        <v>85</v>
      </c>
      <c r="CC660" s="3" t="s">
        <v>85</v>
      </c>
    </row>
    <row r="661" spans="1:81" s="3" customFormat="1" x14ac:dyDescent="0.2">
      <c r="A661" s="3">
        <v>36</v>
      </c>
      <c r="B661" s="3">
        <v>674</v>
      </c>
      <c r="C661" s="3" t="s">
        <v>6</v>
      </c>
      <c r="D661" s="3" t="s">
        <v>18</v>
      </c>
      <c r="E661" s="3" t="s">
        <v>22</v>
      </c>
      <c r="F661" s="3">
        <v>522.44550000000004</v>
      </c>
      <c r="G661" s="3">
        <v>31</v>
      </c>
      <c r="I661" s="3">
        <v>5</v>
      </c>
      <c r="J661" s="3">
        <v>7</v>
      </c>
      <c r="K661" s="3" t="s">
        <v>6</v>
      </c>
      <c r="L661" s="3" t="s">
        <v>5</v>
      </c>
      <c r="M661" s="3" t="s">
        <v>6</v>
      </c>
      <c r="N661" s="3" t="s">
        <v>5</v>
      </c>
      <c r="O661" s="3" t="s">
        <v>6</v>
      </c>
      <c r="P661" s="3" t="s">
        <v>5</v>
      </c>
      <c r="Q661" s="3" t="s">
        <v>6</v>
      </c>
      <c r="R661" s="3" t="s">
        <v>5</v>
      </c>
      <c r="S661" s="3">
        <v>6</v>
      </c>
      <c r="T661" s="3" t="s">
        <v>6</v>
      </c>
      <c r="U661" s="3">
        <v>300.37599999999998</v>
      </c>
      <c r="V661" s="3" t="s">
        <v>7</v>
      </c>
      <c r="AF661" s="3" t="s">
        <v>6</v>
      </c>
      <c r="AG661" s="3">
        <v>450.92649999999998</v>
      </c>
      <c r="AH661" s="3" t="s">
        <v>7</v>
      </c>
      <c r="AN661" s="3">
        <v>1</v>
      </c>
      <c r="AO661" s="3">
        <v>1</v>
      </c>
      <c r="AP661" s="3">
        <v>300.37599999999998</v>
      </c>
      <c r="AQ661" s="3">
        <v>450.92649999999998</v>
      </c>
      <c r="AR661" s="3">
        <v>751.30250000000001</v>
      </c>
      <c r="AS661" s="3" t="s">
        <v>85</v>
      </c>
      <c r="AT661" s="3" t="s">
        <v>85</v>
      </c>
      <c r="AU661" s="3" t="s">
        <v>85</v>
      </c>
      <c r="BN661" s="3" t="s">
        <v>85</v>
      </c>
      <c r="BO661" s="3" t="s">
        <v>85</v>
      </c>
      <c r="BP661" s="3" t="s">
        <v>85</v>
      </c>
      <c r="BY661" s="3" t="s">
        <v>85</v>
      </c>
      <c r="BZ661" s="3" t="s">
        <v>85</v>
      </c>
      <c r="CA661" s="3" t="s">
        <v>85</v>
      </c>
      <c r="CB661" s="3" t="s">
        <v>85</v>
      </c>
      <c r="CC661" s="3" t="s">
        <v>85</v>
      </c>
    </row>
    <row r="662" spans="1:81" s="3" customFormat="1" x14ac:dyDescent="0.2">
      <c r="A662" s="3">
        <v>36</v>
      </c>
      <c r="B662" s="3">
        <v>690</v>
      </c>
      <c r="C662" s="3" t="s">
        <v>6</v>
      </c>
      <c r="D662" s="3" t="s">
        <v>18</v>
      </c>
      <c r="E662" s="3" t="s">
        <v>23</v>
      </c>
      <c r="F662" s="3">
        <v>659.173</v>
      </c>
      <c r="G662" s="3">
        <v>34</v>
      </c>
      <c r="I662" s="3">
        <v>5</v>
      </c>
      <c r="J662" s="3">
        <v>6</v>
      </c>
      <c r="K662" s="3" t="s">
        <v>6</v>
      </c>
      <c r="L662" s="3" t="s">
        <v>5</v>
      </c>
      <c r="M662" s="3" t="s">
        <v>6</v>
      </c>
      <c r="N662" s="3" t="s">
        <v>5</v>
      </c>
      <c r="O662" s="3" t="s">
        <v>6</v>
      </c>
      <c r="P662" s="3" t="s">
        <v>5</v>
      </c>
      <c r="Q662" s="3" t="s">
        <v>6</v>
      </c>
      <c r="R662" s="3" t="s">
        <v>5</v>
      </c>
      <c r="S662" s="3">
        <v>11</v>
      </c>
      <c r="T662" s="3" t="s">
        <v>6</v>
      </c>
      <c r="U662" s="3">
        <v>360.476</v>
      </c>
      <c r="V662" s="3" t="s">
        <v>3</v>
      </c>
      <c r="AF662" s="3" t="s">
        <v>6</v>
      </c>
      <c r="AG662" s="3" t="s">
        <v>85</v>
      </c>
      <c r="AH662" s="3" t="s">
        <v>3</v>
      </c>
      <c r="AN662" s="3">
        <v>1</v>
      </c>
      <c r="AO662" s="3">
        <v>1</v>
      </c>
      <c r="AP662" s="3">
        <v>360.476</v>
      </c>
      <c r="AQ662" s="3" t="s">
        <v>85</v>
      </c>
      <c r="AR662" s="3" t="s">
        <v>85</v>
      </c>
      <c r="AS662" s="3" t="s">
        <v>85</v>
      </c>
      <c r="AT662" s="3" t="s">
        <v>85</v>
      </c>
      <c r="AU662" s="3" t="s">
        <v>85</v>
      </c>
      <c r="BN662" s="3" t="s">
        <v>85</v>
      </c>
      <c r="BO662" s="3" t="s">
        <v>85</v>
      </c>
      <c r="BP662" s="3" t="s">
        <v>85</v>
      </c>
      <c r="BY662" s="3" t="s">
        <v>85</v>
      </c>
      <c r="BZ662" s="3" t="s">
        <v>85</v>
      </c>
      <c r="CA662" s="3" t="s">
        <v>85</v>
      </c>
      <c r="CB662" s="3" t="s">
        <v>85</v>
      </c>
      <c r="CC662" s="3" t="s">
        <v>85</v>
      </c>
    </row>
    <row r="663" spans="1:81" s="3" customFormat="1" x14ac:dyDescent="0.2">
      <c r="A663" s="3">
        <v>36</v>
      </c>
      <c r="B663" s="3">
        <v>684</v>
      </c>
      <c r="C663" s="3" t="s">
        <v>6</v>
      </c>
      <c r="D663" s="3" t="s">
        <v>19</v>
      </c>
      <c r="E663" s="3" t="s">
        <v>21</v>
      </c>
      <c r="F663" s="3">
        <v>638.73900000000003</v>
      </c>
      <c r="G663" s="3">
        <v>36.5</v>
      </c>
      <c r="I663" s="3">
        <v>4</v>
      </c>
      <c r="J663" s="3">
        <v>4</v>
      </c>
      <c r="K663" s="3" t="s">
        <v>6</v>
      </c>
      <c r="L663" s="3" t="s">
        <v>5</v>
      </c>
      <c r="M663" s="3" t="s">
        <v>6</v>
      </c>
      <c r="N663" s="3" t="s">
        <v>5</v>
      </c>
      <c r="O663" s="3" t="s">
        <v>6</v>
      </c>
      <c r="P663" s="3" t="s">
        <v>5</v>
      </c>
      <c r="Q663" s="3" t="s">
        <v>14</v>
      </c>
      <c r="R663" s="3" t="s">
        <v>5</v>
      </c>
      <c r="S663" s="3">
        <v>11</v>
      </c>
      <c r="T663" s="3" t="s">
        <v>6</v>
      </c>
      <c r="U663" s="3">
        <v>513.13</v>
      </c>
      <c r="V663" s="3" t="s">
        <v>7</v>
      </c>
      <c r="AF663" s="3" t="s">
        <v>6</v>
      </c>
      <c r="AG663" s="3" t="s">
        <v>85</v>
      </c>
      <c r="AH663" s="3" t="s">
        <v>3</v>
      </c>
      <c r="AN663" s="3">
        <v>1</v>
      </c>
      <c r="AO663" s="3">
        <v>1</v>
      </c>
      <c r="AP663" s="3">
        <v>513.13</v>
      </c>
      <c r="AQ663" s="3" t="s">
        <v>85</v>
      </c>
      <c r="AR663" s="3" t="s">
        <v>85</v>
      </c>
      <c r="AS663" s="3" t="s">
        <v>85</v>
      </c>
      <c r="AT663" s="3" t="s">
        <v>85</v>
      </c>
      <c r="AU663" s="3" t="s">
        <v>85</v>
      </c>
      <c r="BN663" s="3" t="s">
        <v>85</v>
      </c>
      <c r="BO663" s="3" t="s">
        <v>85</v>
      </c>
      <c r="BP663" s="3" t="s">
        <v>85</v>
      </c>
      <c r="BY663" s="3" t="s">
        <v>85</v>
      </c>
      <c r="BZ663" s="3" t="s">
        <v>85</v>
      </c>
      <c r="CA663" s="3" t="s">
        <v>85</v>
      </c>
      <c r="CB663" s="3" t="s">
        <v>85</v>
      </c>
      <c r="CC663" s="3" t="s">
        <v>85</v>
      </c>
    </row>
    <row r="664" spans="1:81" s="3" customFormat="1" x14ac:dyDescent="0.2">
      <c r="A664" s="3">
        <v>36</v>
      </c>
      <c r="B664" s="3">
        <v>676</v>
      </c>
      <c r="C664" s="3" t="s">
        <v>6</v>
      </c>
      <c r="D664" s="3" t="s">
        <v>19</v>
      </c>
      <c r="E664" s="3" t="s">
        <v>22</v>
      </c>
      <c r="F664" s="3">
        <v>486.08499999999998</v>
      </c>
      <c r="G664" s="3">
        <v>32</v>
      </c>
      <c r="I664" s="3">
        <v>6</v>
      </c>
      <c r="J664" s="3">
        <v>6</v>
      </c>
      <c r="K664" s="3" t="s">
        <v>6</v>
      </c>
      <c r="L664" s="3" t="s">
        <v>5</v>
      </c>
      <c r="M664" s="3" t="s">
        <v>6</v>
      </c>
      <c r="N664" s="3" t="s">
        <v>5</v>
      </c>
      <c r="O664" s="3" t="s">
        <v>6</v>
      </c>
      <c r="P664" s="3" t="s">
        <v>5</v>
      </c>
      <c r="Q664" s="3" t="s">
        <v>6</v>
      </c>
      <c r="R664" s="3" t="s">
        <v>5</v>
      </c>
      <c r="S664" s="3">
        <v>6</v>
      </c>
      <c r="T664" s="3" t="s">
        <v>3</v>
      </c>
      <c r="U664" s="3">
        <v>493.404</v>
      </c>
      <c r="V664" s="3" t="s">
        <v>7</v>
      </c>
      <c r="W664" s="3" t="s">
        <v>13</v>
      </c>
      <c r="AF664" s="3" t="s">
        <v>12</v>
      </c>
      <c r="AG664" s="3">
        <v>0</v>
      </c>
      <c r="AN664" s="3">
        <v>1</v>
      </c>
      <c r="AO664" s="3">
        <v>0</v>
      </c>
      <c r="AP664" s="3">
        <v>493.404</v>
      </c>
      <c r="AQ664" s="3">
        <v>0</v>
      </c>
      <c r="AR664" s="3">
        <v>493.404</v>
      </c>
      <c r="AS664" s="3" t="s">
        <v>85</v>
      </c>
      <c r="AT664" s="3" t="s">
        <v>85</v>
      </c>
      <c r="AU664" s="3" t="s">
        <v>85</v>
      </c>
      <c r="BN664" s="3" t="s">
        <v>85</v>
      </c>
      <c r="BO664" s="3" t="s">
        <v>85</v>
      </c>
      <c r="BP664" s="3" t="s">
        <v>85</v>
      </c>
      <c r="BY664" s="3" t="s">
        <v>85</v>
      </c>
      <c r="BZ664" s="3" t="s">
        <v>85</v>
      </c>
      <c r="CA664" s="3" t="s">
        <v>85</v>
      </c>
      <c r="CB664" s="3" t="s">
        <v>85</v>
      </c>
      <c r="CC664" s="3" t="s">
        <v>85</v>
      </c>
    </row>
    <row r="665" spans="1:81" s="3" customFormat="1" x14ac:dyDescent="0.2">
      <c r="A665" s="3">
        <v>36</v>
      </c>
      <c r="B665" s="3">
        <v>692</v>
      </c>
      <c r="C665" s="3" t="s">
        <v>6</v>
      </c>
      <c r="D665" s="3" t="s">
        <v>19</v>
      </c>
      <c r="E665" s="3" t="s">
        <v>23</v>
      </c>
      <c r="F665" s="3">
        <v>504.11500000000001</v>
      </c>
      <c r="G665" s="3">
        <v>29.5</v>
      </c>
      <c r="I665" s="3">
        <v>5</v>
      </c>
      <c r="J665" s="3">
        <v>6</v>
      </c>
      <c r="K665" s="3" t="s">
        <v>6</v>
      </c>
      <c r="L665" s="3" t="s">
        <v>5</v>
      </c>
      <c r="M665" s="3" t="s">
        <v>6</v>
      </c>
      <c r="N665" s="3" t="s">
        <v>5</v>
      </c>
      <c r="O665" s="3" t="s">
        <v>6</v>
      </c>
      <c r="P665" s="3" t="s">
        <v>5</v>
      </c>
      <c r="Q665" s="3" t="s">
        <v>6</v>
      </c>
      <c r="R665" s="3" t="s">
        <v>5</v>
      </c>
      <c r="S665" s="3">
        <v>5</v>
      </c>
      <c r="T665" s="3" t="s">
        <v>6</v>
      </c>
      <c r="U665" s="3">
        <v>513.13</v>
      </c>
      <c r="V665" s="3" t="s">
        <v>7</v>
      </c>
      <c r="AF665" s="3" t="s">
        <v>6</v>
      </c>
      <c r="AG665" s="3" t="s">
        <v>85</v>
      </c>
      <c r="AH665" s="3" t="s">
        <v>3</v>
      </c>
      <c r="AN665" s="3">
        <v>1</v>
      </c>
      <c r="AO665" s="3">
        <v>1</v>
      </c>
      <c r="AP665" s="3">
        <v>513.13</v>
      </c>
      <c r="AQ665" s="3" t="s">
        <v>85</v>
      </c>
      <c r="AR665" s="3" t="s">
        <v>85</v>
      </c>
      <c r="AS665" s="3" t="s">
        <v>85</v>
      </c>
      <c r="AT665" s="3" t="s">
        <v>85</v>
      </c>
      <c r="AU665" s="3" t="s">
        <v>85</v>
      </c>
      <c r="BN665" s="3" t="s">
        <v>85</v>
      </c>
      <c r="BO665" s="3" t="s">
        <v>85</v>
      </c>
      <c r="BP665" s="3" t="s">
        <v>85</v>
      </c>
      <c r="BY665" s="3" t="s">
        <v>85</v>
      </c>
      <c r="BZ665" s="3" t="s">
        <v>85</v>
      </c>
      <c r="CA665" s="3" t="s">
        <v>85</v>
      </c>
      <c r="CB665" s="3" t="s">
        <v>85</v>
      </c>
      <c r="CC665" s="3" t="s">
        <v>85</v>
      </c>
    </row>
    <row r="666" spans="1:81" s="3" customFormat="1" x14ac:dyDescent="0.2">
      <c r="A666" s="3">
        <v>36</v>
      </c>
      <c r="B666" s="3">
        <v>686</v>
      </c>
      <c r="C666" s="3" t="s">
        <v>6</v>
      </c>
      <c r="D666" s="3" t="s">
        <v>20</v>
      </c>
      <c r="E666" s="3" t="s">
        <v>21</v>
      </c>
      <c r="F666" s="3">
        <v>400.4425</v>
      </c>
      <c r="G666" s="3">
        <v>27</v>
      </c>
      <c r="I666" s="3">
        <v>4</v>
      </c>
      <c r="J666" s="3">
        <v>4</v>
      </c>
      <c r="K666" s="3" t="s">
        <v>6</v>
      </c>
      <c r="L666" s="3" t="s">
        <v>5</v>
      </c>
      <c r="M666" s="3" t="s">
        <v>6</v>
      </c>
      <c r="N666" s="3" t="s">
        <v>5</v>
      </c>
      <c r="O666" s="3" t="s">
        <v>6</v>
      </c>
      <c r="P666" s="3" t="s">
        <v>5</v>
      </c>
      <c r="Q666" s="3" t="s">
        <v>6</v>
      </c>
      <c r="R666" s="3" t="s">
        <v>5</v>
      </c>
      <c r="S666" s="3">
        <v>7</v>
      </c>
      <c r="T666" s="3" t="s">
        <v>6</v>
      </c>
      <c r="U666" s="3">
        <v>598.47199999999998</v>
      </c>
      <c r="V666" s="3" t="s">
        <v>7</v>
      </c>
      <c r="AF666" s="3" t="s">
        <v>17</v>
      </c>
      <c r="AG666" s="3">
        <v>0</v>
      </c>
      <c r="AN666" s="3">
        <v>1</v>
      </c>
      <c r="AO666" s="3">
        <v>0</v>
      </c>
      <c r="AP666" s="3">
        <v>598.47199999999998</v>
      </c>
      <c r="AQ666" s="3">
        <v>0</v>
      </c>
      <c r="AR666" s="3">
        <v>598.47199999999998</v>
      </c>
      <c r="AS666" s="3" t="s">
        <v>85</v>
      </c>
      <c r="AT666" s="3" t="s">
        <v>85</v>
      </c>
      <c r="AU666" s="3" t="s">
        <v>85</v>
      </c>
      <c r="BN666" s="3" t="s">
        <v>85</v>
      </c>
      <c r="BO666" s="3" t="s">
        <v>85</v>
      </c>
      <c r="BP666" s="3" t="s">
        <v>85</v>
      </c>
      <c r="BY666" s="3" t="s">
        <v>85</v>
      </c>
      <c r="BZ666" s="3" t="s">
        <v>85</v>
      </c>
      <c r="CA666" s="3" t="s">
        <v>85</v>
      </c>
      <c r="CB666" s="3" t="s">
        <v>85</v>
      </c>
      <c r="CC666" s="3" t="s">
        <v>85</v>
      </c>
    </row>
    <row r="667" spans="1:81" s="3" customFormat="1" x14ac:dyDescent="0.2">
      <c r="A667" s="3">
        <v>36</v>
      </c>
      <c r="B667" s="3">
        <v>678</v>
      </c>
      <c r="C667" s="3" t="s">
        <v>6</v>
      </c>
      <c r="D667" s="3" t="s">
        <v>20</v>
      </c>
      <c r="E667" s="3" t="s">
        <v>22</v>
      </c>
      <c r="F667" s="3">
        <v>337.33749999999998</v>
      </c>
      <c r="G667" s="3">
        <v>24</v>
      </c>
      <c r="I667" s="3">
        <v>3</v>
      </c>
      <c r="J667" s="3">
        <v>3</v>
      </c>
      <c r="K667" s="3" t="s">
        <v>6</v>
      </c>
      <c r="L667" s="3" t="s">
        <v>10</v>
      </c>
      <c r="M667" s="3" t="s">
        <v>6</v>
      </c>
      <c r="N667" s="3" t="s">
        <v>5</v>
      </c>
      <c r="O667" s="3" t="s">
        <v>6</v>
      </c>
      <c r="P667" s="3" t="s">
        <v>5</v>
      </c>
      <c r="Q667" s="3" t="s">
        <v>6</v>
      </c>
      <c r="R667" s="3" t="s">
        <v>5</v>
      </c>
      <c r="S667" s="3">
        <v>5</v>
      </c>
      <c r="T667" s="3" t="s">
        <v>6</v>
      </c>
      <c r="U667" s="3">
        <v>442.21199999999999</v>
      </c>
      <c r="V667" s="3" t="s">
        <v>7</v>
      </c>
      <c r="AF667" s="3" t="s">
        <v>17</v>
      </c>
      <c r="AG667" s="3">
        <v>0</v>
      </c>
      <c r="AN667" s="3">
        <v>1</v>
      </c>
      <c r="AO667" s="3">
        <v>0</v>
      </c>
      <c r="AP667" s="3">
        <v>442.21199999999999</v>
      </c>
      <c r="AQ667" s="3">
        <v>0</v>
      </c>
      <c r="AR667" s="3">
        <v>442.21199999999999</v>
      </c>
      <c r="AS667" s="3" t="s">
        <v>85</v>
      </c>
      <c r="AT667" s="3" t="s">
        <v>85</v>
      </c>
      <c r="AU667" s="3" t="s">
        <v>85</v>
      </c>
      <c r="BN667" s="3" t="s">
        <v>85</v>
      </c>
      <c r="BO667" s="3" t="s">
        <v>85</v>
      </c>
      <c r="BP667" s="3" t="s">
        <v>85</v>
      </c>
      <c r="BY667" s="3" t="s">
        <v>85</v>
      </c>
      <c r="BZ667" s="3" t="s">
        <v>85</v>
      </c>
      <c r="CA667" s="3" t="s">
        <v>85</v>
      </c>
      <c r="CB667" s="3" t="s">
        <v>85</v>
      </c>
      <c r="CC667" s="3" t="s">
        <v>85</v>
      </c>
    </row>
    <row r="668" spans="1:81" s="3" customFormat="1" x14ac:dyDescent="0.2">
      <c r="A668" s="3">
        <v>36</v>
      </c>
      <c r="B668" s="3">
        <v>694</v>
      </c>
      <c r="C668" s="3" t="s">
        <v>6</v>
      </c>
      <c r="D668" s="3" t="s">
        <v>20</v>
      </c>
      <c r="E668" s="3" t="s">
        <v>23</v>
      </c>
      <c r="F668" s="3">
        <v>416.06849999999997</v>
      </c>
      <c r="G668" s="3">
        <v>27</v>
      </c>
      <c r="I668" s="3">
        <v>4</v>
      </c>
      <c r="J668" s="3">
        <v>6</v>
      </c>
      <c r="K668" s="3" t="s">
        <v>14</v>
      </c>
      <c r="L668" s="3" t="s">
        <v>5</v>
      </c>
      <c r="M668" s="3" t="s">
        <v>6</v>
      </c>
      <c r="N668" s="3" t="s">
        <v>5</v>
      </c>
      <c r="O668" s="3" t="s">
        <v>6</v>
      </c>
      <c r="P668" s="3" t="s">
        <v>5</v>
      </c>
      <c r="Q668" s="3" t="s">
        <v>6</v>
      </c>
      <c r="R668" s="3" t="s">
        <v>5</v>
      </c>
      <c r="S668" s="3">
        <v>6</v>
      </c>
      <c r="T668" s="3" t="s">
        <v>3</v>
      </c>
      <c r="U668" s="3">
        <v>449.178</v>
      </c>
      <c r="V668" s="3" t="s">
        <v>7</v>
      </c>
      <c r="W668" s="3" t="s">
        <v>8</v>
      </c>
      <c r="AF668" s="3" t="s">
        <v>12</v>
      </c>
      <c r="AG668" s="3">
        <v>0</v>
      </c>
      <c r="AN668" s="3">
        <v>1</v>
      </c>
      <c r="AO668" s="3">
        <v>0</v>
      </c>
      <c r="AP668" s="3">
        <v>449.178</v>
      </c>
      <c r="AQ668" s="3">
        <v>0</v>
      </c>
      <c r="AR668" s="3">
        <v>449.178</v>
      </c>
      <c r="AS668" s="3" t="s">
        <v>85</v>
      </c>
      <c r="AT668" s="3" t="s">
        <v>85</v>
      </c>
      <c r="AU668" s="3" t="s">
        <v>85</v>
      </c>
      <c r="BN668" s="3" t="s">
        <v>85</v>
      </c>
      <c r="BO668" s="3" t="s">
        <v>85</v>
      </c>
      <c r="BP668" s="3" t="s">
        <v>85</v>
      </c>
      <c r="BY668" s="3" t="s">
        <v>85</v>
      </c>
      <c r="BZ668" s="3" t="s">
        <v>85</v>
      </c>
      <c r="CA668" s="3" t="s">
        <v>85</v>
      </c>
      <c r="CB668" s="3" t="s">
        <v>85</v>
      </c>
      <c r="CC668" s="3" t="s">
        <v>85</v>
      </c>
    </row>
    <row r="669" spans="1:81" x14ac:dyDescent="0.2">
      <c r="A669">
        <v>100</v>
      </c>
      <c r="B669">
        <v>703</v>
      </c>
      <c r="C669" t="s">
        <v>3</v>
      </c>
      <c r="D669" t="s">
        <v>16</v>
      </c>
      <c r="E669" t="s">
        <v>22</v>
      </c>
      <c r="F669">
        <v>321.11399999999998</v>
      </c>
      <c r="G669">
        <v>18</v>
      </c>
      <c r="H669" t="s">
        <v>4</v>
      </c>
      <c r="I669">
        <v>7</v>
      </c>
      <c r="J669">
        <v>8</v>
      </c>
      <c r="K669" t="s">
        <v>6</v>
      </c>
      <c r="L669" t="s">
        <v>5</v>
      </c>
      <c r="M669" t="s">
        <v>6</v>
      </c>
      <c r="N669" t="s">
        <v>5</v>
      </c>
      <c r="O669" t="s">
        <v>6</v>
      </c>
      <c r="P669" t="s">
        <v>5</v>
      </c>
      <c r="Q669" t="s">
        <v>6</v>
      </c>
      <c r="R669" t="s">
        <v>5</v>
      </c>
      <c r="S669">
        <v>5</v>
      </c>
      <c r="T669" t="s">
        <v>6</v>
      </c>
      <c r="U669" t="s">
        <v>85</v>
      </c>
      <c r="V669" t="s">
        <v>3</v>
      </c>
      <c r="AF669" t="s">
        <v>12</v>
      </c>
      <c r="AG669">
        <v>0</v>
      </c>
      <c r="AN669">
        <v>1</v>
      </c>
      <c r="AO669">
        <v>0</v>
      </c>
      <c r="AP669" t="s">
        <v>85</v>
      </c>
      <c r="AQ669">
        <v>0</v>
      </c>
      <c r="AR669" t="s">
        <v>85</v>
      </c>
      <c r="AS669" t="s">
        <v>3</v>
      </c>
      <c r="AT669" s="1" t="s">
        <v>3</v>
      </c>
      <c r="AU669" s="1">
        <v>363.35849999999999</v>
      </c>
      <c r="AV669" s="1" t="s">
        <v>85</v>
      </c>
      <c r="AX669" s="1" t="s">
        <v>6</v>
      </c>
      <c r="AY669" s="1">
        <v>55.997450000000001</v>
      </c>
      <c r="AZ669" s="1" t="s">
        <v>7</v>
      </c>
      <c r="BN669" s="1" t="s">
        <v>12</v>
      </c>
      <c r="BO669" s="1" t="s">
        <v>12</v>
      </c>
      <c r="BP669" s="1">
        <v>0</v>
      </c>
      <c r="BY669">
        <v>2</v>
      </c>
      <c r="BZ669">
        <v>0</v>
      </c>
      <c r="CA669">
        <v>419.35595000000001</v>
      </c>
      <c r="CB669">
        <v>0</v>
      </c>
      <c r="CC669">
        <v>419.35595000000001</v>
      </c>
    </row>
    <row r="670" spans="1:81" x14ac:dyDescent="0.2">
      <c r="A670">
        <v>100</v>
      </c>
      <c r="B670">
        <v>719</v>
      </c>
      <c r="C670" t="s">
        <v>3</v>
      </c>
      <c r="D670" t="s">
        <v>16</v>
      </c>
      <c r="E670" t="s">
        <v>23</v>
      </c>
      <c r="F670">
        <v>328.66050000000001</v>
      </c>
      <c r="G670">
        <v>21</v>
      </c>
      <c r="H670" t="s">
        <v>4</v>
      </c>
      <c r="I670">
        <v>7</v>
      </c>
      <c r="J670">
        <v>7</v>
      </c>
      <c r="K670" t="s">
        <v>6</v>
      </c>
      <c r="L670" t="s">
        <v>5</v>
      </c>
      <c r="M670" t="s">
        <v>6</v>
      </c>
      <c r="N670" t="s">
        <v>5</v>
      </c>
      <c r="O670" t="s">
        <v>14</v>
      </c>
      <c r="P670" t="s">
        <v>5</v>
      </c>
      <c r="Q670" t="s">
        <v>6</v>
      </c>
      <c r="R670" t="s">
        <v>5</v>
      </c>
      <c r="S670">
        <v>11</v>
      </c>
      <c r="T670" t="s">
        <v>6</v>
      </c>
      <c r="U670">
        <v>358.072</v>
      </c>
      <c r="V670" t="s">
        <v>3</v>
      </c>
      <c r="X670" t="s">
        <v>6</v>
      </c>
      <c r="Y670">
        <v>194.6</v>
      </c>
      <c r="Z670" t="s">
        <v>7</v>
      </c>
      <c r="AF670" t="s">
        <v>12</v>
      </c>
      <c r="AG670">
        <v>0</v>
      </c>
      <c r="AN670">
        <v>2</v>
      </c>
      <c r="AO670">
        <v>0</v>
      </c>
      <c r="AP670">
        <v>552.67200000000003</v>
      </c>
      <c r="AQ670">
        <v>0</v>
      </c>
      <c r="AR670">
        <v>552.67200000000003</v>
      </c>
      <c r="AS670" t="s">
        <v>6</v>
      </c>
      <c r="AT670" s="1" t="s">
        <v>6</v>
      </c>
      <c r="AU670" s="1">
        <v>271.97874999999999</v>
      </c>
      <c r="AV670" s="1" t="s">
        <v>85</v>
      </c>
      <c r="BF670" s="1" t="s">
        <v>6</v>
      </c>
      <c r="BG670" s="1" t="s">
        <v>6</v>
      </c>
      <c r="BH670" s="1">
        <v>238.47300000000001</v>
      </c>
      <c r="BN670" s="1" t="s">
        <v>12</v>
      </c>
      <c r="BO670" s="1" t="s">
        <v>12</v>
      </c>
      <c r="BP670" s="1">
        <v>0</v>
      </c>
      <c r="BY670">
        <v>2</v>
      </c>
      <c r="BZ670">
        <v>0</v>
      </c>
      <c r="CA670">
        <v>510.45175</v>
      </c>
      <c r="CB670">
        <v>0</v>
      </c>
      <c r="CC670">
        <v>510.45175</v>
      </c>
    </row>
    <row r="671" spans="1:81" x14ac:dyDescent="0.2">
      <c r="A671">
        <v>100</v>
      </c>
      <c r="B671">
        <v>705</v>
      </c>
      <c r="C671" t="s">
        <v>3</v>
      </c>
      <c r="D671" t="s">
        <v>18</v>
      </c>
      <c r="E671" t="s">
        <v>21</v>
      </c>
      <c r="F671">
        <v>300.22949999999997</v>
      </c>
      <c r="G671">
        <v>20</v>
      </c>
      <c r="H671" t="s">
        <v>4</v>
      </c>
      <c r="I671">
        <v>9</v>
      </c>
      <c r="J671">
        <v>9</v>
      </c>
      <c r="K671" t="s">
        <v>6</v>
      </c>
      <c r="L671" t="s">
        <v>5</v>
      </c>
      <c r="M671" t="s">
        <v>6</v>
      </c>
      <c r="N671" t="s">
        <v>5</v>
      </c>
      <c r="O671" t="s">
        <v>6</v>
      </c>
      <c r="P671" t="s">
        <v>5</v>
      </c>
      <c r="Q671" t="s">
        <v>6</v>
      </c>
      <c r="R671" t="s">
        <v>5</v>
      </c>
      <c r="S671">
        <v>11</v>
      </c>
      <c r="T671" t="s">
        <v>3</v>
      </c>
      <c r="U671">
        <v>70.8</v>
      </c>
      <c r="V671" t="s">
        <v>3</v>
      </c>
      <c r="W671" t="s">
        <v>4</v>
      </c>
      <c r="X671" t="s">
        <v>6</v>
      </c>
      <c r="Y671">
        <v>26.62</v>
      </c>
      <c r="Z671" t="s">
        <v>3</v>
      </c>
      <c r="AF671" t="s">
        <v>6</v>
      </c>
      <c r="AG671">
        <v>148.92400000000001</v>
      </c>
      <c r="AH671" t="s">
        <v>7</v>
      </c>
      <c r="AN671">
        <v>2</v>
      </c>
      <c r="AO671">
        <v>1</v>
      </c>
      <c r="AP671">
        <v>97.42</v>
      </c>
      <c r="AQ671">
        <v>148.92400000000001</v>
      </c>
      <c r="AR671">
        <v>246.34399999999999</v>
      </c>
      <c r="AS671" t="s">
        <v>6</v>
      </c>
      <c r="AT671" s="1" t="s">
        <v>6</v>
      </c>
      <c r="AU671" s="1">
        <v>329.22399999999999</v>
      </c>
      <c r="AV671" s="1" t="s">
        <v>85</v>
      </c>
      <c r="BF671" s="1" t="s">
        <v>6</v>
      </c>
      <c r="BG671" s="1" t="s">
        <v>6</v>
      </c>
      <c r="BH671" s="1">
        <v>159.89224999999999</v>
      </c>
      <c r="BN671" s="1" t="s">
        <v>6</v>
      </c>
      <c r="BO671" s="1" t="s">
        <v>6</v>
      </c>
      <c r="BP671" s="1">
        <v>272.12900000000002</v>
      </c>
      <c r="BQ671" s="1" t="s">
        <v>85</v>
      </c>
      <c r="BY671">
        <v>2</v>
      </c>
      <c r="BZ671">
        <v>1</v>
      </c>
      <c r="CA671">
        <v>489.11624999999998</v>
      </c>
      <c r="CB671">
        <v>272.12900000000002</v>
      </c>
      <c r="CC671">
        <v>761.24524999999994</v>
      </c>
    </row>
    <row r="672" spans="1:81" x14ac:dyDescent="0.2">
      <c r="A672">
        <v>100</v>
      </c>
      <c r="B672">
        <v>697</v>
      </c>
      <c r="C672" t="s">
        <v>3</v>
      </c>
      <c r="D672" t="s">
        <v>18</v>
      </c>
      <c r="E672" t="s">
        <v>22</v>
      </c>
      <c r="F672">
        <v>267.762</v>
      </c>
      <c r="G672">
        <v>13</v>
      </c>
      <c r="H672" t="s">
        <v>4</v>
      </c>
      <c r="I672">
        <v>2</v>
      </c>
      <c r="J672">
        <v>6</v>
      </c>
      <c r="K672" t="s">
        <v>6</v>
      </c>
      <c r="L672" t="s">
        <v>5</v>
      </c>
      <c r="M672" t="s">
        <v>3</v>
      </c>
      <c r="N672" t="s">
        <v>10</v>
      </c>
      <c r="O672" t="s">
        <v>6</v>
      </c>
      <c r="P672" t="s">
        <v>5</v>
      </c>
      <c r="Q672" t="s">
        <v>6</v>
      </c>
      <c r="R672" t="s">
        <v>5</v>
      </c>
      <c r="S672">
        <v>6</v>
      </c>
      <c r="T672" t="s">
        <v>6</v>
      </c>
      <c r="U672">
        <v>153.59540000000001</v>
      </c>
      <c r="V672" t="s">
        <v>3</v>
      </c>
      <c r="AF672" t="s">
        <v>6</v>
      </c>
      <c r="AG672" t="s">
        <v>85</v>
      </c>
      <c r="AH672" t="s">
        <v>3</v>
      </c>
      <c r="AN672">
        <v>1</v>
      </c>
      <c r="AO672">
        <v>1</v>
      </c>
      <c r="AP672">
        <v>153.59540000000001</v>
      </c>
      <c r="AQ672" t="s">
        <v>85</v>
      </c>
      <c r="AR672" t="s">
        <v>85</v>
      </c>
      <c r="AS672" t="s">
        <v>6</v>
      </c>
      <c r="AT672" s="1" t="s">
        <v>6</v>
      </c>
      <c r="AU672" s="1">
        <v>94.313699999999997</v>
      </c>
      <c r="AV672" s="1" t="s">
        <v>85</v>
      </c>
      <c r="AX672" s="1" t="s">
        <v>6</v>
      </c>
      <c r="AY672" s="1">
        <v>194.44974999999999</v>
      </c>
      <c r="AZ672" s="1" t="s">
        <v>7</v>
      </c>
      <c r="BN672" s="1" t="s">
        <v>6</v>
      </c>
      <c r="BO672" s="1" t="s">
        <v>6</v>
      </c>
      <c r="BP672" s="1">
        <v>171.01075</v>
      </c>
      <c r="BQ672" s="1" t="s">
        <v>85</v>
      </c>
      <c r="BY672">
        <v>2</v>
      </c>
      <c r="BZ672">
        <v>1</v>
      </c>
      <c r="CA672">
        <v>288.76344999999998</v>
      </c>
      <c r="CB672">
        <v>171.01075</v>
      </c>
      <c r="CC672">
        <v>459.77419999999995</v>
      </c>
    </row>
    <row r="673" spans="1:81" x14ac:dyDescent="0.2">
      <c r="A673">
        <v>100</v>
      </c>
      <c r="B673">
        <v>713</v>
      </c>
      <c r="C673" t="s">
        <v>3</v>
      </c>
      <c r="D673" t="s">
        <v>18</v>
      </c>
      <c r="E673" t="s">
        <v>23</v>
      </c>
      <c r="F673">
        <v>587.52300000000002</v>
      </c>
      <c r="G673">
        <v>23.5</v>
      </c>
      <c r="H673" t="s">
        <v>4</v>
      </c>
      <c r="I673">
        <v>7</v>
      </c>
      <c r="J673">
        <v>8</v>
      </c>
      <c r="K673" t="s">
        <v>6</v>
      </c>
      <c r="L673" t="s">
        <v>5</v>
      </c>
      <c r="M673" t="s">
        <v>6</v>
      </c>
      <c r="N673" t="s">
        <v>5</v>
      </c>
      <c r="O673" t="s">
        <v>6</v>
      </c>
      <c r="P673" t="s">
        <v>5</v>
      </c>
      <c r="Q673" t="s">
        <v>14</v>
      </c>
      <c r="R673" t="s">
        <v>5</v>
      </c>
      <c r="S673">
        <v>11</v>
      </c>
      <c r="T673" t="s">
        <v>3</v>
      </c>
      <c r="U673">
        <v>310.18200000000002</v>
      </c>
      <c r="V673" t="s">
        <v>7</v>
      </c>
      <c r="W673" t="s">
        <v>13</v>
      </c>
      <c r="AF673" t="s">
        <v>6</v>
      </c>
      <c r="AG673" t="s">
        <v>85</v>
      </c>
      <c r="AH673" t="s">
        <v>3</v>
      </c>
      <c r="AJ673" t="s">
        <v>6</v>
      </c>
      <c r="AK673" t="s">
        <v>85</v>
      </c>
      <c r="AL673" t="s">
        <v>3</v>
      </c>
      <c r="AN673">
        <v>1</v>
      </c>
      <c r="AO673">
        <v>2</v>
      </c>
      <c r="AP673">
        <v>310.18200000000002</v>
      </c>
      <c r="AQ673" t="s">
        <v>85</v>
      </c>
      <c r="AR673" t="s">
        <v>85</v>
      </c>
      <c r="AS673" t="s">
        <v>6</v>
      </c>
      <c r="AT673" s="1" t="s">
        <v>6</v>
      </c>
      <c r="AU673" s="1">
        <v>200.61</v>
      </c>
      <c r="AV673" s="1" t="s">
        <v>85</v>
      </c>
      <c r="BN673" s="1" t="s">
        <v>6</v>
      </c>
      <c r="BO673" s="1" t="s">
        <v>6</v>
      </c>
      <c r="BP673" s="1">
        <v>200.61</v>
      </c>
      <c r="BQ673" s="1" t="s">
        <v>85</v>
      </c>
      <c r="BV673" s="1" t="s">
        <v>6</v>
      </c>
      <c r="BW673">
        <v>245.84</v>
      </c>
      <c r="BY673">
        <v>1</v>
      </c>
      <c r="BZ673">
        <v>2</v>
      </c>
      <c r="CA673">
        <v>200.61</v>
      </c>
      <c r="CB673">
        <v>446.45000000000005</v>
      </c>
      <c r="CC673">
        <v>647.06000000000006</v>
      </c>
    </row>
    <row r="674" spans="1:81" x14ac:dyDescent="0.2">
      <c r="A674">
        <v>100</v>
      </c>
      <c r="B674">
        <v>707</v>
      </c>
      <c r="C674" t="s">
        <v>3</v>
      </c>
      <c r="D674" t="s">
        <v>19</v>
      </c>
      <c r="E674" t="s">
        <v>21</v>
      </c>
      <c r="F674">
        <v>459.58350000000002</v>
      </c>
      <c r="G674">
        <v>24</v>
      </c>
      <c r="H674" t="s">
        <v>4</v>
      </c>
      <c r="I674">
        <v>4</v>
      </c>
      <c r="J674">
        <v>4</v>
      </c>
      <c r="K674" t="s">
        <v>3</v>
      </c>
      <c r="L674" t="s">
        <v>5</v>
      </c>
      <c r="M674" t="s">
        <v>6</v>
      </c>
      <c r="N674" t="s">
        <v>5</v>
      </c>
      <c r="O674" t="s">
        <v>3</v>
      </c>
      <c r="P674" t="s">
        <v>5</v>
      </c>
      <c r="Q674" t="s">
        <v>6</v>
      </c>
      <c r="R674" t="s">
        <v>5</v>
      </c>
      <c r="S674">
        <v>11</v>
      </c>
      <c r="T674" t="s">
        <v>3</v>
      </c>
      <c r="U674">
        <v>313.69200000000001</v>
      </c>
      <c r="V674" t="s">
        <v>7</v>
      </c>
      <c r="W674" t="s">
        <v>8</v>
      </c>
      <c r="AF674" t="s">
        <v>6</v>
      </c>
      <c r="AG674">
        <v>170.56</v>
      </c>
      <c r="AH674" t="s">
        <v>7</v>
      </c>
      <c r="AN674">
        <v>1</v>
      </c>
      <c r="AO674">
        <v>1</v>
      </c>
      <c r="AP674">
        <v>313.69200000000001</v>
      </c>
      <c r="AQ674">
        <v>170.56</v>
      </c>
      <c r="AR674">
        <v>484.25200000000001</v>
      </c>
      <c r="AS674" t="s">
        <v>6</v>
      </c>
      <c r="AT674" s="1" t="s">
        <v>6</v>
      </c>
      <c r="AU674" s="1">
        <v>376.10199999999998</v>
      </c>
      <c r="AV674" s="1" t="s">
        <v>85</v>
      </c>
      <c r="BN674" s="1" t="s">
        <v>6</v>
      </c>
      <c r="BO674" s="1" t="s">
        <v>6</v>
      </c>
      <c r="BP674" s="1">
        <v>132.9975</v>
      </c>
      <c r="BQ674" s="1" t="s">
        <v>85</v>
      </c>
      <c r="BS674" s="1" t="s">
        <v>6</v>
      </c>
      <c r="BT674" s="1">
        <v>171.161</v>
      </c>
      <c r="BU674" s="1" t="s">
        <v>85</v>
      </c>
      <c r="BY674">
        <v>1</v>
      </c>
      <c r="BZ674">
        <v>2</v>
      </c>
      <c r="CA674">
        <v>376.10199999999998</v>
      </c>
      <c r="CB674">
        <v>304.1585</v>
      </c>
      <c r="CC674">
        <v>680.26049999999998</v>
      </c>
    </row>
    <row r="675" spans="1:81" x14ac:dyDescent="0.2">
      <c r="A675">
        <v>100</v>
      </c>
      <c r="B675">
        <v>699</v>
      </c>
      <c r="C675" t="s">
        <v>3</v>
      </c>
      <c r="D675" t="s">
        <v>19</v>
      </c>
      <c r="E675" t="s">
        <v>22</v>
      </c>
      <c r="F675">
        <v>518.55150000000003</v>
      </c>
      <c r="G675">
        <v>23</v>
      </c>
      <c r="H675" t="s">
        <v>4</v>
      </c>
      <c r="I675">
        <v>4</v>
      </c>
      <c r="J675">
        <v>6</v>
      </c>
      <c r="K675" t="s">
        <v>3</v>
      </c>
      <c r="L675" t="s">
        <v>5</v>
      </c>
      <c r="M675" t="s">
        <v>3</v>
      </c>
      <c r="N675" t="s">
        <v>5</v>
      </c>
      <c r="O675" t="s">
        <v>3</v>
      </c>
      <c r="P675" t="s">
        <v>5</v>
      </c>
      <c r="Q675" t="s">
        <v>6</v>
      </c>
      <c r="R675" t="s">
        <v>5</v>
      </c>
      <c r="S675">
        <v>6</v>
      </c>
      <c r="T675" t="s">
        <v>3</v>
      </c>
      <c r="U675">
        <v>203.47800000000001</v>
      </c>
      <c r="V675" t="s">
        <v>3</v>
      </c>
      <c r="W675" t="s">
        <v>13</v>
      </c>
      <c r="AF675" t="s">
        <v>6</v>
      </c>
      <c r="AG675">
        <v>194.6</v>
      </c>
      <c r="AH675" t="s">
        <v>7</v>
      </c>
      <c r="AN675">
        <v>1</v>
      </c>
      <c r="AO675">
        <v>1</v>
      </c>
      <c r="AP675">
        <v>203.47800000000001</v>
      </c>
      <c r="AQ675">
        <v>194.6</v>
      </c>
      <c r="AR675">
        <v>398.07799999999997</v>
      </c>
      <c r="AS675" t="s">
        <v>6</v>
      </c>
      <c r="AT675" s="1" t="s">
        <v>6</v>
      </c>
      <c r="AU675" s="1">
        <v>265.21749999999997</v>
      </c>
      <c r="AV675" s="1" t="s">
        <v>85</v>
      </c>
      <c r="AX675" s="1" t="s">
        <v>6</v>
      </c>
      <c r="AY675" s="1">
        <v>293.16399999999999</v>
      </c>
      <c r="AZ675" s="1" t="s">
        <v>7</v>
      </c>
      <c r="BN675" s="1" t="s">
        <v>6</v>
      </c>
      <c r="BO675" s="1" t="s">
        <v>6</v>
      </c>
      <c r="BP675" s="1">
        <v>68.039699999999996</v>
      </c>
      <c r="BQ675" s="1" t="s">
        <v>85</v>
      </c>
      <c r="BS675" s="1" t="s">
        <v>6</v>
      </c>
      <c r="BT675" s="1">
        <v>165.15100000000001</v>
      </c>
      <c r="BU675" s="1" t="s">
        <v>85</v>
      </c>
      <c r="BY675">
        <v>2</v>
      </c>
      <c r="BZ675">
        <v>2</v>
      </c>
      <c r="CA675">
        <v>558.38149999999996</v>
      </c>
      <c r="CB675">
        <v>233.19069999999999</v>
      </c>
      <c r="CC675">
        <v>791.57219999999995</v>
      </c>
    </row>
    <row r="676" spans="1:81" x14ac:dyDescent="0.2">
      <c r="A676">
        <v>100</v>
      </c>
      <c r="B676">
        <v>715</v>
      </c>
      <c r="C676" t="s">
        <v>3</v>
      </c>
      <c r="D676" t="s">
        <v>19</v>
      </c>
      <c r="E676" t="s">
        <v>23</v>
      </c>
      <c r="F676">
        <v>366.04199999999997</v>
      </c>
      <c r="G676">
        <v>21</v>
      </c>
      <c r="H676" t="s">
        <v>4</v>
      </c>
      <c r="I676">
        <v>9</v>
      </c>
      <c r="J676">
        <v>9</v>
      </c>
      <c r="K676" t="s">
        <v>6</v>
      </c>
      <c r="L676" t="s">
        <v>5</v>
      </c>
      <c r="M676" t="s">
        <v>6</v>
      </c>
      <c r="N676" t="s">
        <v>5</v>
      </c>
      <c r="O676" t="s">
        <v>6</v>
      </c>
      <c r="P676" t="s">
        <v>5</v>
      </c>
      <c r="Q676" t="s">
        <v>6</v>
      </c>
      <c r="R676" t="s">
        <v>10</v>
      </c>
      <c r="S676">
        <v>11</v>
      </c>
      <c r="T676" t="s">
        <v>3</v>
      </c>
      <c r="U676">
        <v>415.48200000000003</v>
      </c>
      <c r="V676" t="s">
        <v>7</v>
      </c>
      <c r="W676" t="s">
        <v>8</v>
      </c>
      <c r="AF676" t="s">
        <v>6</v>
      </c>
      <c r="AG676">
        <v>15.929600000000001</v>
      </c>
      <c r="AH676" t="s">
        <v>7</v>
      </c>
      <c r="AN676">
        <v>1</v>
      </c>
      <c r="AO676">
        <v>1</v>
      </c>
      <c r="AP676">
        <v>415.48200000000003</v>
      </c>
      <c r="AQ676">
        <v>15.929600000000001</v>
      </c>
      <c r="AR676">
        <v>431.41160000000002</v>
      </c>
      <c r="AS676" t="s">
        <v>6</v>
      </c>
      <c r="AT676" s="1" t="s">
        <v>6</v>
      </c>
      <c r="AU676" s="1">
        <v>442.36225000000002</v>
      </c>
      <c r="AV676" s="1" t="s">
        <v>85</v>
      </c>
      <c r="BN676" s="1" t="s">
        <v>6</v>
      </c>
      <c r="BO676" s="1" t="s">
        <v>6</v>
      </c>
      <c r="BP676" s="1">
        <v>91.248400000000004</v>
      </c>
      <c r="BQ676" s="1" t="s">
        <v>85</v>
      </c>
      <c r="BY676">
        <v>1</v>
      </c>
      <c r="BZ676">
        <v>1</v>
      </c>
      <c r="CA676">
        <v>442.36225000000002</v>
      </c>
      <c r="CB676">
        <v>91.248400000000004</v>
      </c>
      <c r="CC676">
        <v>533.61065000000008</v>
      </c>
    </row>
    <row r="677" spans="1:81" x14ac:dyDescent="0.2">
      <c r="A677">
        <v>100</v>
      </c>
      <c r="B677">
        <v>709</v>
      </c>
      <c r="C677" t="s">
        <v>3</v>
      </c>
      <c r="D677" t="s">
        <v>20</v>
      </c>
      <c r="E677" t="s">
        <v>21</v>
      </c>
      <c r="F677">
        <v>229.15199999999999</v>
      </c>
      <c r="G677">
        <v>16.5</v>
      </c>
      <c r="H677" t="s">
        <v>4</v>
      </c>
      <c r="I677">
        <v>7</v>
      </c>
      <c r="J677">
        <v>7</v>
      </c>
      <c r="K677" t="s">
        <v>6</v>
      </c>
      <c r="L677" t="s">
        <v>5</v>
      </c>
      <c r="M677" t="s">
        <v>3</v>
      </c>
      <c r="N677" t="s">
        <v>10</v>
      </c>
      <c r="O677" t="s">
        <v>3</v>
      </c>
      <c r="P677" t="s">
        <v>10</v>
      </c>
      <c r="Q677" t="s">
        <v>6</v>
      </c>
      <c r="R677" t="s">
        <v>5</v>
      </c>
      <c r="S677">
        <v>11</v>
      </c>
      <c r="T677" t="s">
        <v>3</v>
      </c>
      <c r="U677">
        <v>496.91399999999999</v>
      </c>
      <c r="V677" t="s">
        <v>7</v>
      </c>
      <c r="W677" t="s">
        <v>13</v>
      </c>
      <c r="AF677" t="s">
        <v>17</v>
      </c>
      <c r="AG677">
        <v>0</v>
      </c>
      <c r="AN677">
        <v>1</v>
      </c>
      <c r="AO677">
        <v>0</v>
      </c>
      <c r="AP677">
        <v>496.91399999999999</v>
      </c>
      <c r="AQ677">
        <v>0</v>
      </c>
      <c r="AR677">
        <v>496.91399999999999</v>
      </c>
      <c r="AS677" t="s">
        <v>6</v>
      </c>
      <c r="AT677" s="1" t="s">
        <v>6</v>
      </c>
      <c r="AU677" s="1">
        <v>345.00024999999999</v>
      </c>
      <c r="AV677" s="1" t="s">
        <v>85</v>
      </c>
      <c r="AX677" s="1" t="s">
        <v>6</v>
      </c>
      <c r="AY677" s="1">
        <v>176.87049999999999</v>
      </c>
      <c r="AZ677" s="1" t="s">
        <v>7</v>
      </c>
      <c r="BN677" s="1" t="s">
        <v>17</v>
      </c>
      <c r="BO677" s="1" t="s">
        <v>17</v>
      </c>
      <c r="BP677" s="1">
        <v>0</v>
      </c>
      <c r="BY677">
        <v>2</v>
      </c>
      <c r="BZ677">
        <v>0</v>
      </c>
      <c r="CA677">
        <v>521.87075000000004</v>
      </c>
      <c r="CB677">
        <v>0</v>
      </c>
      <c r="CC677">
        <v>521.87075000000004</v>
      </c>
    </row>
    <row r="678" spans="1:81" x14ac:dyDescent="0.2">
      <c r="A678">
        <v>100</v>
      </c>
      <c r="B678">
        <v>712</v>
      </c>
      <c r="C678" t="s">
        <v>6</v>
      </c>
      <c r="D678" t="s">
        <v>16</v>
      </c>
      <c r="E678" t="s">
        <v>21</v>
      </c>
      <c r="F678">
        <v>322.3125</v>
      </c>
      <c r="G678">
        <v>28</v>
      </c>
      <c r="I678">
        <v>3</v>
      </c>
      <c r="J678">
        <v>3</v>
      </c>
      <c r="K678" t="s">
        <v>6</v>
      </c>
      <c r="L678" t="s">
        <v>5</v>
      </c>
      <c r="M678" t="s">
        <v>6</v>
      </c>
      <c r="N678" t="s">
        <v>5</v>
      </c>
      <c r="O678" t="s">
        <v>6</v>
      </c>
      <c r="P678" t="s">
        <v>5</v>
      </c>
      <c r="Q678" t="s">
        <v>6</v>
      </c>
      <c r="R678" t="s">
        <v>5</v>
      </c>
      <c r="S678">
        <v>11</v>
      </c>
      <c r="T678" t="s">
        <v>3</v>
      </c>
      <c r="U678">
        <v>309.48</v>
      </c>
      <c r="V678" t="s">
        <v>3</v>
      </c>
      <c r="W678" t="s">
        <v>8</v>
      </c>
      <c r="AF678" t="s">
        <v>12</v>
      </c>
      <c r="AG678">
        <v>0</v>
      </c>
      <c r="AN678">
        <v>1</v>
      </c>
      <c r="AO678">
        <v>0</v>
      </c>
      <c r="AP678">
        <v>309.48</v>
      </c>
      <c r="AQ678">
        <v>0</v>
      </c>
      <c r="AR678">
        <v>309.48</v>
      </c>
      <c r="AS678" t="s">
        <v>11</v>
      </c>
      <c r="AT678" s="1" t="s">
        <v>6</v>
      </c>
      <c r="AU678" s="1">
        <v>392.95625000000001</v>
      </c>
      <c r="AV678" s="1" t="s">
        <v>85</v>
      </c>
      <c r="BN678" s="1" t="s">
        <v>12</v>
      </c>
      <c r="BO678" s="1" t="s">
        <v>12</v>
      </c>
      <c r="BP678" s="1">
        <v>0</v>
      </c>
      <c r="BY678">
        <v>1</v>
      </c>
      <c r="BZ678">
        <v>0</v>
      </c>
      <c r="CA678">
        <v>392.95625000000001</v>
      </c>
      <c r="CB678">
        <v>0</v>
      </c>
      <c r="CC678">
        <v>392.95625000000001</v>
      </c>
    </row>
    <row r="679" spans="1:81" x14ac:dyDescent="0.2">
      <c r="A679">
        <v>100</v>
      </c>
      <c r="B679">
        <v>704</v>
      </c>
      <c r="C679" t="s">
        <v>6</v>
      </c>
      <c r="D679" t="s">
        <v>16</v>
      </c>
      <c r="E679" t="s">
        <v>22</v>
      </c>
      <c r="F679">
        <v>238.47300000000001</v>
      </c>
      <c r="G679">
        <v>23.5</v>
      </c>
      <c r="I679">
        <v>7</v>
      </c>
      <c r="J679">
        <v>7</v>
      </c>
      <c r="K679" t="s">
        <v>6</v>
      </c>
      <c r="L679" t="s">
        <v>10</v>
      </c>
      <c r="M679" t="s">
        <v>6</v>
      </c>
      <c r="N679" t="s">
        <v>5</v>
      </c>
      <c r="O679" t="s">
        <v>6</v>
      </c>
      <c r="P679" t="s">
        <v>5</v>
      </c>
      <c r="Q679" t="s">
        <v>6</v>
      </c>
      <c r="R679" t="s">
        <v>5</v>
      </c>
      <c r="S679">
        <v>6</v>
      </c>
      <c r="T679" t="s">
        <v>3</v>
      </c>
      <c r="U679">
        <v>387.40199999999999</v>
      </c>
      <c r="V679" t="s">
        <v>3</v>
      </c>
      <c r="W679" t="s">
        <v>8</v>
      </c>
      <c r="AF679" t="s">
        <v>12</v>
      </c>
      <c r="AG679">
        <v>0</v>
      </c>
      <c r="AN679">
        <v>1</v>
      </c>
      <c r="AO679">
        <v>0</v>
      </c>
      <c r="AP679">
        <v>387.40199999999999</v>
      </c>
      <c r="AQ679">
        <v>0</v>
      </c>
      <c r="AR679">
        <v>387.40199999999999</v>
      </c>
      <c r="AS679" t="s">
        <v>6</v>
      </c>
      <c r="AT679" s="1" t="s">
        <v>6</v>
      </c>
      <c r="AU679" s="1">
        <v>352.36250000000001</v>
      </c>
      <c r="AV679" s="1" t="s">
        <v>85</v>
      </c>
      <c r="BN679" s="1" t="s">
        <v>12</v>
      </c>
      <c r="BO679" s="1" t="s">
        <v>12</v>
      </c>
      <c r="BP679" s="1">
        <v>0</v>
      </c>
      <c r="BY679">
        <v>1</v>
      </c>
      <c r="BZ679">
        <v>0</v>
      </c>
      <c r="CA679">
        <v>352.36250000000001</v>
      </c>
      <c r="CB679">
        <v>0</v>
      </c>
      <c r="CC679">
        <v>352.36250000000001</v>
      </c>
    </row>
    <row r="680" spans="1:81" x14ac:dyDescent="0.2">
      <c r="A680">
        <v>100</v>
      </c>
      <c r="B680">
        <v>720</v>
      </c>
      <c r="C680" t="s">
        <v>6</v>
      </c>
      <c r="D680" t="s">
        <v>16</v>
      </c>
      <c r="E680" t="s">
        <v>23</v>
      </c>
      <c r="F680">
        <v>293.16399999999999</v>
      </c>
      <c r="G680">
        <v>23.5</v>
      </c>
      <c r="I680">
        <v>7</v>
      </c>
      <c r="J680">
        <v>8</v>
      </c>
      <c r="K680" t="s">
        <v>6</v>
      </c>
      <c r="L680" t="s">
        <v>5</v>
      </c>
      <c r="M680" t="s">
        <v>6</v>
      </c>
      <c r="N680" t="s">
        <v>5</v>
      </c>
      <c r="O680" t="s">
        <v>6</v>
      </c>
      <c r="P680" t="s">
        <v>10</v>
      </c>
      <c r="Q680" t="s">
        <v>6</v>
      </c>
      <c r="R680" t="s">
        <v>5</v>
      </c>
      <c r="S680">
        <v>11</v>
      </c>
      <c r="T680" t="s">
        <v>3</v>
      </c>
      <c r="U680">
        <v>702.6</v>
      </c>
      <c r="V680" t="s">
        <v>7</v>
      </c>
      <c r="W680" t="s">
        <v>8</v>
      </c>
      <c r="AF680" t="s">
        <v>12</v>
      </c>
      <c r="AG680">
        <v>0</v>
      </c>
      <c r="AN680">
        <v>1</v>
      </c>
      <c r="AO680">
        <v>0</v>
      </c>
      <c r="AP680">
        <v>702.6</v>
      </c>
      <c r="AQ680">
        <v>0</v>
      </c>
      <c r="AR680">
        <v>702.6</v>
      </c>
      <c r="AS680" t="s">
        <v>3</v>
      </c>
      <c r="AT680" s="1" t="s">
        <v>3</v>
      </c>
      <c r="AU680" s="1">
        <v>666.798</v>
      </c>
      <c r="AV680" s="1" t="s">
        <v>85</v>
      </c>
      <c r="BN680" s="1" t="s">
        <v>12</v>
      </c>
      <c r="BO680" s="1" t="s">
        <v>12</v>
      </c>
      <c r="BP680" s="1">
        <v>0</v>
      </c>
      <c r="BY680">
        <v>1</v>
      </c>
      <c r="BZ680">
        <v>0</v>
      </c>
      <c r="CA680">
        <v>666.798</v>
      </c>
      <c r="CB680">
        <v>0</v>
      </c>
      <c r="CC680">
        <v>666.798</v>
      </c>
    </row>
    <row r="681" spans="1:81" x14ac:dyDescent="0.2">
      <c r="A681">
        <v>100</v>
      </c>
      <c r="B681">
        <v>706</v>
      </c>
      <c r="C681" t="s">
        <v>6</v>
      </c>
      <c r="D681" t="s">
        <v>18</v>
      </c>
      <c r="E681" t="s">
        <v>21</v>
      </c>
      <c r="F681">
        <v>225.5515</v>
      </c>
      <c r="G681">
        <v>21</v>
      </c>
      <c r="I681">
        <v>1</v>
      </c>
      <c r="J681">
        <v>2</v>
      </c>
      <c r="K681" t="s">
        <v>6</v>
      </c>
      <c r="L681" t="s">
        <v>10</v>
      </c>
      <c r="M681" t="s">
        <v>6</v>
      </c>
      <c r="N681" t="s">
        <v>5</v>
      </c>
      <c r="O681" t="s">
        <v>6</v>
      </c>
      <c r="P681" t="s">
        <v>5</v>
      </c>
      <c r="Q681" t="s">
        <v>6</v>
      </c>
      <c r="R681" t="s">
        <v>5</v>
      </c>
      <c r="S681">
        <v>11</v>
      </c>
      <c r="T681" t="s">
        <v>6</v>
      </c>
      <c r="U681" t="s">
        <v>85</v>
      </c>
      <c r="V681" t="s">
        <v>3</v>
      </c>
      <c r="X681" t="s">
        <v>6</v>
      </c>
      <c r="Y681" t="s">
        <v>85</v>
      </c>
      <c r="Z681" t="s">
        <v>3</v>
      </c>
      <c r="AF681" t="s">
        <v>6</v>
      </c>
      <c r="AG681">
        <v>272.12900000000002</v>
      </c>
      <c r="AH681" t="s">
        <v>7</v>
      </c>
      <c r="AN681">
        <v>2</v>
      </c>
      <c r="AO681">
        <v>1</v>
      </c>
      <c r="AP681" t="s">
        <v>85</v>
      </c>
      <c r="AQ681">
        <v>272.12900000000002</v>
      </c>
      <c r="AR681" t="s">
        <v>85</v>
      </c>
      <c r="AS681" t="s">
        <v>6</v>
      </c>
      <c r="AT681" s="1" t="s">
        <v>6</v>
      </c>
      <c r="AU681" s="1">
        <v>94.313699999999997</v>
      </c>
      <c r="AV681" s="1" t="s">
        <v>85</v>
      </c>
      <c r="BF681" s="1" t="s">
        <v>6</v>
      </c>
      <c r="BG681" s="1" t="s">
        <v>6</v>
      </c>
      <c r="BH681" s="1">
        <v>94.313699999999997</v>
      </c>
      <c r="BN681" s="1" t="s">
        <v>6</v>
      </c>
      <c r="BO681" s="1" t="s">
        <v>6</v>
      </c>
      <c r="BP681" s="1">
        <v>329.82499999999999</v>
      </c>
      <c r="BQ681" s="1" t="s">
        <v>85</v>
      </c>
      <c r="BY681">
        <v>2</v>
      </c>
      <c r="BZ681">
        <v>1</v>
      </c>
      <c r="CA681">
        <v>188.62739999999999</v>
      </c>
      <c r="CB681">
        <v>329.82499999999999</v>
      </c>
      <c r="CC681">
        <v>518.45240000000001</v>
      </c>
    </row>
    <row r="682" spans="1:81" x14ac:dyDescent="0.2">
      <c r="A682">
        <v>100</v>
      </c>
      <c r="B682">
        <v>698</v>
      </c>
      <c r="C682" t="s">
        <v>6</v>
      </c>
      <c r="D682" t="s">
        <v>18</v>
      </c>
      <c r="E682" t="s">
        <v>22</v>
      </c>
      <c r="F682">
        <v>265.21749999999997</v>
      </c>
      <c r="G682">
        <v>24</v>
      </c>
      <c r="I682">
        <v>6</v>
      </c>
      <c r="J682">
        <v>7</v>
      </c>
      <c r="K682" t="s">
        <v>6</v>
      </c>
      <c r="L682" t="s">
        <v>5</v>
      </c>
      <c r="M682" t="s">
        <v>6</v>
      </c>
      <c r="N682" t="s">
        <v>5</v>
      </c>
      <c r="O682" t="s">
        <v>6</v>
      </c>
      <c r="P682" t="s">
        <v>5</v>
      </c>
      <c r="Q682" t="s">
        <v>6</v>
      </c>
      <c r="R682" t="s">
        <v>5</v>
      </c>
      <c r="S682">
        <v>6</v>
      </c>
      <c r="T682" t="s">
        <v>6</v>
      </c>
      <c r="U682" t="s">
        <v>85</v>
      </c>
      <c r="V682" t="s">
        <v>3</v>
      </c>
      <c r="AF682" t="s">
        <v>6</v>
      </c>
      <c r="AG682">
        <v>182.58</v>
      </c>
      <c r="AH682" t="s">
        <v>7</v>
      </c>
      <c r="AN682">
        <v>1</v>
      </c>
      <c r="AO682">
        <v>1</v>
      </c>
      <c r="AP682" t="s">
        <v>85</v>
      </c>
      <c r="AQ682">
        <v>182.58</v>
      </c>
      <c r="AR682" t="s">
        <v>85</v>
      </c>
      <c r="AS682" t="s">
        <v>6</v>
      </c>
      <c r="AT682" s="1" t="s">
        <v>6</v>
      </c>
      <c r="AU682" s="1">
        <v>82.271450000000002</v>
      </c>
      <c r="AV682" s="1" t="s">
        <v>85</v>
      </c>
      <c r="BN682" s="1" t="s">
        <v>11</v>
      </c>
      <c r="BO682" s="1" t="s">
        <v>6</v>
      </c>
      <c r="BP682" s="1">
        <v>319.59435000000002</v>
      </c>
      <c r="BQ682" s="1" t="s">
        <v>85</v>
      </c>
      <c r="BY682">
        <v>1</v>
      </c>
      <c r="BZ682">
        <v>1</v>
      </c>
      <c r="CA682">
        <v>82.271450000000002</v>
      </c>
      <c r="CB682">
        <v>319.59435000000002</v>
      </c>
      <c r="CC682">
        <v>401.86580000000004</v>
      </c>
    </row>
    <row r="683" spans="1:81" x14ac:dyDescent="0.2">
      <c r="A683">
        <v>100</v>
      </c>
      <c r="B683">
        <v>714</v>
      </c>
      <c r="C683" t="s">
        <v>6</v>
      </c>
      <c r="D683" t="s">
        <v>18</v>
      </c>
      <c r="E683" t="s">
        <v>23</v>
      </c>
      <c r="F683">
        <v>384.21550000000002</v>
      </c>
      <c r="G683">
        <v>29</v>
      </c>
      <c r="I683">
        <v>8</v>
      </c>
      <c r="J683">
        <v>9</v>
      </c>
      <c r="K683" t="s">
        <v>6</v>
      </c>
      <c r="L683" t="s">
        <v>5</v>
      </c>
      <c r="M683" t="s">
        <v>6</v>
      </c>
      <c r="N683" t="s">
        <v>5</v>
      </c>
      <c r="O683" t="s">
        <v>6</v>
      </c>
      <c r="P683" t="s">
        <v>5</v>
      </c>
      <c r="Q683" t="s">
        <v>6</v>
      </c>
      <c r="R683" t="s">
        <v>5</v>
      </c>
      <c r="S683">
        <v>11</v>
      </c>
      <c r="T683" t="s">
        <v>3</v>
      </c>
      <c r="U683">
        <v>247.70400000000001</v>
      </c>
      <c r="V683" t="s">
        <v>7</v>
      </c>
      <c r="W683" t="s">
        <v>8</v>
      </c>
      <c r="X683" t="s">
        <v>6</v>
      </c>
      <c r="Y683">
        <v>97.379000000000005</v>
      </c>
      <c r="Z683" t="s">
        <v>3</v>
      </c>
      <c r="AF683" t="s">
        <v>6</v>
      </c>
      <c r="AG683">
        <v>194.6</v>
      </c>
      <c r="AH683" t="s">
        <v>7</v>
      </c>
      <c r="AN683">
        <v>2</v>
      </c>
      <c r="AO683">
        <v>1</v>
      </c>
      <c r="AP683">
        <v>345.08300000000003</v>
      </c>
      <c r="AQ683">
        <v>194.6</v>
      </c>
      <c r="AR683">
        <v>539.68299999999999</v>
      </c>
      <c r="AS683" t="s">
        <v>6</v>
      </c>
      <c r="AT683" s="1" t="s">
        <v>6</v>
      </c>
      <c r="AU683" s="1">
        <v>258.30599999999998</v>
      </c>
      <c r="AV683" s="1" t="s">
        <v>85</v>
      </c>
      <c r="BF683" s="1" t="s">
        <v>6</v>
      </c>
      <c r="BG683" s="1" t="s">
        <v>6</v>
      </c>
      <c r="BH683" s="1">
        <v>94.313699999999997</v>
      </c>
      <c r="BN683" s="1" t="s">
        <v>6</v>
      </c>
      <c r="BO683" s="1" t="s">
        <v>6</v>
      </c>
      <c r="BP683" s="1">
        <v>376.10199999999998</v>
      </c>
      <c r="BQ683" s="1" t="s">
        <v>85</v>
      </c>
      <c r="BY683">
        <v>2</v>
      </c>
      <c r="BZ683">
        <v>1</v>
      </c>
      <c r="CA683">
        <v>352.61969999999997</v>
      </c>
      <c r="CB683">
        <v>376.10199999999998</v>
      </c>
      <c r="CC683">
        <v>728.72169999999994</v>
      </c>
    </row>
    <row r="684" spans="1:81" x14ac:dyDescent="0.2">
      <c r="A684">
        <v>100</v>
      </c>
      <c r="B684">
        <v>708</v>
      </c>
      <c r="C684" t="s">
        <v>6</v>
      </c>
      <c r="D684" t="s">
        <v>19</v>
      </c>
      <c r="E684" t="s">
        <v>21</v>
      </c>
      <c r="F684">
        <v>212.93049999999999</v>
      </c>
      <c r="G684">
        <v>22</v>
      </c>
      <c r="I684">
        <v>3</v>
      </c>
      <c r="J684">
        <v>3</v>
      </c>
      <c r="K684" t="s">
        <v>6</v>
      </c>
      <c r="L684" t="s">
        <v>5</v>
      </c>
      <c r="M684" t="s">
        <v>6</v>
      </c>
      <c r="N684" t="s">
        <v>10</v>
      </c>
      <c r="O684" t="s">
        <v>6</v>
      </c>
      <c r="P684" t="s">
        <v>5</v>
      </c>
      <c r="Q684" t="s">
        <v>6</v>
      </c>
      <c r="R684" t="s">
        <v>5</v>
      </c>
      <c r="S684">
        <v>11</v>
      </c>
      <c r="T684" t="s">
        <v>3</v>
      </c>
      <c r="U684">
        <v>215.41200000000001</v>
      </c>
      <c r="V684" t="s">
        <v>3</v>
      </c>
      <c r="W684" t="s">
        <v>8</v>
      </c>
      <c r="AF684" t="s">
        <v>12</v>
      </c>
      <c r="AG684">
        <v>0</v>
      </c>
      <c r="AN684">
        <v>1</v>
      </c>
      <c r="AO684">
        <v>0</v>
      </c>
      <c r="AP684">
        <v>215.41200000000001</v>
      </c>
      <c r="AQ684">
        <v>0</v>
      </c>
      <c r="AR684">
        <v>215.41200000000001</v>
      </c>
      <c r="AS684" t="s">
        <v>6</v>
      </c>
      <c r="AT684" s="1" t="s">
        <v>6</v>
      </c>
      <c r="AU684" s="1">
        <v>122.7805</v>
      </c>
      <c r="AV684" s="1" t="s">
        <v>85</v>
      </c>
      <c r="BN684" s="1" t="s">
        <v>17</v>
      </c>
      <c r="BO684" s="1" t="s">
        <v>17</v>
      </c>
      <c r="BP684" s="1">
        <v>0</v>
      </c>
      <c r="BY684">
        <v>1</v>
      </c>
      <c r="BZ684">
        <v>0</v>
      </c>
      <c r="CA684">
        <v>122.7805</v>
      </c>
      <c r="CB684">
        <v>0</v>
      </c>
      <c r="CC684">
        <v>122.7805</v>
      </c>
    </row>
    <row r="685" spans="1:81" x14ac:dyDescent="0.2">
      <c r="A685">
        <v>100</v>
      </c>
      <c r="B685">
        <v>716</v>
      </c>
      <c r="C685" t="s">
        <v>6</v>
      </c>
      <c r="D685" t="s">
        <v>19</v>
      </c>
      <c r="E685" t="s">
        <v>23</v>
      </c>
      <c r="F685">
        <v>293.16399999999999</v>
      </c>
      <c r="G685">
        <v>25</v>
      </c>
      <c r="I685">
        <v>7</v>
      </c>
      <c r="J685" t="s">
        <v>9</v>
      </c>
      <c r="K685" t="s">
        <v>6</v>
      </c>
      <c r="L685" t="s">
        <v>5</v>
      </c>
      <c r="M685" t="s">
        <v>6</v>
      </c>
      <c r="N685" t="s">
        <v>5</v>
      </c>
      <c r="O685" t="s">
        <v>6</v>
      </c>
      <c r="P685" t="s">
        <v>5</v>
      </c>
      <c r="Q685" t="s">
        <v>6</v>
      </c>
      <c r="R685" t="s">
        <v>5</v>
      </c>
      <c r="S685">
        <v>11</v>
      </c>
      <c r="T685" t="s">
        <v>6</v>
      </c>
      <c r="U685">
        <v>311.19400000000002</v>
      </c>
      <c r="V685" t="s">
        <v>7</v>
      </c>
      <c r="AF685" t="s">
        <v>6</v>
      </c>
      <c r="AG685" t="s">
        <v>85</v>
      </c>
      <c r="AH685" t="s">
        <v>85</v>
      </c>
      <c r="AN685">
        <v>1</v>
      </c>
      <c r="AO685">
        <v>1</v>
      </c>
      <c r="AP685">
        <v>311.19400000000002</v>
      </c>
      <c r="AQ685" t="s">
        <v>85</v>
      </c>
      <c r="AR685" t="s">
        <v>85</v>
      </c>
      <c r="AS685" t="s">
        <v>6</v>
      </c>
      <c r="AT685" s="1" t="s">
        <v>6</v>
      </c>
      <c r="AU685" s="1">
        <v>148.92400000000001</v>
      </c>
      <c r="AV685" s="1" t="s">
        <v>85</v>
      </c>
      <c r="AX685" s="1" t="s">
        <v>6</v>
      </c>
      <c r="AY685" s="1">
        <v>231.86199999999999</v>
      </c>
      <c r="AZ685" s="1" t="s">
        <v>7</v>
      </c>
      <c r="BN685" s="1" t="s">
        <v>6</v>
      </c>
      <c r="BO685" s="1" t="s">
        <v>6</v>
      </c>
      <c r="BP685" s="1">
        <v>138.25624999999999</v>
      </c>
      <c r="BQ685" s="1" t="s">
        <v>85</v>
      </c>
      <c r="BY685">
        <v>2</v>
      </c>
      <c r="BZ685">
        <v>1</v>
      </c>
      <c r="CA685">
        <v>380.786</v>
      </c>
      <c r="CB685">
        <v>138.25624999999999</v>
      </c>
      <c r="CC685">
        <v>519.04224999999997</v>
      </c>
    </row>
    <row r="686" spans="1:81" x14ac:dyDescent="0.2">
      <c r="A686">
        <v>100</v>
      </c>
      <c r="B686">
        <v>710</v>
      </c>
      <c r="C686" t="s">
        <v>6</v>
      </c>
      <c r="D686" t="s">
        <v>20</v>
      </c>
      <c r="E686" t="s">
        <v>21</v>
      </c>
      <c r="F686">
        <v>314.95024999999998</v>
      </c>
      <c r="G686">
        <v>24.5</v>
      </c>
      <c r="I686">
        <v>7</v>
      </c>
      <c r="J686">
        <v>7</v>
      </c>
      <c r="K686" t="s">
        <v>6</v>
      </c>
      <c r="L686" t="s">
        <v>5</v>
      </c>
      <c r="M686" t="s">
        <v>6</v>
      </c>
      <c r="N686" t="s">
        <v>5</v>
      </c>
      <c r="O686" t="s">
        <v>3</v>
      </c>
      <c r="P686" t="s">
        <v>5</v>
      </c>
      <c r="Q686" t="s">
        <v>6</v>
      </c>
      <c r="R686" t="s">
        <v>5</v>
      </c>
      <c r="S686">
        <v>11</v>
      </c>
      <c r="T686" t="s">
        <v>3</v>
      </c>
      <c r="U686" t="s">
        <v>85</v>
      </c>
      <c r="V686" t="s">
        <v>3</v>
      </c>
      <c r="W686" t="s">
        <v>13</v>
      </c>
      <c r="AF686" t="s">
        <v>17</v>
      </c>
      <c r="AG686">
        <v>0</v>
      </c>
      <c r="AN686">
        <v>1</v>
      </c>
      <c r="AO686">
        <v>0</v>
      </c>
      <c r="AP686" t="s">
        <v>85</v>
      </c>
      <c r="AQ686">
        <v>0</v>
      </c>
      <c r="AR686" t="s">
        <v>85</v>
      </c>
      <c r="AS686" t="s">
        <v>6</v>
      </c>
      <c r="AT686" s="1" t="s">
        <v>6</v>
      </c>
      <c r="AU686" s="1">
        <v>159.89224999999999</v>
      </c>
      <c r="AV686" s="1" t="s">
        <v>3</v>
      </c>
      <c r="BN686" s="1" t="s">
        <v>17</v>
      </c>
      <c r="BO686" s="1" t="s">
        <v>17</v>
      </c>
      <c r="BP686" s="1">
        <v>0</v>
      </c>
      <c r="BY686">
        <v>1</v>
      </c>
      <c r="BZ686">
        <v>0</v>
      </c>
      <c r="CA686">
        <v>159.89224999999999</v>
      </c>
      <c r="CB686">
        <v>0</v>
      </c>
      <c r="CC686">
        <v>159.89224999999999</v>
      </c>
    </row>
    <row r="687" spans="1:81" x14ac:dyDescent="0.2">
      <c r="A687">
        <v>100</v>
      </c>
      <c r="B687">
        <v>702</v>
      </c>
      <c r="C687" t="s">
        <v>6</v>
      </c>
      <c r="D687" t="s">
        <v>20</v>
      </c>
      <c r="E687" t="s">
        <v>22</v>
      </c>
      <c r="F687">
        <v>329.67475000000002</v>
      </c>
      <c r="G687">
        <v>23.5</v>
      </c>
      <c r="I687">
        <v>2</v>
      </c>
      <c r="J687">
        <v>3</v>
      </c>
      <c r="K687" t="s">
        <v>3</v>
      </c>
      <c r="L687" t="s">
        <v>5</v>
      </c>
      <c r="M687" t="s">
        <v>6</v>
      </c>
      <c r="N687" t="s">
        <v>5</v>
      </c>
      <c r="O687" t="s">
        <v>6</v>
      </c>
      <c r="P687" t="s">
        <v>5</v>
      </c>
      <c r="Q687" t="s">
        <v>6</v>
      </c>
      <c r="R687" t="s">
        <v>5</v>
      </c>
      <c r="S687">
        <v>6</v>
      </c>
      <c r="T687" t="s">
        <v>3</v>
      </c>
      <c r="U687">
        <v>377.57400000000001</v>
      </c>
      <c r="V687" t="s">
        <v>7</v>
      </c>
      <c r="W687" t="s">
        <v>13</v>
      </c>
      <c r="AF687" t="s">
        <v>17</v>
      </c>
      <c r="AG687">
        <v>0</v>
      </c>
      <c r="AN687">
        <v>1</v>
      </c>
      <c r="AO687">
        <v>0</v>
      </c>
      <c r="AP687">
        <v>377.57400000000001</v>
      </c>
      <c r="AQ687">
        <v>0</v>
      </c>
      <c r="AR687">
        <v>377.57400000000001</v>
      </c>
      <c r="AS687" t="s">
        <v>6</v>
      </c>
      <c r="AT687" s="1" t="s">
        <v>6</v>
      </c>
      <c r="AU687" s="1">
        <v>384.21550000000002</v>
      </c>
      <c r="AV687" s="1" t="s">
        <v>85</v>
      </c>
      <c r="BN687" s="1" t="s">
        <v>17</v>
      </c>
      <c r="BO687" s="1" t="s">
        <v>17</v>
      </c>
      <c r="BP687" s="1">
        <v>0</v>
      </c>
      <c r="BY687">
        <v>1</v>
      </c>
      <c r="BZ687">
        <v>0</v>
      </c>
      <c r="CA687">
        <v>384.21550000000002</v>
      </c>
      <c r="CB687">
        <v>0</v>
      </c>
      <c r="CC687">
        <v>384.21550000000002</v>
      </c>
    </row>
  </sheetData>
  <autoFilter ref="A1:CC687" xr:uid="{B0B556BE-41EC-0741-87E4-9A757D4F9177}"/>
  <sortState xmlns:xlrd2="http://schemas.microsoft.com/office/spreadsheetml/2017/richdata2" ref="A2:CC687">
    <sortCondition ref="A2:A687"/>
    <sortCondition ref="C2:C687"/>
    <sortCondition ref="D2:D687"/>
    <sortCondition ref="E2:E68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11205-C925-4B4A-B5EA-C0221AD5BB36}">
  <dimension ref="A1:H23"/>
  <sheetViews>
    <sheetView workbookViewId="0">
      <selection activeCell="E23" sqref="E23"/>
    </sheetView>
  </sheetViews>
  <sheetFormatPr baseColWidth="10" defaultRowHeight="16" x14ac:dyDescent="0.2"/>
  <sheetData>
    <row r="1" spans="1:8" x14ac:dyDescent="0.2">
      <c r="A1" t="s">
        <v>105</v>
      </c>
      <c r="D1" t="s">
        <v>107</v>
      </c>
      <c r="G1" t="s">
        <v>106</v>
      </c>
    </row>
    <row r="2" spans="1:8" x14ac:dyDescent="0.2">
      <c r="A2" t="s">
        <v>4</v>
      </c>
      <c r="B2">
        <v>325</v>
      </c>
      <c r="D2" t="s">
        <v>6</v>
      </c>
      <c r="E2">
        <f>COUNTIF(mayapple_1990!K2:'mayapple_1990'!K687, "V")</f>
        <v>462</v>
      </c>
      <c r="G2" t="s">
        <v>10</v>
      </c>
      <c r="H2">
        <f>COUNTIF(mayapple_1990!L$2:'mayapple_1990'!L$687, "Y")</f>
        <v>53</v>
      </c>
    </row>
    <row r="3" spans="1:8" x14ac:dyDescent="0.2">
      <c r="A3" t="s">
        <v>8</v>
      </c>
      <c r="B3">
        <v>19</v>
      </c>
      <c r="D3" t="s">
        <v>3</v>
      </c>
      <c r="E3">
        <f>COUNTIF(mayapple_1990!K2:'mayapple_1990'!K687, "S")</f>
        <v>186</v>
      </c>
      <c r="G3" t="s">
        <v>5</v>
      </c>
      <c r="H3">
        <f>COUNTIF(mayapple_1990!L$2:'mayapple_1990'!L$687, "N")</f>
        <v>633</v>
      </c>
    </row>
    <row r="4" spans="1:8" x14ac:dyDescent="0.2">
      <c r="A4" t="s">
        <v>104</v>
      </c>
      <c r="B4">
        <v>342</v>
      </c>
      <c r="D4" t="s">
        <v>14</v>
      </c>
      <c r="E4">
        <f>686-E3-E2</f>
        <v>38</v>
      </c>
    </row>
    <row r="5" spans="1:8" x14ac:dyDescent="0.2">
      <c r="A5" t="s">
        <v>103</v>
      </c>
      <c r="B5">
        <v>686</v>
      </c>
    </row>
    <row r="7" spans="1:8" x14ac:dyDescent="0.2">
      <c r="D7" t="s">
        <v>111</v>
      </c>
      <c r="G7" t="s">
        <v>108</v>
      </c>
    </row>
    <row r="9" spans="1:8" x14ac:dyDescent="0.2">
      <c r="D9" t="s">
        <v>6</v>
      </c>
      <c r="E9">
        <f>COUNTIF(mayapple_1990!M$2:'mayapple_1990'!M$687, "V")</f>
        <v>541</v>
      </c>
      <c r="G9" t="s">
        <v>10</v>
      </c>
      <c r="H9">
        <f>COUNTIF(mayapple_1990!N$2:'mayapple_1990'!N$687, "Y")</f>
        <v>72</v>
      </c>
    </row>
    <row r="10" spans="1:8" x14ac:dyDescent="0.2">
      <c r="D10" t="s">
        <v>3</v>
      </c>
      <c r="E10">
        <f>COUNTIF(mayapple_1990!M$2:'mayapple_1990'!M$687, "S")</f>
        <v>97</v>
      </c>
      <c r="G10" t="s">
        <v>5</v>
      </c>
      <c r="H10">
        <f>COUNTIF(mayapple_1990!N$2:'mayapple_1990'!N$687, "N")</f>
        <v>614</v>
      </c>
    </row>
    <row r="11" spans="1:8" x14ac:dyDescent="0.2">
      <c r="D11" t="s">
        <v>14</v>
      </c>
      <c r="E11">
        <f>686-E10-E9</f>
        <v>48</v>
      </c>
    </row>
    <row r="13" spans="1:8" x14ac:dyDescent="0.2">
      <c r="D13" t="s">
        <v>112</v>
      </c>
      <c r="G13" t="s">
        <v>109</v>
      </c>
    </row>
    <row r="15" spans="1:8" x14ac:dyDescent="0.2">
      <c r="D15" t="s">
        <v>6</v>
      </c>
      <c r="E15">
        <f>COUNTIF(mayapple_1990!O$2:'mayapple_1990'!O$687, "V")</f>
        <v>509</v>
      </c>
      <c r="G15" t="s">
        <v>10</v>
      </c>
      <c r="H15">
        <f>COUNTIF(mayapple_1990!P$2:'mayapple_1990'!P$687, "Y")</f>
        <v>43</v>
      </c>
    </row>
    <row r="16" spans="1:8" x14ac:dyDescent="0.2">
      <c r="D16" t="s">
        <v>3</v>
      </c>
      <c r="E16">
        <f>COUNTIF(mayapple_1990!O$2:'mayapple_1990'!O$687, "S")</f>
        <v>124</v>
      </c>
      <c r="G16" t="s">
        <v>5</v>
      </c>
      <c r="H16">
        <f>COUNTIF(mayapple_1990!P$2:'mayapple_1990'!P$687, "N")</f>
        <v>642</v>
      </c>
    </row>
    <row r="17" spans="4:8" x14ac:dyDescent="0.2">
      <c r="D17" t="s">
        <v>14</v>
      </c>
      <c r="E17">
        <f>686-E16-E15</f>
        <v>53</v>
      </c>
    </row>
    <row r="19" spans="4:8" x14ac:dyDescent="0.2">
      <c r="D19" t="s">
        <v>113</v>
      </c>
      <c r="G19" t="s">
        <v>110</v>
      </c>
    </row>
    <row r="21" spans="4:8" x14ac:dyDescent="0.2">
      <c r="D21" t="s">
        <v>6</v>
      </c>
      <c r="E21">
        <f>COUNTIF(mayapple_1990!Q$2:'mayapple_1990'!Q$687, "V")</f>
        <v>479</v>
      </c>
      <c r="G21" s="2" t="s">
        <v>10</v>
      </c>
      <c r="H21">
        <f>COUNTIF(mayapple_1990!R$2:'mayapple_1990'!R$687, "Y")</f>
        <v>52</v>
      </c>
    </row>
    <row r="22" spans="4:8" x14ac:dyDescent="0.2">
      <c r="D22" t="s">
        <v>3</v>
      </c>
      <c r="E22">
        <f>COUNTIF(mayapple_1990!Q$2:'mayapple_1990'!Q$687, "S")</f>
        <v>94</v>
      </c>
      <c r="G22" s="2" t="s">
        <v>5</v>
      </c>
      <c r="H22">
        <f>COUNTIF(mayapple_1990!R$2:'mayapple_1990'!R$687, "N")</f>
        <v>595</v>
      </c>
    </row>
    <row r="23" spans="4:8" x14ac:dyDescent="0.2">
      <c r="D23" t="s">
        <v>14</v>
      </c>
      <c r="E23">
        <f>686-E22-E21</f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mayapple_1990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2020-03-09T18:19:56Z</dcterms:created>
  <dcterms:modified xsi:type="dcterms:W3CDTF">2020-05-24T12:33:23Z</dcterms:modified>
</cp:coreProperties>
</file>