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b\Desktop\Python_API_Challenge\Project 1\Code\States With Mask Laws\"/>
    </mc:Choice>
  </mc:AlternateContent>
  <xr:revisionPtr revIDLastSave="0" documentId="8_{417E1838-2A28-437B-AE28-7305C54AEDD8}" xr6:coauthVersionLast="45" xr6:coauthVersionMax="45" xr10:uidLastSave="{00000000-0000-0000-0000-000000000000}"/>
  <bookViews>
    <workbookView xWindow="-120" yWindow="-120" windowWidth="29040" windowHeight="15840" xr2:uid="{1248EE9A-6F0B-4A36-B1AC-06E6946421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<sst xmlns="http://schemas.openxmlformats.org/spreadsheetml/2006/main" count="235" uniqueCount="171">
  <si>
    <t>date</t>
  </si>
  <si>
    <t>State_Code</t>
  </si>
  <si>
    <t>positive</t>
  </si>
  <si>
    <t>negative</t>
  </si>
  <si>
    <t>pending</t>
  </si>
  <si>
    <t>hospitalizedCurrently</t>
  </si>
  <si>
    <t>hospitalizedCumulative</t>
  </si>
  <si>
    <t>inIcuCurrently</t>
  </si>
  <si>
    <t>inIcuCumulative</t>
  </si>
  <si>
    <t>onVentilatorCurrently</t>
  </si>
  <si>
    <t>onVentilatorCumulative</t>
  </si>
  <si>
    <t>recovered</t>
  </si>
  <si>
    <t>dataQualityGrade</t>
  </si>
  <si>
    <t>lastUpdateEt</t>
  </si>
  <si>
    <t>dateModified</t>
  </si>
  <si>
    <t>checkTimeEt</t>
  </si>
  <si>
    <t>death</t>
  </si>
  <si>
    <t>hospitalized</t>
  </si>
  <si>
    <t>dateChecked</t>
  </si>
  <si>
    <t>totalTestsViral</t>
  </si>
  <si>
    <t>positiveTestsViral</t>
  </si>
  <si>
    <t>negativeTestsViral</t>
  </si>
  <si>
    <t>positiveCasesViral</t>
  </si>
  <si>
    <t>deathConfirmed</t>
  </si>
  <si>
    <t>deathProbable</t>
  </si>
  <si>
    <t>fips</t>
  </si>
  <si>
    <t>positiveIncrease</t>
  </si>
  <si>
    <t>negativeIncrease</t>
  </si>
  <si>
    <t>total</t>
  </si>
  <si>
    <t>totalTestResults</t>
  </si>
  <si>
    <t>totalTestResultsIncrease</t>
  </si>
  <si>
    <t>posNeg</t>
  </si>
  <si>
    <t>deathIncrease</t>
  </si>
  <si>
    <t>hospitalizedIncrease</t>
  </si>
  <si>
    <t>hash</t>
  </si>
  <si>
    <t>commercialScore</t>
  </si>
  <si>
    <t>negativeRegularScore</t>
  </si>
  <si>
    <t>negativeScore</t>
  </si>
  <si>
    <t>positiveScore</t>
  </si>
  <si>
    <t>score</t>
  </si>
  <si>
    <t>grade</t>
  </si>
  <si>
    <t>AL</t>
  </si>
  <si>
    <t>2020-03-15T14:12:00Z</t>
  </si>
  <si>
    <t>785aecc2630fa8c468a895eea2d2e9376f65d1f7</t>
  </si>
  <si>
    <t>AR</t>
  </si>
  <si>
    <t>2020-03-15T00:00:00Z</t>
  </si>
  <si>
    <t>d5b47fd6bcb7c6a64b88c57b35373600ca91ff07</t>
  </si>
  <si>
    <t>AZ</t>
  </si>
  <si>
    <t>2020-03-15T12:01:00Z</t>
  </si>
  <si>
    <t>17be2fafc2f708a50548cf068e6b7d01d36b7f1b</t>
  </si>
  <si>
    <t>CA</t>
  </si>
  <si>
    <t>2020-03-14T11:00:00Z</t>
  </si>
  <si>
    <t>a54cee0d542381fcda1433ed39fc5c57d59ee684</t>
  </si>
  <si>
    <t>CO</t>
  </si>
  <si>
    <t>2020-03-15T15:45:00Z</t>
  </si>
  <si>
    <t>f605ca15d15c570847e7d7aa4efa148cab41905f</t>
  </si>
  <si>
    <t>CT</t>
  </si>
  <si>
    <t>2020-03-14T17:00:00Z</t>
  </si>
  <si>
    <t>055d5abe16cdaabde1156ffe51e2ae71a08b2b4c</t>
  </si>
  <si>
    <t>DE</t>
  </si>
  <si>
    <t>2020-03-14T13:00:00Z</t>
  </si>
  <si>
    <t>a1a74a1590ac2f5fa31909f2798896140bcd2a34</t>
  </si>
  <si>
    <t>FL</t>
  </si>
  <si>
    <t>2020-03-15T01:45:00Z</t>
  </si>
  <si>
    <t>035a1bf8e280d79fd8acd98525ab177cdaf3d8d4</t>
  </si>
  <si>
    <t>GA</t>
  </si>
  <si>
    <t>2020-03-15T11:43:00Z</t>
  </si>
  <si>
    <t>409c6665380b7bedf9f61f6709bb6ae7c14394d5</t>
  </si>
  <si>
    <t>IA</t>
  </si>
  <si>
    <t>2020-03-14T00:00:00Z</t>
  </si>
  <si>
    <t>f233a7e333b908befb3bc099eb8dd3368f67093d</t>
  </si>
  <si>
    <t>ID</t>
  </si>
  <si>
    <t>2020-03-13T22:45:00Z</t>
  </si>
  <si>
    <t>04cad1cf4371a3c8db4d02519d317833fcac25be</t>
  </si>
  <si>
    <t>IL</t>
  </si>
  <si>
    <t>19ee7c34c002be8b6bcde293ff7127697281dab2</t>
  </si>
  <si>
    <t>IN</t>
  </si>
  <si>
    <t>2020-03-15T00:59:00Z</t>
  </si>
  <si>
    <t>679a2f368e3e8682176ae28e54ee704e27b6ba03</t>
  </si>
  <si>
    <t>KS</t>
  </si>
  <si>
    <t>866c931a65c6458edab0188d7f75c5af2ca7838c</t>
  </si>
  <si>
    <t>KY</t>
  </si>
  <si>
    <t>2020-03-14T16:00:00Z</t>
  </si>
  <si>
    <t>2fd5257426f7e937c0c391f1fe9c0a20ca904962</t>
  </si>
  <si>
    <t>LA</t>
  </si>
  <si>
    <t>2020-03-15T11:30:00Z</t>
  </si>
  <si>
    <t>3ceca9e8df3e8d1be159dee378943262290c0c61</t>
  </si>
  <si>
    <t>MA</t>
  </si>
  <si>
    <t>ad1e8f5c6ff200177b7023ed5dbb1ed34b97ed29</t>
  </si>
  <si>
    <t>MD</t>
  </si>
  <si>
    <t>3c86168ebc40bf43fc098a6bec645c2033ee0762</t>
  </si>
  <si>
    <t>ME</t>
  </si>
  <si>
    <t>2020-03-13T14:00:00Z</t>
  </si>
  <si>
    <t>a2c181f4ce2c7a3b2ad2ba0bfb66afc4116a3619</t>
  </si>
  <si>
    <t>MI</t>
  </si>
  <si>
    <t>6e62357036a74288dd46e5a34c7e31d85fc50a19</t>
  </si>
  <si>
    <t>MN</t>
  </si>
  <si>
    <t>8ff80a5dec0e747f233ebffbb0db25c1e9b11bed</t>
  </si>
  <si>
    <t>MO</t>
  </si>
  <si>
    <t>2020-03-14T22:00:00Z</t>
  </si>
  <si>
    <t>9ccb7632273fd15127e917754ec5f63b10ad9b59</t>
  </si>
  <si>
    <t>MS</t>
  </si>
  <si>
    <t>5dac00b259d2b0a4163f8c36e516294d7272434b</t>
  </si>
  <si>
    <t>MT</t>
  </si>
  <si>
    <t>2020-03-14T17:52:00Z</t>
  </si>
  <si>
    <t>4f2ae3f45d7eb98804b15dbf6bb6d17092b917d0</t>
  </si>
  <si>
    <t>NC</t>
  </si>
  <si>
    <t>2020-03-15T10:30:00Z</t>
  </si>
  <si>
    <t>55b2244d16852be1db9b45d2a353ad14157dcf93</t>
  </si>
  <si>
    <t>ND</t>
  </si>
  <si>
    <t>2020-03-15T12:00:00Z</t>
  </si>
  <si>
    <t>eb4a24c89eec2bf30107eee1c77fc3ed00fee710</t>
  </si>
  <si>
    <t>NE</t>
  </si>
  <si>
    <t>a108d82ebf526c196a8b23f7c4655d90b59f9b12</t>
  </si>
  <si>
    <t>NH</t>
  </si>
  <si>
    <t>2020-03-15T09:00:00Z</t>
  </si>
  <si>
    <t>63149dbafeef31aac2b45d2dd52b6be6562e3f44</t>
  </si>
  <si>
    <t>NJ</t>
  </si>
  <si>
    <t>2020-03-15T13:00:00Z</t>
  </si>
  <si>
    <t>bd9038ebeafa6c3e8ecf1de3a0e70a24c149a06c</t>
  </si>
  <si>
    <t>NM</t>
  </si>
  <si>
    <t>2020-03-13T13:00:00Z</t>
  </si>
  <si>
    <t>3c3cc3eea9b95e3a707377e0b5a9d4a19a8ab9db</t>
  </si>
  <si>
    <t>NV</t>
  </si>
  <si>
    <t>2020-03-14T17:05:00Z</t>
  </si>
  <si>
    <t>29bac0f1dce6ba43cb3ee425990cfbb507eb0d4c</t>
  </si>
  <si>
    <t>NY</t>
  </si>
  <si>
    <t>de20f3850077c86c74f1bc467eefe9e3de0272bc</t>
  </si>
  <si>
    <t>OH</t>
  </si>
  <si>
    <t>2020-03-15T14:00:00Z</t>
  </si>
  <si>
    <t>a1b3b8ba7239367964f661d3e3d76ff6f4730f7f</t>
  </si>
  <si>
    <t>OK</t>
  </si>
  <si>
    <t>2020-03-15T12:15:00Z</t>
  </si>
  <si>
    <t>3e09e7458b8314e275108a1c18adffe255611aa9</t>
  </si>
  <si>
    <t>OR</t>
  </si>
  <si>
    <t>2020-03-14T14:00:00Z</t>
  </si>
  <si>
    <t>bef77a108d734302c56d0f4d10a82d332b0f3274</t>
  </si>
  <si>
    <t>PA</t>
  </si>
  <si>
    <t>b3298694fbcf6408e14f43a99d2feaf7bb06cb98</t>
  </si>
  <si>
    <t>RI</t>
  </si>
  <si>
    <t>2020-03-15T03:00:00Z</t>
  </si>
  <si>
    <t>25075a8039cd17f0a2d0009b77d20dcb73d31180</t>
  </si>
  <si>
    <t>SC</t>
  </si>
  <si>
    <t>2020-03-14T16:18:00Z</t>
  </si>
  <si>
    <t>cbe47838a74d0b347ca55e7fbc3d2e300c9781f3</t>
  </si>
  <si>
    <t>SD</t>
  </si>
  <si>
    <t>8d5f68ef73a5ddc93b845542ab6b30e81d39d54f</t>
  </si>
  <si>
    <t>TN</t>
  </si>
  <si>
    <t>2020-03-15T15:00:00Z</t>
  </si>
  <si>
    <t>e2da39ae5b9fec47bf9691aeca230ffc5ba7ac4a</t>
  </si>
  <si>
    <t>TX</t>
  </si>
  <si>
    <t>b63579130acbadf5b01d7cd4b30cf0973d348fd0</t>
  </si>
  <si>
    <t>UT</t>
  </si>
  <si>
    <t>2020-03-15T14:45:00Z</t>
  </si>
  <si>
    <t>4038c6b076516037742714378307c60e23293e33</t>
  </si>
  <si>
    <t>VA</t>
  </si>
  <si>
    <t>2020-03-15T14:15:00Z</t>
  </si>
  <si>
    <t>e6116103f199cf298578cfb5c1805aadebc05029</t>
  </si>
  <si>
    <t>VT</t>
  </si>
  <si>
    <t>3180872d2a0cda57692ab76994ad98044b9a6993</t>
  </si>
  <si>
    <t>WA</t>
  </si>
  <si>
    <t>3e40dcd63372aca15d270e5121f0734584852713</t>
  </si>
  <si>
    <t>WI</t>
  </si>
  <si>
    <t>2020-03-14T15:00:00Z</t>
  </si>
  <si>
    <t>ac3984da4d44b6a85dc2a7b24172d39f7160aa01</t>
  </si>
  <si>
    <t>WV</t>
  </si>
  <si>
    <t>a9802d73e8b7940a338773b4333fadadd36e01e5</t>
  </si>
  <si>
    <t>WY</t>
  </si>
  <si>
    <t>26f18f00e0f1127d0e0aeb9cbda4f28aaf11dd55</t>
  </si>
  <si>
    <t>percent_positive</t>
  </si>
  <si>
    <t>mask_required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</si>
</sst>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8FDA-03AB-4178-9161-EEAAF6EDF6EE}">
  <dimension ref="A1:AQ49"/>
  <sheetViews>
    <sheetView tabSelected="1" workbookViewId="0">
      <selection activeCell="F1" sqref="F1"/>
    </sheetView>
  </sheetViews>
  <sheetFormatPr defaultRowHeight="15" x14ac:dyDescent="0.25"/>
  <cols>
    <col min="5" max="5" width="16.140625" bestFit="1" customWidth="1"/>
    <col min="6" max="6" width="16.140625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169</v>
      </c>
      <c r="F1" t="s">
        <v>170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</row>
    <row r="2" spans="1:43" x14ac:dyDescent="0.25">
      <c r="A2">
        <v>20200315</v>
      </c>
      <c r="B2" t="s">
        <v>41</v>
      </c>
      <c r="C2">
        <v>12</v>
      </c>
      <c r="D2">
        <v>28</v>
      </c>
      <c r="E2">
        <f>C2/(C2+D2)</f>
        <v>0.3</v>
      </c>
      <c r="G2">
        <v>46</v>
      </c>
      <c r="P2" s="1">
        <v>43905.591666666667</v>
      </c>
      <c r="Q2" t="s">
        <v>42</v>
      </c>
      <c r="R2" s="1">
        <v>43905.425000000003</v>
      </c>
      <c r="S2">
        <v>0</v>
      </c>
      <c r="U2" t="s">
        <v>42</v>
      </c>
      <c r="Y2">
        <v>12</v>
      </c>
      <c r="AB2">
        <v>1</v>
      </c>
      <c r="AC2">
        <v>6</v>
      </c>
      <c r="AD2">
        <v>6</v>
      </c>
      <c r="AE2">
        <v>86</v>
      </c>
      <c r="AF2">
        <v>40</v>
      </c>
      <c r="AG2">
        <v>12</v>
      </c>
      <c r="AH2">
        <v>40</v>
      </c>
      <c r="AI2">
        <v>0</v>
      </c>
      <c r="AJ2">
        <v>0</v>
      </c>
      <c r="AK2" t="s">
        <v>43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3" x14ac:dyDescent="0.25">
      <c r="A3">
        <v>20200315</v>
      </c>
      <c r="B3" t="s">
        <v>44</v>
      </c>
      <c r="C3">
        <v>16</v>
      </c>
      <c r="D3">
        <v>103</v>
      </c>
      <c r="E3">
        <f t="shared" ref="E3:E49" si="0">C3/(C3+D3)</f>
        <v>0.13445378151260504</v>
      </c>
      <c r="G3">
        <v>30</v>
      </c>
      <c r="P3" s="1">
        <v>43905</v>
      </c>
      <c r="Q3" t="s">
        <v>45</v>
      </c>
      <c r="R3" s="1">
        <v>43904.833333333336</v>
      </c>
      <c r="U3" t="s">
        <v>45</v>
      </c>
      <c r="Y3">
        <v>16</v>
      </c>
      <c r="AB3">
        <v>5</v>
      </c>
      <c r="AC3">
        <v>4</v>
      </c>
      <c r="AD3">
        <v>38</v>
      </c>
      <c r="AE3">
        <v>149</v>
      </c>
      <c r="AF3">
        <v>119</v>
      </c>
      <c r="AG3">
        <v>42</v>
      </c>
      <c r="AH3">
        <v>119</v>
      </c>
      <c r="AI3">
        <v>0</v>
      </c>
      <c r="AJ3">
        <v>0</v>
      </c>
      <c r="AK3" t="s">
        <v>46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3" x14ac:dyDescent="0.25">
      <c r="A4">
        <v>20200315</v>
      </c>
      <c r="B4" t="s">
        <v>47</v>
      </c>
      <c r="C4">
        <v>12</v>
      </c>
      <c r="D4">
        <v>121</v>
      </c>
      <c r="E4">
        <f t="shared" si="0"/>
        <v>9.0225563909774431E-2</v>
      </c>
      <c r="G4">
        <v>50</v>
      </c>
      <c r="I4">
        <v>36</v>
      </c>
      <c r="P4" s="1">
        <v>43905.500694444447</v>
      </c>
      <c r="Q4" t="s">
        <v>48</v>
      </c>
      <c r="R4" s="1">
        <v>43905.334027777775</v>
      </c>
      <c r="S4">
        <v>0</v>
      </c>
      <c r="T4">
        <v>36</v>
      </c>
      <c r="U4" t="s">
        <v>48</v>
      </c>
      <c r="V4">
        <v>133</v>
      </c>
      <c r="AB4">
        <v>4</v>
      </c>
      <c r="AC4">
        <v>0</v>
      </c>
      <c r="AD4">
        <v>0</v>
      </c>
      <c r="AE4">
        <v>183</v>
      </c>
      <c r="AF4">
        <v>133</v>
      </c>
      <c r="AG4">
        <v>0</v>
      </c>
      <c r="AH4">
        <v>133</v>
      </c>
      <c r="AI4">
        <v>0</v>
      </c>
      <c r="AJ4">
        <v>10</v>
      </c>
      <c r="AK4" t="s">
        <v>49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3" x14ac:dyDescent="0.25">
      <c r="A5">
        <v>20200315</v>
      </c>
      <c r="B5" t="s">
        <v>50</v>
      </c>
      <c r="C5">
        <v>293</v>
      </c>
      <c r="D5">
        <v>916</v>
      </c>
      <c r="E5">
        <f t="shared" si="0"/>
        <v>0.24234904880066171</v>
      </c>
      <c r="P5" s="1">
        <v>43904.458333333336</v>
      </c>
      <c r="Q5" t="s">
        <v>51</v>
      </c>
      <c r="R5" s="1">
        <v>43904.291666666664</v>
      </c>
      <c r="S5">
        <v>5</v>
      </c>
      <c r="U5" t="s">
        <v>51</v>
      </c>
      <c r="V5">
        <v>1209</v>
      </c>
      <c r="AB5">
        <v>6</v>
      </c>
      <c r="AC5">
        <v>41</v>
      </c>
      <c r="AD5">
        <v>0</v>
      </c>
      <c r="AE5">
        <v>1209</v>
      </c>
      <c r="AF5">
        <v>1209</v>
      </c>
      <c r="AG5">
        <v>41</v>
      </c>
      <c r="AH5">
        <v>1209</v>
      </c>
      <c r="AI5">
        <v>0</v>
      </c>
      <c r="AJ5">
        <v>0</v>
      </c>
      <c r="AK5" t="s">
        <v>52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3" x14ac:dyDescent="0.25">
      <c r="A6">
        <v>20200315</v>
      </c>
      <c r="B6" t="s">
        <v>53</v>
      </c>
      <c r="C6">
        <v>131</v>
      </c>
      <c r="D6">
        <v>627</v>
      </c>
      <c r="E6">
        <f t="shared" si="0"/>
        <v>0.17282321899736147</v>
      </c>
      <c r="P6" s="1">
        <v>43905.65625</v>
      </c>
      <c r="Q6" t="s">
        <v>54</v>
      </c>
      <c r="R6" s="1">
        <v>43905.489583333336</v>
      </c>
      <c r="S6">
        <v>1</v>
      </c>
      <c r="U6" t="s">
        <v>54</v>
      </c>
      <c r="AB6">
        <v>8</v>
      </c>
      <c r="AC6">
        <v>30</v>
      </c>
      <c r="AD6">
        <v>17</v>
      </c>
      <c r="AE6">
        <v>758</v>
      </c>
      <c r="AF6">
        <v>758</v>
      </c>
      <c r="AG6">
        <v>47</v>
      </c>
      <c r="AH6">
        <v>758</v>
      </c>
      <c r="AI6">
        <v>0</v>
      </c>
      <c r="AJ6">
        <v>0</v>
      </c>
      <c r="AK6" t="s">
        <v>55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3" x14ac:dyDescent="0.25">
      <c r="A7">
        <v>20200315</v>
      </c>
      <c r="B7" t="s">
        <v>56</v>
      </c>
      <c r="C7">
        <v>20</v>
      </c>
      <c r="D7">
        <v>125</v>
      </c>
      <c r="E7">
        <f t="shared" si="0"/>
        <v>0.13793103448275862</v>
      </c>
      <c r="P7" s="1">
        <v>43904.708333333336</v>
      </c>
      <c r="Q7" t="s">
        <v>57</v>
      </c>
      <c r="R7" s="1">
        <v>43904.541666666664</v>
      </c>
      <c r="U7" t="s">
        <v>57</v>
      </c>
      <c r="AB7">
        <v>9</v>
      </c>
      <c r="AC7">
        <v>9</v>
      </c>
      <c r="AD7">
        <v>0</v>
      </c>
      <c r="AE7">
        <v>145</v>
      </c>
      <c r="AF7">
        <v>145</v>
      </c>
      <c r="AG7">
        <v>9</v>
      </c>
      <c r="AH7">
        <v>145</v>
      </c>
      <c r="AI7">
        <v>0</v>
      </c>
      <c r="AJ7">
        <v>0</v>
      </c>
      <c r="AK7" t="s">
        <v>58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3" x14ac:dyDescent="0.25">
      <c r="A8">
        <v>20200315</v>
      </c>
      <c r="B8" t="s">
        <v>59</v>
      </c>
      <c r="C8">
        <v>6</v>
      </c>
      <c r="D8">
        <v>36</v>
      </c>
      <c r="E8">
        <f t="shared" si="0"/>
        <v>0.14285714285714285</v>
      </c>
      <c r="G8">
        <v>32</v>
      </c>
      <c r="P8" s="1">
        <v>43904.541666666664</v>
      </c>
      <c r="Q8" t="s">
        <v>60</v>
      </c>
      <c r="R8" s="1">
        <v>43904.375</v>
      </c>
      <c r="S8">
        <v>0</v>
      </c>
      <c r="U8" t="s">
        <v>60</v>
      </c>
      <c r="Z8">
        <v>0</v>
      </c>
      <c r="AA8">
        <v>0</v>
      </c>
      <c r="AB8">
        <v>10</v>
      </c>
      <c r="AC8">
        <v>0</v>
      </c>
      <c r="AD8">
        <v>0</v>
      </c>
      <c r="AE8">
        <v>74</v>
      </c>
      <c r="AF8">
        <v>42</v>
      </c>
      <c r="AG8">
        <v>0</v>
      </c>
      <c r="AH8">
        <v>42</v>
      </c>
      <c r="AI8">
        <v>0</v>
      </c>
      <c r="AJ8">
        <v>0</v>
      </c>
      <c r="AK8" t="s">
        <v>61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3" x14ac:dyDescent="0.25">
      <c r="A9">
        <v>20200315</v>
      </c>
      <c r="B9" t="s">
        <v>62</v>
      </c>
      <c r="C9">
        <v>116</v>
      </c>
      <c r="D9">
        <v>678</v>
      </c>
      <c r="E9">
        <f t="shared" si="0"/>
        <v>0.14609571788413098</v>
      </c>
      <c r="G9">
        <v>454</v>
      </c>
      <c r="P9" s="1">
        <v>43905.072916666664</v>
      </c>
      <c r="Q9" t="s">
        <v>63</v>
      </c>
      <c r="R9" s="1">
        <v>43904.90625</v>
      </c>
      <c r="S9">
        <v>4</v>
      </c>
      <c r="U9" t="s">
        <v>63</v>
      </c>
      <c r="AB9">
        <v>12</v>
      </c>
      <c r="AC9">
        <v>39</v>
      </c>
      <c r="AD9">
        <v>200</v>
      </c>
      <c r="AE9">
        <v>1248</v>
      </c>
      <c r="AF9">
        <v>794</v>
      </c>
      <c r="AG9">
        <v>239</v>
      </c>
      <c r="AH9">
        <v>794</v>
      </c>
      <c r="AI9">
        <v>1</v>
      </c>
      <c r="AJ9">
        <v>0</v>
      </c>
      <c r="AK9" t="s">
        <v>64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3" x14ac:dyDescent="0.25">
      <c r="A10">
        <v>20200315</v>
      </c>
      <c r="B10" t="s">
        <v>65</v>
      </c>
      <c r="C10">
        <v>99</v>
      </c>
      <c r="E10">
        <f t="shared" si="0"/>
        <v>1</v>
      </c>
      <c r="P10" s="1">
        <v>43905.488194444442</v>
      </c>
      <c r="Q10" t="s">
        <v>66</v>
      </c>
      <c r="R10" s="1">
        <v>43905.321527777778</v>
      </c>
      <c r="S10">
        <v>1</v>
      </c>
      <c r="U10" t="s">
        <v>66</v>
      </c>
      <c r="V10">
        <v>99</v>
      </c>
      <c r="AB10">
        <v>13</v>
      </c>
      <c r="AC10">
        <v>33</v>
      </c>
      <c r="AD10">
        <v>0</v>
      </c>
      <c r="AE10">
        <v>99</v>
      </c>
      <c r="AF10">
        <v>99</v>
      </c>
      <c r="AG10">
        <v>33</v>
      </c>
      <c r="AH10">
        <v>99</v>
      </c>
      <c r="AI10">
        <v>0</v>
      </c>
      <c r="AJ10">
        <v>0</v>
      </c>
      <c r="AK10" t="s">
        <v>67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3" x14ac:dyDescent="0.25">
      <c r="A11">
        <v>20200315</v>
      </c>
      <c r="B11" t="s">
        <v>68</v>
      </c>
      <c r="C11">
        <v>18</v>
      </c>
      <c r="D11">
        <v>83</v>
      </c>
      <c r="E11">
        <f t="shared" si="0"/>
        <v>0.17821782178217821</v>
      </c>
      <c r="P11" s="1">
        <v>43904</v>
      </c>
      <c r="Q11" t="s">
        <v>69</v>
      </c>
      <c r="R11" s="1">
        <v>43903.833333333336</v>
      </c>
      <c r="U11" t="s">
        <v>69</v>
      </c>
      <c r="Y11">
        <v>18</v>
      </c>
      <c r="AB11">
        <v>19</v>
      </c>
      <c r="AC11">
        <v>1</v>
      </c>
      <c r="AD11">
        <v>0</v>
      </c>
      <c r="AE11">
        <v>101</v>
      </c>
      <c r="AF11">
        <v>101</v>
      </c>
      <c r="AG11">
        <v>1</v>
      </c>
      <c r="AH11">
        <v>101</v>
      </c>
      <c r="AI11">
        <v>0</v>
      </c>
      <c r="AJ11">
        <v>0</v>
      </c>
      <c r="AK11" t="s">
        <v>70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3" x14ac:dyDescent="0.25">
      <c r="A12">
        <v>20200315</v>
      </c>
      <c r="B12" t="s">
        <v>71</v>
      </c>
      <c r="C12">
        <v>5</v>
      </c>
      <c r="D12">
        <v>174</v>
      </c>
      <c r="E12">
        <f t="shared" si="0"/>
        <v>2.7932960893854747E-2</v>
      </c>
      <c r="P12" s="1">
        <v>43903.947916666664</v>
      </c>
      <c r="Q12" t="s">
        <v>72</v>
      </c>
      <c r="R12" s="1">
        <v>43903.78125</v>
      </c>
      <c r="U12" t="s">
        <v>72</v>
      </c>
      <c r="V12">
        <v>179</v>
      </c>
      <c r="AB12">
        <v>16</v>
      </c>
      <c r="AC12">
        <v>3</v>
      </c>
      <c r="AD12">
        <v>0</v>
      </c>
      <c r="AE12">
        <v>179</v>
      </c>
      <c r="AF12">
        <v>179</v>
      </c>
      <c r="AG12">
        <v>3</v>
      </c>
      <c r="AH12">
        <v>179</v>
      </c>
      <c r="AI12">
        <v>0</v>
      </c>
      <c r="AJ12">
        <v>0</v>
      </c>
      <c r="AK12" t="s">
        <v>73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3" x14ac:dyDescent="0.25">
      <c r="A13">
        <v>20200315</v>
      </c>
      <c r="B13" t="s">
        <v>74</v>
      </c>
      <c r="C13">
        <v>64</v>
      </c>
      <c r="D13">
        <v>449</v>
      </c>
      <c r="E13">
        <f t="shared" si="0"/>
        <v>0.12475633528265107</v>
      </c>
      <c r="G13">
        <v>195</v>
      </c>
      <c r="P13" s="1">
        <v>43904</v>
      </c>
      <c r="Q13" t="s">
        <v>69</v>
      </c>
      <c r="R13" s="1">
        <v>43903.833333333336</v>
      </c>
      <c r="U13" t="s">
        <v>69</v>
      </c>
      <c r="AB13">
        <v>17</v>
      </c>
      <c r="AC13">
        <v>18</v>
      </c>
      <c r="AD13">
        <v>133</v>
      </c>
      <c r="AE13">
        <v>708</v>
      </c>
      <c r="AF13">
        <v>513</v>
      </c>
      <c r="AG13">
        <v>151</v>
      </c>
      <c r="AH13">
        <v>513</v>
      </c>
      <c r="AI13">
        <v>0</v>
      </c>
      <c r="AJ13">
        <v>0</v>
      </c>
      <c r="AK13" t="s">
        <v>75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3" x14ac:dyDescent="0.25">
      <c r="A14">
        <v>20200315</v>
      </c>
      <c r="B14" t="s">
        <v>76</v>
      </c>
      <c r="C14">
        <v>19</v>
      </c>
      <c r="D14">
        <v>102</v>
      </c>
      <c r="E14">
        <f t="shared" si="0"/>
        <v>0.15702479338842976</v>
      </c>
      <c r="P14" s="1">
        <v>43905.040972222225</v>
      </c>
      <c r="Q14" t="s">
        <v>77</v>
      </c>
      <c r="R14" s="1">
        <v>43904.874305555553</v>
      </c>
      <c r="S14">
        <v>0</v>
      </c>
      <c r="U14" t="s">
        <v>77</v>
      </c>
      <c r="AB14">
        <v>18</v>
      </c>
      <c r="AC14">
        <v>4</v>
      </c>
      <c r="AD14">
        <v>28</v>
      </c>
      <c r="AE14">
        <v>121</v>
      </c>
      <c r="AF14">
        <v>121</v>
      </c>
      <c r="AG14">
        <v>32</v>
      </c>
      <c r="AH14">
        <v>121</v>
      </c>
      <c r="AI14">
        <v>0</v>
      </c>
      <c r="AJ14">
        <v>0</v>
      </c>
      <c r="AK14" t="s">
        <v>78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3" x14ac:dyDescent="0.25">
      <c r="A15">
        <v>20200315</v>
      </c>
      <c r="B15" t="s">
        <v>79</v>
      </c>
      <c r="C15">
        <v>8</v>
      </c>
      <c r="D15">
        <v>135</v>
      </c>
      <c r="E15">
        <f t="shared" si="0"/>
        <v>5.5944055944055944E-2</v>
      </c>
      <c r="P15" s="1">
        <v>43904.541666666664</v>
      </c>
      <c r="Q15" t="s">
        <v>60</v>
      </c>
      <c r="R15" s="1">
        <v>43904.375</v>
      </c>
      <c r="S15">
        <v>1</v>
      </c>
      <c r="U15" t="s">
        <v>60</v>
      </c>
      <c r="AB15">
        <v>20</v>
      </c>
      <c r="AC15">
        <v>2</v>
      </c>
      <c r="AD15">
        <v>42</v>
      </c>
      <c r="AE15">
        <v>143</v>
      </c>
      <c r="AF15">
        <v>143</v>
      </c>
      <c r="AG15">
        <v>44</v>
      </c>
      <c r="AH15">
        <v>143</v>
      </c>
      <c r="AI15">
        <v>0</v>
      </c>
      <c r="AJ15">
        <v>0</v>
      </c>
      <c r="AK15" t="s">
        <v>80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3" x14ac:dyDescent="0.25">
      <c r="A16">
        <v>20200315</v>
      </c>
      <c r="B16" t="s">
        <v>81</v>
      </c>
      <c r="C16">
        <v>16</v>
      </c>
      <c r="D16">
        <v>139</v>
      </c>
      <c r="E16">
        <f t="shared" si="0"/>
        <v>0.1032258064516129</v>
      </c>
      <c r="P16" s="1">
        <v>43904.666666666664</v>
      </c>
      <c r="Q16" t="s">
        <v>82</v>
      </c>
      <c r="R16" s="1">
        <v>43904.5</v>
      </c>
      <c r="S16">
        <v>1</v>
      </c>
      <c r="U16" t="s">
        <v>82</v>
      </c>
      <c r="AB16">
        <v>21</v>
      </c>
      <c r="AC16">
        <v>2</v>
      </c>
      <c r="AD16">
        <v>0</v>
      </c>
      <c r="AE16">
        <v>155</v>
      </c>
      <c r="AF16">
        <v>155</v>
      </c>
      <c r="AG16">
        <v>2</v>
      </c>
      <c r="AH16">
        <v>155</v>
      </c>
      <c r="AI16">
        <v>0</v>
      </c>
      <c r="AJ16">
        <v>0</v>
      </c>
      <c r="AK16" t="s">
        <v>83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>
        <v>20200315</v>
      </c>
      <c r="B17" t="s">
        <v>84</v>
      </c>
      <c r="C17">
        <v>90</v>
      </c>
      <c r="D17">
        <v>156</v>
      </c>
      <c r="E17">
        <f t="shared" si="0"/>
        <v>0.36585365853658536</v>
      </c>
      <c r="P17" s="1">
        <v>43905.479166666664</v>
      </c>
      <c r="Q17" t="s">
        <v>85</v>
      </c>
      <c r="R17" s="1">
        <v>43905.3125</v>
      </c>
      <c r="S17">
        <v>2</v>
      </c>
      <c r="U17" t="s">
        <v>85</v>
      </c>
      <c r="AB17">
        <v>22</v>
      </c>
      <c r="AC17">
        <v>39</v>
      </c>
      <c r="AD17">
        <v>47</v>
      </c>
      <c r="AE17">
        <v>246</v>
      </c>
      <c r="AF17">
        <v>246</v>
      </c>
      <c r="AG17">
        <v>86</v>
      </c>
      <c r="AH17">
        <v>246</v>
      </c>
      <c r="AI17">
        <v>2</v>
      </c>
      <c r="AJ17">
        <v>0</v>
      </c>
      <c r="AK17" t="s">
        <v>86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>
        <v>20200315</v>
      </c>
      <c r="B18" t="s">
        <v>87</v>
      </c>
      <c r="C18">
        <v>64</v>
      </c>
      <c r="D18">
        <v>584</v>
      </c>
      <c r="E18">
        <f t="shared" si="0"/>
        <v>9.8765432098765427E-2</v>
      </c>
      <c r="P18" s="1">
        <v>43904.666666666664</v>
      </c>
      <c r="Q18" t="s">
        <v>82</v>
      </c>
      <c r="R18" s="1">
        <v>43904.5</v>
      </c>
      <c r="U18" t="s">
        <v>82</v>
      </c>
      <c r="AB18">
        <v>25</v>
      </c>
      <c r="AC18">
        <v>26</v>
      </c>
      <c r="AD18">
        <v>584</v>
      </c>
      <c r="AE18">
        <v>648</v>
      </c>
      <c r="AF18">
        <v>648</v>
      </c>
      <c r="AG18">
        <v>610</v>
      </c>
      <c r="AH18">
        <v>648</v>
      </c>
      <c r="AI18">
        <v>0</v>
      </c>
      <c r="AJ18">
        <v>0</v>
      </c>
      <c r="AK18" t="s">
        <v>88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>
        <v>20200315</v>
      </c>
      <c r="B19" t="s">
        <v>89</v>
      </c>
      <c r="C19">
        <v>31</v>
      </c>
      <c r="D19">
        <v>94</v>
      </c>
      <c r="E19">
        <f t="shared" si="0"/>
        <v>0.248</v>
      </c>
      <c r="P19" s="1">
        <v>43905</v>
      </c>
      <c r="Q19" t="s">
        <v>45</v>
      </c>
      <c r="R19" s="1">
        <v>43904.833333333336</v>
      </c>
      <c r="U19" t="s">
        <v>45</v>
      </c>
      <c r="AB19">
        <v>24</v>
      </c>
      <c r="AC19">
        <v>5</v>
      </c>
      <c r="AD19">
        <v>0</v>
      </c>
      <c r="AE19">
        <v>125</v>
      </c>
      <c r="AF19">
        <v>125</v>
      </c>
      <c r="AG19">
        <v>5</v>
      </c>
      <c r="AH19">
        <v>125</v>
      </c>
      <c r="AI19">
        <v>0</v>
      </c>
      <c r="AJ19">
        <v>0</v>
      </c>
      <c r="AK19" t="s">
        <v>90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>
        <v>20200315</v>
      </c>
      <c r="B20" t="s">
        <v>91</v>
      </c>
      <c r="C20">
        <v>3</v>
      </c>
      <c r="D20">
        <v>91</v>
      </c>
      <c r="E20">
        <f t="shared" si="0"/>
        <v>3.1914893617021274E-2</v>
      </c>
      <c r="G20">
        <v>17</v>
      </c>
      <c r="P20" s="1">
        <v>43903.583333333336</v>
      </c>
      <c r="Q20" t="s">
        <v>92</v>
      </c>
      <c r="R20" s="1">
        <v>43903.416666666664</v>
      </c>
      <c r="U20" t="s">
        <v>92</v>
      </c>
      <c r="AB20">
        <v>23</v>
      </c>
      <c r="AC20">
        <v>0</v>
      </c>
      <c r="AD20">
        <v>0</v>
      </c>
      <c r="AE20">
        <v>111</v>
      </c>
      <c r="AF20">
        <v>94</v>
      </c>
      <c r="AG20">
        <v>0</v>
      </c>
      <c r="AH20">
        <v>94</v>
      </c>
      <c r="AI20">
        <v>0</v>
      </c>
      <c r="AJ20">
        <v>0</v>
      </c>
      <c r="AK20" t="s">
        <v>93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>
        <v>20200315</v>
      </c>
      <c r="B21" t="s">
        <v>94</v>
      </c>
      <c r="C21">
        <v>1480</v>
      </c>
      <c r="D21">
        <v>205</v>
      </c>
      <c r="E21">
        <f t="shared" si="0"/>
        <v>0.87833827893175076</v>
      </c>
      <c r="G21">
        <v>26</v>
      </c>
      <c r="P21" s="1">
        <v>43904</v>
      </c>
      <c r="Q21" t="s">
        <v>69</v>
      </c>
      <c r="R21" s="1">
        <v>43903.833333333336</v>
      </c>
      <c r="U21" t="s">
        <v>69</v>
      </c>
      <c r="Y21">
        <v>2175</v>
      </c>
      <c r="Z21">
        <v>0</v>
      </c>
      <c r="AA21">
        <v>1</v>
      </c>
      <c r="AB21">
        <v>26</v>
      </c>
      <c r="AC21">
        <v>284</v>
      </c>
      <c r="AD21">
        <v>0</v>
      </c>
      <c r="AE21">
        <v>1711</v>
      </c>
      <c r="AF21">
        <v>1685</v>
      </c>
      <c r="AG21">
        <v>284</v>
      </c>
      <c r="AH21">
        <v>1685</v>
      </c>
      <c r="AI21">
        <v>0</v>
      </c>
      <c r="AJ21">
        <v>0</v>
      </c>
      <c r="AK21" s="2" t="s">
        <v>95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>
        <v>20200315</v>
      </c>
      <c r="B22" t="s">
        <v>96</v>
      </c>
      <c r="C22">
        <v>128</v>
      </c>
      <c r="D22">
        <v>1387</v>
      </c>
      <c r="E22">
        <f t="shared" si="0"/>
        <v>8.4488448844884489E-2</v>
      </c>
      <c r="P22" s="1">
        <v>43905</v>
      </c>
      <c r="Q22" t="s">
        <v>45</v>
      </c>
      <c r="R22" s="1">
        <v>43904.833333333336</v>
      </c>
      <c r="U22" t="s">
        <v>45</v>
      </c>
      <c r="V22">
        <v>1515</v>
      </c>
      <c r="AB22">
        <v>27</v>
      </c>
      <c r="AC22">
        <v>38</v>
      </c>
      <c r="AD22">
        <v>540</v>
      </c>
      <c r="AE22">
        <v>1515</v>
      </c>
      <c r="AF22">
        <v>1515</v>
      </c>
      <c r="AG22">
        <v>578</v>
      </c>
      <c r="AH22">
        <v>1515</v>
      </c>
      <c r="AI22">
        <v>0</v>
      </c>
      <c r="AJ22">
        <v>0</v>
      </c>
      <c r="AK22" t="s">
        <v>97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>
        <v>20200315</v>
      </c>
      <c r="B23" t="s">
        <v>98</v>
      </c>
      <c r="C23">
        <v>5</v>
      </c>
      <c r="D23">
        <v>122</v>
      </c>
      <c r="E23">
        <f t="shared" si="0"/>
        <v>3.937007874015748E-2</v>
      </c>
      <c r="P23" s="1">
        <v>43904.916666666664</v>
      </c>
      <c r="Q23" t="s">
        <v>99</v>
      </c>
      <c r="R23" s="1">
        <v>43904.75</v>
      </c>
      <c r="S23">
        <v>0</v>
      </c>
      <c r="U23" t="s">
        <v>99</v>
      </c>
      <c r="V23">
        <v>188</v>
      </c>
      <c r="W23">
        <v>19</v>
      </c>
      <c r="X23">
        <v>168</v>
      </c>
      <c r="AB23">
        <v>29</v>
      </c>
      <c r="AC23">
        <v>1</v>
      </c>
      <c r="AD23">
        <v>32</v>
      </c>
      <c r="AE23">
        <v>127</v>
      </c>
      <c r="AF23">
        <v>127</v>
      </c>
      <c r="AG23">
        <v>33</v>
      </c>
      <c r="AH23">
        <v>127</v>
      </c>
      <c r="AI23">
        <v>0</v>
      </c>
      <c r="AJ23">
        <v>0</v>
      </c>
      <c r="AK23" t="s">
        <v>100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>
        <v>20200315</v>
      </c>
      <c r="B24" t="s">
        <v>101</v>
      </c>
      <c r="C24">
        <v>10</v>
      </c>
      <c r="D24">
        <v>84</v>
      </c>
      <c r="E24">
        <f t="shared" si="0"/>
        <v>0.10638297872340426</v>
      </c>
      <c r="P24" s="1">
        <v>43904</v>
      </c>
      <c r="Q24" t="s">
        <v>69</v>
      </c>
      <c r="R24" s="1">
        <v>43903.833333333336</v>
      </c>
      <c r="U24" t="s">
        <v>69</v>
      </c>
      <c r="AB24">
        <v>28</v>
      </c>
      <c r="AC24">
        <v>4</v>
      </c>
      <c r="AD24">
        <v>0</v>
      </c>
      <c r="AE24">
        <v>94</v>
      </c>
      <c r="AF24">
        <v>94</v>
      </c>
      <c r="AG24">
        <v>4</v>
      </c>
      <c r="AH24">
        <v>94</v>
      </c>
      <c r="AI24">
        <v>0</v>
      </c>
      <c r="AJ24">
        <v>0</v>
      </c>
      <c r="AK24" t="s">
        <v>102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>
        <v>20200315</v>
      </c>
      <c r="B25" t="s">
        <v>103</v>
      </c>
      <c r="C25">
        <v>7</v>
      </c>
      <c r="D25">
        <v>103</v>
      </c>
      <c r="E25">
        <f t="shared" si="0"/>
        <v>6.363636363636363E-2</v>
      </c>
      <c r="G25">
        <v>57</v>
      </c>
      <c r="P25" s="1">
        <v>43904.744444444441</v>
      </c>
      <c r="Q25" t="s">
        <v>104</v>
      </c>
      <c r="R25" s="1">
        <v>43904.577777777777</v>
      </c>
      <c r="U25" t="s">
        <v>104</v>
      </c>
      <c r="AB25">
        <v>30</v>
      </c>
      <c r="AC25">
        <v>2</v>
      </c>
      <c r="AD25">
        <v>0</v>
      </c>
      <c r="AE25">
        <v>167</v>
      </c>
      <c r="AF25">
        <v>110</v>
      </c>
      <c r="AG25">
        <v>2</v>
      </c>
      <c r="AH25">
        <v>110</v>
      </c>
      <c r="AI25">
        <v>0</v>
      </c>
      <c r="AJ25">
        <v>0</v>
      </c>
      <c r="AK25" t="s">
        <v>105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>
        <v>20200315</v>
      </c>
      <c r="B26" s="3" t="s">
        <v>106</v>
      </c>
      <c r="C26">
        <v>32</v>
      </c>
      <c r="D26">
        <v>227</v>
      </c>
      <c r="E26">
        <f t="shared" si="0"/>
        <v>0.12355212355212356</v>
      </c>
      <c r="G26">
        <v>151</v>
      </c>
      <c r="P26" s="1">
        <v>43905.4375</v>
      </c>
      <c r="Q26" t="s">
        <v>107</v>
      </c>
      <c r="R26" s="1">
        <v>43905.270833333336</v>
      </c>
      <c r="U26" t="s">
        <v>107</v>
      </c>
      <c r="AB26">
        <v>37</v>
      </c>
      <c r="AC26">
        <v>9</v>
      </c>
      <c r="AD26">
        <v>90</v>
      </c>
      <c r="AE26">
        <v>410</v>
      </c>
      <c r="AF26">
        <v>259</v>
      </c>
      <c r="AG26">
        <v>99</v>
      </c>
      <c r="AH26">
        <v>259</v>
      </c>
      <c r="AI26">
        <v>0</v>
      </c>
      <c r="AJ26">
        <v>0</v>
      </c>
      <c r="AK26" t="s">
        <v>108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>
        <v>20200315</v>
      </c>
      <c r="B27" s="3" t="s">
        <v>109</v>
      </c>
      <c r="C27">
        <v>1</v>
      </c>
      <c r="D27">
        <v>95</v>
      </c>
      <c r="E27">
        <f t="shared" si="0"/>
        <v>1.0416666666666666E-2</v>
      </c>
      <c r="G27">
        <v>4</v>
      </c>
      <c r="P27" s="1">
        <v>43905.5</v>
      </c>
      <c r="Q27" t="s">
        <v>110</v>
      </c>
      <c r="R27" s="1">
        <v>43905.333333333336</v>
      </c>
      <c r="S27">
        <v>0</v>
      </c>
      <c r="U27" t="s">
        <v>110</v>
      </c>
      <c r="AB27">
        <v>38</v>
      </c>
      <c r="AC27">
        <v>0</v>
      </c>
      <c r="AD27">
        <v>41</v>
      </c>
      <c r="AE27">
        <v>100</v>
      </c>
      <c r="AF27">
        <v>96</v>
      </c>
      <c r="AG27">
        <v>41</v>
      </c>
      <c r="AH27">
        <v>96</v>
      </c>
      <c r="AI27">
        <v>0</v>
      </c>
      <c r="AJ27">
        <v>0</v>
      </c>
      <c r="AK27" t="s">
        <v>111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>
        <v>20200315</v>
      </c>
      <c r="B28" s="3" t="s">
        <v>112</v>
      </c>
      <c r="C28">
        <v>17</v>
      </c>
      <c r="D28">
        <v>80</v>
      </c>
      <c r="E28">
        <f t="shared" si="0"/>
        <v>0.17525773195876287</v>
      </c>
      <c r="G28">
        <v>33</v>
      </c>
      <c r="P28" s="1">
        <v>43905</v>
      </c>
      <c r="Q28" t="s">
        <v>45</v>
      </c>
      <c r="R28" s="1">
        <v>43904.833333333336</v>
      </c>
      <c r="U28" t="s">
        <v>45</v>
      </c>
      <c r="AB28">
        <v>31</v>
      </c>
      <c r="AC28">
        <v>3</v>
      </c>
      <c r="AD28">
        <v>0</v>
      </c>
      <c r="AE28">
        <v>130</v>
      </c>
      <c r="AF28">
        <v>97</v>
      </c>
      <c r="AG28">
        <v>3</v>
      </c>
      <c r="AH28">
        <v>97</v>
      </c>
      <c r="AI28">
        <v>0</v>
      </c>
      <c r="AJ28">
        <v>0</v>
      </c>
      <c r="AK28" t="s">
        <v>113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>
        <v>20200315</v>
      </c>
      <c r="B29" s="3" t="s">
        <v>114</v>
      </c>
      <c r="C29">
        <v>13</v>
      </c>
      <c r="D29">
        <v>271</v>
      </c>
      <c r="E29">
        <f t="shared" si="0"/>
        <v>4.5774647887323945E-2</v>
      </c>
      <c r="G29">
        <v>95</v>
      </c>
      <c r="P29" s="1">
        <v>43905.375</v>
      </c>
      <c r="Q29" t="s">
        <v>115</v>
      </c>
      <c r="R29" s="1">
        <v>43905.208333333336</v>
      </c>
      <c r="U29" t="s">
        <v>115</v>
      </c>
      <c r="AB29">
        <v>33</v>
      </c>
      <c r="AC29">
        <v>6</v>
      </c>
      <c r="AD29">
        <v>59</v>
      </c>
      <c r="AE29">
        <v>379</v>
      </c>
      <c r="AF29">
        <v>284</v>
      </c>
      <c r="AG29">
        <v>65</v>
      </c>
      <c r="AH29">
        <v>284</v>
      </c>
      <c r="AI29">
        <v>0</v>
      </c>
      <c r="AJ29">
        <v>0</v>
      </c>
      <c r="AK29" t="s">
        <v>116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>
        <v>20200315</v>
      </c>
      <c r="B30" s="3" t="s">
        <v>117</v>
      </c>
      <c r="C30">
        <v>98</v>
      </c>
      <c r="D30">
        <v>120</v>
      </c>
      <c r="E30">
        <f t="shared" si="0"/>
        <v>0.44954128440366975</v>
      </c>
      <c r="G30">
        <v>34</v>
      </c>
      <c r="P30" s="1">
        <v>43905.541666666664</v>
      </c>
      <c r="Q30" t="s">
        <v>118</v>
      </c>
      <c r="R30" s="1">
        <v>43905.375</v>
      </c>
      <c r="S30">
        <v>2</v>
      </c>
      <c r="U30" t="s">
        <v>118</v>
      </c>
      <c r="AB30">
        <v>34</v>
      </c>
      <c r="AC30">
        <v>48</v>
      </c>
      <c r="AD30">
        <v>23</v>
      </c>
      <c r="AE30">
        <v>252</v>
      </c>
      <c r="AF30">
        <v>218</v>
      </c>
      <c r="AG30">
        <v>71</v>
      </c>
      <c r="AH30">
        <v>218</v>
      </c>
      <c r="AI30">
        <v>1</v>
      </c>
      <c r="AJ30">
        <v>0</v>
      </c>
      <c r="AK30" t="s">
        <v>119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>
        <v>20200315</v>
      </c>
      <c r="B31" s="3" t="s">
        <v>120</v>
      </c>
      <c r="C31">
        <v>13</v>
      </c>
      <c r="D31">
        <v>482</v>
      </c>
      <c r="E31">
        <f t="shared" si="0"/>
        <v>2.6262626262626262E-2</v>
      </c>
      <c r="P31" s="1">
        <v>43903.541666666664</v>
      </c>
      <c r="Q31" t="s">
        <v>121</v>
      </c>
      <c r="R31" s="1">
        <v>43903.375</v>
      </c>
      <c r="U31" t="s">
        <v>121</v>
      </c>
      <c r="AB31">
        <v>35</v>
      </c>
      <c r="AC31">
        <v>3</v>
      </c>
      <c r="AD31">
        <v>245</v>
      </c>
      <c r="AE31">
        <v>495</v>
      </c>
      <c r="AF31">
        <v>495</v>
      </c>
      <c r="AG31">
        <v>248</v>
      </c>
      <c r="AH31">
        <v>495</v>
      </c>
      <c r="AI31">
        <v>0</v>
      </c>
      <c r="AJ31">
        <v>0</v>
      </c>
      <c r="AK31" t="s">
        <v>122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>
        <v>20200315</v>
      </c>
      <c r="B32" s="3" t="s">
        <v>123</v>
      </c>
      <c r="C32">
        <v>21</v>
      </c>
      <c r="D32">
        <v>168</v>
      </c>
      <c r="E32">
        <f t="shared" si="0"/>
        <v>0.1111111111111111</v>
      </c>
      <c r="G32">
        <v>164</v>
      </c>
      <c r="P32" s="1">
        <v>43904.711805555555</v>
      </c>
      <c r="Q32" t="s">
        <v>124</v>
      </c>
      <c r="R32" s="1">
        <v>43904.545138888891</v>
      </c>
      <c r="S32">
        <v>1</v>
      </c>
      <c r="U32" t="s">
        <v>124</v>
      </c>
      <c r="AB32">
        <v>32</v>
      </c>
      <c r="AC32">
        <v>1</v>
      </c>
      <c r="AD32">
        <v>0</v>
      </c>
      <c r="AE32">
        <v>353</v>
      </c>
      <c r="AF32">
        <v>189</v>
      </c>
      <c r="AG32">
        <v>1</v>
      </c>
      <c r="AH32">
        <v>189</v>
      </c>
      <c r="AI32">
        <v>1</v>
      </c>
      <c r="AJ32">
        <v>0</v>
      </c>
      <c r="AK32" t="s">
        <v>125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>
        <v>20200315</v>
      </c>
      <c r="B33" s="3" t="s">
        <v>126</v>
      </c>
      <c r="C33">
        <v>729</v>
      </c>
      <c r="D33">
        <v>4543</v>
      </c>
      <c r="E33">
        <f t="shared" si="0"/>
        <v>0.13827769347496208</v>
      </c>
      <c r="P33" s="1">
        <v>43905</v>
      </c>
      <c r="Q33" t="s">
        <v>45</v>
      </c>
      <c r="R33" s="1">
        <v>43904.833333333336</v>
      </c>
      <c r="S33">
        <v>3</v>
      </c>
      <c r="U33" t="s">
        <v>45</v>
      </c>
      <c r="AB33">
        <v>36</v>
      </c>
      <c r="AC33">
        <v>205</v>
      </c>
      <c r="AD33">
        <v>1764</v>
      </c>
      <c r="AE33">
        <v>5272</v>
      </c>
      <c r="AF33">
        <v>5272</v>
      </c>
      <c r="AG33">
        <v>1969</v>
      </c>
      <c r="AH33">
        <v>5272</v>
      </c>
      <c r="AI33">
        <v>3</v>
      </c>
      <c r="AJ33">
        <v>0</v>
      </c>
      <c r="AK33" t="s">
        <v>127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>
        <v>20200315</v>
      </c>
      <c r="B34" t="s">
        <v>128</v>
      </c>
      <c r="C34">
        <v>36</v>
      </c>
      <c r="D34">
        <v>139</v>
      </c>
      <c r="E34">
        <f t="shared" si="0"/>
        <v>0.20571428571428571</v>
      </c>
      <c r="G34">
        <v>350</v>
      </c>
      <c r="P34" s="1">
        <v>43905.583333333336</v>
      </c>
      <c r="Q34" t="s">
        <v>129</v>
      </c>
      <c r="R34" s="1">
        <v>43905.416666666664</v>
      </c>
      <c r="U34" t="s">
        <v>129</v>
      </c>
      <c r="Y34">
        <v>36</v>
      </c>
      <c r="AB34">
        <v>39</v>
      </c>
      <c r="AC34">
        <v>23</v>
      </c>
      <c r="AD34">
        <v>89</v>
      </c>
      <c r="AE34">
        <v>525</v>
      </c>
      <c r="AF34">
        <v>175</v>
      </c>
      <c r="AG34">
        <v>112</v>
      </c>
      <c r="AH34">
        <v>175</v>
      </c>
      <c r="AI34">
        <v>0</v>
      </c>
      <c r="AJ34">
        <v>0</v>
      </c>
      <c r="AK34" t="s">
        <v>130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>
        <v>20200315</v>
      </c>
      <c r="B35" t="s">
        <v>131</v>
      </c>
      <c r="C35">
        <v>9</v>
      </c>
      <c r="D35">
        <v>118</v>
      </c>
      <c r="E35">
        <f t="shared" si="0"/>
        <v>7.0866141732283464E-2</v>
      </c>
      <c r="G35">
        <v>12</v>
      </c>
      <c r="P35" s="1">
        <v>43905.510416666664</v>
      </c>
      <c r="Q35" t="s">
        <v>132</v>
      </c>
      <c r="R35" s="1">
        <v>43905.34375</v>
      </c>
      <c r="U35" t="s">
        <v>132</v>
      </c>
      <c r="AB35">
        <v>40</v>
      </c>
      <c r="AC35">
        <v>5</v>
      </c>
      <c r="AD35">
        <v>82</v>
      </c>
      <c r="AE35">
        <v>139</v>
      </c>
      <c r="AF35">
        <v>127</v>
      </c>
      <c r="AG35">
        <v>87</v>
      </c>
      <c r="AH35">
        <v>127</v>
      </c>
      <c r="AI35">
        <v>0</v>
      </c>
      <c r="AJ35">
        <v>0</v>
      </c>
      <c r="AK35" t="s">
        <v>133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>
        <v>20200315</v>
      </c>
      <c r="B36" t="s">
        <v>134</v>
      </c>
      <c r="C36">
        <v>36</v>
      </c>
      <c r="D36">
        <v>420</v>
      </c>
      <c r="E36">
        <f t="shared" si="0"/>
        <v>7.8947368421052627E-2</v>
      </c>
      <c r="G36">
        <v>225</v>
      </c>
      <c r="P36" s="1">
        <v>43904.583333333336</v>
      </c>
      <c r="Q36" t="s">
        <v>135</v>
      </c>
      <c r="R36" s="1">
        <v>43904.416666666664</v>
      </c>
      <c r="U36" t="s">
        <v>135</v>
      </c>
      <c r="AB36">
        <v>41</v>
      </c>
      <c r="AC36">
        <v>6</v>
      </c>
      <c r="AD36">
        <v>83</v>
      </c>
      <c r="AE36">
        <v>681</v>
      </c>
      <c r="AF36">
        <v>456</v>
      </c>
      <c r="AG36">
        <v>89</v>
      </c>
      <c r="AH36">
        <v>456</v>
      </c>
      <c r="AI36">
        <v>0</v>
      </c>
      <c r="AJ36">
        <v>0</v>
      </c>
      <c r="AK36" t="s">
        <v>136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>
        <v>20200315</v>
      </c>
      <c r="B37" t="s">
        <v>137</v>
      </c>
      <c r="C37">
        <v>63</v>
      </c>
      <c r="D37">
        <v>205</v>
      </c>
      <c r="E37">
        <f t="shared" si="0"/>
        <v>0.23507462686567165</v>
      </c>
      <c r="G37">
        <v>183</v>
      </c>
      <c r="P37" s="1">
        <v>43905.5</v>
      </c>
      <c r="Q37" t="s">
        <v>110</v>
      </c>
      <c r="R37" s="1">
        <v>43905.333333333336</v>
      </c>
      <c r="U37" t="s">
        <v>110</v>
      </c>
      <c r="AB37">
        <v>42</v>
      </c>
      <c r="AC37">
        <v>16</v>
      </c>
      <c r="AD37">
        <v>0</v>
      </c>
      <c r="AE37">
        <v>451</v>
      </c>
      <c r="AF37">
        <v>268</v>
      </c>
      <c r="AG37">
        <v>16</v>
      </c>
      <c r="AH37">
        <v>268</v>
      </c>
      <c r="AI37">
        <v>0</v>
      </c>
      <c r="AJ37">
        <v>0</v>
      </c>
      <c r="AK37" t="s">
        <v>138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>
        <v>20200315</v>
      </c>
      <c r="B38" t="s">
        <v>139</v>
      </c>
      <c r="C38">
        <v>20</v>
      </c>
      <c r="D38">
        <v>364</v>
      </c>
      <c r="E38">
        <f t="shared" si="0"/>
        <v>5.2083333333333336E-2</v>
      </c>
      <c r="G38">
        <v>57</v>
      </c>
      <c r="P38" s="1">
        <v>43905.125</v>
      </c>
      <c r="Q38" t="s">
        <v>140</v>
      </c>
      <c r="R38" s="1">
        <v>43904.958333333336</v>
      </c>
      <c r="U38" t="s">
        <v>140</v>
      </c>
      <c r="V38">
        <v>402</v>
      </c>
      <c r="W38">
        <v>22</v>
      </c>
      <c r="X38">
        <v>380</v>
      </c>
      <c r="Y38">
        <v>20</v>
      </c>
      <c r="AB38">
        <v>44</v>
      </c>
      <c r="AC38">
        <v>1</v>
      </c>
      <c r="AD38">
        <v>54</v>
      </c>
      <c r="AE38">
        <v>441</v>
      </c>
      <c r="AF38">
        <v>384</v>
      </c>
      <c r="AG38">
        <v>55</v>
      </c>
      <c r="AH38">
        <v>384</v>
      </c>
      <c r="AI38">
        <v>0</v>
      </c>
      <c r="AJ38">
        <v>0</v>
      </c>
      <c r="AK38" t="s">
        <v>141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>
        <v>20200315</v>
      </c>
      <c r="B39" t="s">
        <v>142</v>
      </c>
      <c r="C39">
        <v>19</v>
      </c>
      <c r="D39">
        <v>154</v>
      </c>
      <c r="E39">
        <f t="shared" si="0"/>
        <v>0.10982658959537572</v>
      </c>
      <c r="P39" s="1">
        <v>43904.679166666669</v>
      </c>
      <c r="Q39" t="s">
        <v>143</v>
      </c>
      <c r="R39" s="1">
        <v>43904.512499999997</v>
      </c>
      <c r="U39" t="s">
        <v>143</v>
      </c>
      <c r="AB39">
        <v>45</v>
      </c>
      <c r="AC39">
        <v>6</v>
      </c>
      <c r="AD39">
        <v>44</v>
      </c>
      <c r="AE39">
        <v>173</v>
      </c>
      <c r="AF39">
        <v>173</v>
      </c>
      <c r="AG39">
        <v>50</v>
      </c>
      <c r="AH39">
        <v>173</v>
      </c>
      <c r="AI39">
        <v>0</v>
      </c>
      <c r="AJ39">
        <v>0</v>
      </c>
      <c r="AK39" t="s">
        <v>144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>
        <v>20200315</v>
      </c>
      <c r="B40" t="s">
        <v>145</v>
      </c>
      <c r="C40">
        <v>9</v>
      </c>
      <c r="D40">
        <v>327</v>
      </c>
      <c r="E40">
        <f t="shared" si="0"/>
        <v>2.6785714285714284E-2</v>
      </c>
      <c r="G40">
        <v>6</v>
      </c>
      <c r="P40" s="1">
        <v>43905</v>
      </c>
      <c r="Q40" t="s">
        <v>45</v>
      </c>
      <c r="R40" s="1">
        <v>43904.833333333336</v>
      </c>
      <c r="U40" t="s">
        <v>45</v>
      </c>
      <c r="AB40">
        <v>46</v>
      </c>
      <c r="AC40">
        <v>0</v>
      </c>
      <c r="AD40">
        <v>145</v>
      </c>
      <c r="AE40">
        <v>342</v>
      </c>
      <c r="AF40">
        <v>336</v>
      </c>
      <c r="AG40">
        <v>145</v>
      </c>
      <c r="AH40">
        <v>336</v>
      </c>
      <c r="AI40">
        <v>0</v>
      </c>
      <c r="AJ40">
        <v>0</v>
      </c>
      <c r="AK40" t="s">
        <v>146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>
        <v>20200315</v>
      </c>
      <c r="B41" t="s">
        <v>147</v>
      </c>
      <c r="C41">
        <v>39</v>
      </c>
      <c r="D41">
        <v>157</v>
      </c>
      <c r="E41">
        <f t="shared" si="0"/>
        <v>0.19897959183673469</v>
      </c>
      <c r="P41" s="1">
        <v>43905.625</v>
      </c>
      <c r="Q41" t="s">
        <v>148</v>
      </c>
      <c r="R41" s="1">
        <v>43905.458333333336</v>
      </c>
      <c r="U41" t="s">
        <v>148</v>
      </c>
      <c r="AB41">
        <v>47</v>
      </c>
      <c r="AC41">
        <v>7</v>
      </c>
      <c r="AD41">
        <v>27</v>
      </c>
      <c r="AE41">
        <v>196</v>
      </c>
      <c r="AF41">
        <v>196</v>
      </c>
      <c r="AG41">
        <v>34</v>
      </c>
      <c r="AH41">
        <v>196</v>
      </c>
      <c r="AI41">
        <v>0</v>
      </c>
      <c r="AJ41">
        <v>0</v>
      </c>
      <c r="AK41" t="s">
        <v>149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>
        <v>20200315</v>
      </c>
      <c r="B42" t="s">
        <v>150</v>
      </c>
      <c r="C42">
        <v>56</v>
      </c>
      <c r="E42">
        <f t="shared" si="0"/>
        <v>1</v>
      </c>
      <c r="P42" s="1">
        <v>43905.541666666664</v>
      </c>
      <c r="Q42" t="s">
        <v>118</v>
      </c>
      <c r="R42" s="1">
        <v>43905.375</v>
      </c>
      <c r="U42" t="s">
        <v>118</v>
      </c>
      <c r="AB42">
        <v>48</v>
      </c>
      <c r="AC42">
        <v>5</v>
      </c>
      <c r="AD42">
        <v>0</v>
      </c>
      <c r="AE42">
        <v>56</v>
      </c>
      <c r="AF42">
        <v>56</v>
      </c>
      <c r="AG42">
        <v>5</v>
      </c>
      <c r="AH42">
        <v>56</v>
      </c>
      <c r="AI42">
        <v>0</v>
      </c>
      <c r="AJ42">
        <v>0</v>
      </c>
      <c r="AK42" t="s">
        <v>151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>
        <v>20200315</v>
      </c>
      <c r="B43" t="s">
        <v>152</v>
      </c>
      <c r="C43">
        <v>28</v>
      </c>
      <c r="D43">
        <v>131</v>
      </c>
      <c r="E43">
        <f t="shared" si="0"/>
        <v>0.1761006289308176</v>
      </c>
      <c r="P43" s="1">
        <v>43905.614583333336</v>
      </c>
      <c r="Q43" t="s">
        <v>153</v>
      </c>
      <c r="R43" s="1">
        <v>43905.447916666664</v>
      </c>
      <c r="S43">
        <v>0</v>
      </c>
      <c r="U43" t="s">
        <v>153</v>
      </c>
      <c r="AB43">
        <v>49</v>
      </c>
      <c r="AC43">
        <v>22</v>
      </c>
      <c r="AD43">
        <v>0</v>
      </c>
      <c r="AE43">
        <v>159</v>
      </c>
      <c r="AF43">
        <v>159</v>
      </c>
      <c r="AG43">
        <v>22</v>
      </c>
      <c r="AH43">
        <v>159</v>
      </c>
      <c r="AI43">
        <v>0</v>
      </c>
      <c r="AJ43">
        <v>0</v>
      </c>
      <c r="AK43" t="s">
        <v>154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>
        <v>20200315</v>
      </c>
      <c r="B44" t="s">
        <v>155</v>
      </c>
      <c r="C44">
        <v>45</v>
      </c>
      <c r="D44">
        <v>363</v>
      </c>
      <c r="E44">
        <f t="shared" si="0"/>
        <v>0.11029411764705882</v>
      </c>
      <c r="P44" s="1">
        <v>43905.59375</v>
      </c>
      <c r="Q44" t="s">
        <v>156</v>
      </c>
      <c r="R44" s="1">
        <v>43905.427083333336</v>
      </c>
      <c r="S44">
        <v>1</v>
      </c>
      <c r="U44" t="s">
        <v>156</v>
      </c>
      <c r="AB44">
        <v>51</v>
      </c>
      <c r="AC44">
        <v>15</v>
      </c>
      <c r="AD44">
        <v>246</v>
      </c>
      <c r="AE44">
        <v>408</v>
      </c>
      <c r="AF44">
        <v>408</v>
      </c>
      <c r="AG44">
        <v>261</v>
      </c>
      <c r="AH44">
        <v>408</v>
      </c>
      <c r="AI44">
        <v>1</v>
      </c>
      <c r="AJ44">
        <v>0</v>
      </c>
      <c r="AK44" t="s">
        <v>157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>
        <v>20200315</v>
      </c>
      <c r="B45" t="s">
        <v>158</v>
      </c>
      <c r="C45">
        <v>12</v>
      </c>
      <c r="D45">
        <v>405</v>
      </c>
      <c r="E45">
        <f t="shared" si="0"/>
        <v>2.8776978417266189E-2</v>
      </c>
      <c r="P45" s="1">
        <v>43905</v>
      </c>
      <c r="Q45" t="s">
        <v>45</v>
      </c>
      <c r="R45" s="1">
        <v>43904.833333333336</v>
      </c>
      <c r="U45" t="s">
        <v>45</v>
      </c>
      <c r="AB45">
        <v>50</v>
      </c>
      <c r="AC45">
        <v>4</v>
      </c>
      <c r="AD45">
        <v>73</v>
      </c>
      <c r="AE45">
        <v>417</v>
      </c>
      <c r="AF45">
        <v>417</v>
      </c>
      <c r="AG45">
        <v>77</v>
      </c>
      <c r="AH45">
        <v>417</v>
      </c>
      <c r="AI45">
        <v>0</v>
      </c>
      <c r="AJ45">
        <v>0</v>
      </c>
      <c r="AK45" t="s">
        <v>159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>
        <v>20200315</v>
      </c>
      <c r="B46" t="s">
        <v>160</v>
      </c>
      <c r="C46">
        <v>2738</v>
      </c>
      <c r="D46">
        <v>17158</v>
      </c>
      <c r="E46">
        <f t="shared" si="0"/>
        <v>0.13761560112585444</v>
      </c>
      <c r="P46" s="1">
        <v>43905</v>
      </c>
      <c r="Q46" t="s">
        <v>45</v>
      </c>
      <c r="R46" s="1">
        <v>43904.833333333336</v>
      </c>
      <c r="S46">
        <v>57</v>
      </c>
      <c r="U46" t="s">
        <v>45</v>
      </c>
      <c r="Y46">
        <v>1281</v>
      </c>
      <c r="AB46">
        <v>53</v>
      </c>
      <c r="AC46">
        <v>254</v>
      </c>
      <c r="AD46">
        <v>1435</v>
      </c>
      <c r="AE46">
        <v>19896</v>
      </c>
      <c r="AF46">
        <v>19896</v>
      </c>
      <c r="AG46">
        <v>1689</v>
      </c>
      <c r="AH46">
        <v>19896</v>
      </c>
      <c r="AI46">
        <v>6</v>
      </c>
      <c r="AJ46">
        <v>0</v>
      </c>
      <c r="AK46" t="s">
        <v>161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>
        <v>20200315</v>
      </c>
      <c r="B47" t="s">
        <v>162</v>
      </c>
      <c r="C47">
        <v>37</v>
      </c>
      <c r="D47">
        <v>313</v>
      </c>
      <c r="E47">
        <f t="shared" si="0"/>
        <v>0.10571428571428572</v>
      </c>
      <c r="P47" s="1">
        <v>43904.625</v>
      </c>
      <c r="Q47" t="s">
        <v>163</v>
      </c>
      <c r="R47" s="1">
        <v>43904.458333333336</v>
      </c>
      <c r="U47" t="s">
        <v>163</v>
      </c>
      <c r="Y47">
        <v>33</v>
      </c>
      <c r="AB47">
        <v>55</v>
      </c>
      <c r="AC47">
        <v>14</v>
      </c>
      <c r="AD47">
        <v>144</v>
      </c>
      <c r="AE47">
        <v>350</v>
      </c>
      <c r="AF47">
        <v>350</v>
      </c>
      <c r="AG47">
        <v>158</v>
      </c>
      <c r="AH47">
        <v>350</v>
      </c>
      <c r="AI47">
        <v>0</v>
      </c>
      <c r="AJ47">
        <v>0</v>
      </c>
      <c r="AK47" t="s">
        <v>164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>
        <v>20200315</v>
      </c>
      <c r="B48" t="s">
        <v>165</v>
      </c>
      <c r="C48">
        <v>0</v>
      </c>
      <c r="D48">
        <v>38</v>
      </c>
      <c r="E48">
        <f t="shared" si="0"/>
        <v>0</v>
      </c>
      <c r="G48">
        <v>1</v>
      </c>
      <c r="P48" s="1">
        <v>43904</v>
      </c>
      <c r="Q48" t="s">
        <v>69</v>
      </c>
      <c r="R48" s="1">
        <v>43903.833333333336</v>
      </c>
      <c r="S48">
        <v>0</v>
      </c>
      <c r="U48" t="s">
        <v>69</v>
      </c>
      <c r="AB48">
        <v>54</v>
      </c>
      <c r="AC48">
        <v>0</v>
      </c>
      <c r="AD48">
        <v>12</v>
      </c>
      <c r="AE48">
        <v>39</v>
      </c>
      <c r="AF48">
        <v>38</v>
      </c>
      <c r="AG48">
        <v>12</v>
      </c>
      <c r="AH48">
        <v>38</v>
      </c>
      <c r="AI48">
        <v>0</v>
      </c>
      <c r="AJ48">
        <v>0</v>
      </c>
      <c r="AK48" t="s">
        <v>166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>
        <v>20200315</v>
      </c>
      <c r="B49" t="s">
        <v>167</v>
      </c>
      <c r="C49">
        <v>3</v>
      </c>
      <c r="E49">
        <f t="shared" si="0"/>
        <v>1</v>
      </c>
      <c r="P49" s="1">
        <v>43904</v>
      </c>
      <c r="Q49" t="s">
        <v>69</v>
      </c>
      <c r="R49" s="1">
        <v>43903.833333333336</v>
      </c>
      <c r="U49" t="s">
        <v>69</v>
      </c>
      <c r="Y49">
        <v>2</v>
      </c>
      <c r="AB49">
        <v>56</v>
      </c>
      <c r="AC49">
        <v>1</v>
      </c>
      <c r="AD49">
        <v>0</v>
      </c>
      <c r="AE49">
        <v>3</v>
      </c>
      <c r="AF49">
        <v>3</v>
      </c>
      <c r="AG49">
        <v>1</v>
      </c>
      <c r="AH49">
        <v>3</v>
      </c>
      <c r="AI49">
        <v>0</v>
      </c>
      <c r="AJ49">
        <v>0</v>
      </c>
      <c r="AK49" t="s">
        <v>168</v>
      </c>
      <c r="AL49">
        <v>0</v>
      </c>
      <c r="AM49">
        <v>0</v>
      </c>
      <c r="AN49">
        <v>0</v>
      </c>
      <c r="AO49">
        <v>0</v>
      </c>
      <c r="AP49">
        <v>0</v>
      </c>
    </row>
  </sheetData>
  <sortState xmlns:xlrd2="http://schemas.microsoft.com/office/spreadsheetml/2017/richdata2" ref="A2:AQ49">
    <sortCondition ref="B2:B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Bondy</dc:creator>
  <cp:lastModifiedBy>Kate Bondy</cp:lastModifiedBy>
  <dcterms:created xsi:type="dcterms:W3CDTF">2020-07-28T00:29:01Z</dcterms:created>
  <dcterms:modified xsi:type="dcterms:W3CDTF">2020-07-28T00:43:58Z</dcterms:modified>
</cp:coreProperties>
</file>