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8770" windowHeight="12360"/>
  </bookViews>
  <sheets>
    <sheet name="meta" sheetId="1" r:id="rId1"/>
    <sheet name="Sheet1" sheetId="2" r:id="rId2"/>
  </sheets>
  <definedNames>
    <definedName name="_xlnm._FilterDatabase" localSheetId="0" hidden="1">meta!$A$1:$G$1</definedName>
  </definedNames>
  <calcPr calcId="152511"/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7" i="1"/>
  <c r="D38" i="1"/>
  <c r="D34" i="1"/>
  <c r="D35" i="1"/>
  <c r="D31" i="1"/>
  <c r="D32" i="1"/>
  <c r="D28" i="1"/>
  <c r="D29" i="1"/>
  <c r="D25" i="1"/>
  <c r="D26" i="1"/>
  <c r="D21" i="1"/>
  <c r="D22" i="1"/>
  <c r="D15" i="1"/>
  <c r="D16" i="1"/>
  <c r="D12" i="1"/>
  <c r="D13" i="1"/>
  <c r="D18" i="1"/>
  <c r="D19" i="1"/>
  <c r="D3" i="1"/>
  <c r="D4" i="1"/>
  <c r="D2" i="1"/>
  <c r="D7" i="1"/>
  <c r="D8" i="1"/>
  <c r="D11" i="1"/>
  <c r="D14" i="1"/>
  <c r="D17" i="1"/>
  <c r="D23" i="1"/>
  <c r="D24" i="1"/>
  <c r="D27" i="1"/>
  <c r="D30" i="1"/>
  <c r="D33" i="1"/>
  <c r="D36" i="1"/>
  <c r="D20" i="1"/>
</calcChain>
</file>

<file path=xl/sharedStrings.xml><?xml version="1.0" encoding="utf-8"?>
<sst xmlns="http://schemas.openxmlformats.org/spreadsheetml/2006/main" count="265" uniqueCount="112">
  <si>
    <t>ID</t>
  </si>
  <si>
    <t>HPO codes</t>
  </si>
  <si>
    <t>Sex</t>
  </si>
  <si>
    <t>Family reference</t>
  </si>
  <si>
    <t>Mother reference</t>
  </si>
  <si>
    <t>Father reference</t>
  </si>
  <si>
    <t>Data source</t>
  </si>
  <si>
    <t>F</t>
  </si>
  <si>
    <t>M</t>
  </si>
  <si>
    <t>B-195</t>
  </si>
  <si>
    <t>P-11</t>
  </si>
  <si>
    <t>P-14</t>
  </si>
  <si>
    <t>P-22</t>
  </si>
  <si>
    <t>P-25</t>
  </si>
  <si>
    <t>P-31</t>
  </si>
  <si>
    <t>P-152</t>
  </si>
  <si>
    <t>P-195</t>
  </si>
  <si>
    <t>P-412</t>
  </si>
  <si>
    <t>P-431</t>
  </si>
  <si>
    <t>P-506</t>
  </si>
  <si>
    <t>P-597</t>
  </si>
  <si>
    <t>P-825</t>
  </si>
  <si>
    <t>P-830</t>
  </si>
  <si>
    <t>P-913</t>
  </si>
  <si>
    <t>P-951</t>
  </si>
  <si>
    <t>P-958</t>
  </si>
  <si>
    <t>P-962</t>
  </si>
  <si>
    <t>P-965</t>
  </si>
  <si>
    <t>M-11</t>
  </si>
  <si>
    <t>F-11</t>
  </si>
  <si>
    <t>Glasgow</t>
  </si>
  <si>
    <t>HP:0200134</t>
  </si>
  <si>
    <t>HP:0002384</t>
  </si>
  <si>
    <t>HP:0006834</t>
  </si>
  <si>
    <t>HP:0200134,HP:0011171,HP:0002384,HP:0002133,HP:0006834,HP:0010862,HP:0000750,HP:0000729</t>
  </si>
  <si>
    <t>M-14</t>
  </si>
  <si>
    <t>F-14</t>
  </si>
  <si>
    <t>HP:0002123</t>
  </si>
  <si>
    <t>HP:0002121</t>
  </si>
  <si>
    <t>HP:0012847</t>
  </si>
  <si>
    <t>HP:0002342</t>
  </si>
  <si>
    <t>HP:0010847</t>
  </si>
  <si>
    <t>HP:0200134,HP:0000252,HP:0004322,HP:0011171,HP:0002133,HP:0002069,HP:0002123,HP:0010819,HP:0002121,HP:0012847,HP:0006834,HP:0002194,HP:0010862,HP:0000750,HP:0002342,HP:0006895,HP:0001508,HP:0002870,HP:0002392,HP:0011197,HP:0010847,HP:0010849</t>
  </si>
  <si>
    <t>M-152</t>
  </si>
  <si>
    <t>F-152</t>
  </si>
  <si>
    <t>M-22</t>
  </si>
  <si>
    <t>F-22</t>
  </si>
  <si>
    <t>HP:0009088</t>
  </si>
  <si>
    <t>HP:0000717,HP:0001288,HP:0007359,HP:0002384,HP:0002194,HP:0010862,HP:0009088,HP:0000750,HP:0010864,HP:0006895,HP:0004209,HP:0002019,HP:0011296,HP:0012018,HP:0011188</t>
  </si>
  <si>
    <t>M-25</t>
  </si>
  <si>
    <t>F-25</t>
  </si>
  <si>
    <t>HP:0010818</t>
  </si>
  <si>
    <t>HP:0002317</t>
  </si>
  <si>
    <t>HP:0002370</t>
  </si>
  <si>
    <t>HP:0200134,HP:0010819,HP:0012847,HP:0002069,HP:0002123,HP:0010818,HP:0011147,HP:0006834,HP:0002317,HP:0010862,HP:0002370,HP:0002342,HP:0100710,HP:0012001,HP:0002392,HP:0011189,HP:0000736,HP:0000752</t>
  </si>
  <si>
    <t>M-31</t>
  </si>
  <si>
    <t>F-31</t>
  </si>
  <si>
    <t>N/A</t>
  </si>
  <si>
    <t>HP:0200134,HP:0007018,HP:0012847,HP:0002133,HP:0002384,HP:0002123,HP:0006834,HP:0002342,HP:0010850,HP:0011196</t>
  </si>
  <si>
    <t>HP:0200134,HP:0011097,HP:0011171,HP:0002133,HP:0002069,HP:0010819,HP:0002121,HP:0006834,HP:0010521,HP:0002370,HP:0000750,HP:0001256,HP:0000729,HP:0002099,HP:0003834,HP:0002164,HP:0002392</t>
  </si>
  <si>
    <t>M-195</t>
  </si>
  <si>
    <t>F-195</t>
  </si>
  <si>
    <t>HP:0004482</t>
  </si>
  <si>
    <t>HP:0000256</t>
  </si>
  <si>
    <t>HP:0001326</t>
  </si>
  <si>
    <t>HP:0200134,HP:0004322,HP:0004482,HP:0002069,HP:0002133,HP:0002123,HP:0010819,HP:0002121,HP:0011097,HP:0006834,HP:0002194,HP:0010862,HP:0000750,HP:0010864,HP:0000256,HP:0000252,HP:0012001,HP:0001326,HP:0010847</t>
  </si>
  <si>
    <t>HP:0002123,HP:0010819,HP:0004482</t>
  </si>
  <si>
    <t>M-412</t>
  </si>
  <si>
    <t>F-412</t>
  </si>
  <si>
    <t>M-431</t>
  </si>
  <si>
    <t>F-431</t>
  </si>
  <si>
    <t>M-506</t>
  </si>
  <si>
    <t>F-506</t>
  </si>
  <si>
    <t>M-597</t>
  </si>
  <si>
    <t>F-597</t>
  </si>
  <si>
    <t>M-825</t>
  </si>
  <si>
    <t>F-825</t>
  </si>
  <si>
    <t>M-830</t>
  </si>
  <si>
    <t>F-830</t>
  </si>
  <si>
    <t>M-913</t>
  </si>
  <si>
    <t>F-913</t>
  </si>
  <si>
    <t>M-951</t>
  </si>
  <si>
    <t>F-951</t>
  </si>
  <si>
    <t>M-958</t>
  </si>
  <si>
    <t>F-958</t>
  </si>
  <si>
    <t>M-962</t>
  </si>
  <si>
    <t>F-962</t>
  </si>
  <si>
    <t>M-965</t>
  </si>
  <si>
    <t>F-965</t>
  </si>
  <si>
    <t>HP:0007334</t>
  </si>
  <si>
    <t>HP:0011170</t>
  </si>
  <si>
    <t>HP:0000122</t>
  </si>
  <si>
    <t>HP:0000023</t>
  </si>
  <si>
    <t>HP:0200134,HP:0000252,HP:0004322,HP:0012847,HP:0007359,HP:0002133,HP:0006834,HP:0002527,HP:0010862,HP:0000750,HP:0002342,HP:0000729,HP:0000736,HP:0000705,HP:0012013,HP:0010841,HP:0010845,HP:0011195</t>
  </si>
  <si>
    <t>HP:0200134,HP:0012469,HP:0000252,HP:0004322,HP:0002069,HP:0007270,HP:0002194,HP:0010862,HP:0100704,HP:0000750,HP:0002187,HP:0000253,HP:0006895,HP:0011294,HP:0011296</t>
  </si>
  <si>
    <t>HP:0200134,HP:0007334,HP:0012847,HP:0002384,HP:0002123,HP:0010819,HP:0010818,HP:0002121,HP:0006834,HP:0002317,HP:0010522,HP:0002342,HP:0002539,HP:0010845,HP:0011193,HP:0010850,HP:0002392</t>
  </si>
  <si>
    <t>HP:0200134,HP:0000717,HP:0011154,HP:0012847,HP:0002384,HP:0002133,HP:0002123,HP:0011147,HP:0006834,HP:0002312,HP:0000750,HP:0001256,HP:0010850,HP:0001326,HP:0002392</t>
  </si>
  <si>
    <t>P-780</t>
  </si>
  <si>
    <t>M-780</t>
  </si>
  <si>
    <t>F-780</t>
  </si>
  <si>
    <t>HP:0200134,HP:0007334,HP:0002133,HP:0002123,HP:0011170,HP:0010818,HP:0002121,HP:0011150,HP:0011151,HP:0006834,HP:0007351,HP:0001326,HP:0010848,HP:0002392</t>
  </si>
  <si>
    <t>HP:0002131,HP:0011172,HP:0007334,HP:0002384,HP:0002123,HP:0010819,HP:0002121,HP:0002370,HP:0010862,HP:0000736,HP:0002780,HP:0002099</t>
  </si>
  <si>
    <t>HP:0200134,HP:0000252,HP:0002123,HP:0011168,HP:0002354,HP:0010794,HP:0000723,HP:0002099,HP:0001998,HP:0010850,HP:0010849</t>
  </si>
  <si>
    <t>HP:0200134,HP:0002066,HP:0007334,HP:0002133,HP:0002123,HP:0011170,HP:0002121,HP:0006834,HP:0010862,HP:0000750,HP:0002342,HP:0000729,HP:0007351,HP:0002392,HP:0001326,HP:0010848,HP:0010843</t>
  </si>
  <si>
    <t>HP:0200134,HP:0011171,HP:0002123,HP:0010819,HP:0010818,HP:0002121,HP:0006834,HP:0010848,HP:0002392</t>
  </si>
  <si>
    <t>HP:0200134,HP:0002069,HP:0002123,HP:0010819,HP:0002121,HP:0006834,HP:0010862,HP:0000750,HP:0000729,HP:0000735,HP:0000723,HP:0000736,HP:0000403,HP:0001326,HP:0002392</t>
  </si>
  <si>
    <t>HP:0002083</t>
  </si>
  <si>
    <t>HP:0001250</t>
  </si>
  <si>
    <t>HP:0002373</t>
  </si>
  <si>
    <t>HP:0200134,HP:0004482,HP:0010818,HP:0012847,HP:0002384,HP:0007334,HP:0002123,HP:0011170,HP:0002121,HP:0006834,HP:0002317,HP:0002370,HP:0009088,HP:0002342,HP:0000122,HP:0000023,HP:0010847,HP:0001326</t>
  </si>
  <si>
    <t>HP:0002076</t>
  </si>
  <si>
    <t>HP:0200134,HP:0012847,HP:0000717,HP:0011171,HP:0002384,HP:0007334,HP:0002123,HP:0011170,HP:0010819,HP:0007270,HP:0010818,HP:0002121,HP:0006834,HP:0002317,HP:0010862,HP:0007057,HP:0000750,HP:0002342,HP:0100327,HP:0012001,HP:0010847,HP:0011197,HP:0010845,HP:0001236,HP:0012010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</si>
</sst>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85" zoomScaleNormal="85" workbookViewId="0">
      <selection activeCell="C62" sqref="C62"/>
    </sheetView>
  </sheetViews>
  <sheetFormatPr defaultRowHeight="15" x14ac:dyDescent="0.25"/>
  <cols>
    <col min="1" max="1" width="12.28515625" customWidth="1"/>
    <col min="2" max="2" width="66.42578125" style="2" customWidth="1"/>
    <col min="4" max="4" width="14.7109375" style="1" bestFit="1" customWidth="1"/>
    <col min="5" max="5" width="15.5703125" bestFit="1" customWidth="1"/>
    <col min="6" max="6" width="14.7109375" bestFit="1" customWidth="1"/>
    <col min="7" max="7" width="10.7109375" bestFit="1" customWidth="1"/>
  </cols>
  <sheetData>
    <row r="1" spans="1: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ht="30" x14ac:dyDescent="0.25">
      <c r="A2" t="s">
        <v>10</v>
      </c>
      <c r="B2" s="2" t="s">
        <v>34</v>
      </c>
      <c r="C2" t="s">
        <v>8</v>
      </c>
      <c r="D2" s="1" t="str">
        <f>MID(A2, 3, LEN(A2))</f>
        <v>11</v>
      </c>
      <c r="E2" t="s">
        <v>28</v>
      </c>
      <c r="F2" t="s">
        <v>29</v>
      </c>
      <c r="G2" t="s">
        <v>30</v>
      </c>
    </row>
    <row r="3" spans="1:7" x14ac:dyDescent="0.25">
      <c r="A3" t="s">
        <v>28</v>
      </c>
      <c r="C3" t="s">
        <v>7</v>
      </c>
      <c r="D3" s="1" t="str">
        <f>MID(A3, 3, LEN(A3))</f>
        <v>11</v>
      </c>
      <c r="E3">
        <v>0</v>
      </c>
      <c r="F3">
        <v>0</v>
      </c>
      <c r="G3" t="s">
        <v>30</v>
      </c>
    </row>
    <row r="4" spans="1:7" x14ac:dyDescent="0.25">
      <c r="A4" t="s">
        <v>29</v>
      </c>
      <c r="C4" t="s">
        <v>8</v>
      </c>
      <c r="D4" s="1" t="str">
        <f>MID(A4, 3, LEN(A4))</f>
        <v>11</v>
      </c>
      <c r="E4">
        <v>0</v>
      </c>
      <c r="F4">
        <v>0</v>
      </c>
      <c r="G4" t="s">
        <v>30</v>
      </c>
    </row>
    <row r="5" spans="1:7" ht="60" x14ac:dyDescent="0.25">
      <c r="A5" t="s">
        <v>11</v>
      </c>
      <c r="B5" s="2" t="s">
        <v>42</v>
      </c>
      <c r="C5" t="s">
        <v>8</v>
      </c>
      <c r="D5" s="1">
        <v>14</v>
      </c>
      <c r="E5" t="s">
        <v>35</v>
      </c>
      <c r="F5" t="s">
        <v>36</v>
      </c>
      <c r="G5" t="s">
        <v>30</v>
      </c>
    </row>
    <row r="6" spans="1:7" x14ac:dyDescent="0.25">
      <c r="A6" t="s">
        <v>35</v>
      </c>
      <c r="C6" t="s">
        <v>7</v>
      </c>
      <c r="D6" s="1">
        <v>14</v>
      </c>
      <c r="E6">
        <v>0</v>
      </c>
      <c r="F6">
        <v>0</v>
      </c>
      <c r="G6" t="s">
        <v>30</v>
      </c>
    </row>
    <row r="7" spans="1:7" x14ac:dyDescent="0.25">
      <c r="A7" t="s">
        <v>36</v>
      </c>
      <c r="C7" t="s">
        <v>8</v>
      </c>
      <c r="D7" s="1" t="str">
        <f>MID(A7, 3, LEN(A7))</f>
        <v>14</v>
      </c>
      <c r="E7">
        <v>0</v>
      </c>
      <c r="F7">
        <v>0</v>
      </c>
      <c r="G7" t="s">
        <v>30</v>
      </c>
    </row>
    <row r="8" spans="1:7" ht="45" x14ac:dyDescent="0.25">
      <c r="A8" t="s">
        <v>12</v>
      </c>
      <c r="B8" s="2" t="s">
        <v>48</v>
      </c>
      <c r="C8" t="s">
        <v>7</v>
      </c>
      <c r="D8" s="1" t="str">
        <f>MID(A8, 3, LEN(A8))</f>
        <v>22</v>
      </c>
      <c r="E8" t="s">
        <v>45</v>
      </c>
      <c r="F8" t="s">
        <v>46</v>
      </c>
      <c r="G8" t="s">
        <v>30</v>
      </c>
    </row>
    <row r="9" spans="1:7" x14ac:dyDescent="0.25">
      <c r="A9" t="s">
        <v>45</v>
      </c>
      <c r="C9" t="s">
        <v>7</v>
      </c>
      <c r="D9" s="1">
        <v>22</v>
      </c>
      <c r="E9">
        <v>0</v>
      </c>
      <c r="F9">
        <v>0</v>
      </c>
      <c r="G9" t="s">
        <v>30</v>
      </c>
    </row>
    <row r="10" spans="1:7" x14ac:dyDescent="0.25">
      <c r="A10" t="s">
        <v>46</v>
      </c>
      <c r="C10" t="s">
        <v>8</v>
      </c>
      <c r="D10" s="1">
        <v>22</v>
      </c>
      <c r="E10">
        <v>0</v>
      </c>
      <c r="F10">
        <v>0</v>
      </c>
      <c r="G10" t="s">
        <v>30</v>
      </c>
    </row>
    <row r="11" spans="1:7" ht="45" x14ac:dyDescent="0.25">
      <c r="A11" t="s">
        <v>13</v>
      </c>
      <c r="B11" s="2" t="s">
        <v>54</v>
      </c>
      <c r="C11" t="s">
        <v>8</v>
      </c>
      <c r="D11" s="1" t="str">
        <f>MID(A11, 3, LEN(A11))</f>
        <v>25</v>
      </c>
      <c r="E11" t="s">
        <v>49</v>
      </c>
      <c r="F11" t="s">
        <v>50</v>
      </c>
      <c r="G11" t="s">
        <v>30</v>
      </c>
    </row>
    <row r="12" spans="1:7" x14ac:dyDescent="0.25">
      <c r="A12" t="s">
        <v>49</v>
      </c>
      <c r="C12" t="s">
        <v>7</v>
      </c>
      <c r="D12" s="1" t="str">
        <f t="shared" ref="D12:D13" si="0">MID(A12, 3, LEN(A12))</f>
        <v>25</v>
      </c>
      <c r="E12">
        <v>0</v>
      </c>
      <c r="F12">
        <v>0</v>
      </c>
      <c r="G12" t="s">
        <v>30</v>
      </c>
    </row>
    <row r="13" spans="1:7" x14ac:dyDescent="0.25">
      <c r="A13" t="s">
        <v>50</v>
      </c>
      <c r="C13" t="s">
        <v>8</v>
      </c>
      <c r="D13" s="1" t="str">
        <f t="shared" si="0"/>
        <v>25</v>
      </c>
      <c r="E13">
        <v>0</v>
      </c>
      <c r="F13">
        <v>0</v>
      </c>
      <c r="G13" t="s">
        <v>30</v>
      </c>
    </row>
    <row r="14" spans="1:7" ht="30" x14ac:dyDescent="0.25">
      <c r="A14" t="s">
        <v>14</v>
      </c>
      <c r="B14" s="2" t="s">
        <v>58</v>
      </c>
      <c r="C14" t="s">
        <v>8</v>
      </c>
      <c r="D14" s="1" t="str">
        <f t="shared" ref="D14:D20" si="1">MID(A14, 3, LEN(A14))</f>
        <v>31</v>
      </c>
      <c r="E14" t="s">
        <v>55</v>
      </c>
      <c r="F14" t="s">
        <v>56</v>
      </c>
      <c r="G14" t="s">
        <v>30</v>
      </c>
    </row>
    <row r="15" spans="1:7" x14ac:dyDescent="0.25">
      <c r="A15" t="s">
        <v>55</v>
      </c>
      <c r="B15" s="2" t="s">
        <v>106</v>
      </c>
      <c r="C15" t="s">
        <v>7</v>
      </c>
      <c r="D15" s="1" t="str">
        <f t="shared" si="1"/>
        <v>31</v>
      </c>
      <c r="E15">
        <v>0</v>
      </c>
      <c r="F15">
        <v>0</v>
      </c>
      <c r="G15" t="s">
        <v>30</v>
      </c>
    </row>
    <row r="16" spans="1:7" x14ac:dyDescent="0.25">
      <c r="A16" t="s">
        <v>56</v>
      </c>
      <c r="C16" t="s">
        <v>8</v>
      </c>
      <c r="D16" s="1" t="str">
        <f t="shared" si="1"/>
        <v>31</v>
      </c>
      <c r="E16">
        <v>0</v>
      </c>
      <c r="F16">
        <v>0</v>
      </c>
      <c r="G16" t="s">
        <v>30</v>
      </c>
    </row>
    <row r="17" spans="1:7" ht="45" x14ac:dyDescent="0.25">
      <c r="A17" t="s">
        <v>15</v>
      </c>
      <c r="B17" s="2" t="s">
        <v>59</v>
      </c>
      <c r="C17" t="s">
        <v>7</v>
      </c>
      <c r="D17" s="1" t="str">
        <f t="shared" si="1"/>
        <v>152</v>
      </c>
      <c r="E17" t="s">
        <v>43</v>
      </c>
      <c r="F17" t="s">
        <v>44</v>
      </c>
      <c r="G17" t="s">
        <v>30</v>
      </c>
    </row>
    <row r="18" spans="1:7" x14ac:dyDescent="0.25">
      <c r="A18" t="s">
        <v>43</v>
      </c>
      <c r="B18" s="2" t="s">
        <v>107</v>
      </c>
      <c r="C18" t="s">
        <v>7</v>
      </c>
      <c r="D18" s="1" t="str">
        <f t="shared" si="1"/>
        <v>152</v>
      </c>
      <c r="E18">
        <v>0</v>
      </c>
      <c r="F18">
        <v>0</v>
      </c>
      <c r="G18" t="s">
        <v>30</v>
      </c>
    </row>
    <row r="19" spans="1:7" x14ac:dyDescent="0.25">
      <c r="A19" t="s">
        <v>44</v>
      </c>
      <c r="B19" s="2" t="s">
        <v>108</v>
      </c>
      <c r="C19" t="s">
        <v>8</v>
      </c>
      <c r="D19" s="1" t="str">
        <f t="shared" si="1"/>
        <v>152</v>
      </c>
      <c r="E19">
        <v>0</v>
      </c>
      <c r="F19">
        <v>0</v>
      </c>
      <c r="G19" t="s">
        <v>30</v>
      </c>
    </row>
    <row r="20" spans="1:7" ht="60" x14ac:dyDescent="0.25">
      <c r="A20" t="s">
        <v>16</v>
      </c>
      <c r="B20" s="2" t="s">
        <v>65</v>
      </c>
      <c r="C20" t="s">
        <v>7</v>
      </c>
      <c r="D20" s="1" t="str">
        <f t="shared" si="1"/>
        <v>195</v>
      </c>
      <c r="E20" t="s">
        <v>60</v>
      </c>
      <c r="F20" t="s">
        <v>61</v>
      </c>
      <c r="G20" t="s">
        <v>30</v>
      </c>
    </row>
    <row r="21" spans="1:7" x14ac:dyDescent="0.25">
      <c r="A21" t="s">
        <v>60</v>
      </c>
      <c r="C21" t="s">
        <v>7</v>
      </c>
      <c r="D21" s="1" t="str">
        <f t="shared" ref="D21:D22" si="2">MID(A21, 3, LEN(A21))</f>
        <v>195</v>
      </c>
      <c r="E21">
        <v>0</v>
      </c>
      <c r="F21">
        <v>0</v>
      </c>
      <c r="G21" t="s">
        <v>30</v>
      </c>
    </row>
    <row r="22" spans="1:7" x14ac:dyDescent="0.25">
      <c r="A22" t="s">
        <v>61</v>
      </c>
      <c r="B22" s="2" t="s">
        <v>63</v>
      </c>
      <c r="C22" t="s">
        <v>8</v>
      </c>
      <c r="D22" s="1" t="str">
        <f t="shared" si="2"/>
        <v>195</v>
      </c>
      <c r="E22">
        <v>0</v>
      </c>
      <c r="F22">
        <v>0</v>
      </c>
      <c r="G22" t="s">
        <v>30</v>
      </c>
    </row>
    <row r="23" spans="1:7" x14ac:dyDescent="0.25">
      <c r="A23" t="s">
        <v>9</v>
      </c>
      <c r="B23" s="2" t="s">
        <v>66</v>
      </c>
      <c r="C23" t="s">
        <v>8</v>
      </c>
      <c r="D23" s="1" t="str">
        <f>MID(A23, 3, LEN(A23))</f>
        <v>195</v>
      </c>
      <c r="E23" t="s">
        <v>60</v>
      </c>
      <c r="F23" t="s">
        <v>61</v>
      </c>
      <c r="G23" t="s">
        <v>30</v>
      </c>
    </row>
    <row r="24" spans="1:7" ht="45" x14ac:dyDescent="0.25">
      <c r="A24" t="s">
        <v>17</v>
      </c>
      <c r="B24" s="2" t="s">
        <v>109</v>
      </c>
      <c r="C24" t="s">
        <v>8</v>
      </c>
      <c r="D24" s="1" t="str">
        <f>MID(A24, 3, LEN(A24))</f>
        <v>412</v>
      </c>
      <c r="E24" t="s">
        <v>67</v>
      </c>
      <c r="F24" t="s">
        <v>68</v>
      </c>
      <c r="G24" t="s">
        <v>30</v>
      </c>
    </row>
    <row r="25" spans="1:7" x14ac:dyDescent="0.25">
      <c r="A25" t="s">
        <v>67</v>
      </c>
      <c r="C25" t="s">
        <v>7</v>
      </c>
      <c r="D25" s="1" t="str">
        <f t="shared" ref="D25:D26" si="3">MID(A25, 3, LEN(A25))</f>
        <v>412</v>
      </c>
      <c r="E25">
        <v>0</v>
      </c>
      <c r="F25">
        <v>0</v>
      </c>
      <c r="G25" t="s">
        <v>30</v>
      </c>
    </row>
    <row r="26" spans="1:7" x14ac:dyDescent="0.25">
      <c r="A26" t="s">
        <v>68</v>
      </c>
      <c r="C26" t="s">
        <v>8</v>
      </c>
      <c r="D26" s="1" t="str">
        <f t="shared" si="3"/>
        <v>412</v>
      </c>
      <c r="E26">
        <v>0</v>
      </c>
      <c r="F26">
        <v>0</v>
      </c>
      <c r="G26" t="s">
        <v>30</v>
      </c>
    </row>
    <row r="27" spans="1:7" ht="45" x14ac:dyDescent="0.25">
      <c r="A27" t="s">
        <v>18</v>
      </c>
      <c r="B27" s="2" t="s">
        <v>93</v>
      </c>
      <c r="C27" t="s">
        <v>7</v>
      </c>
      <c r="D27" s="1" t="str">
        <f>MID(A27, 3, LEN(A27))</f>
        <v>431</v>
      </c>
      <c r="E27" t="s">
        <v>69</v>
      </c>
      <c r="F27" t="s">
        <v>70</v>
      </c>
      <c r="G27" t="s">
        <v>30</v>
      </c>
    </row>
    <row r="28" spans="1:7" x14ac:dyDescent="0.25">
      <c r="A28" t="s">
        <v>69</v>
      </c>
      <c r="C28" t="s">
        <v>7</v>
      </c>
      <c r="D28" s="1" t="str">
        <f t="shared" ref="D28:D29" si="4">MID(A28, 3, LEN(A28))</f>
        <v>431</v>
      </c>
      <c r="E28">
        <v>0</v>
      </c>
      <c r="F28">
        <v>0</v>
      </c>
      <c r="G28" t="s">
        <v>30</v>
      </c>
    </row>
    <row r="29" spans="1:7" x14ac:dyDescent="0.25">
      <c r="A29" t="s">
        <v>70</v>
      </c>
      <c r="C29" t="s">
        <v>8</v>
      </c>
      <c r="D29" s="1" t="str">
        <f t="shared" si="4"/>
        <v>431</v>
      </c>
      <c r="E29">
        <v>0</v>
      </c>
      <c r="F29">
        <v>0</v>
      </c>
      <c r="G29" t="s">
        <v>30</v>
      </c>
    </row>
    <row r="30" spans="1:7" ht="45" x14ac:dyDescent="0.25">
      <c r="A30" t="s">
        <v>19</v>
      </c>
      <c r="B30" s="2" t="s">
        <v>94</v>
      </c>
      <c r="C30" t="s">
        <v>7</v>
      </c>
      <c r="D30" s="1" t="str">
        <f>MID(A30, 3, LEN(A30))</f>
        <v>506</v>
      </c>
      <c r="E30" t="s">
        <v>71</v>
      </c>
      <c r="F30" t="s">
        <v>72</v>
      </c>
      <c r="G30" t="s">
        <v>30</v>
      </c>
    </row>
    <row r="31" spans="1:7" x14ac:dyDescent="0.25">
      <c r="A31" t="s">
        <v>71</v>
      </c>
      <c r="C31" t="s">
        <v>7</v>
      </c>
      <c r="D31" s="1" t="str">
        <f t="shared" ref="D31:D32" si="5">MID(A31, 3, LEN(A31))</f>
        <v>506</v>
      </c>
      <c r="E31">
        <v>0</v>
      </c>
      <c r="F31">
        <v>0</v>
      </c>
      <c r="G31" t="s">
        <v>30</v>
      </c>
    </row>
    <row r="32" spans="1:7" x14ac:dyDescent="0.25">
      <c r="A32" t="s">
        <v>72</v>
      </c>
      <c r="C32" t="s">
        <v>8</v>
      </c>
      <c r="D32" s="1" t="str">
        <f t="shared" si="5"/>
        <v>506</v>
      </c>
      <c r="E32">
        <v>0</v>
      </c>
      <c r="F32">
        <v>0</v>
      </c>
      <c r="G32" t="s">
        <v>30</v>
      </c>
    </row>
    <row r="33" spans="1:7" ht="45" x14ac:dyDescent="0.25">
      <c r="A33" t="s">
        <v>20</v>
      </c>
      <c r="B33" s="2" t="s">
        <v>95</v>
      </c>
      <c r="C33" t="s">
        <v>8</v>
      </c>
      <c r="D33" s="1" t="str">
        <f>MID(A33, 3, LEN(A33))</f>
        <v>597</v>
      </c>
      <c r="E33" t="s">
        <v>73</v>
      </c>
      <c r="F33" t="s">
        <v>74</v>
      </c>
      <c r="G33" t="s">
        <v>30</v>
      </c>
    </row>
    <row r="34" spans="1:7" x14ac:dyDescent="0.25">
      <c r="A34" t="s">
        <v>73</v>
      </c>
      <c r="C34" t="s">
        <v>7</v>
      </c>
      <c r="D34" s="1" t="str">
        <f t="shared" ref="D34:D35" si="6">MID(A34, 3, LEN(A34))</f>
        <v>597</v>
      </c>
      <c r="E34">
        <v>0</v>
      </c>
      <c r="F34">
        <v>0</v>
      </c>
      <c r="G34" t="s">
        <v>30</v>
      </c>
    </row>
    <row r="35" spans="1:7" x14ac:dyDescent="0.25">
      <c r="A35" t="s">
        <v>74</v>
      </c>
      <c r="C35" t="s">
        <v>8</v>
      </c>
      <c r="D35" s="1" t="str">
        <f t="shared" si="6"/>
        <v>597</v>
      </c>
      <c r="E35">
        <v>0</v>
      </c>
      <c r="F35">
        <v>0</v>
      </c>
      <c r="G35" t="s">
        <v>30</v>
      </c>
    </row>
    <row r="36" spans="1:7" ht="45" x14ac:dyDescent="0.25">
      <c r="A36" t="s">
        <v>97</v>
      </c>
      <c r="B36" s="2" t="s">
        <v>96</v>
      </c>
      <c r="C36" t="s">
        <v>7</v>
      </c>
      <c r="D36" s="1" t="str">
        <f>MID(A36, 3, LEN(A36))</f>
        <v>780</v>
      </c>
      <c r="E36" t="s">
        <v>98</v>
      </c>
      <c r="F36" t="s">
        <v>99</v>
      </c>
      <c r="G36" t="s">
        <v>30</v>
      </c>
    </row>
    <row r="37" spans="1:7" x14ac:dyDescent="0.25">
      <c r="A37" t="s">
        <v>98</v>
      </c>
      <c r="C37" t="s">
        <v>7</v>
      </c>
      <c r="D37" s="1" t="str">
        <f t="shared" ref="D37:D59" si="7">MID(A37, 3, LEN(A37))</f>
        <v>780</v>
      </c>
      <c r="E37">
        <v>0</v>
      </c>
      <c r="F37">
        <v>0</v>
      </c>
      <c r="G37" t="s">
        <v>30</v>
      </c>
    </row>
    <row r="38" spans="1:7" x14ac:dyDescent="0.25">
      <c r="A38" t="s">
        <v>99</v>
      </c>
      <c r="C38" t="s">
        <v>8</v>
      </c>
      <c r="D38" s="1" t="str">
        <f t="shared" si="7"/>
        <v>780</v>
      </c>
      <c r="E38">
        <v>0</v>
      </c>
      <c r="F38">
        <v>0</v>
      </c>
      <c r="G38" t="s">
        <v>30</v>
      </c>
    </row>
    <row r="39" spans="1:7" ht="45" x14ac:dyDescent="0.25">
      <c r="A39" t="s">
        <v>21</v>
      </c>
      <c r="B39" s="2" t="s">
        <v>100</v>
      </c>
      <c r="C39" t="s">
        <v>8</v>
      </c>
      <c r="D39" s="1" t="str">
        <f t="shared" si="7"/>
        <v>825</v>
      </c>
      <c r="E39" t="s">
        <v>75</v>
      </c>
      <c r="F39" t="s">
        <v>76</v>
      </c>
      <c r="G39" t="s">
        <v>30</v>
      </c>
    </row>
    <row r="40" spans="1:7" x14ac:dyDescent="0.25">
      <c r="A40" t="s">
        <v>75</v>
      </c>
      <c r="C40" t="s">
        <v>7</v>
      </c>
      <c r="D40" s="1" t="str">
        <f t="shared" si="7"/>
        <v>825</v>
      </c>
      <c r="E40">
        <v>0</v>
      </c>
      <c r="F40">
        <v>0</v>
      </c>
      <c r="G40" t="s">
        <v>30</v>
      </c>
    </row>
    <row r="41" spans="1:7" x14ac:dyDescent="0.25">
      <c r="A41" t="s">
        <v>76</v>
      </c>
      <c r="C41" t="s">
        <v>8</v>
      </c>
      <c r="D41" s="1" t="str">
        <f t="shared" si="7"/>
        <v>825</v>
      </c>
      <c r="E41">
        <v>0</v>
      </c>
      <c r="F41">
        <v>0</v>
      </c>
      <c r="G41" t="s">
        <v>30</v>
      </c>
    </row>
    <row r="42" spans="1:7" ht="30" x14ac:dyDescent="0.25">
      <c r="A42" t="s">
        <v>22</v>
      </c>
      <c r="B42" s="2" t="s">
        <v>101</v>
      </c>
      <c r="C42" t="s">
        <v>8</v>
      </c>
      <c r="D42" s="1" t="str">
        <f t="shared" si="7"/>
        <v>830</v>
      </c>
      <c r="E42" t="s">
        <v>77</v>
      </c>
      <c r="F42" t="s">
        <v>78</v>
      </c>
      <c r="G42" t="s">
        <v>30</v>
      </c>
    </row>
    <row r="43" spans="1:7" x14ac:dyDescent="0.25">
      <c r="A43" t="s">
        <v>77</v>
      </c>
      <c r="C43" t="s">
        <v>7</v>
      </c>
      <c r="D43" s="1" t="str">
        <f t="shared" si="7"/>
        <v>830</v>
      </c>
      <c r="E43">
        <v>0</v>
      </c>
      <c r="F43">
        <v>0</v>
      </c>
      <c r="G43" t="s">
        <v>30</v>
      </c>
    </row>
    <row r="44" spans="1:7" x14ac:dyDescent="0.25">
      <c r="A44" t="s">
        <v>78</v>
      </c>
      <c r="C44" t="s">
        <v>8</v>
      </c>
      <c r="D44" s="1" t="str">
        <f t="shared" si="7"/>
        <v>830</v>
      </c>
      <c r="E44">
        <v>0</v>
      </c>
      <c r="F44">
        <v>0</v>
      </c>
      <c r="G44" t="s">
        <v>30</v>
      </c>
    </row>
    <row r="45" spans="1:7" ht="30" x14ac:dyDescent="0.25">
      <c r="A45" t="s">
        <v>23</v>
      </c>
      <c r="B45" s="2" t="s">
        <v>102</v>
      </c>
      <c r="C45" t="s">
        <v>7</v>
      </c>
      <c r="D45" s="1" t="str">
        <f t="shared" si="7"/>
        <v>913</v>
      </c>
      <c r="E45" t="s">
        <v>79</v>
      </c>
      <c r="F45" t="s">
        <v>80</v>
      </c>
      <c r="G45" t="s">
        <v>30</v>
      </c>
    </row>
    <row r="46" spans="1:7" x14ac:dyDescent="0.25">
      <c r="A46" t="s">
        <v>79</v>
      </c>
      <c r="C46" t="s">
        <v>7</v>
      </c>
      <c r="D46" s="1" t="str">
        <f t="shared" si="7"/>
        <v>913</v>
      </c>
      <c r="E46">
        <v>0</v>
      </c>
      <c r="F46">
        <v>0</v>
      </c>
      <c r="G46" t="s">
        <v>30</v>
      </c>
    </row>
    <row r="47" spans="1:7" x14ac:dyDescent="0.25">
      <c r="A47" t="s">
        <v>80</v>
      </c>
      <c r="B47" s="2" t="s">
        <v>110</v>
      </c>
      <c r="C47" t="s">
        <v>8</v>
      </c>
      <c r="D47" s="1" t="str">
        <f t="shared" si="7"/>
        <v>913</v>
      </c>
      <c r="E47">
        <v>0</v>
      </c>
      <c r="F47">
        <v>0</v>
      </c>
      <c r="G47" t="s">
        <v>30</v>
      </c>
    </row>
    <row r="48" spans="1:7" ht="45" x14ac:dyDescent="0.25">
      <c r="A48" t="s">
        <v>24</v>
      </c>
      <c r="B48" s="2" t="s">
        <v>103</v>
      </c>
      <c r="C48" t="s">
        <v>8</v>
      </c>
      <c r="D48" s="1" t="str">
        <f t="shared" si="7"/>
        <v>951</v>
      </c>
      <c r="E48" t="s">
        <v>81</v>
      </c>
      <c r="F48" t="s">
        <v>82</v>
      </c>
      <c r="G48" t="s">
        <v>30</v>
      </c>
    </row>
    <row r="49" spans="1:7" x14ac:dyDescent="0.25">
      <c r="A49" t="s">
        <v>81</v>
      </c>
      <c r="C49" t="s">
        <v>7</v>
      </c>
      <c r="D49" s="1" t="str">
        <f t="shared" si="7"/>
        <v>951</v>
      </c>
      <c r="E49">
        <v>0</v>
      </c>
      <c r="F49">
        <v>0</v>
      </c>
      <c r="G49" t="s">
        <v>30</v>
      </c>
    </row>
    <row r="50" spans="1:7" x14ac:dyDescent="0.25">
      <c r="A50" t="s">
        <v>82</v>
      </c>
      <c r="C50" t="s">
        <v>8</v>
      </c>
      <c r="D50" s="1" t="str">
        <f t="shared" si="7"/>
        <v>951</v>
      </c>
      <c r="E50">
        <v>0</v>
      </c>
      <c r="F50">
        <v>0</v>
      </c>
      <c r="G50" t="s">
        <v>30</v>
      </c>
    </row>
    <row r="51" spans="1:7" ht="75" x14ac:dyDescent="0.25">
      <c r="A51" t="s">
        <v>25</v>
      </c>
      <c r="B51" s="2" t="s">
        <v>111</v>
      </c>
      <c r="C51" t="s">
        <v>8</v>
      </c>
      <c r="D51" s="1" t="str">
        <f t="shared" si="7"/>
        <v>958</v>
      </c>
      <c r="E51" t="s">
        <v>83</v>
      </c>
      <c r="F51" t="s">
        <v>84</v>
      </c>
      <c r="G51" t="s">
        <v>30</v>
      </c>
    </row>
    <row r="52" spans="1:7" x14ac:dyDescent="0.25">
      <c r="A52" t="s">
        <v>83</v>
      </c>
      <c r="C52" t="s">
        <v>7</v>
      </c>
      <c r="D52" s="1" t="str">
        <f t="shared" si="7"/>
        <v>958</v>
      </c>
      <c r="E52">
        <v>0</v>
      </c>
      <c r="F52">
        <v>0</v>
      </c>
      <c r="G52" t="s">
        <v>30</v>
      </c>
    </row>
    <row r="53" spans="1:7" x14ac:dyDescent="0.25">
      <c r="A53" t="s">
        <v>84</v>
      </c>
      <c r="C53" t="s">
        <v>8</v>
      </c>
      <c r="D53" s="1" t="str">
        <f t="shared" si="7"/>
        <v>958</v>
      </c>
      <c r="E53">
        <v>0</v>
      </c>
      <c r="F53">
        <v>0</v>
      </c>
      <c r="G53" t="s">
        <v>30</v>
      </c>
    </row>
    <row r="54" spans="1:7" ht="30" x14ac:dyDescent="0.25">
      <c r="A54" t="s">
        <v>26</v>
      </c>
      <c r="B54" s="2" t="s">
        <v>104</v>
      </c>
      <c r="C54" t="s">
        <v>7</v>
      </c>
      <c r="D54" s="1" t="str">
        <f t="shared" si="7"/>
        <v>962</v>
      </c>
      <c r="E54" t="s">
        <v>85</v>
      </c>
      <c r="F54" t="s">
        <v>86</v>
      </c>
      <c r="G54" t="s">
        <v>30</v>
      </c>
    </row>
    <row r="55" spans="1:7" x14ac:dyDescent="0.25">
      <c r="A55" t="s">
        <v>85</v>
      </c>
      <c r="C55" t="s">
        <v>7</v>
      </c>
      <c r="D55" s="1" t="str">
        <f t="shared" si="7"/>
        <v>962</v>
      </c>
      <c r="E55">
        <v>0</v>
      </c>
      <c r="F55">
        <v>0</v>
      </c>
      <c r="G55" t="s">
        <v>30</v>
      </c>
    </row>
    <row r="56" spans="1:7" x14ac:dyDescent="0.25">
      <c r="A56" t="s">
        <v>86</v>
      </c>
      <c r="C56" t="s">
        <v>8</v>
      </c>
      <c r="D56" s="1" t="str">
        <f t="shared" si="7"/>
        <v>962</v>
      </c>
      <c r="E56">
        <v>0</v>
      </c>
      <c r="F56">
        <v>0</v>
      </c>
      <c r="G56" t="s">
        <v>30</v>
      </c>
    </row>
    <row r="57" spans="1:7" ht="45" x14ac:dyDescent="0.25">
      <c r="A57" t="s">
        <v>27</v>
      </c>
      <c r="B57" s="2" t="s">
        <v>105</v>
      </c>
      <c r="C57" t="s">
        <v>8</v>
      </c>
      <c r="D57" s="1" t="str">
        <f t="shared" si="7"/>
        <v>965</v>
      </c>
      <c r="E57" t="s">
        <v>87</v>
      </c>
      <c r="F57" t="s">
        <v>88</v>
      </c>
      <c r="G57" t="s">
        <v>30</v>
      </c>
    </row>
    <row r="58" spans="1:7" x14ac:dyDescent="0.25">
      <c r="A58" t="s">
        <v>87</v>
      </c>
      <c r="C58" t="s">
        <v>7</v>
      </c>
      <c r="D58" s="1" t="str">
        <f t="shared" si="7"/>
        <v>965</v>
      </c>
      <c r="E58">
        <v>0</v>
      </c>
      <c r="F58">
        <v>0</v>
      </c>
      <c r="G58" t="s">
        <v>30</v>
      </c>
    </row>
    <row r="59" spans="1:7" x14ac:dyDescent="0.25">
      <c r="A59" t="s">
        <v>88</v>
      </c>
      <c r="C59" t="s">
        <v>8</v>
      </c>
      <c r="D59" s="1" t="str">
        <f t="shared" si="7"/>
        <v>965</v>
      </c>
      <c r="E59">
        <v>0</v>
      </c>
      <c r="F59">
        <v>0</v>
      </c>
      <c r="G59" t="s">
        <v>30</v>
      </c>
    </row>
  </sheetData>
  <autoFilter ref="A1:G1"/>
  <sortState ref="A2:G27">
    <sortCondition ref="D2:D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20" sqref="A20"/>
    </sheetView>
  </sheetViews>
  <sheetFormatPr defaultRowHeight="15" x14ac:dyDescent="0.25"/>
  <cols>
    <col min="1" max="1" width="11.7109375" bestFit="1" customWidth="1"/>
  </cols>
  <sheetData>
    <row r="2" spans="1:1" x14ac:dyDescent="0.25">
      <c r="A2" t="s">
        <v>31</v>
      </c>
    </row>
    <row r="3" spans="1:1" x14ac:dyDescent="0.25">
      <c r="A3" t="s">
        <v>62</v>
      </c>
    </row>
    <row r="4" spans="1:1" x14ac:dyDescent="0.25">
      <c r="A4" t="s">
        <v>57</v>
      </c>
    </row>
    <row r="5" spans="1:1" x14ac:dyDescent="0.25">
      <c r="A5" t="s">
        <v>51</v>
      </c>
    </row>
    <row r="6" spans="1:1" x14ac:dyDescent="0.25">
      <c r="A6" t="s">
        <v>39</v>
      </c>
    </row>
    <row r="7" spans="1:1" x14ac:dyDescent="0.25">
      <c r="A7" t="s">
        <v>32</v>
      </c>
    </row>
    <row r="8" spans="1:1" x14ac:dyDescent="0.25">
      <c r="A8" t="s">
        <v>89</v>
      </c>
    </row>
    <row r="9" spans="1:1" x14ac:dyDescent="0.25">
      <c r="A9" t="s">
        <v>37</v>
      </c>
    </row>
    <row r="10" spans="1:1" x14ac:dyDescent="0.25">
      <c r="A10" t="s">
        <v>90</v>
      </c>
    </row>
    <row r="11" spans="1:1" x14ac:dyDescent="0.25">
      <c r="A11" t="s">
        <v>38</v>
      </c>
    </row>
    <row r="12" spans="1:1" x14ac:dyDescent="0.25">
      <c r="A12" t="s">
        <v>33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47</v>
      </c>
    </row>
    <row r="16" spans="1:1" x14ac:dyDescent="0.25">
      <c r="A16" t="s">
        <v>40</v>
      </c>
    </row>
    <row r="17" spans="1:1" x14ac:dyDescent="0.25">
      <c r="A17" t="s">
        <v>91</v>
      </c>
    </row>
    <row r="18" spans="1:1" x14ac:dyDescent="0.25">
      <c r="A18" t="s">
        <v>92</v>
      </c>
    </row>
    <row r="19" spans="1:1" x14ac:dyDescent="0.25">
      <c r="A19" t="s">
        <v>41</v>
      </c>
    </row>
    <row r="20" spans="1:1" x14ac:dyDescent="0.25">
      <c r="A20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Sheet1</vt:lpstr>
    </vt:vector>
  </TitlesOfParts>
  <Company>UCB Pharma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Matthew</dc:creator>
  <cp:lastModifiedBy>Kate Elliott</cp:lastModifiedBy>
  <dcterms:created xsi:type="dcterms:W3CDTF">2016-07-13T09:17:31Z</dcterms:created>
  <dcterms:modified xsi:type="dcterms:W3CDTF">2017-02-01T14:52:01Z</dcterms:modified>
</cp:coreProperties>
</file>