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b\Documents\GitHub\technomotion-io\docs\"/>
    </mc:Choice>
  </mc:AlternateContent>
  <bookViews>
    <workbookView xWindow="0" yWindow="0" windowWidth="28800" windowHeight="138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H8" i="1"/>
  <c r="G8" i="1"/>
  <c r="H5" i="1"/>
  <c r="G5" i="1"/>
  <c r="F8" i="1"/>
  <c r="E8" i="1"/>
  <c r="F5" i="1"/>
  <c r="E5" i="1"/>
  <c r="D7" i="1"/>
  <c r="D8" i="1"/>
  <c r="C8" i="1"/>
  <c r="D6" i="1"/>
  <c r="D5" i="1"/>
  <c r="C6" i="1"/>
  <c r="C7" i="1"/>
  <c r="C5" i="1"/>
</calcChain>
</file>

<file path=xl/sharedStrings.xml><?xml version="1.0" encoding="utf-8"?>
<sst xmlns="http://schemas.openxmlformats.org/spreadsheetml/2006/main" count="160" uniqueCount="94">
  <si>
    <t>Component Side</t>
  </si>
  <si>
    <t>Solder Side</t>
  </si>
  <si>
    <t>A</t>
  </si>
  <si>
    <t>B</t>
  </si>
  <si>
    <t>C</t>
  </si>
  <si>
    <t>D</t>
  </si>
  <si>
    <t>E</t>
  </si>
  <si>
    <t>F</t>
  </si>
  <si>
    <t>KEY</t>
  </si>
  <si>
    <t>J</t>
  </si>
  <si>
    <t>K</t>
  </si>
  <si>
    <t>L</t>
  </si>
  <si>
    <t>M</t>
  </si>
  <si>
    <t>N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</si>
  <si>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</si>
  <si>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</si>
  <si>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</si>
  <si>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</si>
  <si>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</si>
  <si>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</si>
  <si>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</si>
  <si>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</si>
  <si>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</si>
  <si>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</si>
  <si>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</si>
  <si>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</si>
  <si>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</si>
  <si>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</si>
  <si>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</si>
  <si>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</si>
  <si>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PIN</t>
  </si>
  <si>
    <t>GND</t>
  </si>
  <si>
    <t>Standard Usage</t>
  </si>
  <si>
    <t>Coin Counter 1</t>
  </si>
  <si>
    <t>Coin Counter 2</t>
  </si>
  <si>
    <t>Coin Lock 1</t>
  </si>
  <si>
    <t>Coin Lock 2</t>
  </si>
  <si>
    <t>Left Speaker +</t>
  </si>
  <si>
    <t>Right Speaker +</t>
  </si>
  <si>
    <t>Red</t>
  </si>
  <si>
    <t>Blue</t>
  </si>
  <si>
    <t>Video Ground</t>
  </si>
  <si>
    <t>Test 1</t>
  </si>
  <si>
    <t>P1 Coin</t>
  </si>
  <si>
    <t>P1 Start</t>
  </si>
  <si>
    <t>P1 Up</t>
  </si>
  <si>
    <t>P1 Down</t>
  </si>
  <si>
    <t>P1 Left</t>
  </si>
  <si>
    <t>P1 Right</t>
  </si>
  <si>
    <t>P1 Button 1</t>
  </si>
  <si>
    <t>P1 Button 2</t>
  </si>
  <si>
    <t>P1 Button 3</t>
  </si>
  <si>
    <t>P1 Button 4</t>
  </si>
  <si>
    <t>Test 2</t>
  </si>
  <si>
    <t>Left Speaker -</t>
  </si>
  <si>
    <t>Right Speaker -</t>
  </si>
  <si>
    <t>Green</t>
  </si>
  <si>
    <t>Composite Sync</t>
  </si>
  <si>
    <t>Service 1</t>
  </si>
  <si>
    <t>Tilt</t>
  </si>
  <si>
    <t>P2 Coin</t>
  </si>
  <si>
    <t>P2 Start</t>
  </si>
  <si>
    <t>P2 Up</t>
  </si>
  <si>
    <t>P2 Down</t>
  </si>
  <si>
    <t>P2 Left</t>
  </si>
  <si>
    <t>P2 Right</t>
  </si>
  <si>
    <t>P2 Button 1</t>
  </si>
  <si>
    <t>P2 Button 2</t>
  </si>
  <si>
    <t>P2 Button 3</t>
  </si>
  <si>
    <t>P2 Button 4</t>
  </si>
  <si>
    <t>Service 2</t>
  </si>
  <si>
    <t>DDR Usage</t>
  </si>
  <si>
    <t>P1 Left Button</t>
  </si>
  <si>
    <t>P1 Right Button</t>
  </si>
  <si>
    <t>P2 Left Button</t>
  </si>
  <si>
    <t>P2 Right Button</t>
  </si>
  <si>
    <t>ITG/IO Usage</t>
  </si>
  <si>
    <t>USB Out 1.6</t>
  </si>
  <si>
    <t>USB In 1.6</t>
  </si>
  <si>
    <t>USB In 1.7</t>
  </si>
  <si>
    <t>USB In 1.3</t>
  </si>
  <si>
    <t>USB In 0.7</t>
  </si>
  <si>
    <t>USB In 1.0</t>
  </si>
  <si>
    <t>USB In 1.1</t>
  </si>
  <si>
    <t>USB In 1.2</t>
  </si>
  <si>
    <t>USB In 1.4</t>
  </si>
  <si>
    <t>USB In 1.5</t>
  </si>
  <si>
    <t>USB In 0.4</t>
  </si>
  <si>
    <t>USB In 0.0</t>
  </si>
  <si>
    <t>USB In 0.1</t>
  </si>
  <si>
    <t>USB In 0.2</t>
  </si>
  <si>
    <t>USB In 0.3</t>
  </si>
  <si>
    <t>USB In 0.5</t>
  </si>
  <si>
    <t>USB In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</si>
</sst>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Lucida Console"/>
      <family val="3"/>
    </font>
    <font>
      <sz val="14"/>
      <color theme="1"/>
      <name val="Lucida Console"/>
      <family val="3"/>
    </font>
    <font>
      <b/>
      <sz val="14"/>
      <color theme="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Lucida Console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Lucida Console"/>
        <family val="3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Lucida Console"/>
        <family val="3"/>
        <scheme val="none"/>
      </font>
      <numFmt numFmtId="30" formatCode="@"/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Lucida Console"/>
        <family val="3"/>
        <scheme val="none"/>
      </font>
      <numFmt numFmtId="30" formatCode="@"/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B30" totalsRowShown="0" headerRowDxfId="13" dataDxfId="12" tableBorderDxfId="16">
  <autoFilter ref="A2:B30"/>
  <tableColumns count="2">
    <tableColumn id="1" name="Component Side" dataDxfId="15"/>
    <tableColumn id="2" name="Solder Side" dataDxfId="1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C2:D30" totalsRowShown="0" headerRowDxfId="9" dataDxfId="8">
  <autoFilter ref="C2:D30"/>
  <tableColumns count="2">
    <tableColumn id="1" name="Component Side" dataDxfId="11"/>
    <tableColumn id="2" name="Solder Side" dataDxfId="1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E2:F30" totalsRowShown="0" headerRowDxfId="5" dataDxfId="4">
  <autoFilter ref="E2:F30"/>
  <tableColumns count="2">
    <tableColumn id="1" name="Component Side" dataDxfId="7"/>
    <tableColumn id="2" name="Solder Side" dataDxfId="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G2:H30" totalsRowShown="0" headerRowDxfId="1" dataDxfId="0">
  <autoFilter ref="G2:H30"/>
  <tableColumns count="2">
    <tableColumn id="1" name="Component Side" dataDxfId="3"/>
    <tableColumn id="2" name="Solder Sid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28" sqref="G28"/>
    </sheetView>
  </sheetViews>
  <sheetFormatPr defaultColWidth="25.6640625" defaultRowHeight="17.25" x14ac:dyDescent="0.45"/>
  <cols>
    <col min="1" max="16384" width="25.6640625" style="15"/>
  </cols>
  <sheetData>
    <row r="1" spans="1:8" x14ac:dyDescent="0.45">
      <c r="A1" s="1" t="s">
        <v>30</v>
      </c>
      <c r="B1" s="1"/>
      <c r="C1" s="1" t="s">
        <v>32</v>
      </c>
      <c r="D1" s="1"/>
      <c r="E1" s="1" t="s">
        <v>71</v>
      </c>
      <c r="F1" s="1"/>
      <c r="G1" s="1" t="s">
        <v>76</v>
      </c>
      <c r="H1" s="1"/>
    </row>
    <row r="2" spans="1:8" ht="17.649999999999999" thickBot="1" x14ac:dyDescent="0.5">
      <c r="A2" s="2" t="s">
        <v>0</v>
      </c>
      <c r="B2" s="3" t="s">
        <v>1</v>
      </c>
      <c r="C2" s="15" t="s">
        <v>0</v>
      </c>
      <c r="D2" s="15" t="s">
        <v>1</v>
      </c>
      <c r="E2" s="15" t="s">
        <v>0</v>
      </c>
      <c r="F2" s="15" t="s">
        <v>1</v>
      </c>
      <c r="G2" s="4" t="s">
        <v>0</v>
      </c>
      <c r="H2" s="4" t="s">
        <v>1</v>
      </c>
    </row>
    <row r="3" spans="1:8" ht="17.649999999999999" thickTop="1" x14ac:dyDescent="0.45">
      <c r="A3" s="5">
        <v>1</v>
      </c>
      <c r="B3" s="6" t="s">
        <v>2</v>
      </c>
      <c r="C3" s="7" t="s">
        <v>31</v>
      </c>
      <c r="D3" s="7" t="s">
        <v>31</v>
      </c>
      <c r="E3" s="7" t="s">
        <v>31</v>
      </c>
      <c r="F3" s="7" t="s">
        <v>31</v>
      </c>
      <c r="G3" s="8" t="s">
        <v>31</v>
      </c>
      <c r="H3" s="8" t="s">
        <v>31</v>
      </c>
    </row>
    <row r="4" spans="1:8" x14ac:dyDescent="0.45">
      <c r="A4" s="9">
        <v>2</v>
      </c>
      <c r="B4" s="10" t="s">
        <v>3</v>
      </c>
      <c r="C4" s="7" t="s">
        <v>31</v>
      </c>
      <c r="D4" s="7" t="s">
        <v>31</v>
      </c>
      <c r="E4" s="7" t="s">
        <v>31</v>
      </c>
      <c r="F4" s="7" t="s">
        <v>31</v>
      </c>
      <c r="G4" s="8" t="s">
        <v>31</v>
      </c>
      <c r="H4" s="8" t="s">
        <v>31</v>
      </c>
    </row>
    <row r="5" spans="1:8" x14ac:dyDescent="0.45">
      <c r="A5" s="11">
        <v>3</v>
      </c>
      <c r="B5" s="12" t="s">
        <v>4</v>
      </c>
      <c r="C5" s="15" t="str">
        <f>"+5V"</f>
        <v>+5V</v>
      </c>
      <c r="D5" s="15" t="str">
        <f>"+5V"</f>
        <v>+5V</v>
      </c>
      <c r="E5" s="15" t="str">
        <f>"+5V"</f>
        <v>+5V</v>
      </c>
      <c r="F5" s="15" t="str">
        <f>"+5V"</f>
        <v>+5V</v>
      </c>
      <c r="G5" s="4" t="str">
        <f>"+5V"</f>
        <v>+5V</v>
      </c>
      <c r="H5" s="4" t="str">
        <f>"+5V"</f>
        <v>+5V</v>
      </c>
    </row>
    <row r="6" spans="1:8" x14ac:dyDescent="0.45">
      <c r="A6" s="9">
        <v>4</v>
      </c>
      <c r="B6" s="10" t="s">
        <v>5</v>
      </c>
      <c r="C6" s="15" t="str">
        <f>"+5V"</f>
        <v>+5V</v>
      </c>
      <c r="D6" s="15" t="str">
        <f>"+5V"</f>
        <v>+5V</v>
      </c>
      <c r="G6" s="4" t="str">
        <f>"+5V"</f>
        <v>+5V</v>
      </c>
      <c r="H6" s="4" t="str">
        <f>"+5V"</f>
        <v>+5V</v>
      </c>
    </row>
    <row r="7" spans="1:8" x14ac:dyDescent="0.45">
      <c r="A7" s="11">
        <v>5</v>
      </c>
      <c r="B7" s="12" t="s">
        <v>6</v>
      </c>
      <c r="C7" s="15" t="str">
        <f>"-5V"</f>
        <v>-5V</v>
      </c>
      <c r="D7" s="15" t="str">
        <f>"-5V"</f>
        <v>-5V</v>
      </c>
      <c r="G7" s="4"/>
      <c r="H7" s="4"/>
    </row>
    <row r="8" spans="1:8" x14ac:dyDescent="0.45">
      <c r="A8" s="9">
        <v>6</v>
      </c>
      <c r="B8" s="10" t="s">
        <v>7</v>
      </c>
      <c r="C8" s="15" t="str">
        <f>"+12V"</f>
        <v>+12V</v>
      </c>
      <c r="D8" s="15" t="str">
        <f>"+12V"</f>
        <v>+12V</v>
      </c>
      <c r="E8" s="15" t="str">
        <f>"+12V"</f>
        <v>+12V</v>
      </c>
      <c r="F8" s="15" t="str">
        <f>"+12V"</f>
        <v>+12V</v>
      </c>
      <c r="G8" s="4" t="str">
        <f>"+12V"</f>
        <v>+12V</v>
      </c>
      <c r="H8" s="4" t="str">
        <f>"+12V"</f>
        <v>+12V</v>
      </c>
    </row>
    <row r="9" spans="1:8" x14ac:dyDescent="0.45">
      <c r="A9" s="13" t="s">
        <v>8</v>
      </c>
      <c r="B9" s="14" t="s">
        <v>8</v>
      </c>
      <c r="C9" s="7" t="s">
        <v>8</v>
      </c>
      <c r="D9" s="7" t="s">
        <v>8</v>
      </c>
      <c r="E9" s="7" t="s">
        <v>8</v>
      </c>
      <c r="F9" s="7" t="s">
        <v>8</v>
      </c>
      <c r="G9" s="8" t="s">
        <v>8</v>
      </c>
      <c r="H9" s="8" t="s">
        <v>8</v>
      </c>
    </row>
    <row r="10" spans="1:8" x14ac:dyDescent="0.45">
      <c r="A10" s="9">
        <v>8</v>
      </c>
      <c r="B10" s="10" t="s">
        <v>9</v>
      </c>
      <c r="C10" s="15" t="s">
        <v>33</v>
      </c>
      <c r="D10" s="15" t="s">
        <v>34</v>
      </c>
      <c r="E10" s="15" t="s">
        <v>33</v>
      </c>
      <c r="G10" s="4" t="s">
        <v>77</v>
      </c>
      <c r="H10" s="4"/>
    </row>
    <row r="11" spans="1:8" x14ac:dyDescent="0.45">
      <c r="A11" s="11">
        <v>9</v>
      </c>
      <c r="B11" s="12" t="s">
        <v>10</v>
      </c>
      <c r="C11" s="15" t="s">
        <v>35</v>
      </c>
      <c r="D11" s="15" t="s">
        <v>36</v>
      </c>
      <c r="G11" s="4"/>
      <c r="H11" s="4"/>
    </row>
    <row r="12" spans="1:8" x14ac:dyDescent="0.45">
      <c r="A12" s="9">
        <v>10</v>
      </c>
      <c r="B12" s="10" t="s">
        <v>11</v>
      </c>
      <c r="C12" s="15" t="s">
        <v>37</v>
      </c>
      <c r="D12" s="15" t="s">
        <v>54</v>
      </c>
      <c r="G12" s="4"/>
      <c r="H12" s="4"/>
    </row>
    <row r="13" spans="1:8" x14ac:dyDescent="0.45">
      <c r="A13" s="11">
        <v>11</v>
      </c>
      <c r="B13" s="12" t="s">
        <v>12</v>
      </c>
      <c r="C13" s="15" t="s">
        <v>38</v>
      </c>
      <c r="D13" s="15" t="s">
        <v>55</v>
      </c>
      <c r="G13" s="4"/>
      <c r="H13" s="4"/>
    </row>
    <row r="14" spans="1:8" x14ac:dyDescent="0.45">
      <c r="A14" s="9">
        <v>12</v>
      </c>
      <c r="B14" s="10" t="s">
        <v>13</v>
      </c>
      <c r="C14" s="15" t="s">
        <v>39</v>
      </c>
      <c r="D14" s="15" t="s">
        <v>56</v>
      </c>
      <c r="E14" s="15" t="s">
        <v>39</v>
      </c>
      <c r="F14" s="15" t="s">
        <v>56</v>
      </c>
      <c r="G14" s="4" t="s">
        <v>39</v>
      </c>
      <c r="H14" s="4" t="s">
        <v>56</v>
      </c>
    </row>
    <row r="15" spans="1:8" x14ac:dyDescent="0.45">
      <c r="A15" s="11">
        <v>13</v>
      </c>
      <c r="B15" s="12" t="s">
        <v>14</v>
      </c>
      <c r="C15" s="15" t="s">
        <v>40</v>
      </c>
      <c r="D15" s="15" t="s">
        <v>57</v>
      </c>
      <c r="E15" s="15" t="s">
        <v>40</v>
      </c>
      <c r="F15" s="15" t="s">
        <v>57</v>
      </c>
      <c r="G15" s="4" t="s">
        <v>40</v>
      </c>
      <c r="H15" s="4" t="s">
        <v>57</v>
      </c>
    </row>
    <row r="16" spans="1:8" x14ac:dyDescent="0.45">
      <c r="A16" s="9">
        <v>14</v>
      </c>
      <c r="B16" s="10" t="s">
        <v>15</v>
      </c>
      <c r="C16" s="15" t="s">
        <v>41</v>
      </c>
      <c r="D16" s="15" t="s">
        <v>58</v>
      </c>
      <c r="E16" s="15" t="s">
        <v>41</v>
      </c>
      <c r="F16" s="15" t="s">
        <v>58</v>
      </c>
      <c r="G16" s="4" t="s">
        <v>41</v>
      </c>
      <c r="H16" s="4" t="s">
        <v>78</v>
      </c>
    </row>
    <row r="17" spans="1:8" x14ac:dyDescent="0.45">
      <c r="A17" s="11">
        <v>15</v>
      </c>
      <c r="B17" s="12" t="s">
        <v>16</v>
      </c>
      <c r="C17" s="15" t="s">
        <v>42</v>
      </c>
      <c r="D17" s="15" t="s">
        <v>59</v>
      </c>
      <c r="E17" s="15" t="s">
        <v>42</v>
      </c>
      <c r="G17" s="4" t="s">
        <v>78</v>
      </c>
      <c r="H17" s="4" t="s">
        <v>78</v>
      </c>
    </row>
    <row r="18" spans="1:8" x14ac:dyDescent="0.45">
      <c r="A18" s="9">
        <v>16</v>
      </c>
      <c r="B18" s="10" t="s">
        <v>17</v>
      </c>
      <c r="C18" s="15" t="s">
        <v>43</v>
      </c>
      <c r="D18" s="15" t="s">
        <v>60</v>
      </c>
      <c r="E18" s="15" t="s">
        <v>43</v>
      </c>
      <c r="F18" s="15" t="s">
        <v>60</v>
      </c>
      <c r="G18" s="4" t="s">
        <v>79</v>
      </c>
      <c r="H18" s="4" t="s">
        <v>79</v>
      </c>
    </row>
    <row r="19" spans="1:8" x14ac:dyDescent="0.45">
      <c r="A19" s="11">
        <v>17</v>
      </c>
      <c r="B19" s="12" t="s">
        <v>18</v>
      </c>
      <c r="C19" s="15" t="s">
        <v>44</v>
      </c>
      <c r="D19" s="15" t="s">
        <v>61</v>
      </c>
      <c r="E19" s="15" t="s">
        <v>44</v>
      </c>
      <c r="F19" s="15" t="s">
        <v>61</v>
      </c>
      <c r="G19" s="4" t="s">
        <v>87</v>
      </c>
      <c r="H19" s="4" t="s">
        <v>80</v>
      </c>
    </row>
    <row r="20" spans="1:8" x14ac:dyDescent="0.45">
      <c r="A20" s="9">
        <v>18</v>
      </c>
      <c r="B20" s="10" t="s">
        <v>19</v>
      </c>
      <c r="C20" s="15" t="s">
        <v>45</v>
      </c>
      <c r="D20" s="15" t="s">
        <v>62</v>
      </c>
      <c r="E20" s="15" t="s">
        <v>45</v>
      </c>
      <c r="F20" s="15" t="s">
        <v>62</v>
      </c>
      <c r="G20" s="4" t="s">
        <v>88</v>
      </c>
      <c r="H20" s="4" t="s">
        <v>81</v>
      </c>
    </row>
    <row r="21" spans="1:8" x14ac:dyDescent="0.45">
      <c r="A21" s="11">
        <v>19</v>
      </c>
      <c r="B21" s="12" t="s">
        <v>20</v>
      </c>
      <c r="C21" s="15" t="s">
        <v>46</v>
      </c>
      <c r="D21" s="15" t="s">
        <v>63</v>
      </c>
      <c r="E21" s="15" t="s">
        <v>46</v>
      </c>
      <c r="F21" s="15" t="s">
        <v>63</v>
      </c>
      <c r="G21" s="4" t="s">
        <v>89</v>
      </c>
      <c r="H21" s="4" t="s">
        <v>82</v>
      </c>
    </row>
    <row r="22" spans="1:8" x14ac:dyDescent="0.45">
      <c r="A22" s="9">
        <v>20</v>
      </c>
      <c r="B22" s="10" t="s">
        <v>21</v>
      </c>
      <c r="C22" s="15" t="s">
        <v>47</v>
      </c>
      <c r="D22" s="15" t="s">
        <v>64</v>
      </c>
      <c r="E22" s="15" t="s">
        <v>47</v>
      </c>
      <c r="F22" s="15" t="s">
        <v>64</v>
      </c>
      <c r="G22" s="4" t="s">
        <v>90</v>
      </c>
      <c r="H22" s="4" t="s">
        <v>83</v>
      </c>
    </row>
    <row r="23" spans="1:8" x14ac:dyDescent="0.45">
      <c r="A23" s="11">
        <v>21</v>
      </c>
      <c r="B23" s="12" t="s">
        <v>22</v>
      </c>
      <c r="C23" s="15" t="s">
        <v>48</v>
      </c>
      <c r="D23" s="15" t="s">
        <v>65</v>
      </c>
      <c r="E23" s="15" t="s">
        <v>48</v>
      </c>
      <c r="F23" s="15" t="s">
        <v>65</v>
      </c>
      <c r="G23" s="4" t="s">
        <v>91</v>
      </c>
      <c r="H23" s="4" t="s">
        <v>84</v>
      </c>
    </row>
    <row r="24" spans="1:8" x14ac:dyDescent="0.45">
      <c r="A24" s="9">
        <v>22</v>
      </c>
      <c r="B24" s="10" t="s">
        <v>23</v>
      </c>
      <c r="C24" s="15" t="s">
        <v>49</v>
      </c>
      <c r="D24" s="15" t="s">
        <v>66</v>
      </c>
      <c r="G24" s="4"/>
      <c r="H24" s="4"/>
    </row>
    <row r="25" spans="1:8" x14ac:dyDescent="0.45">
      <c r="A25" s="11">
        <v>23</v>
      </c>
      <c r="B25" s="12" t="s">
        <v>24</v>
      </c>
      <c r="C25" s="15" t="s">
        <v>50</v>
      </c>
      <c r="D25" s="15" t="s">
        <v>67</v>
      </c>
      <c r="E25" s="15" t="s">
        <v>72</v>
      </c>
      <c r="F25" s="15" t="s">
        <v>74</v>
      </c>
      <c r="G25" s="4" t="s">
        <v>92</v>
      </c>
      <c r="H25" s="4" t="s">
        <v>85</v>
      </c>
    </row>
    <row r="26" spans="1:8" x14ac:dyDescent="0.45">
      <c r="A26" s="9">
        <v>24</v>
      </c>
      <c r="B26" s="10" t="s">
        <v>25</v>
      </c>
      <c r="C26" s="15" t="s">
        <v>51</v>
      </c>
      <c r="D26" s="15" t="s">
        <v>68</v>
      </c>
      <c r="E26" s="15" t="s">
        <v>73</v>
      </c>
      <c r="F26" s="15" t="s">
        <v>75</v>
      </c>
      <c r="G26" s="4" t="s">
        <v>93</v>
      </c>
      <c r="H26" s="4" t="s">
        <v>86</v>
      </c>
    </row>
    <row r="27" spans="1:8" x14ac:dyDescent="0.45">
      <c r="A27" s="11">
        <v>25</v>
      </c>
      <c r="B27" s="12" t="s">
        <v>26</v>
      </c>
      <c r="C27" s="15" t="s">
        <v>52</v>
      </c>
      <c r="D27" s="15" t="s">
        <v>69</v>
      </c>
      <c r="G27" s="4"/>
      <c r="H27" s="4"/>
    </row>
    <row r="28" spans="1:8" x14ac:dyDescent="0.45">
      <c r="A28" s="9">
        <v>26</v>
      </c>
      <c r="B28" s="10" t="s">
        <v>27</v>
      </c>
      <c r="C28" s="15" t="s">
        <v>53</v>
      </c>
      <c r="D28" s="15" t="s">
        <v>70</v>
      </c>
      <c r="G28" s="4" t="s">
        <v>78</v>
      </c>
      <c r="H28" s="4" t="s">
        <v>78</v>
      </c>
    </row>
    <row r="29" spans="1:8" x14ac:dyDescent="0.45">
      <c r="A29" s="11">
        <v>27</v>
      </c>
      <c r="B29" s="12" t="s">
        <v>28</v>
      </c>
      <c r="C29" s="7" t="s">
        <v>31</v>
      </c>
      <c r="D29" s="7" t="s">
        <v>31</v>
      </c>
      <c r="E29" s="7" t="s">
        <v>31</v>
      </c>
      <c r="F29" s="7" t="s">
        <v>31</v>
      </c>
      <c r="G29" s="8" t="s">
        <v>31</v>
      </c>
      <c r="H29" s="8" t="s">
        <v>31</v>
      </c>
    </row>
    <row r="30" spans="1:8" x14ac:dyDescent="0.45">
      <c r="A30" s="9">
        <v>28</v>
      </c>
      <c r="B30" s="10" t="s">
        <v>29</v>
      </c>
      <c r="C30" s="7" t="s">
        <v>31</v>
      </c>
      <c r="D30" s="7" t="s">
        <v>31</v>
      </c>
      <c r="E30" s="7" t="s">
        <v>31</v>
      </c>
      <c r="F30" s="7" t="s">
        <v>31</v>
      </c>
      <c r="G30" s="8" t="s">
        <v>31</v>
      </c>
      <c r="H30" s="8" t="s">
        <v>31</v>
      </c>
    </row>
  </sheetData>
  <mergeCells count="4">
    <mergeCell ref="G1:H1"/>
    <mergeCell ref="A1:B1"/>
    <mergeCell ref="C1:D1"/>
    <mergeCell ref="E1:F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Gray</dc:creator>
  <cp:lastModifiedBy>Kate Gray</cp:lastModifiedBy>
  <cp:lastPrinted>2017-07-12T20:51:56Z</cp:lastPrinted>
  <dcterms:created xsi:type="dcterms:W3CDTF">2017-07-12T20:36:06Z</dcterms:created>
  <dcterms:modified xsi:type="dcterms:W3CDTF">2017-07-12T21:20:21Z</dcterms:modified>
</cp:coreProperties>
</file>