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eLEE\Desktop\Coursera\ExcelVBA for Creative Problem Solving Specialization\ExcelVBA for Creative Problem Solving, Part 1\"/>
    </mc:Choice>
  </mc:AlternateContent>
  <xr:revisionPtr revIDLastSave="0" documentId="8_{891517C4-906F-4E81-9FCA-419234354517}" xr6:coauthVersionLast="46" xr6:coauthVersionMax="46" xr10:uidLastSave="{00000000-0000-0000-0000-000000000000}"/>
  <bookViews>
    <workbookView xWindow="12534" yWindow="1200" windowWidth="17280" windowHeight="9102" activeTab="1" xr2:uid="{DC928B9F-22AC-4C53-9A36-17E92979FD6C}"/>
  </bookViews>
  <sheets>
    <sheet name="Sheet1" sheetId="1" r:id="rId1"/>
    <sheet name="Sheet2" sheetId="2" r:id="rId2"/>
  </sheets>
  <definedNames>
    <definedName name="solver_adj" localSheetId="0" hidden="1">Sheet1!$B$6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</definedName>
    <definedName name="solver_lhs2" localSheetId="0" hidden="1">Sheet1!$B$2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#N/A</definedName>
    <definedName name="solver_ver" localSheetId="0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C9" i="2"/>
  <c r="F9" i="2"/>
  <c r="D9" i="2" s="1"/>
  <c r="E9" i="2" s="1"/>
  <c r="F10" i="2" s="1"/>
  <c r="G9" i="2"/>
  <c r="G8" i="2"/>
  <c r="C8" i="2"/>
  <c r="D8" i="2"/>
  <c r="E8" i="2"/>
  <c r="D7" i="2"/>
  <c r="E7" i="2" s="1"/>
  <c r="B8" i="2" s="1"/>
  <c r="G7" i="2"/>
  <c r="C7" i="2"/>
  <c r="J8" i="1"/>
  <c r="I9" i="1" s="1"/>
  <c r="J9" i="1" s="1"/>
  <c r="I10" i="1" s="1"/>
  <c r="J10" i="1" s="1"/>
  <c r="I11" i="1" s="1"/>
  <c r="J11" i="1" s="1"/>
  <c r="I12" i="1" s="1"/>
  <c r="J12" i="1" s="1"/>
  <c r="I13" i="1" s="1"/>
  <c r="J13" i="1" s="1"/>
  <c r="I14" i="1" s="1"/>
  <c r="J14" i="1" s="1"/>
  <c r="I15" i="1" s="1"/>
  <c r="J15" i="1" s="1"/>
  <c r="I16" i="1" s="1"/>
  <c r="J16" i="1" s="1"/>
  <c r="J4" i="1"/>
  <c r="B32" i="1"/>
  <c r="B3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F9" i="1"/>
  <c r="F4" i="1"/>
  <c r="G10" i="2" l="1"/>
  <c r="B10" i="2"/>
  <c r="C10" i="2" s="1"/>
  <c r="F8" i="2"/>
  <c r="D10" i="2" l="1"/>
  <c r="E10" i="2" s="1"/>
  <c r="F11" i="2" s="1"/>
  <c r="G11" i="2" l="1"/>
  <c r="B11" i="2"/>
  <c r="C11" i="2" s="1"/>
  <c r="D11" i="2" l="1"/>
  <c r="E11" i="2" s="1"/>
  <c r="B12" i="2" s="1"/>
  <c r="C12" i="2" s="1"/>
  <c r="F12" i="2" l="1"/>
  <c r="D12" i="2" l="1"/>
  <c r="E12" i="2" s="1"/>
  <c r="G12" i="2"/>
  <c r="B13" i="2" l="1"/>
  <c r="C13" i="2" s="1"/>
  <c r="F13" i="2"/>
  <c r="D13" i="2" l="1"/>
  <c r="E13" i="2" s="1"/>
  <c r="G13" i="2"/>
  <c r="B14" i="2"/>
  <c r="C14" i="2" s="1"/>
  <c r="F14" i="2"/>
  <c r="D14" i="2" l="1"/>
  <c r="E14" i="2" s="1"/>
  <c r="G14" i="2"/>
  <c r="B15" i="2"/>
  <c r="C15" i="2" s="1"/>
  <c r="F15" i="2"/>
  <c r="D15" i="2" l="1"/>
  <c r="E15" i="2" s="1"/>
  <c r="G15" i="2"/>
  <c r="B16" i="2"/>
  <c r="C16" i="2" s="1"/>
  <c r="F16" i="2"/>
  <c r="D16" i="2" l="1"/>
  <c r="E16" i="2" s="1"/>
  <c r="G16" i="2"/>
  <c r="K19" i="1" l="1"/>
  <c r="K20" i="1"/>
</calcChain>
</file>

<file path=xl/sharedStrings.xml><?xml version="1.0" encoding="utf-8"?>
<sst xmlns="http://schemas.openxmlformats.org/spreadsheetml/2006/main" count="60" uniqueCount="20">
  <si>
    <t>x</t>
  </si>
  <si>
    <t>input(x)</t>
  </si>
  <si>
    <t>output[fx(x)]</t>
  </si>
  <si>
    <t xml:space="preserve">find the root of fx(x) </t>
  </si>
  <si>
    <t>t:</t>
  </si>
  <si>
    <t>V(t)</t>
  </si>
  <si>
    <t>f(x)</t>
  </si>
  <si>
    <t>time(min)</t>
  </si>
  <si>
    <t>degree</t>
  </si>
  <si>
    <t>f(X)</t>
  </si>
  <si>
    <t>iteration</t>
  </si>
  <si>
    <t>low</t>
  </si>
  <si>
    <t>f(low)</t>
  </si>
  <si>
    <t>mid</t>
  </si>
  <si>
    <t>f(mid)</t>
  </si>
  <si>
    <t>high</t>
  </si>
  <si>
    <t>f(high)</t>
  </si>
  <si>
    <t>前面同一個sign=係一齊係上or下</t>
  </si>
  <si>
    <t>Then need eliminate</t>
  </si>
  <si>
    <t>要搵兩個唔同sign做下一個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</si>
</sst>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Sheet1!$A$7:$A$27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Sheet1!$B$7:$B$27</c:f>
              <c:numCache>
                <c:formatCode>General</c:formatCode>
                <c:ptCount val="21"/>
                <c:pt idx="0">
                  <c:v>0.90929742682568171</c:v>
                </c:pt>
                <c:pt idx="1">
                  <c:v>0.54151998963746872</c:v>
                </c:pt>
                <c:pt idx="2">
                  <c:v>0.11553929047322595</c:v>
                </c:pt>
                <c:pt idx="3">
                  <c:v>-0.2598666065820141</c:v>
                </c:pt>
                <c:pt idx="4">
                  <c:v>-0.50729988349469712</c:v>
                </c:pt>
                <c:pt idx="5">
                  <c:v>-0.59290198715637943</c:v>
                </c:pt>
                <c:pt idx="6">
                  <c:v>-0.52626880006815457</c:v>
                </c:pt>
                <c:pt idx="7">
                  <c:v>-0.35036095691046304</c:v>
                </c:pt>
                <c:pt idx="8">
                  <c:v>-0.12554947636402075</c:v>
                </c:pt>
                <c:pt idx="9">
                  <c:v>8.7461260360264886E-2</c:v>
                </c:pt>
                <c:pt idx="10">
                  <c:v>0.24169186279379476</c:v>
                </c:pt>
                <c:pt idx="11">
                  <c:v>0.31223306877778079</c:v>
                </c:pt>
                <c:pt idx="12">
                  <c:v>0.29798897739056751</c:v>
                </c:pt>
                <c:pt idx="13">
                  <c:v>0.21761312451783135</c:v>
                </c:pt>
                <c:pt idx="14">
                  <c:v>0.10162716724483091</c:v>
                </c:pt>
                <c:pt idx="15">
                  <c:v>-1.6768481543977452E-2</c:v>
                </c:pt>
                <c:pt idx="16">
                  <c:v>-0.10983596800414806</c:v>
                </c:pt>
                <c:pt idx="17">
                  <c:v>-0.16070592152587324</c:v>
                </c:pt>
                <c:pt idx="18">
                  <c:v>-0.16529726937530595</c:v>
                </c:pt>
                <c:pt idx="19">
                  <c:v>-0.13094017296360133</c:v>
                </c:pt>
                <c:pt idx="20">
                  <c:v>-7.2617247834684623E-2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B9-4E9C-B79E-23F3C7042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592720"/>
        <c:axId val="2047593552"/>
      </c:scatterChart>
      <c:valAx>
        <c:axId val="20475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93552"/>
        <c:crosses val="autoZero"/>
        <c:crossBetween val="midCat"/>
      </c:valAx>
      <c:valAx>
        <c:axId val="20475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9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207645</xdr:colOff>
      <xdr:row>11</xdr:row>
      <xdr:rowOff>161925</xdr:rowOff>
    </xdr:from>
    <xdr:to>
      <xdr:col>7</xdr:col>
      <xdr:colOff>598170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CF903-5D88-47D2-A40F-3916C654E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571501</xdr:colOff>
      <xdr:row>0</xdr:row>
      <xdr:rowOff>102870</xdr:rowOff>
    </xdr:from>
    <xdr:to>
      <xdr:col>6</xdr:col>
      <xdr:colOff>255271</xdr:colOff>
      <xdr:row>3</xdr:row>
      <xdr:rowOff>131097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43A286-847A-440B-93BC-F5FA0EB8B3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9274"/>
        <a:stretch/>
      </xdr:blipFill>
      <xdr:spPr>
        <a:xfrm>
          <a:off x="1211581" y="102870"/>
          <a:ext cx="2884170" cy="5768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6721-C2F5-40EB-B192-91A8DAF6B850}">
  <sheetPr codeName="Sheet1"/>
  <dimension ref="A2:K48"/>
  <sheetViews>
    <sheetView topLeftCell="B1" workbookViewId="0">
      <selection activeCell="I8" sqref="I8"/>
    </sheetView>
  </sheetViews>
  <sheetFormatPr defaultRowHeight="14.4" x14ac:dyDescent="0.55000000000000004"/>
  <cols>
    <col min="5" max="5" width="10.578125" bestFit="1" customWidth="1"/>
    <col min="6" max="6" width="9.68359375" bestFit="1" customWidth="1"/>
  </cols>
  <sheetData>
    <row r="2" spans="1:10" x14ac:dyDescent="0.55000000000000004">
      <c r="A2" t="s">
        <v>0</v>
      </c>
      <c r="B2">
        <v>0</v>
      </c>
      <c r="E2" t="s">
        <v>3</v>
      </c>
    </row>
    <row r="3" spans="1:10" x14ac:dyDescent="0.55000000000000004">
      <c r="A3" t="s">
        <v>6</v>
      </c>
      <c r="B3">
        <f>EXP(-0.2*B2)*SIN(B2+2)</f>
        <v>0.90929742682568171</v>
      </c>
      <c r="E3" t="s">
        <v>1</v>
      </c>
      <c r="F3">
        <v>0.78342045179695019</v>
      </c>
      <c r="I3" t="s">
        <v>0</v>
      </c>
      <c r="J3">
        <v>1.1137792826003825</v>
      </c>
    </row>
    <row r="4" spans="1:10" x14ac:dyDescent="0.55000000000000004">
      <c r="E4" t="s">
        <v>2</v>
      </c>
      <c r="F4">
        <f>EXP(-F3/4)*(2-F3)-1</f>
        <v>1.881768997291644E-4</v>
      </c>
      <c r="I4" t="s">
        <v>9</v>
      </c>
      <c r="J4">
        <f>J3-1/SIN(J3)</f>
        <v>-5.8479767257013648E-4</v>
      </c>
    </row>
    <row r="6" spans="1:10" x14ac:dyDescent="0.55000000000000004">
      <c r="A6" t="s">
        <v>0</v>
      </c>
      <c r="B6" t="s">
        <v>6</v>
      </c>
    </row>
    <row r="7" spans="1:10" x14ac:dyDescent="0.55000000000000004">
      <c r="A7">
        <v>0</v>
      </c>
      <c r="B7">
        <f>EXP(-0.2*A7)*SIN(A7+2)</f>
        <v>0.90929742682568171</v>
      </c>
      <c r="I7" t="s">
        <v>0</v>
      </c>
      <c r="J7" t="s">
        <v>9</v>
      </c>
    </row>
    <row r="8" spans="1:10" x14ac:dyDescent="0.55000000000000004">
      <c r="A8">
        <v>0.5</v>
      </c>
      <c r="B8">
        <f t="shared" ref="B8:B27" si="0">EXP(-0.2*A8)*SIN(A8+2)</f>
        <v>0.54151998963746872</v>
      </c>
      <c r="E8" t="s">
        <v>4</v>
      </c>
      <c r="F8">
        <v>50</v>
      </c>
      <c r="I8">
        <v>1</v>
      </c>
      <c r="J8">
        <f>1/SIN(I8)</f>
        <v>1.1883951057781212</v>
      </c>
    </row>
    <row r="9" spans="1:10" x14ac:dyDescent="0.55000000000000004">
      <c r="A9">
        <v>1</v>
      </c>
      <c r="B9">
        <f t="shared" si="0"/>
        <v>0.11553929047322595</v>
      </c>
      <c r="E9" t="s">
        <v>5</v>
      </c>
      <c r="F9">
        <f>1000000000+100000000*(1-EXP(-F8/100))-10000000*F8</f>
        <v>539346934.02873671</v>
      </c>
      <c r="I9">
        <f>J8</f>
        <v>1.1883951057781212</v>
      </c>
      <c r="J9">
        <f>1/SIN(I9)</f>
        <v>1.0778518403108819</v>
      </c>
    </row>
    <row r="10" spans="1:10" x14ac:dyDescent="0.55000000000000004">
      <c r="A10">
        <v>1.5</v>
      </c>
      <c r="B10">
        <f t="shared" si="0"/>
        <v>-0.2598666065820141</v>
      </c>
      <c r="I10">
        <f t="shared" ref="I10:I16" si="1">J9</f>
        <v>1.0778518403108819</v>
      </c>
      <c r="J10">
        <f t="shared" ref="J10:J16" si="2">1/SIN(I10)</f>
        <v>1.1351468567940126</v>
      </c>
    </row>
    <row r="11" spans="1:10" x14ac:dyDescent="0.55000000000000004">
      <c r="A11">
        <v>2</v>
      </c>
      <c r="B11">
        <f t="shared" si="0"/>
        <v>-0.50729988349469712</v>
      </c>
      <c r="I11">
        <f t="shared" si="1"/>
        <v>1.1351468567940126</v>
      </c>
      <c r="J11">
        <f t="shared" si="2"/>
        <v>1.1030269559075008</v>
      </c>
    </row>
    <row r="12" spans="1:10" x14ac:dyDescent="0.55000000000000004">
      <c r="A12">
        <v>2.5</v>
      </c>
      <c r="B12">
        <f t="shared" si="0"/>
        <v>-0.59290198715637943</v>
      </c>
      <c r="I12">
        <f t="shared" si="1"/>
        <v>1.1030269559075008</v>
      </c>
      <c r="J12">
        <f t="shared" si="2"/>
        <v>1.1203524119236152</v>
      </c>
    </row>
    <row r="13" spans="1:10" x14ac:dyDescent="0.55000000000000004">
      <c r="A13">
        <v>3</v>
      </c>
      <c r="B13">
        <f t="shared" si="0"/>
        <v>-0.52626880006815457</v>
      </c>
      <c r="I13">
        <f t="shared" si="1"/>
        <v>1.1203524119236152</v>
      </c>
      <c r="J13">
        <f t="shared" si="2"/>
        <v>1.1107977106836571</v>
      </c>
    </row>
    <row r="14" spans="1:10" x14ac:dyDescent="0.55000000000000004">
      <c r="A14">
        <v>3.5</v>
      </c>
      <c r="B14">
        <f t="shared" si="0"/>
        <v>-0.35036095691046304</v>
      </c>
      <c r="I14">
        <f t="shared" si="1"/>
        <v>1.1107977106836571</v>
      </c>
      <c r="J14">
        <f t="shared" si="2"/>
        <v>1.1160052754910808</v>
      </c>
    </row>
    <row r="15" spans="1:10" x14ac:dyDescent="0.55000000000000004">
      <c r="A15">
        <v>4</v>
      </c>
      <c r="B15">
        <f t="shared" si="0"/>
        <v>-0.12554947636402075</v>
      </c>
      <c r="I15">
        <f t="shared" si="1"/>
        <v>1.1160052754910808</v>
      </c>
      <c r="J15">
        <f t="shared" si="2"/>
        <v>1.1131483783947718</v>
      </c>
    </row>
    <row r="16" spans="1:10" x14ac:dyDescent="0.55000000000000004">
      <c r="A16">
        <v>4.5</v>
      </c>
      <c r="B16">
        <f t="shared" si="0"/>
        <v>8.7461260360264886E-2</v>
      </c>
      <c r="I16">
        <f t="shared" si="1"/>
        <v>1.1131483783947718</v>
      </c>
      <c r="J16">
        <f t="shared" si="2"/>
        <v>1.114710130039281</v>
      </c>
    </row>
    <row r="17" spans="1:11" x14ac:dyDescent="0.55000000000000004">
      <c r="A17">
        <v>5</v>
      </c>
      <c r="B17">
        <f t="shared" si="0"/>
        <v>0.24169186279379476</v>
      </c>
      <c r="C17" t="s">
        <v>6</v>
      </c>
    </row>
    <row r="18" spans="1:11" x14ac:dyDescent="0.55000000000000004">
      <c r="A18">
        <v>5.5</v>
      </c>
      <c r="B18">
        <f t="shared" si="0"/>
        <v>0.31223306877778079</v>
      </c>
      <c r="C18" t="s">
        <v>6</v>
      </c>
    </row>
    <row r="19" spans="1:11" x14ac:dyDescent="0.55000000000000004">
      <c r="A19">
        <v>6</v>
      </c>
      <c r="B19">
        <f t="shared" si="0"/>
        <v>0.29798897739056751</v>
      </c>
      <c r="C19" t="s">
        <v>6</v>
      </c>
      <c r="D19" t="s">
        <v>6</v>
      </c>
      <c r="J19" t="s">
        <v>0</v>
      </c>
      <c r="K19">
        <f ca="1">K20</f>
        <v>1.11415714087193</v>
      </c>
    </row>
    <row r="20" spans="1:11" x14ac:dyDescent="0.55000000000000004">
      <c r="A20">
        <v>6.5</v>
      </c>
      <c r="B20">
        <f t="shared" si="0"/>
        <v>0.21761312451783135</v>
      </c>
      <c r="C20" t="s">
        <v>6</v>
      </c>
      <c r="J20" t="s">
        <v>9</v>
      </c>
      <c r="K20">
        <f ca="1">1/SIN(K19)</f>
        <v>1.1141571408719302</v>
      </c>
    </row>
    <row r="21" spans="1:11" x14ac:dyDescent="0.55000000000000004">
      <c r="A21">
        <v>7</v>
      </c>
      <c r="B21">
        <f t="shared" si="0"/>
        <v>0.10162716724483091</v>
      </c>
      <c r="C21" t="s">
        <v>6</v>
      </c>
    </row>
    <row r="22" spans="1:11" x14ac:dyDescent="0.55000000000000004">
      <c r="A22">
        <v>7.5</v>
      </c>
      <c r="B22">
        <f t="shared" si="0"/>
        <v>-1.6768481543977452E-2</v>
      </c>
      <c r="C22" t="s">
        <v>6</v>
      </c>
    </row>
    <row r="23" spans="1:11" x14ac:dyDescent="0.55000000000000004">
      <c r="A23">
        <v>8</v>
      </c>
      <c r="B23">
        <f t="shared" si="0"/>
        <v>-0.10983596800414806</v>
      </c>
      <c r="C23" t="s">
        <v>6</v>
      </c>
    </row>
    <row r="24" spans="1:11" x14ac:dyDescent="0.55000000000000004">
      <c r="A24">
        <v>8.5</v>
      </c>
      <c r="B24">
        <f t="shared" si="0"/>
        <v>-0.16070592152587324</v>
      </c>
      <c r="C24" t="s">
        <v>6</v>
      </c>
    </row>
    <row r="25" spans="1:11" x14ac:dyDescent="0.55000000000000004">
      <c r="A25">
        <v>9</v>
      </c>
      <c r="B25">
        <f t="shared" si="0"/>
        <v>-0.16529726937530595</v>
      </c>
      <c r="C25" t="s">
        <v>6</v>
      </c>
    </row>
    <row r="26" spans="1:11" x14ac:dyDescent="0.55000000000000004">
      <c r="A26">
        <v>9.5</v>
      </c>
      <c r="B26">
        <f t="shared" si="0"/>
        <v>-0.13094017296360133</v>
      </c>
      <c r="C26" t="s">
        <v>6</v>
      </c>
    </row>
    <row r="27" spans="1:11" x14ac:dyDescent="0.55000000000000004">
      <c r="A27">
        <v>10</v>
      </c>
      <c r="B27">
        <f t="shared" si="0"/>
        <v>-7.2617247834684623E-2</v>
      </c>
      <c r="C27" t="s">
        <v>6</v>
      </c>
    </row>
    <row r="28" spans="1:11" x14ac:dyDescent="0.55000000000000004">
      <c r="C28" t="s">
        <v>6</v>
      </c>
    </row>
    <row r="29" spans="1:11" x14ac:dyDescent="0.55000000000000004">
      <c r="C29" t="s">
        <v>6</v>
      </c>
    </row>
    <row r="30" spans="1:11" x14ac:dyDescent="0.55000000000000004">
      <c r="C30" t="s">
        <v>6</v>
      </c>
    </row>
    <row r="31" spans="1:11" x14ac:dyDescent="0.55000000000000004">
      <c r="A31" t="s">
        <v>8</v>
      </c>
      <c r="B31">
        <v>65.215541242881045</v>
      </c>
      <c r="C31" t="s">
        <v>6</v>
      </c>
    </row>
    <row r="32" spans="1:11" x14ac:dyDescent="0.55000000000000004">
      <c r="A32" t="s">
        <v>7</v>
      </c>
      <c r="B32">
        <f>(2640/(2*SIN(RADIANS(B31)))+SQRT((5280-2640/TAN(RADIANS(B31)))^2+2640^2)/4)/60</f>
        <v>44.41407603822875</v>
      </c>
      <c r="C32" t="s">
        <v>6</v>
      </c>
    </row>
    <row r="33" spans="3:3" x14ac:dyDescent="0.55000000000000004">
      <c r="C33" t="s">
        <v>6</v>
      </c>
    </row>
    <row r="34" spans="3:3" x14ac:dyDescent="0.55000000000000004">
      <c r="C34" t="s">
        <v>6</v>
      </c>
    </row>
    <row r="35" spans="3:3" x14ac:dyDescent="0.55000000000000004">
      <c r="C35" t="s">
        <v>6</v>
      </c>
    </row>
    <row r="36" spans="3:3" x14ac:dyDescent="0.55000000000000004">
      <c r="C36" t="s">
        <v>6</v>
      </c>
    </row>
    <row r="37" spans="3:3" x14ac:dyDescent="0.55000000000000004">
      <c r="C37" t="s">
        <v>6</v>
      </c>
    </row>
    <row r="38" spans="3:3" x14ac:dyDescent="0.55000000000000004">
      <c r="C38" t="s">
        <v>6</v>
      </c>
    </row>
    <row r="39" spans="3:3" x14ac:dyDescent="0.55000000000000004">
      <c r="C39" t="s">
        <v>6</v>
      </c>
    </row>
    <row r="40" spans="3:3" x14ac:dyDescent="0.55000000000000004">
      <c r="C40" t="s">
        <v>6</v>
      </c>
    </row>
    <row r="41" spans="3:3" x14ac:dyDescent="0.55000000000000004">
      <c r="C41" t="s">
        <v>6</v>
      </c>
    </row>
    <row r="42" spans="3:3" x14ac:dyDescent="0.55000000000000004">
      <c r="C42" t="s">
        <v>6</v>
      </c>
    </row>
    <row r="43" spans="3:3" x14ac:dyDescent="0.55000000000000004">
      <c r="C43" t="s">
        <v>6</v>
      </c>
    </row>
    <row r="44" spans="3:3" x14ac:dyDescent="0.55000000000000004">
      <c r="C44" t="s">
        <v>6</v>
      </c>
    </row>
    <row r="45" spans="3:3" x14ac:dyDescent="0.55000000000000004">
      <c r="C45" t="s">
        <v>6</v>
      </c>
    </row>
    <row r="46" spans="3:3" x14ac:dyDescent="0.55000000000000004">
      <c r="C46" t="s">
        <v>6</v>
      </c>
    </row>
    <row r="47" spans="3:3" x14ac:dyDescent="0.55000000000000004">
      <c r="C47" t="s">
        <v>6</v>
      </c>
    </row>
    <row r="48" spans="3:3" x14ac:dyDescent="0.55000000000000004">
      <c r="C48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D787-957E-414A-8C6D-B2B084CA1868}">
  <sheetPr codeName="Sheet2"/>
  <dimension ref="A4:I16"/>
  <sheetViews>
    <sheetView tabSelected="1" workbookViewId="0">
      <selection activeCell="D7" sqref="D7"/>
    </sheetView>
  </sheetViews>
  <sheetFormatPr defaultRowHeight="14.4" x14ac:dyDescent="0.55000000000000004"/>
  <sheetData>
    <row r="4" spans="1:9" x14ac:dyDescent="0.55000000000000004">
      <c r="I4" t="s">
        <v>17</v>
      </c>
    </row>
    <row r="5" spans="1:9" x14ac:dyDescent="0.55000000000000004">
      <c r="I5" t="s">
        <v>18</v>
      </c>
    </row>
    <row r="6" spans="1:9" x14ac:dyDescent="0.55000000000000004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I6" t="s">
        <v>19</v>
      </c>
    </row>
    <row r="7" spans="1:9" x14ac:dyDescent="0.55000000000000004">
      <c r="A7">
        <v>1</v>
      </c>
      <c r="B7">
        <v>0</v>
      </c>
      <c r="C7">
        <f>B7^3+B7-17</f>
        <v>-17</v>
      </c>
      <c r="D7">
        <f>(F7+B7)/2</f>
        <v>2</v>
      </c>
      <c r="E7">
        <f>D7^3+D7-17</f>
        <v>-7</v>
      </c>
      <c r="F7">
        <v>4</v>
      </c>
      <c r="G7">
        <f>F7^3+F7-17</f>
        <v>51</v>
      </c>
    </row>
    <row r="8" spans="1:9" x14ac:dyDescent="0.55000000000000004">
      <c r="A8">
        <v>2</v>
      </c>
      <c r="B8">
        <f>IF(C7*E7&lt;0,B7,D7)</f>
        <v>2</v>
      </c>
      <c r="C8">
        <f>B8^3+B8-17</f>
        <v>-7</v>
      </c>
      <c r="D8">
        <f>(F8+B8)/2</f>
        <v>3</v>
      </c>
      <c r="E8">
        <f>D8^3+D8-17</f>
        <v>13</v>
      </c>
      <c r="F8">
        <f>IF(C7*E7&lt;0,D7,F7)</f>
        <v>4</v>
      </c>
      <c r="G8">
        <f>F8^3+F8-17</f>
        <v>51</v>
      </c>
    </row>
    <row r="9" spans="1:9" x14ac:dyDescent="0.55000000000000004">
      <c r="A9">
        <v>3</v>
      </c>
      <c r="B9">
        <f t="shared" ref="B9:B17" si="0">IF(C8*E8&lt;0,B8,D8)</f>
        <v>2</v>
      </c>
      <c r="C9">
        <f t="shared" ref="C9:C17" si="1">B9^3+B9-17</f>
        <v>-7</v>
      </c>
      <c r="D9">
        <f t="shared" ref="D9:D17" si="2">(F9+B9)/2</f>
        <v>2.5</v>
      </c>
      <c r="E9">
        <f t="shared" ref="E9:E17" si="3">D9^3+D9-17</f>
        <v>1.125</v>
      </c>
      <c r="F9">
        <f t="shared" ref="F9:F17" si="4">IF(C8*E8&lt;0,D8,F8)</f>
        <v>3</v>
      </c>
      <c r="G9">
        <f t="shared" ref="G9:G17" si="5">F9^3+F9-17</f>
        <v>13</v>
      </c>
    </row>
    <row r="10" spans="1:9" x14ac:dyDescent="0.55000000000000004">
      <c r="A10">
        <v>4</v>
      </c>
      <c r="B10">
        <f t="shared" si="0"/>
        <v>2</v>
      </c>
      <c r="C10">
        <f t="shared" si="1"/>
        <v>-7</v>
      </c>
      <c r="D10">
        <f t="shared" si="2"/>
        <v>2.25</v>
      </c>
      <c r="E10">
        <f t="shared" si="3"/>
        <v>-3.359375</v>
      </c>
      <c r="F10">
        <f t="shared" si="4"/>
        <v>2.5</v>
      </c>
      <c r="G10">
        <f t="shared" si="5"/>
        <v>1.125</v>
      </c>
    </row>
    <row r="11" spans="1:9" x14ac:dyDescent="0.55000000000000004">
      <c r="A11">
        <v>5</v>
      </c>
      <c r="B11">
        <f t="shared" si="0"/>
        <v>2.25</v>
      </c>
      <c r="C11">
        <f t="shared" si="1"/>
        <v>-3.359375</v>
      </c>
      <c r="D11">
        <f t="shared" si="2"/>
        <v>2.375</v>
      </c>
      <c r="E11">
        <f t="shared" si="3"/>
        <v>-1.228515625</v>
      </c>
      <c r="F11">
        <f t="shared" si="4"/>
        <v>2.5</v>
      </c>
      <c r="G11">
        <f t="shared" si="5"/>
        <v>1.125</v>
      </c>
    </row>
    <row r="12" spans="1:9" x14ac:dyDescent="0.55000000000000004">
      <c r="A12">
        <v>6</v>
      </c>
      <c r="B12">
        <f t="shared" si="0"/>
        <v>2.375</v>
      </c>
      <c r="C12">
        <f t="shared" si="1"/>
        <v>-1.228515625</v>
      </c>
      <c r="D12">
        <f t="shared" si="2"/>
        <v>2.4375</v>
      </c>
      <c r="E12">
        <f t="shared" si="3"/>
        <v>-8.0322265625E-2</v>
      </c>
      <c r="F12">
        <f t="shared" si="4"/>
        <v>2.5</v>
      </c>
      <c r="G12">
        <f t="shared" si="5"/>
        <v>1.125</v>
      </c>
    </row>
    <row r="13" spans="1:9" x14ac:dyDescent="0.55000000000000004">
      <c r="A13">
        <v>7</v>
      </c>
      <c r="B13">
        <f t="shared" si="0"/>
        <v>2.4375</v>
      </c>
      <c r="C13">
        <f t="shared" si="1"/>
        <v>-8.0322265625E-2</v>
      </c>
      <c r="D13">
        <f t="shared" si="2"/>
        <v>2.46875</v>
      </c>
      <c r="E13">
        <f t="shared" si="3"/>
        <v>0.515106201171875</v>
      </c>
      <c r="F13">
        <f t="shared" si="4"/>
        <v>2.5</v>
      </c>
      <c r="G13">
        <f t="shared" si="5"/>
        <v>1.125</v>
      </c>
    </row>
    <row r="14" spans="1:9" x14ac:dyDescent="0.55000000000000004">
      <c r="A14">
        <v>8</v>
      </c>
      <c r="B14">
        <f t="shared" si="0"/>
        <v>2.4375</v>
      </c>
      <c r="C14">
        <f t="shared" si="1"/>
        <v>-8.0322265625E-2</v>
      </c>
      <c r="D14">
        <f t="shared" si="2"/>
        <v>2.453125</v>
      </c>
      <c r="E14">
        <f t="shared" si="3"/>
        <v>0.21559524536132813</v>
      </c>
      <c r="F14">
        <f t="shared" si="4"/>
        <v>2.46875</v>
      </c>
      <c r="G14">
        <f t="shared" si="5"/>
        <v>0.515106201171875</v>
      </c>
    </row>
    <row r="15" spans="1:9" x14ac:dyDescent="0.55000000000000004">
      <c r="A15">
        <v>9</v>
      </c>
      <c r="B15">
        <f t="shared" si="0"/>
        <v>2.4375</v>
      </c>
      <c r="C15">
        <f t="shared" si="1"/>
        <v>-8.0322265625E-2</v>
      </c>
      <c r="D15">
        <f t="shared" si="2"/>
        <v>2.4453125</v>
      </c>
      <c r="E15">
        <f t="shared" si="3"/>
        <v>6.7188739776611328E-2</v>
      </c>
      <c r="F15">
        <f t="shared" si="4"/>
        <v>2.453125</v>
      </c>
      <c r="G15">
        <f t="shared" si="5"/>
        <v>0.21559524536132813</v>
      </c>
    </row>
    <row r="16" spans="1:9" x14ac:dyDescent="0.55000000000000004">
      <c r="A16">
        <v>10</v>
      </c>
      <c r="B16">
        <f t="shared" si="0"/>
        <v>2.4375</v>
      </c>
      <c r="C16">
        <f t="shared" si="1"/>
        <v>-8.0322265625E-2</v>
      </c>
      <c r="D16" s="1">
        <f t="shared" si="2"/>
        <v>2.44140625</v>
      </c>
      <c r="E16">
        <f t="shared" si="3"/>
        <v>-6.6785216331481934E-3</v>
      </c>
      <c r="F16">
        <f t="shared" si="4"/>
        <v>2.4453125</v>
      </c>
      <c r="G16">
        <f t="shared" si="5"/>
        <v>6.7188739776611328E-2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Lee</dc:creator>
  <cp:lastModifiedBy>Kate Lee</cp:lastModifiedBy>
  <dcterms:created xsi:type="dcterms:W3CDTF">2021-05-12T09:28:07Z</dcterms:created>
  <dcterms:modified xsi:type="dcterms:W3CDTF">2021-05-12T11:45:52Z</dcterms:modified>
</cp:coreProperties>
</file>