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e\Desktop\"/>
    </mc:Choice>
  </mc:AlternateContent>
  <xr:revisionPtr revIDLastSave="0" documentId="13_ncr:1_{6289B1B4-B25E-4087-986C-024CED5FE820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Navigation" sheetId="12" r:id="rId1"/>
    <sheet name="Dashboard_CustomerAnalysis" sheetId="5" r:id="rId2"/>
    <sheet name="Sales and Profit by Customer" sheetId="6" r:id="rId3"/>
    <sheet name="Av. Check per Client" sheetId="7" r:id="rId4"/>
    <sheet name="Av.Check per State" sheetId="11" r:id="rId5"/>
    <sheet name="Sales per region" sheetId="8" r:id="rId6"/>
    <sheet name="Orders" sheetId="1" r:id="rId7"/>
    <sheet name="People" sheetId="2" r:id="rId8"/>
    <sheet name="Returns" sheetId="3" r:id="rId9"/>
    <sheet name="Attributes" sheetId="13" r:id="rId10"/>
    <sheet name="Pivot" sheetId="4" r:id="rId11"/>
  </sheets>
  <definedNames>
    <definedName name="_xlchart.v5.0" hidden="1">'Av.Check per State'!$A$3:$B$3</definedName>
    <definedName name="_xlchart.v5.1" hidden="1">'Av.Check per State'!$A$4:$B$52</definedName>
    <definedName name="_xlchart.v5.10" hidden="1">'Av.Check per State'!$A$3:$B$3</definedName>
    <definedName name="_xlchart.v5.11" hidden="1">'Av.Check per State'!$A$4:$B$52</definedName>
    <definedName name="_xlchart.v5.12" hidden="1">'Av.Check per State'!$C$2:$C$3</definedName>
    <definedName name="_xlchart.v5.13" hidden="1">'Av.Check per State'!$C$3</definedName>
    <definedName name="_xlchart.v5.14" hidden="1">'Av.Check per State'!$C$4:$C$52</definedName>
    <definedName name="_xlchart.v5.2" hidden="1">'Av.Check per State'!$C$2:$C$3</definedName>
    <definedName name="_xlchart.v5.3" hidden="1">'Av.Check per State'!$C$3</definedName>
    <definedName name="_xlchart.v5.4" hidden="1">'Av.Check per State'!$C$4:$C$52</definedName>
    <definedName name="_xlchart.v5.5" hidden="1">'Av.Check per State'!$A$3:$B$3</definedName>
    <definedName name="_xlchart.v5.6" hidden="1">'Av.Check per State'!$A$4:$B$52</definedName>
    <definedName name="_xlchart.v5.7" hidden="1">'Av.Check per State'!$C$2:$C$3</definedName>
    <definedName name="_xlchart.v5.8" hidden="1">'Av.Check per State'!$C$3</definedName>
    <definedName name="_xlchart.v5.9" hidden="1">'Av.Check per State'!$C$4:$C$52</definedName>
    <definedName name="_xlnm._FilterDatabase" localSheetId="8" hidden="1">Returns!$A$1:$B$1</definedName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egment">#N/A</definedName>
    <definedName name="Срез_State">#N/A</definedName>
  </definedNames>
  <calcPr calcId="191029"/>
  <pivotCaches>
    <pivotCache cacheId="9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5" i="1" l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<sst xmlns="http://schemas.openxmlformats.org/spreadsheetml/2006/main" count="131772" uniqueCount="10996">
  <si>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</si>
  <si>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</si>
  <si>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</si>
  <si>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</si>
  <si>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</si>
  <si>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</si>
  <si>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</si>
  <si>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</si>
  <si>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</si>
  <si>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</si>
  <si>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</si>
  <si>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</si>
  <si>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</si>
  <si>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</si>
  <si>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</si>
  <si>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</si>
  <si>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</si>
  <si>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</si>
  <si>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</si>
  <si>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</si>
  <si>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</si>
  <si>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</si>
  <si>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</si>
  <si>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</si>
  <si>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</si>
  <si>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</si>
  <si>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</si>
  <si>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</si>
  <si>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</si>
  <si>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</si>
  <si>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</si>
  <si>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</si>
  <si>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</si>
  <si>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</si>
  <si>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</si>
  <si>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</si>
  <si>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</si>
  <si>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</si>
  <si>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</si>
  <si>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</si>
  <si>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</si>
  <si>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</si>
  <si>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</si>
  <si>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</si>
  <si>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</si>
  <si>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</si>
  <si>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</si>
  <si>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</si>
  <si>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</si>
  <si>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</si>
  <si>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</si>
  <si>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</si>
  <si>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</si>
  <si>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</si>
  <si>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</si>
  <si>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</si>
  <si>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</si>
  <si>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</si>
  <si>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</si>
  <si>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</si>
  <si>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</si>
  <si>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</si>
  <si>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</si>
  <si>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</si>
  <si>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</si>
  <si>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</si>
  <si>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</si>
  <si>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</si>
  <si>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</si>
  <si>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</si>
  <si>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</si>
  <si>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</si>
  <si>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</si>
  <si>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</si>
  <si>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</si>
  <si>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</si>
  <si>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</si>
  <si>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</si>
  <si>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</si>
  <si>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</si>
  <si>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</si>
  <si>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</si>
  <si>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</si>
  <si>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</si>
  <si>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</si>
  <si>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</si>
  <si>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</si>
  <si>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</si>
  <si>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</si>
  <si>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</si>
  <si>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</si>
  <si>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</si>
  <si>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</si>
  <si>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</si>
  <si>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</si>
  <si>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</si>
  <si>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</si>
  <si>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</si>
  <si>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</si>
  <si>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</si>
  <si>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</si>
  <si>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</si>
  <si>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</si>
  <si>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</si>
  <si>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</si>
  <si>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</si>
  <si>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</si>
  <si>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</si>
  <si>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</si>
  <si>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</si>
  <si>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</si>
  <si>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</si>
  <si>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</si>
  <si>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</si>
  <si>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</si>
  <si>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</si>
  <si>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</si>
  <si>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</si>
  <si>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</si>
  <si>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</si>
  <si>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</si>
  <si>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</si>
  <si>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</si>
  <si>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</si>
  <si>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</si>
  <si>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</si>
  <si>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</si>
  <si>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</si>
  <si>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</si>
  <si>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</si>
  <si>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</si>
  <si>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</si>
  <si>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</si>
  <si>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</si>
  <si>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</si>
  <si>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</si>
  <si>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</si>
  <si>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</si>
  <si>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</si>
  <si>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</si>
  <si>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</si>
  <si>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</si>
  <si>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</si>
  <si>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</si>
  <si>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</si>
  <si>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</si>
  <si>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</si>
  <si>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</si>
  <si>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</si>
  <si>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</si>
  <si>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</si>
  <si>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</si>
  <si>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</si>
  <si>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</si>
  <si>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</si>
  <si>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</si>
  <si>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</si>
  <si>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</si>
  <si>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</si>
  <si>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</si>
  <si>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</si>
  <si>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</si>
  <si>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</si>
  <si>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</si>
  <si>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</si>
  <si>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</si>
  <si>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</si>
  <si>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</si>
  <si>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</si>
  <si>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</si>
  <si>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</si>
  <si>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</si>
  <si>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</si>
  <si>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</si>
  <si>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</si>
  <si>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</si>
  <si>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</si>
  <si>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</si>
  <si>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</si>
  <si>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</si>
  <si>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</si>
  <si>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</si>
  <si>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</si>
  <si>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</si>
  <si>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</si>
  <si>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</si>
  <si>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</si>
  <si>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</si>
  <si>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</si>
  <si>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</si>
  <si>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</si>
  <si>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</si>
  <si>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</si>
  <si>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</si>
  <si>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</si>
  <si>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</si>
  <si>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</si>
  <si>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</si>
  <si>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</si>
  <si>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</si>
  <si>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</si>
  <si>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</si>
  <si>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</si>
  <si>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</si>
  <si>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</si>
  <si>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</si>
  <si>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</si>
  <si>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</si>
  <si>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</si>
  <si>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</si>
  <si>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</si>
  <si>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</si>
  <si>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</si>
  <si>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</si>
  <si>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</si>
  <si>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</si>
  <si>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</si>
  <si>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</si>
  <si>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</si>
  <si>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</si>
  <si>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</si>
  <si>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</si>
  <si>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</si>
  <si>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</si>
  <si>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</si>
  <si>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</si>
  <si>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</si>
  <si>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</si>
  <si>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</si>
  <si>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</si>
  <si>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</si>
  <si>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</si>
  <si>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</si>
  <si>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</si>
  <si>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</si>
  <si>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</si>
  <si>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</si>
  <si>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</si>
  <si>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</si>
  <si>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</si>
  <si>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</si>
  <si>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</si>
  <si>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</si>
  <si>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</si>
  <si>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</si>
  <si>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</si>
  <si>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</si>
  <si>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</si>
  <si>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</si>
  <si>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</si>
  <si>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</si>
  <si>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</si>
  <si>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</si>
  <si>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</si>
  <si>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</si>
  <si>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</si>
  <si>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</si>
  <si>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</si>
  <si>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</si>
  <si>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</si>
  <si>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</si>
  <si>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</si>
  <si>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</si>
  <si>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</si>
  <si>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</si>
  <si>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</si>
  <si>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</si>
  <si>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</si>
  <si>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</si>
  <si>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</si>
  <si>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</si>
  <si>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</si>
  <si>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</si>
  <si>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</si>
  <si>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</si>
  <si>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</si>
  <si>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</si>
  <si>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</si>
  <si>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</si>
  <si>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</si>
  <si>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</si>
  <si>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</si>
  <si>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</si>
  <si>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</si>
  <si>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</si>
  <si>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</si>
  <si>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</si>
  <si>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</si>
  <si>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</si>
  <si>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</si>
  <si>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</si>
  <si>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</si>
  <si>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</si>
  <si>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</si>
  <si>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</si>
  <si>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</si>
  <si>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</si>
  <si>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</si>
  <si>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</si>
  <si>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</si>
  <si>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</si>
  <si>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</si>
  <si>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</si>
  <si>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</si>
  <si>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</si>
  <si>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</si>
  <si>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</si>
  <si>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</si>
  <si>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</si>
  <si>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</si>
  <si>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</si>
  <si>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</si>
  <si>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</si>
  <si>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</si>
  <si>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</si>
  <si>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</si>
  <si>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</si>
  <si>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</si>
  <si>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</si>
  <si>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</si>
  <si>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</si>
  <si>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</si>
  <si>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</si>
  <si>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</si>
  <si>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</si>
  <si>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</si>
  <si>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</si>
  <si>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</si>
  <si>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</si>
  <si>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</si>
  <si>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</si>
  <si>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</si>
  <si>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</si>
  <si>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</si>
  <si>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</si>
  <si>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</si>
  <si>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</si>
  <si>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</si>
  <si>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</si>
  <si>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</si>
  <si>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</si>
  <si>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</si>
  <si>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</si>
  <si>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</si>
  <si>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</si>
  <si>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</si>
  <si>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</si>
  <si>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</si>
  <si>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</si>
  <si>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</si>
  <si>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</si>
  <si>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</si>
  <si>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</si>
  <si>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</si>
  <si>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</si>
  <si>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</si>
  <si>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</si>
  <si>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</si>
  <si>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</si>
  <si>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</si>
  <si>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</si>
  <si>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</si>
  <si>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</si>
  <si>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</si>
  <si>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</si>
  <si>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</si>
  <si>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</si>
  <si>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</si>
  <si>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</si>
  <si>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</si>
  <si>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</si>
  <si>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</si>
  <si>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</si>
  <si>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</si>
  <si>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</si>
  <si>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</si>
  <si>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</si>
  <si>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</si>
  <si>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</si>
  <si>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</si>
  <si>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</si>
  <si>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</si>
  <si>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</si>
  <si>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</si>
  <si>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</si>
  <si>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</si>
  <si>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</si>
  <si>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</si>
  <si>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</si>
  <si>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</si>
  <si>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</si>
  <si>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</si>
  <si>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</si>
  <si>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</si>
  <si>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</si>
  <si>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</si>
  <si>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</si>
  <si>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</si>
  <si>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</si>
  <si>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</si>
  <si>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</si>
  <si>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</si>
  <si>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</si>
  <si>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</si>
  <si>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</si>
  <si>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</si>
  <si>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</si>
  <si>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</si>
  <si>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</si>
  <si>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</si>
  <si>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</si>
  <si>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</si>
  <si>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</si>
  <si>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</si>
  <si>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</si>
  <si>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</si>
  <si>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</si>
  <si>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</si>
  <si>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</si>
  <si>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</si>
  <si>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</si>
  <si>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</si>
  <si>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</si>
  <si>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</si>
  <si>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</si>
  <si>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</si>
  <si>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</si>
  <si>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</si>
  <si>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</si>
  <si>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</si>
  <si>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</si>
  <si>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</si>
  <si>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</si>
  <si>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</si>
  <si>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</si>
  <si>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</si>
  <si>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</si>
  <si>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</si>
  <si>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</si>
  <si>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</si>
  <si>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</si>
  <si>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</si>
  <si>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</si>
  <si>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</si>
  <si>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</si>
  <si>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</si>
  <si>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</si>
  <si>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</si>
  <si>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</si>
  <si>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</si>
  <si>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</si>
  <si>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</si>
  <si>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</si>
  <si>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</si>
  <si>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</si>
  <si>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</si>
  <si>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</si>
  <si>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</si>
  <si>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</si>
  <si>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</si>
  <si>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</si>
  <si>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</si>
  <si>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</si>
  <si>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</si>
  <si>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</si>
  <si>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</si>
  <si>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</si>
  <si>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</si>
  <si>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</si>
  <si>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</si>
  <si>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</si>
  <si>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</si>
  <si>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</si>
  <si>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</si>
  <si>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</si>
  <si>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</si>
  <si>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</si>
  <si>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</si>
  <si>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</si>
  <si>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</si>
  <si>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</si>
  <si>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</si>
  <si>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</si>
  <si>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</si>
  <si>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</si>
  <si>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</si>
  <si>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</si>
  <si>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</si>
  <si>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</si>
  <si>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</si>
  <si>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</si>
  <si>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</si>
  <si>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</si>
  <si>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</si>
  <si>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</si>
  <si>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</si>
  <si>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</si>
  <si>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</si>
  <si>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</si>
  <si>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</si>
  <si>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</si>
  <si>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</si>
  <si>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</si>
  <si>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</si>
  <si>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</si>
  <si>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</si>
  <si>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</si>
  <si>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</si>
  <si>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</si>
  <si>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</si>
  <si>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</si>
  <si>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</si>
  <si>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</si>
  <si>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</si>
  <si>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</si>
  <si>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</si>
  <si>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</si>
  <si>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</si>
  <si>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</si>
  <si>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</si>
  <si>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</si>
  <si>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</si>
  <si>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</si>
  <si>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</si>
  <si>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</si>
  <si>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</si>
  <si>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</si>
  <si>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</si>
  <si>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</si>
  <si>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</si>
  <si>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</si>
  <si>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</si>
  <si>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</si>
  <si>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</si>
  <si>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</si>
  <si>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</si>
  <si>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</si>
  <si>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</si>
  <si>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</si>
  <si>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</si>
  <si>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</si>
  <si>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</si>
  <si>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</si>
  <si>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</si>
  <si>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</si>
  <si>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</si>
  <si>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</si>
  <si>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</si>
  <si>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</si>
  <si>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</si>
  <si>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</si>
  <si>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</si>
  <si>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</si>
  <si>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</si>
  <si>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</si>
  <si>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</si>
  <si>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</si>
  <si>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</si>
  <si>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</si>
  <si>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</si>
  <si>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</si>
  <si>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</si>
  <si>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</si>
  <si>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</si>
  <si>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</si>
  <si>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</si>
  <si>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</si>
  <si>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</si>
  <si>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</si>
  <si>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</si>
  <si>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</si>
  <si>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</si>
  <si>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</si>
  <si>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</si>
  <si>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</si>
  <si>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</si>
  <si>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</si>
  <si>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</si>
  <si>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</si>
  <si>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</si>
  <si>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</si>
  <si>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</si>
  <si>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</si>
  <si>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</si>
  <si>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</si>
  <si>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</si>
  <si>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</si>
  <si>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</si>
  <si>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</si>
  <si>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</si>
  <si>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</si>
  <si>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</si>
  <si>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</si>
  <si>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</si>
  <si>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</si>
  <si>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</si>
  <si>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</si>
  <si>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</si>
  <si>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</si>
  <si>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</si>
  <si>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</si>
  <si>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</si>
  <si>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</si>
  <si>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</si>
  <si>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</si>
  <si>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</si>
  <si>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</si>
  <si>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</si>
  <si>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</si>
  <si>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</si>
  <si>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</si>
  <si>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</si>
  <si>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</si>
  <si>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</si>
  <si>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</si>
  <si>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</si>
  <si>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</si>
  <si>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</si>
  <si>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</si>
  <si>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</si>
  <si>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</si>
  <si>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</si>
  <si>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</si>
  <si>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</si>
  <si>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</si>
  <si>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</si>
  <si>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</si>
  <si>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</si>
  <si>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</si>
  <si>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</si>
  <si>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</si>
  <si>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</si>
  <si>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</si>
  <si>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</si>
  <si>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</si>
  <si>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</si>
  <si>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</si>
  <si>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</si>
  <si>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</si>
  <si>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</si>
  <si>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</si>
  <si>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</si>
  <si>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</si>
  <si>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</si>
  <si>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</si>
  <si>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</si>
  <si>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</si>
  <si>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</si>
  <si>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</si>
  <si>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</si>
  <si>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</si>
  <si>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</si>
  <si>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</si>
  <si>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</si>
  <si>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</si>
  <si>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</si>
  <si>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</si>
  <si>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</si>
  <si>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</si>
  <si>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</si>
  <si>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</si>
  <si>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</si>
  <si>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</si>
  <si>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</si>
  <si>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</si>
  <si>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</si>
  <si>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</si>
  <si>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</si>
  <si>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</si>
  <si>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</si>
  <si>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</si>
  <si>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</si>
  <si>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</si>
  <si>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</si>
  <si>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</si>
  <si>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</si>
  <si>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</si>
  <si>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</si>
  <si>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</si>
  <si>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</si>
  <si>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</si>
  <si>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</si>
  <si>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</si>
  <si>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</si>
  <si>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</si>
  <si>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</si>
  <si>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</si>
  <si>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</si>
  <si>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</si>
  <si>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</si>
  <si>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</si>
  <si>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</si>
  <si>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</si>
  <si>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</si>
  <si>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</si>
  <si>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</si>
  <si>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</si>
  <si>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</si>
  <si>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</si>
  <si>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</si>
  <si>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</si>
  <si>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</si>
  <si>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</si>
  <si>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</si>
  <si>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</si>
  <si>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</si>
  <si>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</si>
  <si>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</si>
  <si>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</si>
  <si>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</si>
  <si>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</si>
  <si>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</si>
  <si>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</si>
  <si>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</si>
  <si>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</si>
  <si>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</si>
  <si>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</si>
  <si>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</si>
  <si>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</si>
  <si>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</si>
  <si>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</si>
  <si>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</si>
  <si>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</si>
  <si>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</si>
  <si>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</si>
  <si>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</si>
  <si>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</si>
  <si>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</si>
  <si>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</si>
  <si>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</si>
  <si>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</si>
  <si>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</si>
  <si>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</si>
  <si>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</si>
  <si>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</si>
  <si>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</si>
  <si>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</si>
  <si>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</si>
  <si>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</si>
  <si>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</si>
  <si>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</si>
  <si>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</si>
  <si>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</si>
  <si>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</si>
  <si>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</si>
  <si>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</si>
  <si>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</si>
  <si>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</si>
  <si>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</si>
  <si>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</si>
  <si>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</si>
  <si>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</si>
  <si>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</si>
  <si>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</si>
  <si>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</si>
  <si>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</si>
  <si>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</si>
  <si>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</si>
  <si>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</si>
  <si>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</si>
  <si>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</si>
  <si>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</si>
  <si>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</si>
  <si>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</si>
  <si>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</si>
  <si>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</si>
  <si>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</si>
  <si>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</si>
  <si>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</si>
  <si>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</si>
  <si>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</si>
  <si>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</si>
  <si>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</si>
  <si>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</si>
  <si>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</si>
  <si>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</si>
  <si>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</si>
  <si>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</si>
  <si>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</si>
  <si>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</si>
  <si>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</si>
  <si>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</si>
  <si>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</si>
  <si>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</si>
  <si>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</si>
  <si>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</si>
  <si>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</si>
  <si>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</si>
  <si>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</si>
  <si>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</si>
  <si>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</si>
  <si>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</si>
  <si>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</si>
  <si>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</si>
  <si>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</si>
  <si>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</si>
  <si>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</si>
  <si>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</si>
  <si>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</si>
  <si>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</si>
  <si>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</si>
  <si>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</si>
  <si>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</si>
  <si>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</si>
  <si>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</si>
  <si>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</si>
  <si>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</si>
  <si>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</si>
  <si>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</si>
  <si>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</si>
  <si>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</si>
  <si>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</si>
  <si>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</si>
  <si>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</si>
  <si>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</si>
  <si>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</si>
  <si>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</si>
  <si>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</si>
  <si>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</si>
  <si>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</si>
  <si>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</si>
  <si>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</si>
  <si>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</si>
  <si>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</si>
  <si>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</si>
  <si>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</si>
  <si>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</si>
  <si>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</si>
  <si>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</si>
  <si>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</si>
  <si>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</si>
  <si>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</si>
  <si>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</si>
  <si>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</si>
  <si>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</si>
  <si>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</si>
  <si>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</si>
  <si>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</si>
  <si>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</si>
  <si>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</si>
  <si>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</si>
  <si>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</si>
  <si>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</si>
  <si>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</si>
  <si>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</si>
  <si>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</si>
  <si>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</si>
  <si>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</si>
  <si>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</si>
  <si>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</si>
  <si>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</si>
  <si>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</si>
  <si>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</si>
  <si>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</si>
  <si>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</si>
  <si>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</si>
  <si>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</si>
  <si>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</si>
  <si>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</si>
  <si>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</si>
  <si>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</si>
  <si>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</si>
  <si>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</si>
  <si>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</si>
  <si>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</si>
  <si>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</si>
  <si>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</si>
  <si>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</si>
  <si>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</si>
  <si>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</si>
  <si>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</si>
  <si>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</si>
  <si>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</si>
  <si>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</si>
  <si>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</si>
  <si>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</si>
  <si>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</si>
  <si>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</si>
  <si>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</si>
  <si>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</si>
  <si>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</si>
  <si>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</si>
  <si>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</si>
  <si>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</si>
  <si>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</si>
  <si>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</si>
  <si>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</si>
  <si>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</si>
  <si>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</si>
  <si>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</si>
  <si>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</si>
  <si>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</si>
  <si>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</si>
  <si>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</si>
  <si>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</si>
  <si>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</si>
  <si>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</si>
  <si>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</si>
  <si>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</si>
  <si>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</si>
  <si>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</si>
  <si>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</si>
  <si>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</si>
  <si>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</si>
  <si>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</si>
  <si>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</si>
  <si>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</si>
  <si>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</si>
  <si>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</si>
  <si>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</si>
  <si>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</si>
  <si>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</si>
  <si>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</si>
  <si>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</si>
  <si>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</si>
  <si>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</si>
  <si>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</si>
  <si>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</si>
  <si>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</si>
  <si>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</si>
  <si>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</si>
  <si>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</si>
  <si>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</si>
  <si>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</si>
  <si>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</si>
  <si>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</si>
  <si>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</si>
  <si>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</si>
  <si>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</si>
  <si>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</si>
  <si>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</si>
  <si>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</si>
  <si>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</si>
  <si>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</si>
  <si>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</si>
  <si>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</si>
  <si>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</si>
  <si>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</si>
  <si>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</si>
  <si>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</si>
  <si>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</si>
  <si>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</si>
  <si>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</si>
  <si>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</si>
  <si>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</si>
  <si>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</si>
  <si>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</si>
  <si>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</si>
  <si>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</si>
  <si>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</si>
  <si>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</si>
  <si>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</si>
  <si>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</si>
  <si>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</si>
  <si>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</si>
  <si>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</si>
  <si>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</si>
  <si>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</si>
  <si>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</si>
  <si>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</si>
  <si>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</si>
  <si>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</si>
  <si>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</si>
  <si>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</si>
  <si>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</si>
  <si>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</si>
  <si>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</si>
  <si>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</si>
  <si>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</si>
  <si>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</si>
  <si>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</si>
  <si>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</si>
  <si>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</si>
  <si>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</si>
  <si>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</si>
  <si>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</si>
  <si>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</si>
  <si>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</si>
  <si>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</si>
  <si>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</si>
  <si>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</si>
  <si>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</si>
  <si>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</si>
  <si>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</si>
  <si>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</si>
  <si>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</si>
  <si>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</si>
  <si>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</si>
  <si>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</si>
  <si>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</si>
  <si>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</si>
  <si>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</si>
  <si>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</si>
  <si>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</si>
  <si>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</si>
  <si>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</si>
  <si>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</si>
  <si>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</si>
  <si>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</si>
  <si>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</si>
  <si>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</si>
  <si>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</si>
  <si>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</si>
  <si>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</si>
  <si>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</si>
  <si>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</si>
  <si>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</si>
  <si>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</si>
  <si>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</si>
  <si>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</si>
  <si>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</si>
  <si>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</si>
  <si>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</si>
  <si>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</si>
  <si>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</si>
  <si>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</si>
  <si>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</si>
  <si>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</si>
  <si>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</si>
  <si>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</si>
  <si>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</si>
  <si>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</si>
  <si>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</si>
  <si>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</si>
  <si>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</si>
  <si>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</si>
  <si>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</si>
  <si>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</si>
  <si>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</si>
  <si>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</si>
  <si>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</si>
  <si>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</si>
  <si>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</si>
  <si>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</si>
  <si>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</si>
  <si>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</si>
  <si>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</si>
  <si>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</si>
  <si>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</si>
  <si>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</si>
  <si>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</si>
  <si>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</si>
  <si>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</si>
  <si>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</si>
  <si>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</si>
  <si>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</si>
  <si>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</si>
  <si>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</si>
  <si>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</si>
  <si>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</si>
  <si>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</si>
  <si>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</si>
  <si>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</si>
  <si>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</si>
  <si>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</si>
  <si>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</si>
  <si>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</si>
  <si>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</si>
  <si>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</si>
  <si>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</si>
  <si>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</si>
  <si>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</si>
  <si>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</si>
  <si>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</si>
  <si>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</si>
  <si>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</si>
  <si>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</si>
  <si>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</si>
  <si>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</si>
  <si>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</si>
  <si>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</si>
  <si>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</si>
  <si>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</si>
  <si>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</si>
  <si>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</si>
  <si>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</si>
  <si>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</si>
  <si>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</si>
  <si>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</si>
  <si>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</si>
  <si>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</si>
  <si>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</si>
  <si>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</si>
  <si>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</si>
  <si>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</si>
  <si>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</si>
  <si>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</si>
  <si>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</si>
  <si>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</si>
  <si>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</si>
  <si>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</si>
  <si>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</si>
  <si>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</si>
  <si>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</si>
  <si>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</si>
  <si>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</si>
  <si>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</si>
  <si>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</si>
  <si>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</si>
  <si>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</si>
  <si>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</si>
  <si>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</si>
  <si>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</si>
  <si>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</si>
  <si>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</si>
  <si>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</si>
  <si>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</si>
  <si>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</si>
  <si>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</si>
  <si>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</si>
  <si>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</si>
  <si>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</si>
  <si>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</si>
  <si>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</si>
  <si>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</si>
  <si>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</si>
  <si>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</si>
  <si>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</si>
  <si>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</si>
  <si>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</si>
  <si>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</si>
  <si>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</si>
  <si>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</si>
  <si>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</si>
  <si>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</si>
  <si>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</si>
  <si>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</si>
  <si>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</si>
  <si>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</si>
  <si>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</si>
  <si>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</si>
  <si>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</si>
  <si>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</si>
  <si>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</si>
  <si>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</si>
  <si>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</si>
  <si>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</si>
  <si>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</si>
  <si>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</si>
  <si>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</si>
  <si>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</si>
  <si>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</si>
  <si>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</si>
  <si>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</si>
  <si>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</si>
  <si>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</si>
  <si>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</si>
  <si>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</si>
  <si>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</si>
  <si>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</si>
  <si>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</si>
  <si>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</si>
  <si>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</si>
  <si>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</si>
  <si>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</si>
  <si>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</si>
  <si>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</si>
  <si>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</si>
  <si>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</si>
  <si>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</si>
  <si>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</si>
  <si>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</si>
  <si>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</si>
  <si>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</si>
  <si>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</si>
  <si>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</si>
  <si>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</si>
  <si>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</si>
  <si>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</si>
  <si>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</si>
  <si>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</si>
  <si>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</si>
  <si>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</si>
  <si>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</si>
  <si>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</si>
  <si>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</si>
  <si>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</si>
  <si>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</si>
  <si>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</si>
  <si>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</si>
  <si>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</si>
  <si>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</si>
  <si>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</si>
  <si>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</si>
  <si>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</si>
  <si>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</si>
  <si>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</si>
  <si>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</si>
  <si>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</si>
  <si>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</si>
  <si>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</si>
  <si>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</si>
  <si>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</si>
  <si>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</si>
  <si>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</si>
  <si>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</si>
  <si>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</si>
  <si>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</si>
  <si>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</si>
  <si>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</si>
  <si>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</si>
  <si>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</si>
  <si>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</si>
  <si>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</si>
  <si>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</si>
  <si>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</si>
  <si>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</si>
  <si>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</si>
  <si>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</si>
  <si>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</si>
  <si>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</si>
  <si>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</si>
  <si>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</si>
  <si>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</si>
  <si>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</si>
  <si>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</si>
  <si>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</si>
  <si>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</si>
  <si>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</si>
  <si>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</si>
  <si>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</si>
  <si>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</si>
  <si>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</si>
  <si>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</si>
  <si>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</si>
  <si>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</si>
  <si>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</si>
  <si>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</si>
  <si>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</si>
  <si>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</si>
  <si>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</si>
  <si>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</si>
  <si>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</si>
  <si>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</si>
  <si>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</si>
  <si>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</si>
  <si>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</si>
  <si>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</si>
  <si>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</si>
  <si>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</si>
  <si>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</si>
  <si>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</si>
  <si>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</si>
  <si>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</si>
  <si>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</si>
  <si>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</si>
  <si>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</si>
  <si>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</si>
  <si>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</si>
  <si>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</si>
  <si>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</si>
  <si>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</si>
  <si>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</si>
  <si>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</si>
  <si>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</si>
  <si>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</si>
  <si>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</si>
  <si>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</si>
  <si>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</si>
  <si>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</si>
  <si>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</si>
  <si>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</si>
  <si>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</si>
  <si>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</si>
  <si>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</si>
  <si>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</si>
  <si>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</si>
  <si>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</si>
  <si>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</si>
  <si>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</si>
  <si>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</si>
  <si>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</si>
  <si>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</si>
  <si>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</si>
  <si>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</si>
  <si>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</si>
  <si>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</si>
  <si>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</si>
  <si>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</si>
  <si>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</si>
  <si>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</si>
  <si>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</si>
  <si>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</si>
  <si>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</si>
  <si>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</si>
  <si>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</si>
  <si>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</si>
  <si>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</si>
  <si>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</si>
  <si>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</si>
  <si>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</si>
  <si>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</si>
  <si>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</si>
  <si>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</si>
  <si>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</si>
  <si>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</si>
  <si>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</si>
  <si>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</si>
  <si>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</si>
  <si>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</si>
  <si>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</si>
  <si>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</si>
  <si>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</si>
  <si>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</si>
  <si>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</si>
  <si>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</si>
  <si>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</si>
  <si>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</si>
  <si>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</si>
  <si>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</si>
  <si>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</si>
  <si>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</si>
  <si>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</si>
  <si>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</si>
  <si>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</si>
  <si>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</si>
  <si>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</si>
  <si>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</si>
  <si>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</si>
  <si>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</si>
  <si>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</si>
  <si>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</si>
  <si>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</si>
  <si>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</si>
  <si>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</si>
  <si>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</si>
  <si>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</si>
  <si>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</si>
  <si>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</si>
  <si>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</si>
  <si>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</si>
  <si>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</si>
  <si>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</si>
  <si>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</si>
  <si>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</si>
  <si>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</si>
  <si>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</si>
  <si>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</si>
  <si>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</si>
  <si>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</si>
  <si>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</si>
  <si>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</si>
  <si>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</si>
  <si>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</si>
  <si>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</si>
  <si>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</si>
  <si>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</si>
  <si>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</si>
  <si>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</si>
  <si>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</si>
  <si>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</si>
  <si>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</si>
  <si>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</si>
  <si>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</si>
  <si>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</si>
  <si>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</si>
  <si>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</si>
  <si>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</si>
  <si>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</si>
  <si>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</si>
  <si>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</si>
  <si>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</si>
  <si>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</si>
  <si>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</si>
  <si>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</si>
  <si>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</si>
  <si>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</si>
  <si>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</si>
  <si>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</si>
  <si>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</si>
  <si>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</si>
  <si>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</si>
  <si>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</si>
  <si>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</si>
  <si>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</si>
  <si>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</si>
  <si>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</si>
  <si>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</si>
  <si>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</si>
  <si>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</si>
  <si>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</si>
  <si>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</si>
  <si>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</si>
  <si>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</si>
  <si>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</si>
  <si>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</si>
  <si>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</si>
  <si>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</si>
  <si>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</si>
  <si>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</si>
  <si>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</si>
  <si>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</si>
  <si>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</si>
  <si>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</si>
  <si>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</si>
  <si>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</si>
  <si>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</si>
  <si>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</si>
  <si>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</si>
  <si>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</si>
  <si>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</si>
  <si>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</si>
  <si>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</si>
  <si>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</si>
  <si>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</si>
  <si>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</si>
  <si>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</si>
  <si>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</si>
  <si>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</si>
  <si>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</si>
  <si>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</si>
  <si>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</si>
  <si>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</si>
  <si>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</si>
  <si>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</si>
  <si>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</si>
  <si>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</si>
  <si>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</si>
  <si>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</si>
  <si>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</si>
  <si>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</si>
  <si>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</si>
  <si>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</si>
  <si>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</si>
  <si>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</si>
  <si>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</si>
  <si>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</si>
  <si>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</si>
  <si>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</si>
  <si>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</si>
  <si>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</si>
  <si>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</si>
  <si>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</si>
  <si>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</si>
  <si>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</si>
  <si>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</si>
  <si>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</si>
  <si>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</si>
  <si>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</si>
  <si>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</si>
  <si>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</si>
  <si>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</si>
  <si>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</si>
  <si>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</si>
  <si>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</si>
  <si>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</si>
  <si>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</si>
  <si>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</si>
  <si>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</si>
  <si>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</si>
  <si>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</si>
  <si>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</si>
  <si>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</si>
  <si>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</si>
  <si>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</si>
  <si>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</si>
  <si>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</si>
  <si>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</si>
  <si>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</si>
  <si>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</si>
  <si>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</si>
  <si>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</si>
  <si>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</si>
  <si>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</si>
  <si>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</si>
  <si>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</si>
  <si>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</si>
  <si>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</si>
  <si>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</si>
  <si>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</si>
  <si>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</si>
  <si>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</si>
  <si>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</si>
  <si>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</si>
  <si>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</si>
  <si>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</si>
  <si>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</si>
  <si>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</si>
  <si>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</si>
  <si>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</si>
  <si>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</si>
  <si>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</si>
  <si>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</si>
  <si>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</si>
  <si>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</si>
  <si>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</si>
  <si>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</si>
  <si>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</si>
  <si>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</si>
  <si>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</si>
  <si>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</si>
  <si>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</si>
  <si>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</si>
  <si>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</si>
  <si>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</si>
  <si>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</si>
  <si>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</si>
  <si>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</si>
  <si>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</si>
  <si>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</si>
  <si>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</si>
  <si>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</si>
  <si>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</si>
  <si>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</si>
  <si>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</si>
  <si>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</si>
  <si>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</si>
  <si>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</si>
  <si>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</si>
  <si>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</si>
  <si>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</si>
  <si>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</si>
  <si>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</si>
  <si>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</si>
  <si>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</si>
  <si>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</si>
  <si>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</si>
  <si>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</si>
  <si>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</si>
  <si>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</si>
  <si>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</si>
  <si>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</si>
  <si>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</si>
  <si>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</si>
  <si>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</si>
  <si>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</si>
  <si>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</si>
  <si>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</si>
  <si>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</si>
  <si>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</si>
  <si>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</si>
  <si>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</si>
  <si>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</si>
  <si>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</si>
  <si>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</si>
  <si>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</si>
  <si>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</si>
  <si>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</si>
  <si>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</si>
  <si>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</si>
  <si>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</si>
  <si>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</si>
  <si>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</si>
  <si>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</si>
  <si>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</si>
  <si>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</si>
  <si>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</si>
  <si>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</si>
  <si>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</si>
  <si>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</si>
  <si>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</si>
  <si>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</si>
  <si>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</si>
  <si>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</si>
  <si>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</si>
  <si>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</si>
  <si>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</si>
  <si>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</si>
  <si>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</si>
  <si>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</si>
  <si>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</si>
  <si>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</si>
  <si>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</si>
  <si>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</si>
  <si>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</si>
  <si>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</si>
  <si>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</si>
  <si>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</si>
  <si>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</si>
  <si>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</si>
  <si>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</si>
  <si>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</si>
  <si>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</si>
  <si>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</si>
  <si>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</si>
  <si>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</si>
  <si>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</si>
  <si>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</si>
  <si>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</si>
  <si>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</si>
  <si>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</si>
  <si>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</si>
  <si>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</si>
  <si>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</si>
  <si>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</si>
  <si>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</si>
  <si>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</si>
  <si>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</si>
  <si>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</si>
  <si>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</si>
  <si>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</si>
  <si>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</si>
  <si>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</si>
  <si>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</si>
  <si>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</si>
  <si>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</si>
  <si>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</si>
  <si>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</si>
  <si>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</si>
  <si>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</si>
  <si>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</si>
  <si>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</si>
  <si>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</si>
  <si>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</si>
  <si>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</si>
  <si>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</si>
  <si>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</si>
  <si>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</si>
  <si>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</si>
  <si>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</si>
  <si>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</si>
  <si>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</si>
  <si>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</si>
  <si>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</si>
  <si>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</si>
  <si>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</si>
  <si>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</si>
  <si>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</si>
  <si>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</si>
  <si>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</si>
  <si>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</si>
  <si>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</si>
  <si>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</si>
  <si>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</si>
  <si>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</si>
  <si>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</si>
  <si>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</si>
  <si>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</si>
  <si>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</si>
  <si>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</si>
  <si>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</si>
  <si>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</si>
  <si>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</si>
  <si>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</si>
  <si>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</si>
  <si>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</si>
  <si>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</si>
  <si>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</si>
  <si>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</si>
  <si>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</si>
  <si>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</si>
  <si>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</si>
  <si>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</si>
  <si>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</si>
  <si>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</si>
  <si>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</si>
  <si>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</si>
  <si>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</si>
  <si>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</si>
  <si>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</si>
  <si>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</si>
  <si>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</si>
  <si>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</si>
  <si>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</si>
  <si>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</si>
  <si>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</si>
  <si>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</si>
  <si>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</si>
  <si>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</si>
  <si>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</si>
  <si>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</si>
  <si>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</si>
  <si>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</si>
  <si>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</si>
  <si>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</si>
  <si>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</si>
  <si>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</si>
  <si>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</si>
  <si>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</si>
  <si>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</si>
  <si>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</si>
  <si>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</si>
  <si>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</si>
  <si>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</si>
  <si>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</si>
  <si>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</si>
  <si>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</si>
  <si>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</si>
  <si>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</si>
  <si>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</si>
  <si>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</si>
  <si>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</si>
  <si>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</si>
  <si>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</si>
  <si>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</si>
  <si>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</si>
  <si>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</si>
  <si>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</si>
  <si>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</si>
  <si>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</si>
  <si>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</si>
  <si>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</si>
  <si>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</si>
  <si>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</si>
  <si>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</si>
  <si>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</si>
  <si>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</si>
  <si>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</si>
  <si>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</si>
  <si>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</si>
  <si>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</si>
  <si>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</si>
  <si>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</si>
  <si>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</si>
  <si>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</si>
  <si>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</si>
  <si>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</si>
  <si>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</si>
  <si>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</si>
  <si>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</si>
  <si>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</si>
  <si>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</si>
  <si>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</si>
  <si>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</si>
  <si>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</si>
  <si>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</si>
  <si>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</si>
  <si>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</si>
  <si>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</si>
  <si>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</si>
  <si>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</si>
  <si>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</si>
  <si>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</si>
  <si>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</si>
  <si>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</si>
  <si>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</si>
  <si>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</si>
  <si>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</si>
  <si>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</si>
  <si>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</si>
  <si>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</si>
  <si>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</si>
  <si>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</si>
  <si>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</si>
  <si>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</si>
  <si>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</si>
  <si>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</si>
  <si>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</si>
  <si>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</si>
  <si>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</si>
  <si>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</si>
  <si>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</si>
  <si>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</si>
  <si>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</si>
  <si>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</si>
  <si>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</si>
  <si>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</si>
  <si>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</si>
  <si>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</si>
  <si>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</si>
  <si>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</si>
  <si>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</si>
  <si>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</si>
  <si>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</si>
  <si>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</si>
  <si>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</si>
  <si>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</si>
  <si>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</si>
  <si>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</si>
  <si>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</si>
  <si>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</si>
  <si>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</si>
  <si>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</si>
  <si>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</si>
  <si>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</si>
  <si>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</si>
  <si>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</si>
  <si>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</si>
  <si>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</si>
  <si>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</si>
  <si>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</si>
  <si>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</si>
  <si>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</si>
  <si>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</si>
  <si>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</si>
  <si>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</si>
  <si>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</si>
  <si>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</si>
  <si>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</si>
  <si>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</si>
  <si>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</si>
  <si>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</si>
  <si>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</si>
  <si>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</si>
  <si>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</si>
  <si>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</si>
  <si>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</si>
  <si>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</si>
  <si>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</si>
  <si>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</si>
  <si>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</si>
  <si>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</si>
  <si>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</si>
  <si>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</si>
  <si>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</si>
  <si>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</si>
  <si>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</si>
  <si>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</si>
  <si>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</si>
  <si>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</si>
  <si>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</si>
  <si>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</si>
  <si>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</si>
  <si>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</si>
  <si>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</si>
  <si>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</si>
  <si>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</si>
  <si>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</si>
  <si>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</si>
  <si>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</si>
  <si>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</si>
  <si>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</si>
  <si>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</si>
  <si>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</si>
  <si>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</si>
  <si>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</si>
  <si>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</si>
  <si>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</si>
  <si>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</si>
  <si>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</si>
  <si>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</si>
  <si>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</si>
  <si>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</si>
  <si>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</si>
  <si>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</si>
  <si>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</si>
  <si>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</si>
  <si>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</si>
  <si>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</si>
  <si>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</si>
  <si>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</si>
  <si>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</si>
  <si>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</si>
  <si>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</si>
  <si>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</si>
  <si>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</si>
  <si>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</si>
  <si>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</si>
  <si>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</si>
  <si>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</si>
  <si>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</si>
  <si>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</si>
  <si>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</si>
  <si>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</si>
  <si>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</si>
  <si>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</si>
  <si>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</si>
  <si>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</si>
  <si>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</si>
  <si>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</si>
  <si>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</si>
  <si>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</si>
  <si>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</si>
  <si>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</si>
  <si>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</si>
  <si>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</si>
  <si>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</si>
  <si>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</si>
  <si>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</si>
  <si>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</si>
  <si>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</si>
  <si>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</si>
  <si>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</si>
  <si>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</si>
  <si>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</si>
  <si>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</si>
  <si>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</si>
  <si>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</si>
  <si>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</si>
  <si>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</si>
  <si>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</si>
  <si>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</si>
  <si>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</si>
  <si>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</si>
  <si>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</si>
  <si>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</si>
  <si>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</si>
  <si>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</si>
  <si>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</si>
  <si>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</si>
  <si>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</si>
  <si>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</si>
  <si>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</si>
  <si>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</si>
  <si>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</si>
  <si>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</si>
  <si>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</si>
  <si>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</si>
  <si>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</si>
  <si>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</si>
  <si>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</si>
  <si>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</si>
  <si>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</si>
  <si>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</si>
  <si>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</si>
  <si>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</si>
  <si>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</si>
  <si>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</si>
  <si>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</si>
  <si>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</si>
  <si>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</si>
  <si>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</si>
  <si>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</si>
  <si>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</si>
  <si>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</si>
  <si>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</si>
  <si>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</si>
  <si>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</si>
  <si>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</si>
  <si>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</si>
  <si>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</si>
  <si>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</si>
  <si>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</si>
  <si>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</si>
  <si>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</si>
  <si>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</si>
  <si>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</si>
  <si>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</si>
  <si>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</si>
  <si>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</si>
  <si>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</si>
  <si>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</si>
  <si>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</si>
  <si>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</si>
  <si>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</si>
  <si>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</si>
  <si>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</si>
  <si>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</si>
  <si>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</si>
  <si>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</si>
  <si>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</si>
  <si>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</si>
  <si>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</si>
  <si>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</si>
  <si>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</si>
  <si>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</si>
  <si>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</si>
  <si>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</si>
  <si>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</si>
  <si>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</si>
  <si>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</si>
  <si>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</si>
  <si>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</si>
  <si>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</si>
  <si>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</si>
  <si>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</si>
  <si>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</si>
  <si>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</si>
  <si>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</si>
  <si>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</si>
  <si>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</si>
  <si>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</si>
  <si>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</si>
  <si>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</si>
  <si>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</si>
  <si>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</si>
  <si>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</si>
  <si>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</si>
  <si>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</si>
  <si>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</si>
  <si>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</si>
  <si>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</si>
  <si>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</si>
  <si>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</si>
  <si>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</si>
  <si>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</si>
  <si>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</si>
  <si>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</si>
  <si>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</si>
  <si>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</si>
  <si>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</si>
  <si>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</si>
  <si>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</si>
  <si>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</si>
  <si>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</si>
  <si>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</si>
  <si>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</si>
  <si>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</si>
  <si>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</si>
  <si>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</si>
  <si>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</si>
  <si>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</si>
  <si>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</si>
  <si>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</si>
  <si>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</si>
  <si>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</si>
  <si>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</si>
  <si>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</si>
  <si>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</si>
  <si>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</si>
  <si>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</si>
  <si>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</si>
  <si>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</si>
  <si>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</si>
  <si>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</si>
  <si>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</si>
  <si>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</si>
  <si>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</si>
  <si>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</si>
  <si>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</si>
  <si>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</si>
  <si>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</si>
  <si>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</si>
  <si>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</si>
  <si>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</si>
  <si>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</si>
  <si>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</si>
  <si>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</si>
  <si>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</si>
  <si>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</si>
  <si>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</si>
  <si>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</si>
  <si>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</si>
  <si>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</si>
  <si>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</si>
  <si>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</si>
  <si>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</si>
  <si>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</si>
  <si>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</si>
  <si>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</si>
  <si>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</si>
  <si>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</si>
  <si>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</si>
  <si>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</si>
  <si>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</si>
  <si>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</si>
  <si>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</si>
  <si>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</si>
  <si>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</si>
  <si>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</si>
  <si>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</si>
  <si>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</si>
  <si>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</si>
  <si>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</si>
  <si>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</si>
  <si>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</si>
  <si>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</si>
  <si>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</si>
  <si>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</si>
  <si>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</si>
  <si>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</si>
  <si>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</si>
  <si>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</si>
  <si>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</si>
  <si>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</si>
  <si>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</si>
  <si>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</si>
  <si>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</si>
  <si>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</si>
  <si>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</si>
  <si>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</si>
  <si>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</si>
  <si>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</si>
  <si>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</si>
  <si>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</si>
  <si>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</si>
  <si>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</si>
  <si>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</si>
  <si>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</si>
  <si>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</si>
  <si>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</si>
  <si>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</si>
  <si>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</si>
  <si>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</si>
  <si>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</si>
  <si>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</si>
  <si>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</si>
  <si>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</si>
  <si>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</si>
  <si>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</si>
  <si>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</si>
  <si>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</si>
  <si>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</si>
  <si>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</si>
  <si>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</si>
  <si>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</si>
  <si>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</si>
  <si>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</si>
  <si>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</si>
  <si>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</si>
  <si>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</si>
  <si>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</si>
  <si>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</si>
  <si>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</si>
  <si>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</si>
  <si>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</si>
  <si>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</si>
  <si>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</si>
  <si>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</si>
  <si>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</si>
  <si>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</si>
  <si>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</si>
  <si>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</si>
  <si>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</si>
  <si>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</si>
  <si>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</si>
  <si>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</si>
  <si>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</si>
  <si>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</si>
  <si>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</si>
  <si>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</si>
  <si>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</si>
  <si>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</si>
  <si>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</si>
  <si>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</si>
  <si>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</si>
  <si>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</si>
  <si>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</si>
  <si>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</si>
  <si>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</si>
  <si>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</si>
  <si>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</si>
  <si>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</si>
  <si>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</si>
  <si>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</si>
  <si>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</si>
  <si>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</si>
  <si>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</si>
  <si>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</si>
  <si>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</si>
  <si>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</si>
  <si>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</si>
  <si>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</si>
  <si>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</si>
  <si>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</si>
  <si>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</si>
  <si>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</si>
  <si>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</si>
  <si>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</si>
  <si>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</si>
  <si>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</si>
  <si>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</si>
  <si>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</si>
  <si>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</si>
  <si>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</si>
  <si>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</si>
  <si>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</si>
  <si>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</si>
  <si>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</si>
  <si>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</si>
  <si>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</si>
  <si>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</si>
  <si>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</si>
  <si>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</si>
  <si>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</si>
  <si>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</si>
  <si>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</si>
  <si>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</si>
  <si>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</si>
  <si>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</si>
  <si>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</si>
  <si>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</si>
  <si>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</si>
  <si>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</si>
  <si>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</si>
  <si>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</si>
  <si>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</si>
  <si>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</si>
  <si>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</si>
  <si>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</si>
  <si>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</si>
  <si>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</si>
  <si>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</si>
  <si>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</si>
  <si>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</si>
  <si>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</si>
  <si>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</si>
  <si>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</si>
  <si>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</si>
  <si>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</si>
  <si>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</si>
  <si>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</si>
  <si>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</si>
  <si>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</si>
  <si>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</si>
  <si>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</si>
  <si>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</si>
  <si>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</si>
  <si>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</si>
  <si>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</si>
  <si>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</si>
  <si>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</si>
  <si>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</si>
  <si>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</si>
  <si>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</si>
  <si>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</si>
  <si>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</si>
  <si>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</si>
  <si>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</si>
  <si>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</si>
  <si>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</si>
  <si>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</si>
  <si>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</si>
  <si>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</si>
  <si>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</si>
  <si>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</si>
  <si>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</si>
  <si>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</si>
  <si>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</si>
  <si>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</si>
  <si>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</si>
  <si>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</si>
  <si>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</si>
  <si>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</si>
  <si>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</si>
  <si>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</si>
  <si>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</si>
  <si>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</si>
  <si>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</si>
  <si>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</si>
  <si>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</si>
  <si>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</si>
  <si>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</si>
  <si>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</si>
  <si>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</si>
  <si>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</si>
  <si>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</si>
  <si>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</si>
  <si>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</si>
  <si>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</si>
  <si>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</si>
  <si>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</si>
  <si>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</si>
  <si>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</si>
  <si>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</si>
  <si>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</si>
  <si>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</si>
  <si>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</si>
  <si>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</si>
  <si>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</si>
  <si>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</si>
  <si>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</si>
  <si>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</si>
  <si>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</si>
  <si>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</si>
  <si>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</si>
  <si>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</si>
  <si>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</si>
  <si>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</si>
  <si>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</si>
  <si>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</si>
  <si>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</si>
  <si>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</si>
  <si>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</si>
  <si>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</si>
  <si>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</si>
  <si>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</si>
  <si>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</si>
  <si>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</si>
  <si>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</si>
  <si>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</si>
  <si>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</si>
  <si>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</si>
  <si>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</si>
  <si>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</si>
  <si>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</si>
  <si>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</si>
  <si>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</si>
  <si>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</si>
  <si>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</si>
  <si>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</si>
  <si>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</si>
  <si>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</si>
  <si>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</si>
  <si>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</si>
  <si>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</si>
  <si>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</si>
  <si>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</si>
  <si>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</si>
  <si>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</si>
  <si>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</si>
  <si>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</si>
  <si>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</si>
  <si>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</si>
  <si>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</si>
  <si>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</si>
  <si>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</si>
  <si>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</si>
  <si>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</si>
  <si>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</si>
  <si>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</si>
  <si>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</si>
  <si>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</si>
  <si>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</si>
  <si>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</si>
  <si>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</si>
  <si>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</si>
  <si>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</si>
  <si>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</si>
  <si>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</si>
  <si>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</si>
  <si>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</si>
  <si>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</si>
  <si>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</si>
  <si>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</si>
  <si>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</si>
  <si>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</si>
  <si>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</si>
  <si>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</si>
  <si>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</si>
  <si>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</si>
  <si>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</si>
  <si>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</si>
  <si>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</si>
  <si>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</si>
  <si>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</si>
  <si>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</si>
  <si>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</si>
  <si>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</si>
  <si>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</si>
  <si>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</si>
  <si>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</si>
  <si>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</si>
  <si>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</si>
  <si>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</si>
  <si>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</si>
  <si>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</si>
  <si>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</si>
  <si>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</si>
  <si>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</si>
  <si>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</si>
  <si>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</si>
  <si>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</si>
  <si>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</si>
  <si>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</si>
  <si>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</si>
  <si>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</si>
  <si>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</si>
  <si>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</si>
  <si>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</si>
  <si>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</si>
  <si>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</si>
  <si>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</si>
  <si>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</si>
  <si>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</si>
  <si>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</si>
  <si>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</si>
  <si>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</si>
  <si>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</si>
  <si>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</si>
  <si>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</si>
  <si>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</si>
  <si>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</si>
  <si>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</si>
  <si>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</si>
  <si>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</si>
  <si>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</si>
  <si>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</si>
  <si>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</si>
  <si>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</si>
  <si>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</si>
  <si>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</si>
  <si>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</si>
  <si>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</si>
  <si>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</si>
  <si>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</si>
  <si>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</si>
  <si>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</si>
  <si>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</si>
  <si>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</si>
  <si>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</si>
  <si>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</si>
  <si>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</si>
  <si>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</si>
  <si>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</si>
  <si>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</si>
  <si>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</si>
  <si>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</si>
  <si>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</si>
  <si>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</si>
  <si>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</si>
  <si>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</si>
  <si>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</si>
  <si>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</si>
  <si>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</si>
  <si>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</si>
  <si>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</si>
  <si>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</si>
  <si>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</si>
  <si>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</si>
  <si>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</si>
  <si>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</si>
  <si>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</si>
  <si>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</si>
  <si>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</si>
  <si>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</si>
  <si>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</si>
  <si>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</si>
  <si>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</si>
  <si>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</si>
  <si>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</si>
  <si>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</si>
  <si>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</si>
  <si>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</si>
  <si>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</si>
  <si>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</si>
  <si>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</si>
  <si>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</si>
  <si>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</si>
  <si>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</si>
  <si>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</si>
  <si>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</si>
  <si>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</si>
  <si>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</si>
  <si>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</si>
  <si>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</si>
  <si>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</si>
  <si>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</si>
  <si>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</si>
  <si>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</si>
  <si>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</si>
  <si>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</si>
  <si>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</si>
  <si>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</si>
  <si>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</si>
  <si>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</si>
  <si>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</si>
  <si>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</si>
  <si>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</si>
  <si>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</si>
  <si>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</si>
  <si>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</si>
  <si>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</si>
  <si>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</si>
  <si>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</si>
  <si>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</si>
  <si>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</si>
  <si>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</si>
  <si>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</si>
  <si>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</si>
  <si>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</si>
  <si>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</si>
  <si>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</si>
  <si>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</si>
  <si>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</si>
  <si>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</si>
  <si>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</si>
  <si>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</si>
  <si>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</si>
  <si>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</si>
  <si>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</si>
  <si>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</si>
  <si>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</si>
  <si>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</si>
  <si>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</si>
  <si>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</si>
  <si>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</si>
  <si>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</si>
  <si>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</si>
  <si>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</si>
  <si>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</si>
  <si>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</si>
  <si>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</si>
  <si>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</si>
  <si>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</si>
  <si>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</si>
  <si>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</si>
  <si>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</si>
  <si>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</si>
  <si>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</si>
  <si>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</si>
  <si>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</si>
  <si>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</si>
  <si>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</si>
  <si>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</si>
  <si>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</si>
  <si>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</si>
  <si>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</si>
  <si>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</si>
  <si>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</si>
  <si>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</si>
  <si>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</si>
  <si>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</si>
  <si>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</si>
  <si>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</si>
  <si>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</si>
  <si>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</si>
  <si>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</si>
  <si>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</si>
  <si>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</si>
  <si>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</si>
  <si>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</si>
  <si>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</si>
  <si>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</si>
  <si>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</si>
  <si>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</si>
  <si>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</si>
  <si>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</si>
  <si>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</si>
  <si>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</si>
  <si>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</si>
  <si>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</si>
  <si>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</si>
  <si>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</si>
  <si>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</si>
  <si>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</si>
  <si>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</si>
  <si>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</si>
  <si>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</si>
  <si>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</si>
  <si>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</si>
  <si>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</si>
  <si>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</si>
  <si>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</si>
  <si>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</si>
  <si>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</si>
  <si>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</si>
  <si>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</si>
  <si>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</si>
  <si>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</si>
  <si>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</si>
  <si>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</si>
  <si>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</si>
  <si>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</si>
  <si>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</si>
  <si>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</si>
  <si>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</si>
  <si>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</si>
  <si>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</si>
  <si>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</si>
  <si>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</si>
  <si>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</si>
  <si>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</si>
  <si>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</si>
  <si>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</si>
  <si>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</si>
  <si>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</si>
  <si>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</si>
  <si>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</si>
  <si>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</si>
  <si>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</si>
  <si>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</si>
  <si>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</si>
  <si>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</si>
  <si>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</si>
  <si>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</si>
  <si>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</si>
  <si>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</si>
  <si>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</si>
  <si>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</si>
  <si>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</si>
  <si>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</si>
  <si>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</si>
  <si>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</si>
  <si>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</si>
  <si>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</si>
  <si>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</si>
  <si>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</si>
  <si>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</si>
  <si>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</si>
  <si>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</si>
  <si>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</si>
  <si>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</si>
  <si>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</si>
  <si>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</si>
  <si>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</si>
  <si>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</si>
  <si>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</si>
  <si>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</si>
  <si>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</si>
  <si>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</si>
  <si>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</si>
  <si>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</si>
  <si>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</si>
  <si>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</si>
  <si>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</si>
  <si>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</si>
  <si>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</si>
  <si>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</si>
  <si>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</si>
  <si>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</si>
  <si>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</si>
  <si>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</si>
  <si>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</si>
  <si>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</si>
  <si>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</si>
  <si>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</si>
  <si>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</si>
  <si>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</si>
  <si>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</si>
  <si>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</si>
  <si>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</si>
  <si>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</si>
  <si>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</si>
  <si>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</si>
  <si>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</si>
  <si>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</si>
  <si>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</si>
  <si>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</si>
  <si>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</si>
  <si>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</si>
  <si>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</si>
  <si>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</si>
  <si>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</si>
  <si>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</si>
  <si>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</si>
  <si>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</si>
  <si>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</si>
  <si>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</si>
  <si>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</si>
  <si>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</si>
  <si>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</si>
  <si>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</si>
  <si>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</si>
  <si>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</si>
  <si>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</si>
  <si>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</si>
  <si>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</si>
  <si>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</si>
  <si>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</si>
  <si>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</si>
  <si>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</si>
  <si>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</si>
  <si>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</si>
  <si>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</si>
  <si>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</si>
  <si>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</si>
  <si>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</si>
  <si>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</si>
  <si>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</si>
  <si>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</si>
  <si>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</si>
  <si>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</si>
  <si>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</si>
  <si>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</si>
  <si>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</si>
  <si>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</si>
  <si>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</si>
  <si>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</si>
  <si>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</si>
  <si>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</si>
  <si>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</si>
  <si>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</si>
  <si>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</si>
  <si>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</si>
  <si>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</si>
  <si>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</si>
  <si>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</si>
  <si>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</si>
  <si>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</si>
  <si>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</si>
  <si>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</si>
  <si>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</si>
  <si>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</si>
  <si>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</si>
  <si>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</si>
  <si>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</si>
  <si>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</si>
  <si>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</si>
  <si>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</si>
  <si>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</si>
  <si>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</si>
  <si>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</si>
  <si>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</si>
  <si>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</si>
  <si>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</si>
  <si>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</si>
  <si>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</si>
  <si>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</si>
  <si>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</si>
  <si>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</si>
  <si>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</si>
  <si>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</si>
  <si>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</si>
  <si>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</si>
  <si>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</si>
  <si>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</si>
  <si>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</si>
  <si>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</si>
  <si>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</si>
  <si>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</si>
  <si>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</si>
  <si>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</si>
  <si>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</si>
  <si>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</si>
  <si>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</si>
  <si>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</si>
  <si>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</si>
  <si>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</si>
  <si>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</si>
  <si>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</si>
  <si>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</si>
  <si>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</si>
  <si>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</si>
  <si>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</si>
  <si>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</si>
  <si>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</si>
  <si>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</si>
  <si>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</si>
  <si>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</si>
  <si>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</si>
  <si>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</si>
  <si>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</si>
  <si>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</si>
  <si>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</si>
  <si>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</si>
  <si>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</si>
  <si>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</si>
  <si>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</si>
  <si>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</si>
  <si>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</si>
  <si>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</si>
  <si>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</si>
  <si>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</si>
  <si>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</si>
  <si>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</si>
  <si>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</si>
  <si>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</si>
  <si>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</si>
  <si>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</si>
  <si>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</si>
  <si>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</si>
  <si>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</si>
  <si>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</si>
  <si>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</si>
  <si>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</si>
  <si>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</si>
  <si>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</si>
  <si>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</si>
  <si>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</si>
  <si>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</si>
  <si>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</si>
  <si>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</si>
  <si>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</si>
  <si>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</si>
  <si>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</si>
  <si>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</si>
  <si>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</si>
  <si>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</si>
  <si>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</si>
  <si>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</si>
  <si>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</si>
  <si>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</si>
  <si>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</si>
  <si>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</si>
  <si>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</si>
  <si>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</si>
  <si>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</si>
  <si>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</si>
  <si>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</si>
  <si>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</si>
  <si>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</si>
  <si>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</si>
  <si>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</si>
  <si>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</si>
  <si>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</si>
  <si>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</si>
  <si>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</si>
  <si>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</si>
  <si>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</si>
  <si>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</si>
  <si>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</si>
  <si>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</si>
  <si>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</si>
  <si>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</si>
  <si>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</si>
  <si>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</si>
  <si>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</si>
  <si>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</si>
  <si>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</si>
  <si>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</si>
  <si>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</si>
  <si>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</si>
  <si>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</si>
  <si>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</si>
  <si>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</si>
  <si>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</si>
  <si>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</si>
  <si>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</si>
  <si>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</si>
  <si>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</si>
  <si>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</si>
  <si>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</si>
  <si>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</si>
  <si>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</si>
  <si>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</si>
  <si>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</si>
  <si>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</si>
  <si>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</si>
  <si>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</si>
  <si>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</si>
  <si>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</si>
  <si>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</si>
  <si>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</si>
  <si>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</si>
  <si>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</si>
  <si>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</si>
  <si>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</si>
  <si>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</si>
  <si>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</si>
  <si>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</si>
  <si>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</si>
  <si>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</si>
  <si>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</si>
  <si>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</si>
  <si>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</si>
  <si>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</si>
  <si>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</si>
  <si>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</si>
  <si>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</si>
  <si>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</si>
  <si>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</si>
  <si>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</si>
  <si>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</si>
  <si>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</si>
  <si>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</si>
  <si>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</si>
  <si>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</si>
  <si>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</si>
  <si>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</si>
  <si>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</si>
  <si>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</si>
  <si>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</si>
  <si>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</si>
  <si>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</si>
  <si>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</si>
  <si>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</si>
  <si>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</si>
  <si>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</si>
  <si>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</si>
  <si>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</si>
  <si>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</si>
  <si>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</si>
  <si>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</si>
  <si>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</si>
  <si>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</si>
  <si>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</si>
  <si>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</si>
  <si>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</si>
  <si>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</si>
  <si>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</si>
  <si>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</si>
  <si>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</si>
  <si>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</si>
  <si>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</si>
  <si>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</si>
  <si>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</si>
  <si>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</si>
  <si>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</si>
  <si>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</si>
  <si>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</si>
  <si>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</si>
  <si>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</si>
  <si>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</si>
  <si>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</si>
  <si>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</si>
  <si>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</si>
  <si>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</si>
  <si>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</si>
  <si>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</si>
  <si>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</si>
  <si>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</si>
  <si>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</si>
  <si>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</si>
  <si>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</si>
  <si>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</si>
  <si>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</si>
  <si>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</si>
  <si>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</si>
  <si>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</si>
  <si>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</si>
  <si>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</si>
  <si>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</si>
  <si>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</si>
  <si>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</si>
  <si>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</si>
  <si>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</si>
  <si>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</si>
  <si>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</si>
  <si>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</si>
  <si>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</si>
  <si>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</si>
  <si>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</si>
  <si>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</si>
  <si>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</si>
  <si>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</si>
  <si>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</si>
  <si>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</si>
  <si>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</si>
  <si>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</si>
  <si>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</si>
  <si>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</si>
  <si>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</si>
  <si>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</si>
  <si>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</si>
  <si>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</si>
  <si>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</si>
  <si>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</si>
  <si>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</si>
  <si>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</si>
  <si>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</si>
  <si>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</si>
  <si>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</si>
  <si>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</si>
  <si>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</si>
  <si>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</si>
  <si>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</si>
  <si>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</si>
  <si>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</si>
  <si>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</si>
  <si>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</si>
  <si>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</si>
  <si>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</si>
  <si>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</si>
  <si>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</si>
  <si>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</si>
  <si>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</si>
  <si>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</si>
  <si>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</si>
  <si>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</si>
  <si>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</si>
  <si>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</si>
  <si>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</si>
  <si>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</si>
  <si>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</si>
  <si>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</si>
  <si>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</si>
  <si>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</si>
  <si>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</si>
  <si>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</si>
  <si>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</si>
  <si>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</si>
  <si>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</si>
  <si>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</si>
  <si>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</si>
  <si>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</si>
  <si>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</si>
  <si>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</si>
  <si>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</si>
  <si>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</si>
  <si>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</si>
  <si>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</si>
  <si>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</si>
  <si>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</si>
  <si>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</si>
  <si>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</si>
  <si>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</si>
  <si>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</si>
  <si>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</si>
  <si>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</si>
  <si>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</si>
  <si>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</si>
  <si>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</si>
  <si>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</si>
  <si>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</si>
  <si>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</si>
  <si>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</si>
  <si>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</si>
  <si>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</si>
  <si>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</si>
  <si>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</si>
  <si>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</si>
  <si>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</si>
  <si>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</si>
  <si>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</si>
  <si>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</si>
  <si>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</si>
  <si>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</si>
  <si>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</si>
  <si>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</si>
  <si>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</si>
  <si>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</si>
  <si>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</si>
  <si>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</si>
  <si>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</si>
  <si>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</si>
  <si>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</si>
  <si>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</si>
  <si>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</si>
  <si>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</si>
  <si>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</si>
  <si>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</si>
  <si>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</si>
  <si>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</si>
  <si>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</si>
  <si>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</si>
  <si>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</si>
  <si>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</si>
  <si>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</si>
  <si>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</si>
  <si>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</si>
  <si>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</si>
  <si>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</si>
  <si>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</si>
  <si>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</si>
  <si>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</si>
  <si>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</si>
  <si>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</si>
  <si>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</si>
  <si>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</si>
  <si>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</si>
  <si>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</si>
  <si>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</si>
  <si>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</si>
  <si>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</si>
  <si>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</si>
  <si>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</si>
  <si>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</si>
  <si>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</si>
  <si>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</si>
  <si>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</si>
  <si>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</si>
  <si>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</si>
  <si>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</si>
  <si>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</si>
  <si>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</si>
  <si>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</si>
  <si>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</si>
  <si>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</si>
  <si>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</si>
  <si>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</si>
  <si>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</si>
  <si>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</si>
  <si>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</si>
  <si>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</si>
  <si>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</si>
  <si>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</si>
  <si>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</si>
  <si>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</si>
  <si>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</si>
  <si>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</si>
  <si>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</si>
  <si>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</si>
  <si>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</si>
  <si>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</si>
  <si>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</si>
  <si>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</si>
  <si>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</si>
  <si>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</si>
  <si>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</si>
  <si>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</si>
  <si>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</si>
  <si>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</si>
  <si>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</si>
  <si>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</si>
  <si>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</si>
  <si>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</si>
  <si>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</si>
  <si>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</si>
  <si>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</si>
  <si>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</si>
  <si>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</si>
  <si>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</si>
  <si>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</si>
  <si>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</si>
  <si>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</si>
  <si>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</si>
  <si>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</si>
  <si>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</si>
  <si>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</si>
  <si>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</si>
  <si>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</si>
  <si>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</si>
  <si>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</si>
  <si>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</si>
  <si>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</si>
  <si>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</si>
  <si>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</si>
  <si>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</si>
  <si>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</si>
  <si>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</si>
  <si>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</si>
  <si>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</si>
  <si>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</si>
  <si>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</si>
  <si>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</si>
  <si>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</si>
  <si>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</si>
  <si>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</si>
  <si>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</si>
  <si>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</si>
  <si>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</si>
  <si>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</si>
  <si>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</si>
  <si>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</si>
  <si>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</si>
  <si>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</si>
  <si>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</si>
  <si>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</si>
  <si>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</si>
  <si>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</si>
  <si>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</si>
  <si>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</si>
  <si>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</si>
  <si>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</si>
  <si>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</si>
  <si>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</si>
  <si>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</si>
  <si>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</si>
  <si>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</si>
  <si>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</si>
  <si>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</si>
  <si>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</si>
  <si>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</si>
  <si>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</si>
  <si>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</si>
  <si>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</si>
  <si>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</si>
  <si>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</si>
  <si>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</si>
  <si>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</si>
  <si>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</si>
  <si>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</si>
  <si>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</si>
  <si>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</si>
  <si>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</si>
  <si>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</si>
  <si>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</si>
  <si>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</si>
  <si>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</si>
  <si>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</si>
  <si>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</si>
  <si>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</si>
  <si>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</si>
  <si>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</si>
  <si>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</si>
  <si>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</si>
  <si>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</si>
  <si>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</si>
  <si>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</si>
  <si>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</si>
  <si>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</si>
  <si>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</si>
  <si>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</si>
  <si>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</si>
  <si>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</si>
  <si>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</si>
  <si>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</si>
  <si>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</si>
  <si>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</si>
  <si>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</si>
  <si>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</si>
  <si>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</si>
  <si>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</si>
  <si>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</si>
  <si>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</si>
  <si>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</si>
  <si>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</si>
  <si>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</si>
  <si>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</si>
  <si>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</si>
  <si>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</si>
  <si>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</si>
  <si>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</si>
  <si>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</si>
  <si>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</si>
  <si>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</si>
  <si>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</si>
  <si>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</si>
  <si>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</si>
  <si>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</si>
  <si>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</si>
  <si>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</si>
  <si>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</si>
  <si>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</si>
  <si>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</si>
  <si>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</si>
  <si>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</si>
  <si>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</si>
  <si>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</si>
  <si>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</si>
  <si>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</si>
  <si>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</si>
  <si>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</si>
  <si>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</si>
  <si>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</si>
  <si>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</si>
  <si>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</si>
  <si>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</si>
  <si>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</si>
  <si>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</si>
  <si>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</si>
  <si>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</si>
  <si>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</si>
  <si>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</si>
  <si>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</si>
  <si>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</si>
  <si>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</si>
  <si>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</si>
  <si>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</si>
  <si>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</si>
  <si>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</si>
  <si>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</si>
  <si>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</si>
  <si>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</si>
  <si>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</si>
  <si>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</si>
  <si>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</si>
  <si>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</si>
  <si>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</si>
  <si>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</si>
  <si>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</si>
  <si>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</si>
  <si>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</si>
  <si>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</si>
  <si>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</si>
  <si>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</si>
  <si>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</si>
  <si>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</si>
  <si>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</si>
  <si>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</si>
  <si>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</si>
  <si>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</si>
  <si>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</si>
  <si>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</si>
  <si>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</si>
  <si>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</si>
  <si>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</si>
  <si>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</si>
  <si>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</si>
  <si>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</si>
  <si>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</si>
  <si>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</si>
  <si>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</si>
  <si>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</si>
  <si>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</si>
  <si>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</si>
  <si>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</si>
  <si>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</si>
  <si>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</si>
  <si>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</si>
  <si>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</si>
  <si>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</si>
  <si>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</si>
  <si>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</si>
  <si>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</si>
  <si>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</si>
  <si>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</si>
  <si>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</si>
  <si>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</si>
  <si>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</si>
  <si>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</si>
  <si>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</si>
  <si>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</si>
  <si>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</si>
  <si>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</si>
  <si>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</si>
  <si>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</si>
  <si>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</si>
  <si>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</si>
  <si>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</si>
  <si>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</si>
  <si>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</si>
  <si>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</si>
  <si>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</si>
  <si>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</si>
  <si>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</si>
  <si>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</si>
  <si>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</si>
  <si>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</si>
  <si>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</si>
  <si>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</si>
  <si>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</si>
  <si>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</si>
  <si>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</si>
  <si>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</si>
  <si>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</si>
  <si>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</si>
  <si>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</si>
  <si>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</si>
  <si>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</si>
  <si>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</si>
  <si>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</si>
  <si>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</si>
  <si>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</si>
  <si>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</si>
  <si>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</si>
  <si>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</si>
  <si>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</si>
  <si>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</si>
  <si>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</si>
  <si>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</si>
  <si>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</si>
  <si>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</si>
  <si>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</si>
  <si>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</si>
  <si>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</si>
  <si>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</si>
  <si>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</si>
  <si>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</si>
  <si>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</si>
  <si>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</si>
  <si>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</si>
  <si>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</si>
  <si>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</si>
  <si>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</si>
  <si>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</si>
  <si>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</si>
  <si>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</si>
  <si>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</si>
  <si>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</si>
  <si>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</si>
  <si>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</si>
  <si>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</si>
  <si>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</si>
  <si>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</si>
  <si>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</si>
  <si>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</si>
  <si>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</si>
  <si>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</si>
  <si>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</si>
  <si>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</si>
  <si>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</si>
  <si>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</si>
  <si>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</si>
  <si>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</si>
  <si>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</si>
  <si>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</si>
  <si>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</si>
  <si>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</si>
  <si>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</si>
  <si>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</si>
  <si>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</si>
  <si>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</si>
  <si>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</si>
  <si>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</si>
  <si>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</si>
  <si>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</si>
  <si>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</si>
  <si>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</si>
  <si>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</si>
  <si>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</si>
  <si>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</si>
  <si>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</si>
  <si>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</si>
  <si>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</si>
  <si>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</si>
  <si>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</si>
  <si>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</si>
  <si>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</si>
  <si>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</si>
  <si>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</si>
  <si>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</si>
  <si>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</si>
  <si>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</si>
  <si>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</si>
  <si>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</si>
  <si>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</si>
  <si>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</si>
  <si>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</si>
  <si>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</si>
  <si>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</si>
  <si>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</si>
  <si>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</si>
  <si>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</si>
  <si>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</si>
  <si>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</si>
  <si>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</si>
  <si>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</si>
  <si>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</si>
  <si>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</si>
  <si>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</si>
  <si>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</si>
  <si>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</si>
  <si>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</si>
  <si>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</si>
  <si>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</si>
  <si>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</si>
  <si>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</si>
  <si>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</si>
  <si>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</si>
  <si>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</si>
  <si>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</si>
  <si>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</si>
  <si>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</si>
  <si>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</si>
  <si>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</si>
  <si>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</si>
  <si>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</si>
  <si>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</si>
  <si>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</si>
  <si>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</si>
  <si>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</si>
  <si>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</si>
  <si>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</si>
  <si>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</si>
  <si>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</si>
  <si>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</si>
  <si>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</si>
  <si>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</si>
  <si>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</si>
  <si>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</si>
  <si>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</si>
  <si>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</si>
  <si>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</si>
  <si>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</si>
  <si>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</si>
  <si>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</si>
  <si>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</si>
  <si>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</si>
  <si>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</si>
  <si>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</si>
  <si>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</si>
  <si>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</si>
  <si>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</si>
  <si>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</si>
  <si>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</si>
  <si>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</si>
  <si>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</si>
  <si>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</si>
  <si>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</si>
  <si>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</si>
  <si>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</si>
  <si>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</si>
  <si>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</si>
  <si>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</si>
  <si>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</si>
  <si>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</si>
  <si>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</si>
  <si>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</si>
  <si>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</si>
  <si>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</si>
  <si>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</si>
  <si>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</si>
  <si>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</si>
  <si>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</si>
  <si>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</si>
  <si>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</si>
  <si>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</si>
  <si>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</si>
  <si>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</si>
  <si>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</si>
  <si>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</si>
  <si>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</si>
  <si>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</si>
  <si>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</si>
  <si>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</si>
  <si>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</si>
  <si>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</si>
  <si>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</si>
  <si>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</si>
  <si>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</si>
  <si>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</si>
  <si>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</si>
  <si>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</si>
  <si>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</si>
  <si>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</si>
  <si>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</si>
  <si>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</si>
  <si>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</si>
  <si>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</si>
  <si>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</si>
  <si>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</si>
  <si>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</si>
  <si>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</si>
  <si>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</si>
  <si>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</si>
  <si>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</si>
  <si>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</si>
  <si>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</si>
  <si>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</si>
  <si>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</si>
  <si>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</si>
  <si>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</si>
  <si>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</si>
  <si>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</si>
  <si>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</si>
  <si>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</si>
  <si>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</si>
  <si>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</si>
  <si>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</si>
  <si>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</si>
  <si>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</si>
  <si>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</si>
  <si>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</si>
  <si>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</si>
  <si>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</si>
  <si>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</si>
  <si>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</si>
  <si>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</si>
  <si>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</si>
  <si>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</si>
  <si>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</si>
  <si>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</si>
  <si>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</si>
  <si>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</si>
  <si>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</si>
  <si>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</si>
  <si>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</si>
  <si>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</si>
  <si>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</si>
  <si>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</si>
  <si>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</si>
  <si>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</si>
  <si>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</si>
  <si>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</si>
  <si>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</si>
  <si>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</si>
  <si>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</si>
  <si>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</si>
  <si>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</si>
  <si>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</si>
  <si>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</si>
  <si>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</si>
  <si>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</si>
  <si>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</si>
  <si>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</si>
  <si>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</si>
  <si>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</si>
  <si>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</si>
  <si>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</si>
  <si>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</si>
  <si>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</si>
  <si>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</si>
  <si>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</si>
  <si>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</si>
  <si>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</si>
  <si>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</si>
  <si>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</si>
  <si>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</si>
  <si>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</si>
  <si>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</si>
  <si>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</si>
  <si>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</si>
  <si>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</si>
  <si>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</si>
  <si>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</si>
  <si>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</si>
  <si>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</si>
  <si>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</si>
  <si>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</si>
  <si>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</si>
  <si>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</si>
  <si>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</si>
  <si>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</si>
  <si>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</si>
  <si>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</si>
  <si>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</si>
  <si>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</si>
  <si>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</si>
  <si>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</si>
  <si>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</si>
  <si>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</si>
  <si>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</si>
  <si>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</si>
  <si>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</si>
  <si>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</si>
  <si>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</si>
  <si>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</si>
  <si>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</si>
  <si>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</si>
  <si>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</si>
  <si>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</si>
  <si>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</si>
  <si>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</si>
  <si>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</si>
  <si>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</si>
  <si>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</si>
  <si>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</si>
  <si>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</si>
  <si>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</si>
  <si>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</si>
  <si>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</si>
  <si>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</si>
  <si>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</si>
  <si>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</si>
  <si>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</si>
  <si>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</si>
  <si>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</si>
  <si>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</si>
  <si>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</si>
  <si>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</si>
  <si>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</si>
  <si>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</si>
  <si>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</si>
  <si>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</si>
  <si>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</si>
  <si>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</si>
  <si>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</si>
  <si>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</si>
  <si>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</si>
  <si>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</si>
  <si>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</si>
  <si>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</si>
  <si>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</si>
  <si>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</si>
  <si>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</si>
  <si>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</si>
  <si>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</si>
  <si>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</si>
  <si>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</si>
  <si>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</si>
  <si>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</si>
  <si>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</si>
  <si>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</si>
  <si>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</si>
  <si>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</si>
  <si>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</si>
  <si>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</si>
  <si>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</si>
  <si>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</si>
  <si>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</si>
  <si>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</si>
  <si>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</si>
  <si>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</si>
  <si>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</si>
  <si>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</si>
  <si>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</si>
  <si>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</si>
  <si>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</si>
  <si>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</si>
  <si>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</si>
  <si>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</si>
  <si>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</si>
  <si>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</si>
  <si>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</si>
  <si>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</si>
  <si>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</si>
  <si>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</si>
  <si>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</si>
  <si>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</si>
  <si>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</si>
  <si>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</si>
  <si>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</si>
  <si>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</si>
  <si>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</si>
  <si>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</si>
  <si>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</si>
  <si>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</si>
  <si>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</si>
  <si>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</si>
  <si>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</si>
  <si>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</si>
  <si>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</si>
  <si>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</si>
  <si>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</si>
  <si>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</si>
  <si>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</si>
  <si>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</si>
  <si>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</si>
  <si>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</si>
  <si>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</si>
  <si>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</si>
  <si>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</si>
  <si>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</si>
  <si>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</si>
  <si>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</si>
  <si>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</si>
  <si>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</si>
  <si>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</si>
  <si>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</si>
  <si>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</si>
  <si>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</si>
  <si>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</si>
  <si>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</si>
  <si>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</si>
  <si>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</si>
  <si>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</si>
  <si>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</si>
  <si>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</si>
  <si>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</si>
  <si>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</si>
  <si>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</si>
  <si>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</si>
  <si>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</si>
  <si>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</si>
  <si>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</si>
  <si>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</si>
  <si>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</si>
  <si>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</si>
  <si>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</si>
  <si>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</si>
  <si>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</si>
  <si>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</si>
  <si>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</si>
  <si>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</si>
  <si>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</si>
  <si>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</si>
  <si>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</si>
  <si>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</si>
  <si>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</si>
  <si>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</si>
  <si>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</si>
  <si>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</si>
  <si>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</si>
  <si>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</si>
  <si>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</si>
  <si>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</si>
  <si>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</si>
  <si>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</si>
  <si>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</si>
  <si>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</si>
  <si>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</si>
  <si>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</si>
  <si>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</si>
  <si>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</si>
  <si>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</si>
  <si>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</si>
  <si>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</si>
  <si>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</si>
  <si>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</si>
  <si>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</si>
  <si>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</si>
  <si>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</si>
  <si>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</si>
  <si>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</si>
  <si>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</si>
  <si>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</si>
  <si>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</si>
  <si>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</si>
  <si>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</si>
  <si>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</si>
  <si>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</si>
  <si>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</si>
  <si>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</si>
  <si>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</si>
  <si>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</si>
  <si>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</si>
  <si>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</si>
  <si>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</si>
  <si>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</si>
  <si>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</si>
  <si>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</si>
  <si>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</si>
  <si>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</si>
  <si>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</si>
  <si>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</si>
  <si>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</si>
  <si>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</si>
  <si>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</si>
  <si>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</si>
  <si>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</si>
  <si>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</si>
  <si>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</si>
  <si>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</si>
  <si>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</si>
  <si>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</si>
  <si>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</si>
  <si>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</si>
  <si>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</si>
  <si>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</si>
  <si>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</si>
  <si>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</si>
  <si>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</si>
  <si>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</si>
  <si>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</si>
  <si>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</si>
  <si>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</si>
  <si>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</si>
  <si>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</si>
  <si>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</si>
  <si>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</si>
  <si>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</si>
  <si>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</si>
  <si>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</si>
  <si>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</si>
  <si>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</si>
  <si>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</si>
  <si>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</si>
  <si>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</si>
  <si>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</si>
  <si>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</si>
  <si>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</si>
  <si>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</si>
  <si>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</si>
  <si>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</si>
  <si>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</si>
  <si>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</si>
  <si>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</si>
  <si>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</si>
  <si>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</si>
  <si>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</si>
  <si>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</si>
  <si>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</si>
  <si>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</si>
  <si>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</si>
  <si>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</si>
  <si>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</si>
  <si>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</si>
  <si>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</si>
  <si>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</si>
  <si>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</si>
  <si>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</si>
  <si>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</si>
  <si>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</si>
  <si>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</si>
  <si>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</si>
  <si>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</si>
  <si>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</si>
  <si>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</si>
  <si>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</si>
  <si>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</si>
  <si>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</si>
  <si>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</si>
  <si>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</si>
  <si>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</si>
  <si>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</si>
  <si>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</si>
  <si>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</si>
  <si>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</si>
  <si>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</si>
  <si>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</si>
  <si>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</si>
  <si>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</si>
  <si>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</si>
  <si>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</si>
  <si>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</si>
  <si>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</si>
  <si>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</si>
  <si>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</si>
  <si>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</si>
  <si>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</si>
  <si>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</si>
  <si>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</si>
  <si>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</si>
  <si>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</si>
  <si>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</si>
  <si>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</si>
  <si>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</si>
  <si>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</si>
  <si>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</si>
  <si>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</si>
  <si>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</si>
  <si>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</si>
  <si>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</si>
  <si>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</si>
  <si>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</si>
  <si>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</si>
  <si>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</si>
  <si>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</si>
  <si>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</si>
  <si>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</si>
  <si>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</si>
  <si>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</si>
  <si>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</si>
  <si>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</si>
  <si>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</si>
  <si>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</si>
  <si>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</si>
  <si>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</si>
  <si>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</si>
  <si>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</si>
  <si>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</si>
  <si>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</si>
  <si>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</si>
  <si>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</si>
  <si>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</si>
  <si>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</si>
  <si>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</si>
  <si>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</si>
  <si>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</si>
  <si>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</si>
  <si>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</si>
  <si>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</si>
  <si>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</si>
  <si>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</si>
  <si>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</si>
  <si>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</si>
  <si>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</si>
  <si>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</si>
  <si>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</si>
  <si>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</si>
  <si>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</si>
  <si>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</si>
  <si>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</si>
  <si>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</si>
  <si>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</si>
  <si>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</si>
  <si>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</si>
  <si>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</si>
  <si>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</si>
  <si>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</si>
  <si>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</si>
  <si>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</si>
  <si>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</si>
  <si>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</si>
  <si>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</si>
  <si>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</si>
  <si>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</si>
  <si>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</si>
  <si>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</si>
  <si>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</si>
  <si>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</si>
  <si>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</si>
  <si>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</si>
  <si>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</si>
  <si>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</si>
  <si>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</si>
  <si>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</si>
  <si>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</si>
  <si>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</si>
  <si>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</si>
  <si>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</si>
  <si>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</si>
  <si>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</si>
  <si>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</si>
  <si>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</si>
  <si>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</si>
  <si>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</si>
  <si>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</si>
  <si>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</si>
  <si>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</si>
  <si>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</si>
  <si>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</si>
  <si>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</si>
  <si>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</si>
  <si>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</si>
  <si>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</si>
  <si>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</si>
  <si>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</si>
  <si>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</si>
  <si>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</si>
  <si>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</si>
  <si>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</si>
  <si>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</si>
  <si>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</si>
  <si>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</si>
  <si>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</si>
  <si>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</si>
  <si>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</si>
  <si>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</si>
  <si>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</si>
  <si>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</si>
  <si>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</si>
  <si>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</si>
  <si>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</si>
  <si>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</si>
  <si>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</si>
  <si>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</si>
  <si>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</si>
  <si>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</si>
  <si>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</si>
  <si>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</si>
  <si>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</si>
  <si>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</si>
  <si>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</si>
  <si>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</si>
  <si>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</si>
  <si>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</si>
  <si>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</si>
  <si>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</si>
  <si>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</si>
  <si>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</si>
  <si>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</si>
  <si>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</si>
  <si>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</si>
  <si>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</si>
  <si>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</si>
  <si>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</si>
  <si>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</si>
  <si>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</si>
  <si>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</si>
  <si>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</si>
  <si>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</si>
  <si>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</si>
  <si>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</si>
  <si>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</si>
  <si>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</si>
  <si>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</si>
  <si>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</si>
  <si>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</si>
  <si>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</si>
  <si>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</si>
  <si>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</si>
  <si>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</si>
  <si>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</si>
  <si>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</si>
  <si>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</si>
  <si>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</si>
  <si>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</si>
  <si>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</si>
  <si>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</si>
  <si>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</si>
  <si>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</si>
  <si>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</si>
  <si>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</si>
  <si>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</si>
  <si>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</si>
  <si>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</si>
  <si>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</si>
  <si>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</si>
  <si>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</si>
  <si>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</si>
  <si>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</si>
  <si>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</si>
  <si>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</si>
  <si>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</si>
  <si>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</si>
  <si>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</si>
  <si>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</si>
  <si>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</si>
  <si>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</si>
  <si>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</si>
  <si>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</si>
  <si>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</si>
  <si>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</si>
  <si>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</si>
  <si>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</si>
  <si>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</si>
  <si>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</si>
  <si>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</si>
  <si>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</si>
  <si>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</si>
  <si>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</si>
  <si>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</si>
  <si>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</si>
  <si>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</si>
  <si>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</si>
  <si>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</si>
  <si>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</si>
  <si>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</si>
  <si>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</si>
  <si>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</si>
  <si>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</si>
  <si>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</si>
  <si>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</si>
  <si>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</si>
  <si>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</si>
  <si>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</si>
  <si>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</si>
  <si>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</si>
  <si>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</si>
  <si>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</si>
  <si>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</si>
  <si>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</si>
  <si>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</si>
  <si>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</si>
  <si>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</si>
  <si>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</si>
  <si>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</si>
  <si>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</si>
  <si>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</si>
  <si>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</si>
  <si>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</si>
  <si>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</si>
  <si>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</si>
  <si>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</si>
  <si>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</si>
  <si>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</si>
  <si>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</si>
  <si>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</si>
  <si>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</si>
  <si>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</si>
  <si>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</si>
  <si>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</si>
  <si>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</si>
  <si>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</si>
  <si>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</si>
  <si>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</si>
  <si>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</si>
  <si>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</si>
  <si>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</si>
  <si>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</si>
  <si>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</si>
  <si>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</si>
  <si>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</si>
  <si>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</si>
  <si>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</si>
  <si>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</si>
  <si>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</si>
  <si>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</si>
  <si>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</si>
  <si>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</si>
  <si>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</si>
  <si>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</si>
  <si>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</si>
  <si>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</si>
  <si>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</si>
  <si>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</si>
  <si>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</si>
  <si>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</si>
  <si>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</si>
  <si>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</si>
  <si>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</si>
  <si>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</si>
  <si>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</si>
  <si>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</si>
  <si>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</si>
  <si>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</si>
  <si>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</si>
  <si>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</si>
  <si>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</si>
  <si>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</si>
  <si>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</si>
  <si>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</si>
  <si>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</si>
  <si>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</si>
  <si>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</si>
  <si>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</si>
  <si>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</si>
  <si>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</si>
  <si>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</si>
  <si>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</si>
  <si>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</si>
  <si>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</si>
  <si>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</si>
  <si>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</si>
  <si>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</si>
  <si>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</si>
  <si>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</si>
  <si>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</si>
  <si>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</si>
  <si>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</si>
  <si>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</si>
  <si>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</si>
  <si>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</si>
  <si>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</si>
  <si>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</si>
  <si>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</si>
  <si>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</si>
  <si>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</si>
  <si>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</si>
  <si>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</si>
  <si>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</si>
  <si>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</si>
  <si>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</si>
  <si>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</si>
  <si>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</si>
  <si>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</si>
  <si>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</si>
  <si>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</si>
  <si>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</si>
  <si>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</si>
  <si>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</si>
  <si>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</si>
  <si>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</si>
  <si>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</si>
  <si>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</si>
  <si>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</si>
  <si>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</si>
  <si>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</si>
  <si>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</si>
  <si>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</si>
  <si>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</si>
  <si>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</si>
  <si>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</si>
  <si>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</si>
  <si>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</si>
  <si>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</si>
  <si>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</si>
  <si>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</si>
  <si>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</si>
  <si>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</si>
  <si>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</si>
  <si>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</si>
  <si>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</si>
  <si>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</si>
  <si>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</si>
  <si>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</si>
  <si>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</si>
  <si>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</si>
  <si>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</si>
  <si>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</si>
  <si>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</si>
  <si>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</si>
  <si>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</si>
  <si>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</si>
  <si>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</si>
  <si>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</si>
  <si>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</si>
  <si>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</si>
  <si>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</si>
  <si>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</si>
  <si>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</si>
  <si>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</si>
  <si>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</si>
  <si>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</si>
  <si>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</si>
  <si>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</si>
  <si>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</si>
  <si>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</si>
  <si>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</si>
  <si>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</si>
  <si>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</si>
  <si>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</si>
  <si>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</si>
  <si>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</si>
  <si>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</si>
  <si>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</si>
  <si>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</si>
  <si>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</si>
  <si>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</si>
  <si>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</si>
  <si>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</si>
  <si>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</si>
  <si>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</si>
  <si>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</si>
  <si>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</si>
  <si>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</si>
  <si>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</si>
  <si>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</si>
  <si>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</si>
  <si>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</si>
  <si>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</si>
  <si>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</si>
  <si>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</si>
  <si>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</si>
  <si>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</si>
  <si>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</si>
  <si>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</si>
  <si>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</si>
  <si>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</si>
  <si>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</si>
  <si>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</si>
  <si>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</si>
  <si>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</si>
  <si>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</si>
  <si>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</si>
  <si>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</si>
  <si>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</si>
  <si>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</si>
  <si>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</si>
  <si>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</si>
  <si>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</si>
  <si>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</si>
  <si>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</si>
  <si>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</si>
  <si>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</si>
  <si>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</si>
  <si>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</si>
  <si>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</si>
  <si>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</si>
  <si>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</si>
  <si>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</si>
  <si>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</si>
  <si>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</si>
  <si>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</si>
  <si>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</si>
  <si>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</si>
  <si>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</si>
  <si>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</si>
  <si>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</si>
  <si>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</si>
  <si>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</si>
  <si>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</si>
  <si>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</si>
  <si>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</si>
  <si>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</si>
  <si>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</si>
  <si>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</si>
  <si>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</si>
  <si>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</si>
  <si>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</si>
  <si>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</si>
  <si>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</si>
  <si>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</si>
  <si>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</si>
  <si>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</si>
  <si>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</si>
  <si>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</si>
  <si>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</si>
  <si>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</si>
  <si>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</si>
  <si>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</si>
  <si>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</si>
  <si>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</si>
  <si>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</si>
  <si>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</si>
  <si>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</si>
  <si>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</si>
  <si>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</si>
  <si>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</si>
  <si>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</si>
  <si>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</si>
  <si>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</si>
  <si>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</si>
  <si>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</si>
  <si>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</si>
  <si>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</si>
  <si>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</si>
  <si>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</si>
  <si>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</si>
  <si>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</si>
  <si>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</si>
  <si>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</si>
  <si>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</si>
  <si>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</si>
  <si>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</si>
  <si>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</si>
  <si>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</si>
  <si>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</si>
  <si>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</si>
  <si>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</si>
  <si>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</si>
  <si>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</si>
  <si>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</si>
  <si>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</si>
  <si>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</si>
  <si>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</si>
  <si>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</si>
  <si>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</si>
  <si>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</si>
  <si>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</si>
  <si>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</si>
  <si>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</si>
  <si>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</si>
  <si>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</si>
  <si>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</si>
  <si>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</si>
  <si>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</si>
  <si>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</si>
  <si>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</si>
  <si>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</si>
  <si>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</si>
  <si>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</si>
  <si>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</si>
  <si>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</si>
  <si>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</si>
  <si>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</si>
  <si>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</si>
  <si>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</si>
  <si>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</si>
  <si>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</si>
  <si>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</si>
  <si>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</si>
  <si>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</si>
  <si>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</si>
  <si>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</si>
  <si>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</si>
  <si>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</si>
  <si>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</si>
  <si>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</si>
  <si>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</si>
  <si>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</si>
  <si>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</si>
  <si>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</si>
  <si>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</si>
  <si>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</si>
  <si>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</si>
  <si>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</si>
  <si>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</si>
  <si>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</si>
  <si>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</si>
  <si>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</si>
  <si>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</si>
  <si>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</si>
  <si>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</si>
  <si>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</si>
  <si>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</si>
  <si>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</si>
  <si>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</si>
  <si>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</si>
  <si>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</si>
  <si>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</si>
  <si>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</si>
  <si>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</si>
  <si>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</si>
  <si>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</si>
  <si>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</si>
  <si>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</si>
  <si>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</si>
  <si>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</si>
  <si>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</si>
  <si>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</si>
  <si>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</si>
  <si>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</si>
  <si>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</si>
  <si>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</si>
  <si>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</si>
  <si>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</si>
  <si>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</si>
  <si>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</si>
  <si>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</si>
  <si>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</si>
  <si>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</si>
  <si>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</si>
  <si>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</si>
  <si>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</si>
  <si>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</si>
  <si>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</si>
  <si>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</si>
  <si>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</si>
  <si>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</si>
  <si>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</si>
  <si>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</si>
  <si>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</si>
  <si>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</si>
  <si>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</si>
  <si>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</si>
  <si>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</si>
  <si>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</si>
  <si>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</si>
  <si>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</si>
  <si>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</si>
  <si>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</si>
  <si>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</si>
  <si>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</si>
  <si>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</si>
  <si>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</si>
  <si>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</si>
  <si>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</si>
  <si>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</si>
  <si>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</si>
  <si>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</si>
  <si>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</si>
  <si>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</si>
  <si>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</si>
  <si>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</si>
  <si>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</si>
  <si>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</si>
  <si>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</si>
  <si>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</si>
  <si>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</si>
  <si>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</si>
  <si>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</si>
  <si>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</si>
  <si>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</si>
  <si>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</si>
  <si>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</si>
  <si>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</si>
  <si>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</si>
  <si>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</si>
  <si>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</si>
  <si>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</si>
  <si>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</si>
  <si>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</si>
  <si>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</si>
  <si>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</si>
  <si>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</si>
  <si>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</si>
  <si>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</si>
  <si>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</si>
  <si>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</si>
  <si>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</si>
  <si>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</si>
  <si>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</si>
  <si>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</si>
  <si>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</si>
  <si>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</si>
  <si>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</si>
  <si>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</si>
  <si>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</si>
  <si>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</si>
  <si>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</si>
  <si>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</si>
  <si>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</si>
  <si>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</si>
  <si>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</si>
  <si>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</si>
  <si>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</si>
  <si>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</si>
  <si>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</si>
  <si>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</si>
  <si>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</si>
  <si>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</si>
  <si>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</si>
  <si>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</si>
  <si>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</si>
  <si>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</si>
  <si>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</si>
  <si>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</si>
  <si>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</si>
  <si>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</si>
  <si>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</si>
  <si>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</si>
  <si>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</si>
  <si>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</si>
  <si>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</si>
  <si>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</si>
  <si>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</si>
  <si>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</si>
  <si>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</si>
  <si>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</si>
  <si>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</si>
  <si>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</si>
  <si>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</si>
  <si>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</si>
  <si>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</si>
  <si>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</si>
  <si>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</si>
  <si>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</si>
  <si>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</si>
  <si>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</si>
  <si>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</si>
  <si>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</si>
  <si>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</si>
  <si>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</si>
  <si>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</si>
  <si>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</si>
  <si>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</si>
  <si>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</si>
  <si>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</si>
  <si>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</si>
  <si>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</si>
  <si>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</si>
  <si>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</si>
  <si>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</si>
  <si>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</si>
  <si>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</si>
  <si>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</si>
  <si>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</si>
  <si>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</si>
  <si>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</si>
  <si>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</si>
  <si>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</si>
  <si>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</si>
  <si>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</si>
  <si>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</si>
  <si>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</si>
  <si>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</si>
  <si>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</si>
  <si>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</si>
  <si>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</si>
  <si>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</si>
  <si>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</si>
  <si>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</si>
  <si>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</si>
  <si>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</si>
  <si>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</si>
  <si>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</si>
  <si>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</si>
  <si>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</si>
  <si>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</si>
  <si>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</si>
  <si>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</si>
  <si>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</si>
  <si>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</si>
  <si>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</si>
  <si>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</si>
  <si>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</si>
  <si>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</si>
  <si>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</si>
  <si>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</si>
  <si>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</si>
  <si>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</si>
  <si>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</si>
  <si>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</si>
  <si>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</si>
  <si>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</si>
  <si>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</si>
  <si>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</si>
  <si>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</si>
  <si>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</si>
  <si>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</si>
  <si>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</si>
  <si>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</si>
  <si>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</si>
  <si>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</si>
  <si>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</si>
  <si>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</si>
  <si>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</si>
  <si>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</si>
  <si>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</si>
  <si>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</si>
  <si>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</si>
  <si>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</si>
  <si>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</si>
  <si>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</si>
  <si>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</si>
  <si>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</si>
  <si>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</si>
  <si>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</si>
  <si>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</si>
  <si>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</si>
  <si>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</si>
  <si>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</si>
  <si>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</si>
  <si>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</si>
  <si>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</si>
  <si>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</si>
  <si>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</si>
  <si>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</si>
  <si>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</si>
  <si>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</si>
  <si>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</si>
  <si>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</si>
  <si>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</si>
  <si>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</si>
  <si>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</si>
  <si>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</si>
  <si>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</si>
  <si>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</si>
  <si>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</si>
  <si>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</si>
  <si>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</si>
  <si>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</si>
  <si>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</si>
  <si>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</si>
  <si>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</si>
  <si>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</si>
  <si>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</si>
  <si>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</si>
  <si>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</si>
  <si>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</si>
  <si>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</si>
  <si>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</si>
  <si>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</si>
  <si>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</si>
  <si>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</si>
  <si>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</si>
  <si>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</si>
  <si>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</si>
  <si>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</si>
  <si>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</si>
  <si>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</si>
  <si>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</si>
  <si>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</si>
  <si>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</si>
  <si>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</si>
  <si>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</si>
  <si>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</si>
  <si>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</si>
  <si>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</si>
  <si>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</si>
  <si>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</si>
  <si>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</si>
  <si>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</si>
  <si>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</si>
  <si>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</si>
  <si>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</si>
  <si>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</si>
  <si>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</si>
  <si>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</si>
  <si>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</si>
  <si>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</si>
  <si>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</si>
  <si>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</si>
  <si>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</si>
  <si>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</si>
  <si>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</si>
  <si>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</si>
  <si>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</si>
  <si>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</si>
  <si>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</si>
  <si>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</si>
  <si>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</si>
  <si>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</si>
  <si>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</si>
  <si>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</si>
  <si>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</si>
  <si>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</si>
  <si>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</si>
  <si>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</si>
  <si>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</si>
  <si>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</si>
  <si>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</si>
  <si>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</si>
  <si>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</si>
  <si>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</si>
  <si>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</si>
  <si>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</si>
  <si>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</si>
  <si>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</si>
  <si>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</si>
  <si>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</si>
  <si>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</si>
  <si>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</si>
  <si>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</si>
  <si>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</si>
  <si>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</si>
  <si>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</si>
  <si>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</si>
  <si>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</si>
  <si>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</si>
  <si>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</si>
  <si>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</si>
  <si>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</si>
  <si>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</si>
  <si>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</si>
  <si>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</si>
  <si>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</si>
  <si>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</si>
  <si>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</si>
  <si>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</si>
  <si>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</si>
  <si>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</si>
  <si>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</si>
  <si>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</si>
  <si>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</si>
  <si>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</si>
  <si>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</si>
  <si>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</si>
  <si>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</si>
  <si>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</si>
  <si>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</si>
  <si>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</si>
  <si>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</si>
  <si>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</si>
  <si>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</si>
  <si>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</si>
  <si>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</si>
  <si>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</si>
  <si>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</si>
  <si>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</si>
  <si>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</si>
  <si>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</si>
  <si>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</si>
  <si>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</si>
  <si>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</si>
  <si>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</si>
  <si>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</si>
  <si>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</si>
  <si>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</si>
  <si>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</si>
  <si>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</si>
  <si>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</si>
  <si>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</si>
  <si>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</si>
  <si>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</si>
  <si>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</si>
  <si>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</si>
  <si>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</si>
  <si>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</si>
  <si>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</si>
  <si>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</si>
  <si>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</si>
  <si>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</si>
  <si>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</si>
  <si>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</si>
  <si>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</si>
  <si>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</si>
  <si>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</si>
  <si>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</si>
  <si>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</si>
  <si>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</si>
  <si>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</si>
  <si>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</si>
  <si>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</si>
  <si>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</si>
  <si>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</si>
  <si>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</si>
  <si>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</si>
  <si>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</si>
  <si>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</si>
  <si>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</si>
  <si>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</si>
  <si>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</si>
  <si>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</si>
  <si>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</si>
  <si>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</si>
  <si>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</si>
  <si>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</si>
  <si>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</si>
  <si>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</si>
  <si>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</si>
  <si>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</si>
  <si>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</si>
  <si>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</si>
  <si>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</si>
  <si>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</si>
  <si>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</si>
  <si>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</si>
  <si>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</si>
  <si>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</si>
  <si>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</si>
  <si>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</si>
  <si>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</si>
  <si>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</si>
  <si>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</si>
  <si>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</si>
  <si>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</si>
  <si>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</si>
  <si>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</si>
  <si>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</si>
  <si>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</si>
  <si>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</si>
  <si>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</si>
  <si>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</si>
  <si>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</si>
  <si>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</si>
  <si>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</si>
  <si>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</si>
  <si>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</si>
  <si>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</si>
  <si>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</si>
  <si>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</si>
  <si>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</si>
  <si>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</si>
  <si>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</si>
  <si>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</si>
  <si>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</si>
  <si>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</si>
  <si>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</si>
  <si>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</si>
  <si>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</si>
  <si>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</si>
  <si>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</si>
  <si>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</si>
  <si>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</si>
  <si>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</si>
  <si>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</si>
  <si>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</si>
  <si>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</si>
  <si>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</si>
  <si>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</si>
  <si>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</si>
  <si>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</si>
  <si>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</si>
  <si>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</si>
  <si>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</si>
  <si>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</si>
  <si>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</si>
  <si>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</si>
  <si>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</si>
  <si>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</si>
  <si>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</si>
  <si>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</si>
  <si>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</si>
  <si>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</si>
  <si>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</si>
  <si>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</si>
  <si>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</si>
  <si>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</si>
  <si>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</si>
  <si>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</si>
  <si>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</si>
  <si>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</si>
  <si>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</si>
  <si>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</si>
  <si>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</si>
  <si>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</si>
  <si>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</si>
  <si>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</si>
  <si>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</si>
  <si>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</si>
  <si>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</si>
  <si>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</si>
  <si>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</si>
  <si>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</si>
  <si>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</si>
  <si>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</si>
  <si>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</si>
  <si>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</si>
  <si>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</si>
  <si>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</si>
  <si>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</si>
  <si>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</si>
  <si>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</si>
  <si>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</si>
  <si>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</si>
  <si>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</si>
  <si>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</si>
  <si>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</si>
  <si>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</si>
  <si>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</si>
  <si>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</si>
  <si>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</si>
  <si>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</si>
  <si>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</si>
  <si>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</si>
  <si>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</si>
  <si>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</si>
  <si>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</si>
  <si>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</si>
  <si>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</si>
  <si>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</si>
  <si>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</si>
  <si>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</si>
  <si>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</si>
  <si>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</si>
  <si>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</si>
  <si>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</si>
  <si>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</si>
  <si>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</si>
  <si>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</si>
  <si>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</si>
  <si>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</si>
  <si>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</si>
  <si>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</si>
  <si>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</si>
  <si>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</si>
  <si>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</si>
  <si>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</si>
  <si>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</si>
  <si>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</si>
  <si>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</si>
  <si>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</si>
  <si>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</si>
  <si>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</si>
  <si>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</si>
  <si>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</si>
  <si>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</si>
  <si>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</si>
  <si>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</si>
  <si>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</si>
  <si>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</si>
  <si>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</si>
  <si>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</si>
  <si>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</si>
  <si>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</si>
  <si>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</si>
  <si>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</si>
  <si>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</si>
  <si>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</si>
  <si>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</si>
  <si>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</si>
  <si>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</si>
  <si>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</si>
  <si>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</si>
  <si>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</si>
  <si>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</si>
  <si>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</si>
  <si>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</si>
  <si>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</si>
  <si>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</si>
  <si>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</si>
  <si>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</si>
  <si>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</si>
  <si>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</si>
  <si>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</si>
  <si>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</si>
  <si>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</si>
  <si>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</si>
  <si>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</si>
  <si>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</si>
  <si>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</si>
  <si>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</si>
  <si>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</si>
  <si>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</si>
  <si>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</si>
  <si>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</si>
  <si>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</si>
  <si>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</si>
  <si>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</si>
  <si>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</si>
  <si>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</si>
  <si>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</si>
  <si>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</si>
  <si>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</si>
  <si>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</si>
  <si>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</si>
  <si>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</si>
  <si>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</si>
  <si>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</si>
  <si>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</si>
  <si>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</si>
  <si>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</si>
  <si>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</si>
  <si>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</si>
  <si>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</si>
  <si>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</si>
  <si>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</si>
  <si>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</si>
  <si>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</si>
  <si>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</si>
  <si>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</si>
  <si>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</si>
  <si>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</si>
  <si>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</si>
  <si>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</si>
  <si>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</si>
  <si>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</si>
  <si>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</si>
  <si>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</si>
  <si>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</si>
  <si>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</si>
  <si>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</si>
  <si>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</si>
  <si>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</si>
  <si>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</si>
  <si>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</si>
  <si>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</si>
  <si>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</si>
  <si>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</si>
  <si>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</si>
  <si>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</si>
  <si>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</si>
  <si>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</si>
  <si>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</si>
  <si>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</si>
  <si>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</si>
  <si>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</si>
  <si>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</si>
  <si>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</si>
  <si>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</si>
  <si>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</si>
  <si>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</si>
  <si>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</si>
  <si>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</si>
  <si>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</si>
  <si>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</si>
  <si>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</si>
  <si>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</si>
  <si>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</si>
  <si>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</si>
  <si>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</si>
  <si>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</si>
  <si>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</si>
  <si>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</si>
  <si>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</si>
  <si>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</si>
  <si>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</si>
  <si>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</si>
  <si>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</si>
  <si>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</si>
  <si>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</si>
  <si>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</si>
  <si>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</si>
  <si>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</si>
  <si>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</si>
  <si>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</si>
  <si>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</si>
  <si>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</si>
  <si>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</si>
  <si>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</si>
  <si>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</si>
  <si>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</si>
  <si>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</si>
  <si>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</si>
  <si>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</si>
  <si>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</si>
  <si>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</si>
  <si>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</si>
  <si>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</si>
  <si>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</si>
  <si>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</si>
  <si>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</si>
  <si>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</si>
  <si>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</si>
  <si>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</si>
  <si>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</si>
  <si>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</si>
  <si>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</si>
  <si>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</si>
  <si>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</si>
  <si>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</si>
  <si>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</si>
  <si>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</si>
  <si>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</si>
  <si>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</si>
  <si>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</si>
  <si>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</si>
  <si>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</si>
  <si>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</si>
  <si>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</si>
  <si>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</si>
  <si>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</si>
  <si>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</si>
  <si>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</si>
  <si>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</si>
  <si>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</si>
  <si>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</si>
  <si>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</si>
  <si>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</si>
  <si>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</si>
  <si>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</si>
  <si>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</si>
  <si>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</si>
  <si>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</si>
  <si>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</si>
  <si>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</si>
  <si>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</si>
  <si>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</si>
  <si>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</si>
  <si>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</si>
  <si>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</si>
  <si>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</si>
  <si>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</si>
  <si>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</si>
  <si>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</si>
  <si>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</si>
  <si>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</si>
  <si>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</si>
  <si>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</si>
  <si>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</si>
  <si>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</si>
  <si>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</si>
  <si>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</si>
  <si>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</si>
  <si>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</si>
  <si>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</si>
  <si>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</si>
  <si>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</si>
  <si>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</si>
  <si>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</si>
  <si>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</si>
  <si>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</si>
  <si>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</si>
  <si>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</si>
  <si>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</si>
  <si>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</si>
  <si>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</si>
  <si>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</si>
  <si>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</si>
  <si>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</si>
  <si>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</si>
  <si>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</si>
  <si>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</si>
  <si>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</si>
  <si>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</si>
  <si>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</si>
  <si>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</si>
  <si>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</si>
  <si>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</si>
  <si>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</si>
  <si>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</si>
  <si>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</si>
  <si>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</si>
  <si>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</si>
  <si>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</si>
  <si>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</si>
  <si>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</si>
  <si>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</si>
  <si>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</si>
  <si>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</si>
  <si>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</si>
  <si>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</si>
  <si>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</si>
  <si>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</si>
  <si>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</si>
  <si>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</si>
  <si>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</si>
  <si>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</si>
  <si>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</si>
  <si>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</si>
  <si>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</si>
  <si>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</si>
  <si>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</si>
  <si>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</si>
  <si>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</si>
  <si>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</si>
  <si>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</si>
  <si>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</si>
  <si>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</si>
  <si>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</si>
  <si>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</si>
  <si>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</si>
  <si>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</si>
  <si>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</si>
  <si>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</si>
  <si>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</si>
  <si>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</si>
  <si>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</si>
  <si>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</si>
  <si>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</si>
  <si>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</si>
  <si>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</si>
  <si>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</si>
  <si>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</si>
  <si>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</si>
  <si>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</si>
  <si>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</si>
  <si>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</si>
  <si>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</si>
  <si>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</si>
  <si>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</si>
  <si>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</si>
  <si>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</si>
  <si>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</si>
  <si>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</si>
  <si>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</si>
  <si>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</si>
  <si>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</si>
  <si>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</si>
  <si>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</si>
  <si>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</si>
  <si>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</si>
  <si>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</si>
  <si>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</si>
  <si>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</si>
  <si>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</si>
  <si>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</si>
  <si>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</si>
  <si>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</si>
  <si>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</si>
  <si>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</si>
  <si>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</si>
  <si>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</si>
  <si>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</si>
  <si>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</si>
  <si>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</si>
  <si>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</si>
  <si>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</si>
  <si>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</si>
  <si>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</si>
  <si>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</si>
  <si>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</si>
  <si>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</si>
  <si>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</si>
  <si>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</si>
  <si>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</si>
  <si>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</si>
  <si>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</si>
  <si>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</si>
  <si>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</si>
  <si>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</si>
  <si>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</si>
  <si>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</si>
  <si>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</si>
  <si>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</si>
  <si>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</si>
  <si>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</si>
  <si>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</si>
  <si>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</si>
  <si>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</si>
  <si>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</si>
  <si>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</si>
  <si>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</si>
  <si>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</si>
  <si>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</si>
  <si>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</si>
  <si>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</si>
  <si>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</si>
  <si>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</si>
  <si>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</si>
  <si>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</si>
  <si>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</si>
  <si>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</si>
  <si>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</si>
  <si>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</si>
  <si>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</si>
  <si>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</si>
  <si>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</si>
  <si>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</si>
  <si>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</si>
  <si>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</si>
  <si>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</si>
  <si>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</si>
  <si>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</si>
  <si>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</si>
  <si>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</si>
  <si>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</si>
  <si>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</si>
  <si>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</si>
  <si>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</si>
  <si>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</si>
  <si>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</si>
  <si>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</si>
  <si>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</si>
  <si>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</si>
  <si>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</si>
  <si>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</si>
  <si>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</si>
  <si>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</si>
  <si>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</si>
  <si>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</si>
  <si>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</si>
  <si>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</si>
  <si>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</si>
  <si>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</si>
  <si>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</si>
  <si>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</si>
  <si>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</si>
  <si>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</si>
  <si>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</si>
  <si>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</si>
  <si>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</si>
  <si>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</si>
  <si>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</si>
  <si>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</si>
  <si>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</si>
  <si>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</si>
  <si>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</si>
  <si>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</si>
  <si>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</si>
  <si>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</si>
  <si>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</si>
  <si>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</si>
  <si>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</si>
  <si>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</si>
  <si>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</si>
  <si>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</si>
  <si>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</si>
  <si>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</si>
  <si>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</si>
  <si>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</si>
  <si>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</si>
  <si>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</si>
  <si>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</si>
  <si>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</si>
  <si>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</si>
  <si>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</si>
  <si>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</si>
  <si>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</si>
  <si>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</si>
  <si>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</si>
  <si>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</si>
  <si>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</si>
  <si>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</si>
  <si>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</si>
  <si>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</si>
  <si>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</si>
  <si>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</si>
  <si>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</si>
  <si>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</si>
  <si>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</si>
  <si>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</si>
  <si>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</si>
  <si>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</si>
  <si>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</si>
  <si>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</si>
  <si>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</si>
  <si>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</si>
  <si>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</si>
  <si>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</si>
  <si>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</si>
  <si>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</si>
  <si>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</si>
  <si>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</si>
  <si>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</si>
  <si>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</si>
  <si>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</si>
  <si>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</si>
  <si>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</si>
  <si>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</si>
  <si>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</si>
  <si>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</si>
  <si>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</si>
  <si>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</si>
  <si>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</si>
  <si>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</si>
  <si>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</si>
  <si>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</si>
  <si>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</si>
  <si>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</si>
  <si>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</si>
  <si>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</si>
  <si>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</si>
  <si>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</si>
  <si>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</si>
  <si>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</si>
  <si>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</si>
  <si>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</si>
  <si>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</si>
  <si>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</si>
  <si>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</si>
  <si>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</si>
  <si>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</si>
  <si>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</si>
  <si>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</si>
  <si>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</si>
  <si>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</si>
  <si>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</si>
  <si>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</si>
  <si>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</si>
  <si>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</si>
  <si>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</si>
  <si>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</si>
  <si>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</si>
  <si>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</si>
  <si>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</si>
  <si>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</si>
  <si>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</si>
  <si>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</si>
  <si>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</si>
  <si>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</si>
  <si>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</si>
  <si>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</si>
  <si>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</si>
  <si>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</si>
  <si>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</si>
  <si>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</si>
  <si>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</si>
  <si>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</si>
  <si>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</si>
  <si>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</si>
  <si>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</si>
  <si>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</si>
  <si>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</si>
  <si>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</si>
  <si>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</si>
  <si>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</si>
  <si>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</si>
  <si>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</si>
  <si>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</si>
  <si>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</si>
  <si>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</si>
  <si>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</si>
  <si>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</si>
  <si>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</si>
  <si>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</si>
  <si>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</si>
  <si>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</si>
  <si>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</si>
  <si>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</si>
  <si>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</si>
  <si>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</si>
  <si>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</si>
  <si>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</si>
  <si>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</si>
  <si>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</si>
  <si>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</si>
  <si>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</si>
  <si>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</si>
  <si>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</si>
  <si>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</si>
  <si>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</si>
  <si>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</si>
  <si>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</si>
  <si>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</si>
  <si>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</si>
  <si>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</si>
  <si>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</si>
  <si>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</si>
  <si>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</si>
  <si>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</si>
  <si>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</si>
  <si>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</si>
  <si>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</si>
  <si>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</si>
  <si>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</si>
  <si>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</si>
  <si>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</si>
  <si>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</si>
  <si>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</si>
  <si>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</si>
  <si>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</si>
  <si>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</si>
  <si>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</si>
  <si>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</si>
  <si>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</si>
  <si>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</si>
  <si>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</si>
  <si>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</si>
  <si>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</si>
  <si>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</si>
  <si>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</si>
  <si>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</si>
  <si>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</si>
  <si>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</si>
  <si>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</si>
  <si>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</si>
  <si>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</si>
  <si>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</si>
  <si>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</si>
  <si>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</si>
  <si>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</si>
  <si>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</si>
  <si>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</si>
  <si>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</si>
  <si>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</si>
  <si>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</si>
  <si>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</si>
  <si>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</si>
  <si>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</si>
  <si>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</si>
  <si>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</si>
  <si>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</si>
  <si>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</si>
  <si>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</si>
  <si>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</si>
  <si>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</si>
  <si>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</si>
  <si>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</si>
  <si>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</si>
  <si>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</si>
  <si>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</si>
  <si>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</si>
  <si>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</si>
  <si>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</si>
  <si>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</si>
  <si>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</si>
  <si>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</si>
  <si>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</si>
  <si>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</si>
  <si>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</si>
  <si>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</si>
  <si>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</si>
  <si>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</si>
  <si>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</si>
  <si>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</si>
  <si>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</si>
  <si>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</si>
  <si>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</si>
  <si>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</si>
  <si>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</si>
  <si>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</si>
  <si>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</si>
  <si>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</si>
  <si>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</si>
  <si>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</si>
  <si>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</si>
  <si>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</si>
  <si>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</si>
  <si>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</si>
  <si>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</si>
  <si>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</si>
  <si>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</si>
  <si>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</si>
  <si>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</si>
  <si>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</si>
  <si>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</si>
  <si>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</si>
  <si>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</si>
  <si>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</si>
  <si>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</si>
  <si>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</si>
  <si>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</si>
  <si>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</si>
  <si>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</si>
  <si>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</si>
  <si>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</si>
  <si>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</si>
  <si>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</si>
  <si>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</si>
  <si>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</si>
  <si>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</si>
  <si>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</si>
  <si>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</si>
  <si>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</si>
  <si>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</si>
  <si>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</si>
  <si>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</si>
  <si>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</si>
  <si>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</si>
  <si>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</si>
  <si>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</si>
  <si>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</si>
  <si>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</si>
  <si>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</si>
  <si>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</si>
  <si>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</si>
  <si>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</si>
  <si>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</si>
  <si>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</si>
  <si>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</si>
  <si>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</si>
  <si>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</si>
  <si>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</si>
  <si>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</si>
  <si>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</si>
  <si>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</si>
  <si>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</si>
  <si>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</si>
  <si>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</si>
  <si>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</si>
  <si>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</si>
  <si>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</si>
  <si>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</si>
  <si>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</si>
  <si>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</si>
  <si>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</si>
  <si>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</si>
  <si>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</si>
  <si>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</si>
  <si>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</si>
  <si>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</si>
  <si>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</si>
  <si>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</si>
  <si>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</si>
  <si>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</si>
  <si>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</si>
  <si>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</si>
  <si>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</si>
  <si>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</si>
  <si>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</si>
  <si>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</si>
  <si>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</si>
  <si>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</si>
  <si>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</si>
  <si>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</si>
  <si>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</si>
  <si>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</si>
  <si>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</si>
  <si>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</si>
  <si>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</si>
  <si>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</si>
  <si>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</si>
  <si>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</si>
  <si>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</si>
  <si>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</si>
  <si>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</si>
  <si>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</si>
  <si>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</si>
  <si>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</si>
  <si>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</si>
  <si>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</si>
  <si>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</si>
  <si>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</si>
  <si>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</si>
  <si>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</si>
  <si>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</si>
  <si>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</si>
  <si>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</si>
  <si>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</si>
  <si>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</si>
  <si>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</si>
  <si>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</si>
  <si>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</si>
  <si>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</si>
  <si>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</si>
  <si>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</si>
  <si>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</si>
  <si>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</si>
  <si>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</si>
  <si>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</si>
  <si>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</si>
  <si>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</si>
  <si>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</si>
  <si>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</si>
  <si>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</si>
  <si>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</si>
  <si>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</si>
  <si>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</si>
  <si>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</si>
  <si>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</si>
  <si>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</si>
  <si>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</si>
  <si>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</si>
  <si>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</si>
  <si>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</si>
  <si>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</si>
  <si>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</si>
  <si>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</si>
  <si>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</si>
  <si>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</si>
  <si>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</si>
  <si>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</si>
  <si>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</si>
  <si>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</si>
  <si>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</si>
  <si>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</si>
  <si>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</si>
  <si>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</si>
  <si>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</si>
  <si>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</si>
  <si>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</si>
  <si>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</si>
  <si>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</si>
  <si>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</si>
  <si>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</si>
  <si>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</si>
  <si>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</si>
  <si>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</si>
  <si>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</si>
  <si>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</si>
  <si>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</si>
  <si>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</si>
  <si>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</si>
  <si>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</si>
  <si>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</si>
  <si>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</si>
  <si>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</si>
  <si>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</si>
  <si>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</si>
  <si>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</si>
  <si>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</si>
  <si>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</si>
  <si>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</si>
  <si>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</si>
  <si>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</si>
  <si>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</si>
  <si>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</si>
  <si>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</si>
  <si>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</si>
  <si>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</si>
  <si>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</si>
  <si>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</si>
  <si>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</si>
  <si>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</si>
  <si>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</si>
  <si>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</si>
  <si>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</si>
  <si>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</si>
  <si>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</si>
  <si>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</si>
  <si>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</si>
  <si>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</si>
  <si>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</si>
  <si>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</si>
  <si>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</si>
  <si>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</si>
  <si>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</si>
  <si>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</si>
  <si>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</si>
  <si>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</si>
  <si>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</si>
  <si>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</si>
  <si>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</si>
  <si>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</si>
  <si>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</si>
  <si>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</si>
  <si>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</si>
  <si>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</si>
  <si>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</si>
  <si>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</si>
  <si>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</si>
  <si>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</si>
  <si>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</si>
  <si>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</si>
  <si>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</si>
  <si>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</si>
  <si>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</si>
  <si>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</si>
  <si>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</si>
  <si>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</si>
  <si>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</si>
  <si>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</si>
  <si>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</si>
  <si>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</si>
  <si>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</si>
  <si>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</si>
  <si>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</si>
  <si>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</si>
  <si>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</si>
  <si>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</si>
  <si>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</si>
  <si>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</si>
  <si>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</si>
  <si>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</si>
  <si>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</si>
  <si>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</si>
  <si>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</si>
  <si>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</si>
  <si>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</si>
  <si>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</si>
  <si>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</si>
  <si>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</si>
  <si>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</si>
  <si>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</si>
  <si>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</si>
  <si>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</si>
  <si>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</si>
  <si>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</si>
  <si>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</si>
  <si>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</si>
  <si>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</si>
  <si>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</si>
  <si>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</si>
  <si>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</si>
  <si>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</si>
  <si>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</si>
  <si>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</si>
  <si>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</si>
  <si>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</si>
  <si>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</si>
  <si>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</si>
  <si>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</si>
  <si>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</si>
  <si>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</si>
  <si>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</si>
  <si>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</si>
  <si>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</si>
  <si>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</si>
  <si>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</si>
  <si>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</si>
  <si>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</si>
  <si>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</si>
  <si>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</si>
  <si>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</si>
  <si>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</si>
  <si>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</si>
  <si>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</si>
  <si>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</si>
  <si>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</si>
  <si>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</si>
  <si>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</si>
  <si>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</si>
  <si>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</si>
  <si>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</si>
  <si>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</si>
  <si>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</si>
  <si>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</si>
  <si>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</si>
  <si>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</si>
  <si>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</si>
  <si>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</si>
  <si>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</si>
  <si>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</si>
  <si>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</si>
  <si>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</si>
  <si>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</si>
  <si>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</si>
  <si>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</si>
  <si>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</si>
  <si>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</si>
  <si>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</si>
  <si>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</si>
  <si>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</si>
  <si>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</si>
  <si>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</si>
  <si>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</si>
  <si>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</si>
  <si>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</si>
  <si>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</si>
  <si>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</si>
  <si>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</si>
  <si>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</si>
  <si>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</si>
  <si>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</si>
  <si>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</si>
  <si>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</si>
  <si>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</si>
  <si>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</si>
  <si>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</si>
  <si>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</si>
  <si>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</si>
  <si>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</si>
  <si>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</si>
  <si>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</si>
  <si>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</si>
  <si>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</si>
  <si>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</si>
  <si>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</si>
  <si>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</si>
  <si>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</si>
  <si>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</si>
  <si>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</si>
  <si>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</si>
  <si>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</si>
  <si>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</si>
  <si>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</si>
  <si>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</si>
  <si>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</si>
  <si>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</si>
  <si>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</si>
  <si>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</si>
  <si>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</si>
  <si>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</si>
  <si>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</si>
  <si>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</si>
  <si>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</si>
  <si>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</si>
  <si>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</si>
  <si>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</si>
  <si>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</si>
  <si>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</si>
  <si>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</si>
  <si>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</si>
  <si>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</si>
  <si>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</si>
  <si>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</si>
  <si>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</si>
  <si>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</si>
  <si>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</si>
  <si>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</si>
  <si>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</si>
  <si>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</si>
  <si>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</si>
  <si>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</si>
  <si>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</si>
  <si>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</si>
  <si>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</si>
  <si>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</si>
  <si>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</si>
  <si>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</si>
  <si>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</si>
  <si>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</si>
  <si>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</si>
  <si>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</si>
  <si>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</si>
  <si>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</si>
  <si>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</si>
  <si>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</si>
  <si>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</si>
  <si>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</si>
  <si>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</si>
  <si>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</si>
  <si>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</si>
  <si>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</si>
  <si>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</si>
  <si>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</si>
  <si>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</si>
  <si>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</si>
  <si>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</si>
  <si>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</si>
  <si>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</si>
  <si>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</si>
  <si>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</si>
  <si>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</si>
  <si>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</si>
  <si>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</si>
  <si>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</si>
  <si>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</si>
  <si>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</si>
  <si>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</si>
  <si>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</si>
  <si>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</si>
  <si>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</si>
  <si>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</si>
  <si>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</si>
  <si>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</si>
  <si>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</si>
  <si>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</si>
  <si>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</si>
  <si>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</si>
  <si>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</si>
  <si>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</si>
  <si>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</si>
  <si>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</si>
  <si>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</si>
  <si>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</si>
  <si>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</si>
  <si>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</si>
  <si>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</si>
  <si>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</si>
  <si>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</si>
  <si>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</si>
  <si>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</si>
  <si>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</si>
  <si>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</si>
  <si>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</si>
  <si>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</si>
  <si>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</si>
  <si>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</si>
  <si>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</si>
  <si>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</si>
  <si>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</si>
  <si>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</si>
  <si>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</si>
  <si>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</si>
  <si>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</si>
  <si>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</si>
  <si>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</si>
  <si>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</si>
  <si>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</si>
  <si>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</si>
  <si>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</si>
  <si>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</si>
  <si>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</si>
  <si>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</si>
  <si>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</si>
  <si>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</si>
  <si>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</si>
  <si>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</si>
  <si>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</si>
  <si>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</si>
  <si>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</si>
  <si>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</si>
  <si>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</si>
  <si>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</si>
  <si>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</si>
  <si>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</si>
  <si>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</si>
  <si>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</si>
  <si>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</si>
  <si>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</si>
  <si>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</si>
  <si>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</si>
  <si>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</si>
  <si>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</si>
  <si>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</si>
  <si>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</si>
  <si>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</si>
  <si>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</si>
  <si>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</si>
  <si>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</si>
  <si>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</si>
  <si>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</si>
  <si>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</si>
  <si>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</si>
  <si>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</si>
  <si>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</si>
  <si>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</si>
  <si>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</si>
  <si>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</si>
  <si>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</si>
  <si>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</si>
  <si>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</si>
  <si>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</si>
  <si>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</si>
  <si>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</si>
  <si>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</si>
  <si>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</si>
  <si>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</si>
  <si>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</si>
  <si>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</si>
  <si>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</si>
  <si>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</si>
  <si>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</si>
  <si>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</si>
  <si>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</si>
  <si>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</si>
  <si>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</si>
  <si>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</si>
  <si>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</si>
  <si>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</si>
  <si>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</si>
  <si>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</si>
  <si>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</si>
  <si>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</si>
  <si>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</si>
  <si>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</si>
  <si>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</si>
  <si>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</si>
  <si>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</si>
  <si>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</si>
  <si>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</si>
  <si>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</si>
  <si>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</si>
  <si>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</si>
  <si>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</si>
  <si>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</si>
  <si>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</si>
  <si>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</si>
  <si>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</si>
  <si>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</si>
  <si>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</si>
  <si>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</si>
  <si>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</si>
  <si>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</si>
  <si>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</si>
  <si>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</si>
  <si>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</si>
  <si>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</si>
  <si>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</si>
  <si>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</si>
  <si>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</si>
  <si>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</si>
  <si>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</si>
  <si>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</si>
  <si>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</si>
  <si>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</si>
  <si>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</si>
  <si>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</si>
  <si>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</si>
  <si>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</si>
  <si>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</si>
  <si>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</si>
  <si>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</si>
  <si>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</si>
  <si>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</si>
  <si>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</si>
  <si>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</si>
  <si>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</si>
  <si>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</si>
  <si>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</si>
  <si>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</si>
  <si>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</si>
  <si>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</si>
  <si>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</si>
  <si>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</si>
  <si>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</si>
  <si>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</si>
  <si>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</si>
  <si>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</si>
  <si>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</si>
  <si>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</si>
  <si>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</si>
  <si>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</si>
  <si>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</si>
  <si>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</si>
  <si>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</si>
  <si>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</si>
  <si>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</si>
  <si>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</si>
  <si>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</si>
  <si>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</si>
  <si>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</si>
  <si>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</si>
  <si>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</si>
  <si>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</si>
  <si>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</si>
  <si>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</si>
  <si>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</si>
  <si>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</si>
  <si>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</si>
  <si>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</si>
  <si>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</si>
  <si>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</si>
  <si>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</si>
  <si>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</si>
  <si>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</si>
  <si>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</si>
  <si>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</si>
  <si>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</si>
  <si>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</si>
  <si>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</si>
  <si>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</si>
  <si>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</si>
  <si>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</si>
  <si>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</si>
  <si>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</si>
  <si>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</si>
  <si>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</si>
  <si>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</si>
  <si>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</si>
  <si>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</si>
  <si>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</si>
  <si>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</si>
  <si>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</si>
  <si>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</si>
  <si>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</si>
  <si>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</si>
  <si>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</si>
  <si>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</si>
  <si>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</si>
  <si>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</si>
  <si>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</si>
  <si>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</si>
  <si>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</si>
  <si>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</si>
  <si>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</si>
  <si>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</si>
  <si>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</si>
  <si>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</si>
  <si>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</si>
  <si>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</si>
  <si>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</si>
  <si>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</si>
  <si>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</si>
  <si>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</si>
  <si>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</si>
  <si>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</si>
  <si>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</si>
  <si>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</si>
  <si>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</si>
  <si>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</si>
  <si>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</si>
  <si>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</si>
  <si>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</si>
  <si>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</si>
  <si>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</si>
  <si>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</si>
  <si>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</si>
  <si>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</si>
  <si>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</si>
  <si>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</si>
  <si>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</si>
  <si>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</si>
  <si>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</si>
  <si>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</si>
  <si>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</si>
  <si>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</si>
  <si>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</si>
  <si>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</si>
  <si>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</si>
  <si>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</si>
  <si>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</si>
  <si>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</si>
  <si>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</si>
  <si>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</si>
  <si>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</si>
  <si>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</si>
  <si>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</si>
  <si>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</si>
  <si>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</si>
  <si>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</si>
  <si>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</si>
  <si>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</si>
  <si>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</si>
  <si>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</si>
  <si>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</si>
  <si>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</si>
  <si>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</si>
  <si>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</si>
  <si>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</si>
  <si>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</si>
  <si>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</si>
  <si>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</si>
  <si>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</si>
  <si>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</si>
  <si>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</si>
  <si>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</si>
  <si>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</si>
  <si>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</si>
  <si>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</si>
  <si>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</si>
  <si>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</si>
  <si>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</si>
  <si>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</si>
  <si>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</si>
  <si>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</si>
  <si>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</si>
  <si>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</si>
  <si>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</si>
  <si>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</si>
  <si>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</si>
  <si>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</si>
  <si>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</si>
  <si>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</si>
  <si>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</si>
  <si>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</si>
  <si>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</si>
  <si>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</si>
  <si>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</si>
  <si>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</si>
  <si>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</si>
  <si>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</si>
  <si>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</si>
  <si>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</si>
  <si>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</si>
  <si>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</si>
  <si>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</si>
  <si>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</si>
  <si>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</si>
  <si>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</si>
  <si>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</si>
  <si>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</si>
  <si>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</si>
  <si>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</si>
  <si>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</si>
  <si>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</si>
  <si>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</si>
  <si>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</si>
  <si>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</si>
  <si>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</si>
  <si>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</si>
  <si>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</si>
  <si>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</si>
  <si>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</si>
  <si>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</si>
  <si>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</si>
  <si>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</si>
  <si>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</si>
  <si>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</si>
  <si>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</si>
  <si>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</si>
  <si>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</si>
  <si>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</si>
  <si>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</si>
  <si>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</si>
  <si>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</si>
  <si>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</si>
  <si>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</si>
  <si>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</si>
  <si>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</si>
  <si>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</si>
  <si>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</si>
  <si>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</si>
  <si>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</si>
  <si>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</si>
  <si>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</si>
  <si>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</si>
  <si>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</si>
  <si>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</si>
  <si>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</si>
  <si>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</si>
  <si>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</si>
  <si>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</si>
  <si>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</si>
  <si>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</si>
  <si>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</si>
  <si>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</si>
  <si>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</si>
  <si>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</si>
  <si>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</si>
  <si>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</si>
  <si>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</si>
  <si>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</si>
  <si>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</si>
  <si>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</si>
  <si>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</si>
  <si>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</si>
  <si>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</si>
  <si>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</si>
  <si>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</si>
  <si>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</si>
  <si>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</si>
  <si>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</si>
  <si>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</si>
  <si>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</si>
  <si>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</si>
  <si>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</si>
  <si>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</si>
  <si>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</si>
  <si>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</si>
  <si>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</si>
  <si>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</si>
  <si>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</si>
  <si>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</si>
  <si>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</si>
  <si>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</si>
  <si>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</si>
  <si>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</si>
  <si>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</si>
  <si>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</si>
  <si>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</si>
  <si>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</si>
  <si>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</si>
  <si>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</si>
  <si>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</si>
  <si>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</si>
  <si>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</si>
  <si>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</si>
  <si>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</si>
  <si>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</si>
  <si>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</si>
  <si>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</si>
  <si>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</si>
  <si>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</si>
  <si>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</si>
  <si>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</si>
  <si>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</si>
  <si>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</si>
  <si>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</si>
  <si>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</si>
  <si>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</si>
  <si>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</si>
  <si>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</si>
  <si>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</si>
  <si>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</si>
  <si>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</si>
  <si>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</si>
  <si>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</si>
  <si>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</si>
  <si>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</si>
  <si>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</si>
  <si>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</si>
  <si>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</si>
  <si>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</si>
  <si>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</si>
  <si>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</si>
  <si>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</si>
  <si>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</si>
  <si>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</si>
  <si>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</si>
  <si>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</si>
  <si>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</si>
  <si>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</si>
  <si>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</si>
  <si>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</si>
  <si>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</si>
  <si>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</si>
  <si>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</si>
  <si>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</si>
  <si>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</si>
  <si>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</si>
  <si>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</si>
  <si>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</si>
  <si>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</si>
  <si>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</si>
  <si>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</si>
  <si>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</si>
  <si>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</si>
  <si>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</si>
  <si>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</si>
  <si>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</si>
  <si>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</si>
  <si>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</si>
  <si>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</si>
  <si>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</si>
  <si>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</si>
  <si>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</si>
  <si>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</si>
  <si>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</si>
  <si>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</si>
  <si>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</si>
  <si>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</si>
  <si>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</si>
  <si>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</si>
  <si>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</si>
  <si>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</si>
  <si>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</si>
  <si>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</si>
  <si>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</si>
  <si>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</si>
  <si>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</si>
  <si>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</si>
  <si>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</si>
  <si>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</si>
  <si>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</si>
  <si>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</si>
  <si>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</si>
  <si>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</si>
  <si>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</si>
  <si>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</si>
  <si>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</si>
  <si>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</si>
  <si>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</si>
  <si>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</si>
  <si>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</si>
  <si>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</si>
  <si>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</si>
  <si>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</si>
  <si>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</si>
  <si>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</si>
  <si>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</si>
  <si>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</si>
  <si>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</si>
  <si>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</si>
  <si>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</si>
  <si>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</si>
  <si>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</si>
  <si>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</si>
  <si>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</si>
  <si>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</si>
  <si>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</si>
  <si>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</si>
  <si>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</si>
  <si>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</si>
  <si>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</si>
  <si>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</si>
  <si>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</si>
  <si>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</si>
  <si>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</si>
  <si>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</si>
  <si>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</si>
  <si>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</si>
  <si>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</si>
  <si>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</si>
  <si>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</si>
  <si>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</si>
  <si>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</si>
  <si>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</si>
  <si>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</si>
  <si>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</si>
  <si>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</si>
  <si>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</si>
  <si>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</si>
  <si>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</si>
  <si>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</si>
  <si>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</si>
  <si>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</si>
  <si>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</si>
  <si>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</si>
  <si>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</si>
  <si>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</si>
  <si>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</si>
  <si>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</si>
  <si>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</si>
  <si>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</si>
  <si>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</si>
  <si>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</si>
  <si>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</si>
  <si>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</si>
  <si>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</si>
  <si>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</si>
  <si>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</si>
  <si>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</si>
  <si>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</si>
  <si>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</si>
  <si>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</si>
  <si>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</si>
  <si>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</si>
  <si>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</si>
  <si>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</si>
  <si>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</si>
  <si>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</si>
  <si>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</si>
  <si>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</si>
  <si>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</si>
  <si>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</si>
  <si>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</si>
  <si>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</si>
  <si>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</si>
  <si>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</si>
  <si>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</si>
  <si>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</si>
  <si>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</si>
  <si>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</si>
  <si>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</si>
  <si>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</si>
  <si>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</si>
  <si>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</si>
  <si>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</si>
  <si>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</si>
  <si>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</si>
  <si>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</si>
  <si>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</si>
  <si>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</si>
  <si>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</si>
  <si>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</si>
  <si>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</si>
  <si>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</si>
  <si>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</si>
  <si>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</si>
  <si>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</si>
  <si>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</si>
  <si>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</si>
  <si>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</si>
  <si>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</si>
  <si>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</si>
  <si>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</si>
  <si>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</si>
  <si>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</si>
  <si>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</si>
  <si>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</si>
  <si>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</si>
  <si>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</si>
  <si>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</si>
  <si>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</si>
  <si>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</si>
  <si>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</si>
  <si>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</si>
  <si>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</si>
  <si>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</si>
  <si>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</si>
  <si>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</si>
  <si>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</si>
  <si>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</si>
  <si>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</si>
  <si>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</si>
  <si>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</si>
  <si>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</si>
  <si>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</si>
  <si>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</si>
  <si>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</si>
  <si>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</si>
  <si>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</si>
  <si>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</si>
  <si>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</si>
  <si>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</si>
  <si>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</si>
  <si>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</si>
  <si>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</si>
  <si>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</si>
  <si>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</si>
  <si>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</si>
  <si>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</si>
  <si>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</si>
  <si>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</si>
  <si>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</si>
  <si>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</si>
  <si>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</si>
  <si>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</si>
  <si>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</si>
  <si>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</si>
  <si>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</si>
  <si>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</si>
  <si>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</si>
  <si>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</si>
  <si>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</si>
  <si>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</si>
  <si>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</si>
  <si>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</si>
  <si>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</si>
  <si>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</si>
  <si>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</si>
  <si>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</si>
  <si>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</si>
  <si>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</si>
  <si>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</si>
  <si>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</si>
  <si>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</si>
  <si>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</si>
  <si>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</si>
  <si>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</si>
  <si>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</si>
  <si>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</si>
  <si>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</si>
  <si>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</si>
  <si>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</si>
  <si>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</si>
  <si>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</si>
  <si>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</si>
  <si>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</si>
  <si>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</si>
  <si>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</si>
  <si>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</si>
  <si>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</si>
  <si>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</si>
  <si>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</si>
  <si>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</si>
  <si>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</si>
  <si>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</si>
  <si>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</si>
  <si>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</si>
  <si>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</si>
  <si>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</si>
  <si>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</si>
  <si>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</si>
  <si>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</si>
  <si>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</si>
  <si>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</si>
  <si>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</si>
  <si>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</si>
  <si>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</si>
  <si>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</si>
  <si>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</si>
  <si>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</si>
  <si>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</si>
  <si>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</si>
  <si>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</si>
  <si>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</si>
  <si>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</si>
  <si>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</si>
  <si>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</si>
  <si>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</si>
  <si>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</si>
  <si>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</si>
  <si>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</si>
  <si>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</si>
  <si>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</si>
  <si>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</si>
  <si>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</si>
  <si>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</si>
  <si>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</si>
  <si>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</si>
  <si>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</si>
  <si>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</si>
  <si>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</si>
  <si>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</si>
  <si>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</si>
  <si>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</si>
  <si>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</si>
  <si>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</si>
  <si>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</si>
  <si>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</si>
  <si>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</si>
  <si>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</si>
  <si>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</si>
  <si>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</si>
  <si>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</si>
  <si>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</si>
  <si>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</si>
  <si>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</si>
  <si>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</si>
  <si>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</si>
  <si>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</si>
  <si>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</si>
  <si>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</si>
  <si>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</si>
  <si>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</si>
  <si>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</si>
  <si>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</si>
  <si>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</si>
  <si>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</si>
  <si>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</si>
  <si>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</si>
  <si>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</si>
  <si>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</si>
  <si>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</si>
  <si>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</si>
  <si>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</si>
  <si>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</si>
  <si>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</si>
  <si>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</si>
  <si>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</si>
  <si>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</si>
  <si>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</si>
  <si>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</si>
  <si>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</si>
  <si>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</si>
  <si>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</si>
  <si>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</si>
  <si>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</si>
  <si>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</si>
  <si>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</si>
  <si>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</si>
  <si>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</si>
  <si>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</si>
  <si>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</si>
  <si>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</si>
  <si>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</si>
  <si>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</si>
  <si>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</si>
  <si>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</si>
  <si>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</si>
  <si>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</si>
  <si>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</si>
  <si>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</si>
  <si>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</si>
  <si>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</si>
  <si>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</si>
  <si>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</si>
  <si>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</si>
  <si>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</si>
  <si>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</si>
  <si>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</si>
  <si>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</si>
  <si>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</si>
  <si>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</si>
  <si>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</si>
  <si>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</si>
  <si>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</si>
  <si>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</si>
  <si>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</si>
  <si>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</si>
  <si>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</si>
  <si>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</si>
  <si>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</si>
  <si>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</si>
  <si>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</si>
  <si>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</si>
  <si>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</si>
  <si>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</si>
  <si>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</si>
  <si>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</si>
  <si>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</si>
  <si>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</si>
  <si>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</si>
  <si>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</si>
  <si>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</si>
  <si>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</si>
  <si>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</si>
  <si>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</si>
  <si>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</si>
  <si>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</si>
  <si>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</si>
  <si>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</si>
  <si>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</si>
  <si>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</si>
  <si>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</si>
  <si>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</si>
  <si>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</si>
  <si>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</si>
  <si>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</si>
  <si>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</si>
  <si>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</si>
  <si>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</si>
  <si>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</si>
  <si>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</si>
  <si>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</si>
  <si>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</si>
  <si>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</si>
  <si>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</si>
  <si>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</si>
  <si>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</si>
  <si>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</si>
  <si>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</si>
  <si>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</si>
  <si>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</si>
  <si>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</si>
  <si>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</si>
  <si>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</si>
  <si>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</si>
  <si>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</si>
  <si>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</si>
  <si>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</si>
  <si>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</si>
  <si>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</si>
  <si>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</si>
  <si>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</si>
  <si>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</si>
  <si>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</si>
  <si>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</si>
  <si>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</si>
  <si>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</si>
  <si>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</si>
  <si>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</si>
  <si>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</si>
  <si>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</si>
  <si>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</si>
  <si>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</si>
  <si>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</si>
  <si>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</si>
  <si>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</si>
  <si>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</si>
  <si>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</si>
  <si>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</si>
  <si>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</si>
  <si>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</si>
  <si>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</si>
  <si>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</si>
  <si>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</si>
  <si>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</si>
  <si>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</si>
  <si>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</si>
  <si>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</si>
  <si>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</si>
  <si>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</si>
  <si>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</si>
  <si>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</si>
  <si>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</si>
  <si>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</si>
  <si>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</si>
  <si>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</si>
  <si>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</si>
  <si>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</si>
  <si>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</si>
  <si>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</si>
  <si>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</si>
  <si>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</si>
  <si>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</si>
  <si>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</si>
  <si>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</si>
  <si>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</si>
  <si>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</si>
  <si>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</si>
  <si>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</si>
  <si>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</si>
  <si>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</si>
  <si>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</si>
  <si>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</si>
  <si>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</si>
  <si>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</si>
  <si>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</si>
  <si>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</si>
  <si>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</si>
  <si>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</si>
  <si>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</si>
  <si>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</si>
  <si>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</si>
  <si>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</si>
  <si>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</si>
  <si>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</si>
  <si>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</si>
  <si>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</si>
  <si>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</si>
  <si>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</si>
  <si>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</si>
  <si>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</si>
  <si>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</si>
  <si>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</si>
  <si>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</si>
  <si>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</si>
  <si>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</si>
  <si>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</si>
  <si>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</si>
  <si>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</si>
  <si>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</si>
  <si>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</si>
  <si>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</si>
  <si>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</si>
  <si>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</si>
  <si>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</si>
  <si>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</si>
  <si>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</si>
  <si>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</si>
  <si>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</si>
  <si>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</si>
  <si>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</si>
  <si>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</si>
  <si>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</si>
  <si>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</si>
  <si>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</si>
  <si>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</si>
  <si>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</si>
  <si>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</si>
  <si>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</si>
  <si>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</si>
  <si>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</si>
  <si>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</si>
  <si>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</si>
  <si>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</si>
  <si>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</si>
  <si>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</si>
  <si>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</si>
  <si>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</si>
  <si>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</si>
  <si>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</si>
  <si>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</si>
  <si>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</si>
  <si>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</si>
  <si>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</si>
  <si>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</si>
  <si>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</si>
  <si>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</si>
  <si>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</si>
  <si>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</si>
  <si>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</si>
  <si>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</si>
  <si>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</si>
  <si>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</si>
  <si>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</si>
  <si>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</si>
  <si>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</si>
  <si>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</si>
  <si>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</si>
  <si>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</si>
  <si>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</si>
  <si>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</si>
  <si>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</si>
  <si>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</si>
  <si>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</si>
  <si>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</si>
  <si>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</si>
  <si>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</si>
  <si>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</si>
  <si>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</si>
  <si>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</si>
  <si>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</si>
  <si>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</si>
  <si>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</si>
  <si>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</si>
  <si>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</si>
  <si>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</si>
  <si>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</si>
  <si>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</si>
  <si>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</si>
  <si>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</si>
  <si>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</si>
  <si>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</si>
  <si>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</si>
  <si>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</si>
  <si>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</si>
  <si>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</si>
  <si>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</si>
  <si>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</si>
  <si>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</si>
  <si>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</si>
  <si>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</si>
  <si>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</si>
  <si>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</si>
  <si>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</si>
  <si>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</si>
  <si>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</si>
  <si>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</si>
  <si>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</si>
  <si>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</si>
  <si>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</si>
  <si>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</si>
  <si>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</si>
  <si>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</si>
  <si>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</si>
  <si>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</si>
  <si>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</si>
  <si>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</si>
  <si>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</si>
  <si>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</si>
  <si>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</si>
  <si>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</si>
  <si>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</si>
  <si>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</si>
  <si>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</si>
  <si>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</si>
  <si>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</si>
  <si>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</si>
  <si>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</si>
  <si>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</si>
  <si>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</si>
  <si>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</si>
  <si>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</si>
  <si>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</si>
  <si>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</si>
  <si>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</si>
  <si>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</si>
  <si>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</si>
  <si>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</si>
  <si>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</si>
  <si>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</si>
  <si>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</si>
  <si>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</si>
  <si>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</si>
  <si>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</si>
  <si>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</si>
  <si>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</si>
  <si>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</si>
  <si>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</si>
  <si>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</si>
  <si>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</si>
  <si>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</si>
  <si>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</si>
  <si>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</si>
  <si>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</si>
  <si>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</si>
  <si>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</si>
  <si>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</si>
  <si>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</si>
  <si>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</si>
  <si>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</si>
  <si>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</si>
  <si>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</si>
  <si>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</si>
  <si>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</si>
  <si>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</si>
  <si>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</si>
  <si>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</si>
  <si>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</si>
  <si>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</si>
  <si>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</si>
  <si>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</si>
  <si>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</si>
  <si>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</si>
  <si>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</si>
  <si>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</si>
  <si>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</si>
  <si>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</si>
  <si>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</si>
  <si>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</si>
  <si>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</si>
  <si>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</si>
  <si>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</si>
  <si>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</si>
  <si>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</si>
  <si>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</si>
  <si>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</si>
  <si>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</si>
  <si>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</si>
  <si>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</si>
  <si>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</si>
  <si>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</si>
  <si>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</si>
  <si>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</si>
  <si>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</si>
  <si>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</si>
  <si>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</si>
  <si>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</si>
  <si>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</si>
  <si>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</si>
  <si>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</si>
  <si>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</si>
  <si>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</si>
  <si>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</si>
  <si>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</si>
  <si>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</si>
  <si>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</si>
  <si>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</si>
  <si>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</si>
  <si>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</si>
  <si>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</si>
  <si>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</si>
  <si>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</si>
  <si>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</si>
  <si>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</si>
  <si>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</si>
  <si>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</si>
  <si>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</si>
  <si>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</si>
  <si>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</si>
  <si>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</si>
  <si>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</si>
  <si>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</si>
  <si>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</si>
  <si>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</si>
  <si>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</si>
  <si>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</si>
  <si>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</si>
  <si>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</si>
  <si>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</si>
  <si>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</si>
  <si>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</si>
  <si>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</si>
  <si>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</si>
  <si>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</si>
  <si>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</si>
  <si>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</si>
  <si>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</si>
  <si>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</si>
  <si>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</si>
  <si>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</si>
  <si>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</si>
  <si>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</si>
  <si>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</si>
  <si>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</si>
  <si>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</si>
  <si>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</si>
  <si>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</si>
  <si>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</si>
  <si>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</si>
  <si>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</si>
  <si>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</si>
  <si>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</si>
  <si>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</si>
  <si>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</si>
  <si>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</si>
  <si>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</si>
  <si>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</si>
  <si>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</si>
  <si>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</si>
  <si>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</si>
  <si>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</si>
  <si>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</si>
  <si>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</si>
  <si>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</si>
  <si>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</si>
  <si>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</si>
  <si>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</si>
  <si>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</si>
  <si>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</si>
  <si>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</si>
  <si>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</si>
  <si>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</si>
  <si>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</si>
  <si>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</si>
  <si>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</si>
  <si>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</si>
  <si>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</si>
  <si>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</si>
  <si>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</si>
  <si>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</si>
  <si>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</si>
  <si>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</si>
  <si>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</si>
  <si>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</si>
  <si>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</si>
  <si>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</si>
  <si>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</si>
  <si>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</si>
  <si>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</si>
  <si>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</si>
  <si>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</si>
  <si>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</si>
  <si>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</si>
  <si>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</si>
  <si>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</si>
  <si>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</si>
  <si>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</si>
  <si>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</si>
  <si>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</si>
  <si>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</si>
  <si>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</si>
  <si>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</si>
  <si>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</si>
  <si>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</si>
  <si>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</si>
  <si>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</si>
  <si>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</si>
  <si>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</si>
  <si>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</si>
  <si>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</si>
  <si>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</si>
  <si>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</si>
  <si>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</si>
  <si>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</si>
  <si>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</si>
  <si>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</si>
  <si>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</si>
  <si>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</si>
  <si>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</si>
  <si>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</si>
  <si>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</si>
  <si>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</si>
  <si>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</si>
  <si>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</si>
  <si>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</si>
  <si>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</si>
  <si>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</si>
  <si>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</si>
  <si>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</si>
  <si>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</si>
  <si>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</si>
  <si>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</si>
  <si>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</si>
  <si>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</si>
  <si>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</si>
  <si>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</si>
  <si>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</si>
  <si>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</si>
  <si>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</si>
  <si>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</si>
  <si>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</si>
  <si>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</si>
  <si>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</si>
  <si>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</si>
  <si>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</si>
  <si>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</si>
  <si>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</si>
  <si>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</si>
  <si>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</si>
  <si>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</si>
  <si>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</si>
  <si>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</si>
  <si>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</si>
  <si>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</si>
  <si>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</si>
  <si>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</si>
  <si>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</si>
  <si>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</si>
  <si>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</si>
  <si>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</si>
  <si>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</si>
  <si>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</si>
  <si>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</si>
  <si>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</si>
  <si>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</si>
  <si>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</si>
  <si>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</si>
  <si>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</si>
  <si>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</si>
  <si>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</si>
  <si>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</si>
  <si>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</si>
  <si>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</si>
  <si>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</si>
  <si>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</si>
  <si>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</si>
  <si>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</si>
  <si>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</si>
  <si>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</si>
  <si>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</si>
  <si>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</si>
  <si>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</si>
  <si>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</si>
  <si>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</si>
  <si>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</si>
  <si>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</si>
  <si>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</si>
  <si>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</si>
  <si>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</si>
  <si>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</si>
  <si>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</si>
  <si>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</si>
  <si>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</si>
  <si>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</si>
  <si>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</si>
  <si>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</si>
  <si>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</si>
  <si>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</si>
  <si>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</si>
  <si>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</si>
  <si>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</si>
  <si>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</si>
  <si>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</si>
  <si>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</si>
  <si>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</si>
  <si>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</si>
  <si>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</si>
  <si>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</si>
  <si>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</si>
  <si>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</si>
  <si>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</si>
  <si>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</si>
  <si>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</si>
  <si>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</si>
  <si>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</si>
  <si>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</si>
  <si>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</si>
  <si>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</si>
  <si>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</si>
  <si>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</si>
  <si>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</si>
  <si>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</si>
  <si>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</si>
  <si>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</si>
  <si>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</si>
  <si>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</si>
  <si>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</si>
  <si>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</si>
  <si>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</si>
  <si>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</si>
  <si>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</si>
  <si>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</si>
  <si>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</si>
  <si>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</si>
  <si>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</si>
  <si>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</si>
  <si>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</si>
  <si>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</si>
  <si>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</si>
  <si>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</si>
  <si>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</si>
  <si>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</si>
  <si>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</si>
  <si>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</si>
  <si>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</si>
  <si>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</si>
  <si>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</si>
  <si>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</si>
  <si>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</si>
  <si>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</si>
  <si>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</si>
  <si>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</si>
  <si>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</si>
  <si>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</si>
  <si>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</si>
  <si>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</si>
  <si>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</si>
  <si>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</si>
  <si>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</si>
  <si>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</si>
  <si>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</si>
  <si>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</si>
  <si>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</si>
  <si>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</si>
  <si>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</si>
  <si>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</si>
  <si>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</si>
  <si>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</si>
  <si>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</si>
  <si>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</si>
  <si>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</si>
  <si>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</si>
  <si>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</si>
  <si>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</si>
  <si>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</si>
  <si>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</si>
  <si>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</si>
  <si>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</si>
  <si>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</si>
  <si>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</si>
  <si>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</si>
  <si>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</si>
  <si>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</si>
  <si>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</si>
  <si>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</si>
  <si>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</si>
  <si>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</si>
  <si>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</si>
  <si>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</si>
  <si>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</si>
  <si>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</si>
  <si>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</si>
  <si>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</si>
  <si>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</si>
  <si>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</si>
  <si>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</si>
  <si>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</si>
  <si>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</si>
  <si>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</si>
  <si>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</si>
  <si>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</si>
  <si>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</si>
  <si>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</si>
  <si>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</si>
  <si>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</si>
  <si>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</si>
  <si>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</si>
  <si>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</si>
  <si>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</si>
  <si>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</si>
  <si>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</si>
  <si>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</si>
  <si>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</si>
  <si>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</si>
  <si>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</si>
  <si>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</si>
  <si>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</si>
  <si>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</si>
  <si>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</si>
  <si>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</si>
  <si>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</si>
  <si>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</si>
  <si>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</si>
  <si>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</si>
  <si>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</si>
  <si>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</si>
  <si>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</si>
  <si>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</si>
  <si>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</si>
  <si>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</si>
  <si>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</si>
  <si>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</si>
  <si>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</si>
  <si>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</si>
  <si>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</si>
  <si>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</si>
  <si>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</si>
  <si>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</si>
  <si>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</si>
  <si>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</si>
  <si>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</si>
  <si>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</si>
  <si>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</si>
  <si>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</si>
  <si>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</si>
  <si>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</si>
  <si>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</si>
  <si>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</si>
  <si>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</si>
  <si>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</si>
  <si>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</si>
  <si>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</si>
  <si>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</si>
  <si>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</si>
  <si>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</si>
  <si>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</si>
  <si>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</si>
  <si>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</si>
  <si>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</si>
  <si>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</si>
  <si>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</si>
  <si>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</si>
  <si>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</si>
  <si>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</si>
  <si>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</si>
  <si>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</si>
  <si>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</si>
  <si>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</si>
  <si>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</si>
  <si>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</si>
  <si>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</si>
  <si>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</si>
  <si>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</si>
  <si>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</si>
  <si>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</si>
  <si>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</si>
  <si>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</si>
  <si>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</si>
  <si>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</si>
  <si>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</si>
  <si>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</si>
  <si>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</si>
  <si>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</si>
  <si>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</si>
  <si>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</si>
  <si>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</si>
  <si>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</si>
  <si>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</si>
  <si>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</si>
  <si>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</si>
  <si>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</si>
  <si>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</si>
  <si>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</si>
  <si>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</si>
  <si>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</si>
  <si>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</si>
  <si>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</si>
  <si>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</si>
  <si>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</si>
  <si>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</si>
  <si>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</si>
  <si>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</si>
  <si>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</si>
  <si>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</si>
  <si>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</si>
  <si>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</si>
  <si>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</si>
  <si>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</si>
  <si>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</si>
  <si>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</si>
  <si>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</si>
  <si>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</si>
  <si>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</si>
  <si>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</si>
  <si>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</si>
  <si>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</si>
  <si>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</si>
  <si>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</si>
  <si>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</si>
  <si>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</si>
  <si>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</si>
  <si>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</si>
  <si>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</si>
  <si>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</si>
  <si>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</si>
  <si>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</si>
  <si>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</si>
  <si>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</si>
  <si>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</si>
  <si>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</si>
  <si>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</si>
  <si>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</si>
  <si>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</si>
  <si>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</si>
  <si>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</si>
  <si>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</si>
  <si>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</si>
  <si>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</si>
  <si>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</si>
  <si>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</si>
  <si>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</si>
  <si>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</si>
  <si>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</si>
  <si>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</si>
  <si>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</si>
  <si>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</si>
  <si>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</si>
  <si>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</si>
  <si>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</si>
  <si>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</si>
  <si>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</si>
  <si>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</si>
  <si>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</si>
  <si>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</si>
  <si>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</si>
  <si>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</si>
  <si>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</si>
  <si>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</si>
  <si>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</si>
  <si>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</si>
  <si>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</si>
  <si>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</si>
  <si>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</si>
  <si>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</si>
  <si>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</si>
  <si>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</si>
  <si>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</si>
  <si>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</si>
  <si>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</si>
  <si>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</si>
  <si>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</si>
  <si>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</si>
  <si>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</si>
  <si>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</si>
  <si>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</si>
  <si>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</si>
  <si>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</si>
  <si>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</si>
  <si>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</si>
  <si>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</si>
  <si>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</si>
  <si>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</si>
  <si>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</si>
  <si>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</si>
  <si>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</si>
  <si>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</si>
  <si>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</si>
  <si>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</si>
  <si>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</si>
  <si>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</si>
  <si>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</si>
  <si>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</si>
  <si>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</si>
  <si>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</si>
  <si>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</si>
  <si>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</si>
  <si>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</si>
  <si>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</si>
  <si>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</si>
  <si>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</si>
  <si>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</si>
  <si>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</si>
  <si>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</si>
  <si>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</si>
  <si>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</si>
  <si>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</si>
  <si>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</si>
  <si>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</si>
  <si>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</si>
  <si>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</si>
  <si>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</si>
  <si>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</si>
  <si>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</si>
  <si>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</si>
  <si>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</si>
  <si>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</si>
  <si>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</si>
  <si>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</si>
  <si>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</si>
  <si>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</si>
  <si>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</si>
  <si>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</si>
  <si>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</si>
  <si>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</si>
  <si>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</si>
  <si>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</si>
  <si>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</si>
  <si>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</si>
  <si>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</si>
  <si>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</si>
  <si>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</si>
  <si>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</si>
  <si>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</si>
  <si>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</si>
  <si>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</si>
  <si>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</si>
  <si>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</si>
  <si>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</si>
  <si>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</si>
  <si>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</si>
  <si>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</si>
  <si>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</si>
  <si>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</si>
  <si>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</si>
  <si>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</si>
  <si>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</si>
  <si>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</si>
  <si>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</si>
  <si>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</si>
  <si>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</si>
  <si>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</si>
  <si>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</si>
  <si>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</si>
  <si>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</si>
  <si>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</si>
  <si>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</si>
  <si>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</si>
  <si>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</si>
  <si>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</si>
  <si>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</si>
  <si>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</si>
  <si>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</si>
  <si>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</si>
  <si>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</si>
  <si>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</si>
  <si>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</si>
  <si>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</si>
  <si>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</si>
  <si>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</si>
  <si>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</si>
  <si>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</si>
  <si>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</si>
  <si>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</si>
  <si>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</si>
  <si>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</si>
  <si>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</si>
  <si>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</si>
  <si>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</si>
  <si>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</si>
  <si>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</si>
  <si>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</si>
  <si>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</si>
  <si>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</si>
  <si>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</si>
  <si>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</si>
  <si>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</si>
  <si>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</si>
  <si>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</si>
  <si>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</si>
  <si>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</si>
  <si>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</si>
  <si>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</si>
  <si>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</si>
  <si>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</si>
  <si>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</si>
  <si>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</si>
  <si>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</si>
  <si>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</si>
  <si>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</si>
  <si>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</si>
  <si>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</si>
  <si>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</si>
  <si>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</si>
  <si>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</si>
  <si>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</si>
  <si>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</si>
  <si>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</si>
  <si>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</si>
  <si>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</si>
  <si>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</si>
  <si>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</si>
  <si>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</si>
  <si>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</si>
  <si>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</si>
  <si>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</si>
  <si>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</si>
  <si>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</si>
  <si>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</si>
  <si>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</si>
  <si>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</si>
  <si>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</si>
  <si>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</si>
  <si>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</si>
  <si>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</si>
  <si>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</si>
  <si>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</si>
  <si>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</si>
  <si>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</si>
  <si>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</si>
  <si>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</si>
  <si>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</si>
  <si>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</si>
  <si>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</si>
  <si>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</si>
  <si>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</si>
  <si>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</si>
  <si>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</si>
  <si>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</si>
  <si>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</si>
  <si>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</si>
  <si>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</si>
  <si>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</si>
  <si>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</si>
  <si>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</si>
  <si>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</si>
  <si>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</si>
  <si>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</si>
  <si>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</si>
  <si>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</si>
  <si>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</si>
  <si>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</si>
  <si>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</si>
  <si>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</si>
  <si>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</si>
  <si>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</si>
  <si>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</si>
  <si>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</si>
  <si>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</si>
  <si>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</si>
  <si>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</si>
  <si>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</si>
  <si>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</si>
  <si>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</si>
  <si>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</si>
  <si>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</si>
  <si>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</si>
  <si>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</si>
  <si>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</si>
  <si>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</si>
  <si>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</si>
  <si>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</si>
  <si>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</si>
  <si>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</si>
  <si>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</si>
  <si>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</si>
  <si>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</si>
  <si>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</si>
  <si>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</si>
  <si>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</si>
  <si>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</si>
  <si>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</si>
  <si>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</si>
  <si>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</si>
  <si>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</si>
  <si>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</si>
  <si>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</si>
  <si>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</si>
  <si>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</si>
  <si>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</si>
  <si>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</si>
  <si>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</si>
  <si>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</si>
  <si>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</si>
  <si>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</si>
  <si>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</si>
  <si>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</si>
  <si>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</si>
  <si>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</si>
  <si>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</si>
  <si>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</si>
  <si>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</si>
  <si>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</si>
  <si>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</si>
  <si>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</si>
  <si>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</si>
  <si>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</si>
  <si>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</si>
  <si>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</si>
  <si>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</si>
  <si>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</si>
  <si>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</si>
  <si>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</si>
  <si>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</si>
  <si>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</si>
  <si>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</si>
  <si>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</si>
  <si>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</si>
  <si>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</si>
  <si>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</si>
  <si>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</si>
  <si>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</si>
  <si>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</si>
  <si>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</si>
  <si>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</si>
  <si>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</si>
  <si>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</si>
  <si>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</si>
  <si>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</si>
  <si>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</si>
  <si>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</si>
  <si>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</si>
  <si>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</si>
  <si>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</si>
  <si>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</si>
  <si>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</si>
  <si>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</si>
  <si>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</si>
  <si>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</si>
  <si>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</si>
  <si>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</si>
  <si>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</si>
  <si>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</si>
  <si>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</si>
  <si>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</si>
  <si>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</si>
  <si>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</si>
  <si>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</si>
  <si>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</si>
  <si>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</si>
  <si>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</si>
  <si>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</si>
  <si>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</si>
  <si>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</si>
  <si>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</si>
  <si>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</si>
  <si>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</si>
  <si>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</si>
  <si>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</si>
  <si>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</si>
  <si>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</si>
  <si>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</si>
  <si>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</si>
  <si>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</si>
  <si>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</si>
  <si>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</si>
  <si>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</si>
  <si>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</si>
  <si>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</si>
  <si>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</si>
  <si>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</si>
  <si>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</si>
  <si>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</si>
  <si>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</si>
  <si>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</si>
  <si>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</si>
  <si>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</si>
  <si>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</si>
  <si>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</si>
  <si>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</si>
  <si>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</si>
  <si>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</si>
  <si>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</si>
  <si>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</si>
  <si>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</si>
  <si>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</si>
  <si>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</si>
  <si>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</si>
  <si>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</si>
  <si>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</si>
  <si>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</si>
  <si>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</si>
  <si>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</si>
  <si>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</si>
  <si>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</si>
  <si>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</si>
  <si>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</si>
  <si>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</si>
  <si>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</si>
  <si>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</si>
  <si>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</si>
  <si>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</si>
  <si>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</si>
  <si>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</si>
  <si>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</si>
  <si>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</si>
  <si>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</si>
  <si>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</si>
  <si>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</si>
  <si>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</si>
  <si>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</si>
  <si>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</si>
  <si>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</si>
  <si>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</si>
  <si>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</si>
  <si>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</si>
  <si>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</si>
  <si>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</si>
  <si>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</si>
  <si>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</si>
  <si>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</si>
  <si>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</si>
  <si>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</si>
  <si>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</si>
  <si>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</si>
  <si>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</si>
  <si>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</si>
  <si>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</si>
  <si>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</si>
  <si>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</si>
  <si>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</si>
  <si>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</si>
  <si>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</si>
  <si>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</si>
  <si>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</si>
  <si>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</si>
  <si>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</si>
  <si>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</si>
  <si>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</si>
  <si>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</si>
  <si>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</si>
  <si>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</si>
  <si>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</si>
  <si>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</si>
  <si>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</si>
  <si>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</si>
  <si>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</si>
  <si>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</si>
  <si>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</si>
  <si>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</si>
  <si>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</si>
  <si>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</si>
  <si>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</si>
  <si>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</si>
  <si>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</si>
  <si>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</si>
  <si>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</si>
  <si>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</si>
  <si>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</si>
  <si>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</si>
  <si>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</si>
  <si>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</si>
  <si>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</si>
  <si>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</si>
  <si>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</si>
  <si>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</si>
  <si>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</si>
  <si>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</si>
  <si>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</si>
  <si>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</si>
  <si>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</si>
  <si>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</si>
  <si>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</si>
  <si>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</si>
  <si>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</si>
  <si>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</si>
  <si>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</si>
  <si>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</si>
  <si>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</si>
  <si>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</si>
  <si>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</si>
  <si>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</si>
  <si>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</si>
  <si>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</si>
  <si>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</si>
  <si>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</si>
  <si>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</si>
  <si>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</si>
  <si>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</si>
  <si>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</si>
  <si>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</si>
  <si>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</si>
  <si>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</si>
  <si>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</si>
  <si>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</si>
  <si>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</si>
  <si>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</si>
  <si>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</si>
  <si>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</si>
  <si>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</si>
  <si>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</si>
  <si>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</si>
  <si>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</si>
  <si>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</si>
  <si>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</si>
  <si>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</si>
  <si>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</si>
  <si>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</si>
  <si>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</si>
  <si>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</si>
  <si>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</si>
  <si>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</si>
  <si>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</si>
  <si>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</si>
  <si>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</si>
  <si>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</si>
  <si>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</si>
  <si>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</si>
  <si>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</si>
  <si>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</si>
  <si>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</si>
  <si>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</si>
  <si>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</si>
  <si>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</si>
  <si>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</si>
  <si>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</si>
  <si>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</si>
  <si>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</si>
  <si>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</si>
  <si>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</si>
  <si>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</si>
  <si>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</si>
  <si>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</si>
  <si>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</si>
  <si>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</si>
  <si>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</si>
  <si>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</si>
  <si>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</si>
  <si>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</si>
  <si>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</si>
  <si>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</si>
  <si>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</si>
  <si>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</si>
  <si>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</si>
  <si>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</si>
  <si>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</si>
  <si>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</si>
  <si>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</si>
  <si>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</si>
  <si>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</si>
  <si>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</si>
  <si>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</si>
  <si>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</si>
  <si>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</si>
  <si>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</si>
  <si>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</si>
  <si>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</si>
  <si>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</si>
  <si>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</si>
  <si>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</si>
  <si>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</si>
  <si>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</si>
  <si>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</si>
  <si>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</si>
  <si>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</si>
  <si>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</si>
  <si>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</si>
  <si>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</si>
  <si>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</si>
  <si>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</si>
  <si>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</si>
  <si>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</si>
  <si>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</si>
  <si>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</si>
  <si>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</si>
  <si>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</si>
  <si>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</si>
  <si>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</si>
  <si>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</si>
  <si>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</si>
  <si>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</si>
  <si>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</si>
  <si>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</si>
  <si>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</si>
  <si>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</si>
  <si>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</si>
  <si>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</si>
  <si>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</si>
  <si>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</si>
  <si>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</si>
  <si>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</si>
  <si>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</si>
  <si>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</si>
  <si>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</si>
  <si>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</si>
  <si>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</si>
  <si>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</si>
  <si>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</si>
  <si>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</si>
  <si>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</si>
  <si>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</si>
  <si>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</si>
  <si>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</si>
  <si>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</si>
  <si>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</si>
  <si>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</si>
  <si>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</si>
  <si>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</si>
  <si>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</si>
  <si>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</si>
  <si>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</si>
  <si>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</si>
  <si>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</si>
  <si>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</si>
  <si>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</si>
  <si>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</si>
  <si>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</si>
  <si>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</si>
  <si>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</si>
  <si>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</si>
  <si>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</si>
  <si>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</si>
  <si>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</si>
  <si>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</si>
  <si>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</si>
  <si>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</si>
  <si>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</si>
  <si>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</si>
  <si>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</si>
  <si>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</si>
  <si>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</si>
  <si>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</si>
  <si>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</si>
  <si>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</si>
  <si>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</si>
  <si>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</si>
  <si>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</si>
  <si>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</si>
  <si>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</si>
  <si>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</si>
  <si>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</si>
  <si>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</si>
  <si>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</si>
  <si>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</si>
  <si>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</si>
  <si>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</si>
  <si>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</si>
  <si>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</si>
  <si>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</si>
  <si>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</si>
  <si>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</si>
  <si>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</si>
  <si>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</si>
  <si>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</si>
  <si>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</si>
  <si>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</si>
  <si>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</si>
  <si>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</si>
  <si>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</si>
  <si>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</si>
  <si>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</si>
  <si>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</si>
  <si>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</si>
  <si>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</si>
  <si>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</si>
  <si>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</si>
  <si>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</si>
  <si>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</si>
  <si>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</si>
  <si>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</si>
  <si>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</si>
  <si>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</si>
  <si>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</si>
  <si>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</si>
  <si>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</si>
  <si>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</si>
  <si>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</si>
  <si>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</si>
  <si>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</si>
  <si>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</si>
  <si>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</si>
  <si>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</si>
  <si>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</si>
  <si>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</si>
  <si>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</si>
  <si>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</si>
  <si>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</si>
  <si>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</si>
  <si>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</si>
  <si>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</si>
  <si>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</si>
  <si>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</si>
  <si>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</si>
  <si>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</si>
  <si>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</si>
  <si>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</si>
  <si>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</si>
  <si>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</si>
  <si>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</si>
  <si>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</si>
  <si>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</si>
  <si>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</si>
  <si>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</si>
  <si>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</si>
  <si>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</si>
  <si>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</si>
  <si>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</si>
  <si>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</si>
  <si>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</si>
  <si>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</si>
  <si>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</si>
  <si>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</si>
  <si>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</si>
  <si>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</si>
  <si>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</si>
  <si>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</si>
  <si>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</si>
  <si>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</si>
  <si>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</si>
  <si>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</si>
  <si>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</si>
  <si>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</si>
  <si>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</si>
  <si>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</si>
  <si>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</si>
  <si>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</si>
  <si>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</si>
  <si>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</si>
  <si>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</si>
  <si>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</si>
  <si>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</si>
  <si>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</si>
  <si>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</si>
  <si>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</si>
  <si>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</si>
  <si>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</si>
  <si>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</si>
  <si>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</si>
  <si>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</si>
  <si>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</si>
  <si>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</si>
  <si>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</si>
  <si>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</si>
  <si>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</si>
  <si>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</si>
  <si>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</si>
  <si>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</si>
  <si>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</si>
  <si>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</si>
  <si>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</si>
  <si>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</si>
  <si>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</si>
  <si>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</si>
  <si>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</si>
  <si>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</si>
  <si>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</si>
  <si>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</si>
  <si>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</si>
  <si>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</si>
  <si>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</si>
  <si>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</si>
  <si>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</si>
  <si>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</si>
  <si>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</si>
  <si>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</si>
  <si>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</si>
  <si>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</si>
  <si>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</si>
  <si>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</si>
  <si>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</si>
  <si>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</si>
  <si>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</si>
  <si>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</si>
  <si>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</si>
  <si>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</si>
  <si>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</si>
  <si>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</si>
  <si>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</si>
  <si>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</si>
  <si>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</si>
  <si>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</si>
  <si>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</si>
  <si>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</si>
  <si>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</si>
  <si>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</si>
  <si>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</si>
  <si>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</si>
  <si>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</si>
  <si>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</si>
  <si>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</si>
  <si>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</si>
  <si>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</si>
  <si>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</si>
  <si>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</si>
  <si>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</si>
  <si>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</si>
  <si>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</si>
  <si>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</si>
  <si>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</si>
  <si>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</si>
  <si>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</si>
  <si>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</si>
  <si>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</si>
  <si>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</si>
  <si>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</si>
  <si>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</si>
  <si>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</si>
  <si>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</si>
  <si>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</si>
  <si>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</si>
  <si>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</si>
  <si>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</si>
  <si>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</si>
  <si>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</si>
  <si>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</si>
  <si>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</si>
  <si>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</si>
  <si>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</si>
  <si>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</si>
  <si>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</si>
  <si>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</si>
  <si>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</si>
  <si>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</si>
  <si>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</si>
  <si>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</si>
  <si>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</si>
  <si>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</si>
  <si>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</si>
  <si>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</si>
  <si>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</si>
  <si>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</si>
  <si>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</si>
  <si>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</si>
  <si>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</si>
  <si>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</si>
  <si>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</si>
  <si>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</si>
  <si>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</si>
  <si>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</si>
  <si>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</si>
  <si>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</si>
  <si>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</si>
  <si>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</si>
  <si>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</si>
  <si>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</si>
  <si>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</si>
  <si>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</si>
  <si>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</si>
  <si>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</si>
  <si>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</si>
  <si>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</si>
  <si>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</si>
  <si>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</si>
  <si>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</si>
  <si>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</si>
  <si>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</si>
  <si>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</si>
  <si>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</si>
  <si>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</si>
  <si>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</si>
  <si>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</si>
  <si>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</si>
  <si>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</si>
  <si>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</si>
  <si>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</si>
  <si>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</si>
  <si>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</si>
  <si>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</si>
  <si>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</si>
  <si>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</si>
  <si>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</si>
  <si>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</si>
  <si>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</si>
  <si>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</si>
  <si>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</si>
  <si>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</si>
  <si>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</si>
  <si>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</si>
  <si>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</si>
  <si>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</si>
  <si>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</si>
  <si>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</si>
  <si>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</si>
  <si>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</si>
  <si>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</si>
  <si>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</si>
  <si>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</si>
  <si>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</si>
  <si>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</si>
  <si>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</si>
  <si>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</si>
  <si>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</si>
  <si>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</si>
  <si>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</si>
  <si>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</si>
  <si>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</si>
  <si>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</si>
  <si>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</si>
  <si>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</si>
  <si>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</si>
  <si>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</si>
  <si>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</si>
  <si>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</si>
  <si>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</si>
  <si>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</si>
  <si>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</si>
  <si>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</si>
  <si>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</si>
  <si>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</si>
  <si>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</si>
  <si>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</si>
  <si>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</si>
  <si>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</si>
  <si>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</si>
  <si>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</si>
  <si>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</si>
  <si>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</si>
  <si>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</si>
  <si>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</si>
  <si>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</si>
  <si>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</si>
  <si>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</si>
  <si>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</si>
  <si>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</si>
  <si>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</si>
  <si>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</si>
  <si>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</si>
  <si>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</si>
  <si>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</si>
  <si>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</si>
  <si>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</si>
  <si>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</si>
  <si>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</si>
  <si>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</si>
  <si>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</si>
  <si>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</si>
  <si>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</si>
  <si>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</si>
  <si>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</si>
  <si>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</si>
  <si>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</si>
  <si>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</si>
  <si>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</si>
  <si>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</si>
  <si>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</si>
  <si>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</si>
  <si>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</si>
  <si>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</si>
  <si>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</si>
  <si>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</si>
  <si>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</si>
  <si>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</si>
  <si>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</si>
  <si>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</si>
  <si>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</si>
  <si>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</si>
  <si>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</si>
  <si>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</si>
  <si>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</si>
  <si>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</si>
  <si>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</si>
  <si>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</si>
  <si>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</si>
  <si>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</si>
  <si>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</si>
  <si>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</si>
  <si>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</si>
  <si>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</si>
  <si>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</si>
  <si>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</si>
  <si>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</si>
  <si>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</si>
  <si>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</si>
  <si>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</si>
  <si>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</si>
  <si>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</si>
  <si>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</si>
  <si>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</si>
  <si>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</si>
  <si>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</si>
  <si>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</si>
  <si>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</si>
  <si>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</si>
  <si>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</si>
  <si>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</si>
  <si>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</si>
  <si>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</si>
  <si>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</si>
  <si>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</si>
  <si>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</si>
  <si>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</si>
  <si>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</si>
  <si>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</si>
  <si>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</si>
  <si>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</si>
  <si>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</si>
  <si>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</si>
  <si>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</si>
  <si>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</si>
  <si>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</si>
  <si>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</si>
  <si>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</si>
  <si>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</si>
  <si>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</si>
  <si>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</si>
  <si>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</si>
  <si>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</si>
  <si>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</si>
  <si>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</si>
  <si>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</si>
  <si>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</si>
  <si>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</si>
  <si>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</si>
  <si>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</si>
  <si>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</si>
  <si>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</si>
  <si>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</si>
  <si>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</si>
  <si>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</si>
  <si>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</si>
  <si>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</si>
  <si>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</si>
  <si>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</si>
  <si>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</si>
  <si>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</si>
  <si>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</si>
  <si>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</si>
  <si>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</si>
  <si>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</si>
  <si>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</si>
  <si>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</si>
  <si>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</si>
  <si>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</si>
  <si>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</si>
  <si>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</si>
  <si>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</si>
  <si>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</si>
  <si>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</si>
  <si>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</si>
  <si>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</si>
  <si>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</si>
  <si>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</si>
  <si>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</si>
  <si>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</si>
  <si>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</si>
  <si>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</si>
  <si>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</si>
  <si>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</si>
  <si>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</si>
  <si>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</si>
  <si>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</si>
  <si>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</si>
  <si>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</si>
  <si>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</si>
  <si>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</si>
  <si>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</si>
  <si>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</si>
  <si>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</si>
  <si>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</si>
  <si>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</si>
  <si>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</si>
  <si>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</si>
  <si>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</si>
  <si>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</si>
  <si>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</si>
  <si>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</si>
  <si>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</si>
  <si>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</si>
  <si>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</si>
  <si>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</si>
  <si>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</si>
  <si>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</si>
  <si>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</si>
  <si>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</si>
  <si>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</si>
  <si>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</si>
  <si>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</si>
  <si>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</si>
  <si>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</si>
  <si>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</si>
  <si>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</si>
  <si>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</si>
  <si>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</si>
  <si>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</si>
  <si>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</si>
  <si>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</si>
  <si>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</si>
  <si>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</si>
  <si>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</si>
  <si>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</si>
  <si>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</si>
  <si>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</si>
  <si>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</si>
  <si>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</si>
  <si>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</si>
  <si>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</si>
  <si>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</si>
  <si>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</si>
  <si>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</si>
  <si>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</si>
  <si>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</si>
  <si>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</si>
  <si>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</si>
  <si>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</si>
  <si>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</si>
  <si>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</si>
  <si>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</si>
  <si>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</si>
  <si>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</si>
  <si>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</si>
  <si>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</si>
  <si>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</si>
  <si>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</si>
  <si>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</si>
  <si>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</si>
  <si>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</si>
  <si>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</si>
  <si>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</si>
  <si>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</si>
  <si>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</si>
  <si>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</si>
  <si>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</si>
  <si>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</si>
  <si>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</si>
  <si>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</si>
  <si>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</si>
  <si>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</si>
  <si>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</si>
  <si>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</si>
  <si>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</si>
  <si>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</si>
  <si>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</si>
  <si>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</si>
  <si>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</si>
  <si>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</si>
  <si>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</si>
  <si>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</si>
  <si>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</si>
  <si>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</si>
  <si>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</si>
  <si>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</si>
  <si>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</si>
  <si>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</si>
  <si>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</si>
  <si>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</si>
  <si>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</si>
  <si>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</si>
  <si>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</si>
  <si>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</si>
  <si>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</si>
  <si>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</si>
  <si>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</si>
  <si>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</si>
  <si>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</si>
  <si>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</si>
  <si>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</si>
  <si>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</si>
  <si>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</si>
  <si>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</si>
  <si>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</si>
  <si>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</si>
  <si>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</si>
  <si>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</si>
  <si>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</si>
  <si>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</si>
  <si>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</si>
  <si>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</si>
  <si>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</si>
  <si>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</si>
  <si>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</si>
  <si>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</si>
  <si>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</si>
  <si>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</si>
  <si>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</si>
  <si>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</si>
  <si>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</si>
  <si>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</si>
  <si>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</si>
  <si>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</si>
  <si>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</si>
  <si>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</si>
  <si>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</si>
  <si>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</si>
  <si>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</si>
  <si>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</si>
  <si>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</si>
  <si>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</si>
  <si>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</si>
  <si>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</si>
  <si>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</si>
  <si>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</si>
  <si>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</si>
  <si>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</si>
  <si>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</si>
  <si>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</si>
  <si>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</si>
  <si>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</si>
  <si>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</si>
  <si>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</si>
  <si>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</si>
  <si>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</si>
  <si>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</si>
  <si>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</si>
  <si>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</si>
  <si>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</si>
  <si>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</si>
  <si>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</si>
  <si>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</si>
  <si>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</si>
  <si>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</si>
  <si>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</si>
  <si>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</si>
  <si>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</si>
  <si>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</si>
  <si>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</si>
  <si>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</si>
  <si>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</si>
  <si>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</si>
  <si>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</si>
  <si>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</si>
  <si>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</si>
  <si>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</si>
  <si>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</si>
  <si>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</si>
  <si>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</si>
  <si>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</si>
  <si>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</si>
  <si>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</si>
  <si>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</si>
  <si>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</si>
  <si>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</si>
  <si>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</si>
  <si>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</si>
  <si>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</si>
  <si>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</si>
  <si>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</si>
  <si>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</si>
  <si>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</si>
  <si>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</si>
  <si>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</si>
  <si>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</si>
  <si>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</si>
  <si>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</si>
  <si>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</si>
  <si>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</si>
  <si>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</si>
  <si>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</si>
  <si>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</si>
  <si>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</si>
  <si>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</si>
  <si>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</si>
  <si>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</si>
  <si>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</si>
  <si>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</si>
  <si>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</si>
  <si>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</si>
  <si>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</si>
  <si>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</si>
  <si>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</si>
  <si>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</si>
  <si>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</si>
  <si>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</si>
  <si>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</si>
  <si>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</si>
  <si>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</si>
  <si>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</si>
  <si>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</si>
  <si>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</si>
  <si>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</si>
  <si>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</si>
  <si>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</si>
  <si>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</si>
  <si>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</si>
  <si>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</si>
  <si>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</si>
  <si>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</si>
  <si>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</si>
  <si>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</si>
  <si>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</si>
  <si>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</si>
  <si>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</si>
  <si>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</si>
  <si>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</si>
  <si>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</si>
  <si>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</si>
  <si>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</si>
  <si>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</si>
  <si>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</si>
  <si>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</si>
  <si>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</si>
  <si>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</si>
  <si>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</si>
  <si>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</si>
  <si>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</si>
  <si>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</si>
  <si>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</si>
  <si>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</si>
  <si>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</si>
  <si>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</si>
  <si>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</si>
  <si>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</si>
  <si>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</si>
  <si>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</si>
  <si>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</si>
  <si>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</si>
  <si>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</si>
  <si>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</si>
  <si>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</si>
  <si>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</si>
  <si>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</si>
  <si>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</si>
  <si>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</si>
  <si>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</si>
  <si>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</si>
  <si>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</si>
  <si>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</si>
  <si>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</si>
  <si>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</si>
  <si>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</si>
  <si>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</si>
  <si>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</si>
  <si>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</si>
  <si>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</si>
  <si>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</si>
  <si>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</si>
  <si>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</si>
  <si>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</si>
  <si>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</si>
  <si>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</si>
  <si>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</si>
  <si>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</si>
  <si>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</si>
  <si>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</si>
  <si>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</si>
  <si>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</si>
  <si>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</si>
  <si>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</si>
  <si>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</si>
  <si>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</si>
  <si>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</si>
  <si>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</si>
  <si>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</si>
  <si>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</si>
  <si>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</si>
  <si>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</si>
  <si>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</si>
  <si>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</si>
  <si>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</si>
  <si>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</si>
  <si>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</si>
  <si>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</si>
  <si>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</si>
  <si>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</si>
  <si>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</si>
  <si>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</si>
  <si>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</si>
  <si>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</si>
  <si>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</si>
  <si>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</si>
  <si>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</si>
  <si>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</si>
  <si>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</si>
  <si>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</si>
  <si>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</si>
  <si>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</si>
  <si>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</si>
  <si>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</si>
  <si>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</si>
  <si>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</si>
  <si>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</si>
  <si>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</si>
  <si>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</si>
  <si>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</si>
  <si>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</si>
  <si>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</si>
  <si>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</si>
  <si>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</si>
  <si>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</si>
  <si>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</si>
  <si>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</si>
  <si>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</si>
  <si>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</si>
  <si>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</si>
  <si>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</si>
  <si>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</si>
  <si>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</si>
  <si>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</si>
  <si>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</si>
  <si>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</si>
  <si>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</si>
  <si>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</si>
  <si>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</si>
  <si>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</si>
  <si>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</si>
  <si>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</si>
  <si>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</si>
  <si>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</si>
  <si>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</si>
  <si>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</si>
  <si>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</si>
  <si>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</si>
  <si>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</si>
  <si>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</si>
  <si>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</si>
  <si>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</si>
  <si>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</si>
  <si>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</si>
  <si>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</si>
  <si>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</si>
  <si>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</si>
  <si>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</si>
  <si>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</si>
  <si>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</si>
  <si>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</si>
  <si>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</si>
  <si>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</si>
  <si>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</si>
  <si>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</si>
  <si>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</si>
  <si>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</si>
  <si>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</si>
  <si>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</si>
  <si>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</si>
  <si>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</si>
  <si>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</si>
  <si>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</si>
  <si>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</si>
  <si>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</si>
  <si>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</si>
  <si>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</si>
  <si>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</si>
  <si>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</si>
  <si>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</si>
  <si>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</si>
  <si>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</si>
  <si>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</si>
  <si>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</si>
  <si>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</si>
  <si>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</si>
  <si>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</si>
  <si>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</si>
  <si>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</si>
  <si>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</si>
  <si>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</si>
  <si>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</si>
  <si>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</si>
  <si>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</si>
  <si>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</si>
  <si>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</si>
  <si>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</si>
  <si>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</si>
  <si>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</si>
  <si>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</si>
  <si>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</si>
  <si>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</si>
  <si>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</si>
  <si>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</si>
  <si>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</si>
  <si>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</si>
  <si>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</si>
  <si>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</si>
  <si>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</si>
  <si>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</si>
  <si>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</si>
  <si>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</si>
  <si>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</si>
  <si>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</si>
  <si>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</si>
  <si>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</si>
  <si>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</si>
  <si>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</si>
  <si>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</si>
  <si>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</si>
  <si>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</si>
  <si>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</si>
  <si>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</si>
  <si>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</si>
  <si>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</si>
  <si>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</si>
  <si>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</si>
  <si>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</si>
  <si>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</si>
  <si>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</si>
  <si>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</si>
  <si>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</si>
  <si>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</si>
  <si>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</si>
  <si>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</si>
  <si>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</si>
  <si>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</si>
  <si>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</si>
  <si>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</si>
  <si>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</si>
  <si>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</si>
  <si>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</si>
  <si>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</si>
  <si>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</si>
  <si>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</si>
  <si>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</si>
  <si>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</si>
  <si>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</si>
  <si>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</si>
  <si>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</si>
  <si>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</si>
  <si>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</si>
  <si>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</si>
  <si>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</si>
  <si>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</si>
  <si>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</si>
  <si>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</si>
  <si>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</si>
  <si>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</si>
  <si>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</si>
  <si>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</si>
  <si>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</si>
  <si>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</si>
  <si>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</si>
  <si>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</si>
  <si>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</si>
  <si>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</si>
  <si>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</si>
  <si>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</si>
  <si>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</si>
  <si>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</si>
  <si>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</si>
  <si>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</si>
  <si>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</si>
  <si>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</si>
  <si>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</si>
  <si>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</si>
  <si>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</si>
  <si>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</si>
  <si>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</si>
  <si>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</si>
  <si>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</si>
  <si>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</si>
  <si>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</si>
  <si>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</si>
  <si>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</si>
  <si>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</si>
  <si>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</si>
  <si>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</si>
  <si>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</si>
  <si>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</si>
  <si>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</si>
  <si>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</si>
  <si>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</si>
  <si>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</si>
  <si>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</si>
  <si>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</si>
  <si>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</si>
  <si>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</si>
  <si>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</si>
  <si>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</si>
  <si>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</si>
  <si>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</si>
  <si>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</si>
  <si>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</si>
  <si>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</si>
  <si>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</si>
  <si>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</si>
  <si>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</si>
  <si>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</si>
  <si>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</si>
  <si>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</si>
  <si>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</si>
  <si>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</si>
  <si>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</si>
  <si>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</si>
  <si>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</si>
  <si>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</si>
  <si>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</si>
  <si>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</si>
  <si>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</si>
  <si>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</si>
  <si>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</si>
  <si>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</si>
  <si>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</si>
  <si>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</si>
  <si>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</si>
  <si>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</si>
  <si>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</si>
  <si>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</si>
  <si>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</si>
  <si>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</si>
  <si>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</si>
  <si>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</si>
  <si>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</si>
  <si>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</si>
  <si>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</si>
  <si>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</si>
  <si>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</si>
  <si>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</si>
  <si>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</si>
  <si>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</si>
  <si>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</si>
  <si>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</si>
  <si>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</si>
  <si>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</si>
  <si>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</si>
  <si>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</si>
  <si>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</si>
  <si>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</si>
  <si>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</si>
  <si>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</si>
  <si>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</si>
  <si>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</si>
  <si>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</si>
  <si>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</si>
  <si>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</si>
  <si>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</si>
  <si>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</si>
  <si>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</si>
  <si>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</si>
  <si>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</si>
  <si>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</si>
  <si>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</si>
  <si>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</si>
  <si>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</si>
  <si>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</si>
  <si>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</si>
  <si>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</si>
  <si>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</si>
  <si>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</si>
  <si>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</si>
  <si>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</si>
  <si>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</si>
  <si>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</si>
  <si>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</si>
  <si>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</si>
  <si>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</si>
  <si>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</si>
  <si>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</si>
  <si>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</si>
  <si>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</si>
  <si>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</si>
  <si>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</si>
  <si>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</si>
  <si>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</si>
  <si>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</si>
  <si>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</si>
  <si>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</si>
  <si>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</si>
  <si>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</si>
  <si>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</si>
  <si>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</si>
  <si>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</si>
  <si>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</si>
  <si>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</si>
  <si>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</si>
  <si>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</si>
  <si>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</si>
  <si>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</si>
  <si>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</si>
  <si>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</si>
  <si>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</si>
  <si>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</si>
  <si>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</si>
  <si>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</si>
  <si>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</si>
  <si>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</si>
  <si>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</si>
  <si>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</si>
  <si>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</si>
  <si>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</si>
  <si>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</si>
  <si>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</si>
  <si>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</si>
  <si>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</si>
  <si>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</si>
  <si>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</si>
  <si>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</si>
  <si>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</si>
  <si>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</si>
  <si>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</si>
  <si>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</si>
  <si>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</si>
  <si>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</si>
  <si>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</si>
  <si>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</si>
  <si>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</si>
  <si>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</si>
  <si>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</si>
  <si>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</si>
  <si>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</si>
  <si>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</si>
  <si>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</si>
  <si>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</si>
  <si>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</si>
  <si>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</si>
  <si>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</si>
  <si>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</si>
  <si>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</si>
  <si>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</si>
  <si>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</si>
  <si>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</si>
  <si>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</si>
  <si>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</si>
  <si>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</si>
  <si>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</si>
  <si>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</si>
  <si>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</si>
  <si>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</si>
  <si>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</si>
  <si>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</si>
  <si>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</si>
  <si>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</si>
  <si>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</si>
  <si>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</si>
  <si>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</si>
  <si>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</si>
  <si>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</si>
  <si>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</si>
  <si>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</si>
  <si>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</si>
  <si>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</si>
  <si>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</si>
  <si>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</si>
  <si>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</si>
  <si>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</si>
  <si>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</si>
  <si>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</si>
  <si>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</si>
  <si>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</si>
  <si>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</si>
  <si>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</si>
  <si>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</si>
  <si>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</si>
  <si>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</si>
  <si>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</si>
  <si>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</si>
  <si>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</si>
  <si>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</si>
  <si>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</si>
  <si>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</si>
  <si>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</si>
  <si>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</si>
  <si>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</si>
  <si>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</si>
  <si>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</si>
  <si>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</si>
  <si>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</si>
  <si>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</si>
  <si>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</si>
  <si>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</si>
  <si>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</si>
  <si>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</si>
  <si>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</si>
  <si>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</si>
  <si>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</si>
  <si>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</si>
  <si>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</si>
  <si>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</si>
  <si>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</si>
  <si>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</si>
  <si>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</si>
  <si>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</si>
  <si>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</si>
  <si>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</si>
  <si>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</si>
  <si>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</si>
  <si>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</si>
  <si>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</si>
  <si>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</si>
  <si>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</si>
  <si>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</si>
  <si>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</si>
  <si>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</si>
  <si>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</si>
  <si>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</si>
  <si>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</si>
  <si>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</si>
  <si>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</si>
  <si>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</si>
  <si>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</si>
  <si>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</si>
  <si>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</si>
  <si>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</si>
  <si>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</si>
  <si>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</si>
  <si>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</si>
  <si>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</si>
  <si>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</si>
  <si>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</si>
  <si>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</si>
  <si>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</si>
  <si>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</si>
  <si>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</si>
  <si>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</si>
  <si>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</si>
  <si>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</si>
  <si>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</si>
  <si>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</si>
  <si>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</si>
  <si>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</si>
  <si>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</si>
  <si>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</si>
  <si>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</si>
  <si>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</si>
  <si>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</si>
  <si>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</si>
  <si>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</si>
  <si>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</si>
  <si>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</si>
  <si>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</si>
  <si>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</si>
  <si>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</si>
  <si>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</si>
  <si>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</si>
  <si>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</si>
  <si>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</si>
  <si>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</si>
  <si>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</si>
  <si>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</si>
  <si>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</si>
  <si>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</si>
  <si>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</si>
  <si>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</si>
  <si>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</si>
  <si>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</si>
  <si>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</si>
  <si>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</si>
  <si>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</si>
  <si>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</si>
  <si>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</si>
  <si>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</si>
  <si>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</si>
  <si>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</si>
  <si>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</si>
  <si>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</si>
  <si>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</si>
  <si>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</si>
  <si>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</si>
  <si>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</si>
  <si>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</si>
  <si>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</si>
  <si>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</si>
  <si>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</si>
  <si>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</si>
  <si>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</si>
  <si>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</si>
  <si>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</si>
  <si>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</si>
  <si>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</si>
  <si>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</si>
  <si>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</si>
  <si>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</si>
  <si>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</si>
  <si>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</si>
  <si>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</si>
  <si>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</si>
  <si>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</si>
  <si>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</si>
  <si>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</si>
  <si>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</si>
  <si>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</si>
  <si>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</si>
  <si>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</si>
  <si>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</si>
  <si>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</si>
  <si>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</si>
  <si>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</si>
  <si>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</si>
  <si>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</si>
  <si>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</si>
  <si>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</si>
  <si>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</si>
  <si>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</si>
  <si>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</si>
  <si>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</si>
  <si>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</si>
  <si>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</si>
  <si>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</si>
  <si>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</si>
  <si>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</si>
  <si>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</si>
  <si>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</si>
  <si>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</si>
  <si>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</si>
  <si>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</si>
  <si>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</si>
  <si>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</si>
  <si>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</si>
  <si>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</si>
  <si>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</si>
  <si>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</si>
  <si>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</si>
  <si>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</si>
  <si>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</si>
  <si>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</si>
  <si>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</si>
  <si>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</si>
  <si>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</si>
  <si>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</si>
  <si>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</si>
  <si>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</si>
  <si>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</si>
  <si>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</si>
  <si>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</si>
  <si>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</si>
  <si>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</si>
  <si>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</si>
  <si>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</si>
  <si>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</si>
  <si>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</si>
  <si>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</si>
  <si>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</si>
  <si>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</si>
  <si>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</si>
  <si>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</si>
  <si>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</si>
  <si>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</si>
  <si>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</si>
  <si>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</si>
  <si>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</si>
  <si>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</si>
  <si>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</si>
  <si>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</si>
  <si>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</si>
  <si>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</si>
  <si>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</si>
  <si>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</si>
  <si>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</si>
  <si>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</si>
  <si>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</si>
  <si>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</si>
  <si>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</si>
  <si>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</si>
  <si>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</si>
  <si>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</si>
  <si>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</si>
  <si>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</si>
  <si>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</si>
  <si>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</si>
  <si>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</si>
  <si>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</si>
  <si>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</si>
  <si>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</si>
  <si>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</si>
  <si>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</si>
  <si>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</si>
  <si>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</si>
  <si>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</si>
  <si>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</si>
  <si>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</si>
  <si>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</si>
  <si>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</si>
  <si>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</si>
  <si>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</si>
  <si>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</si>
  <si>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</si>
  <si>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</si>
  <si>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</si>
  <si>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</si>
  <si>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</si>
  <si>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</si>
  <si>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</si>
  <si>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</si>
  <si>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</si>
  <si>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</si>
  <si>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</si>
  <si>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</si>
  <si>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</si>
  <si>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</si>
  <si>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</si>
  <si>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</si>
  <si>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</si>
  <si>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</si>
  <si>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</si>
  <si>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</si>
  <si>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</si>
  <si>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</si>
  <si>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</si>
  <si>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</si>
  <si>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</si>
  <si>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</si>
  <si>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</si>
  <si>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</si>
  <si>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</si>
  <si>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</si>
  <si>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</si>
  <si>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</si>
  <si>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</si>
  <si>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</si>
  <si>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</si>
  <si>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</si>
  <si>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</si>
  <si>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</si>
  <si>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</si>
  <si>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</si>
  <si>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</si>
  <si>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</si>
  <si>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</si>
  <si>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</si>
  <si>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</si>
  <si>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</si>
  <si>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</si>
  <si>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</si>
  <si>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</si>
  <si>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</si>
  <si>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</si>
  <si>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</si>
  <si>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</si>
  <si>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</si>
  <si>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</si>
  <si>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</si>
  <si>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</si>
  <si>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</si>
  <si>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</si>
  <si>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</si>
  <si>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</si>
  <si>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</si>
  <si>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</si>
  <si>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</si>
  <si>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</si>
  <si>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</si>
  <si>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</si>
  <si>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</si>
  <si>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</si>
  <si>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</si>
  <si>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</si>
  <si>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</si>
  <si>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</si>
  <si>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</si>
  <si>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</si>
  <si>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</si>
  <si>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</si>
  <si>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</si>
  <si>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</si>
  <si>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</si>
  <si>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</si>
  <si>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</si>
  <si>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</si>
  <si>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</si>
  <si>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</si>
  <si>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</si>
  <si>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</si>
  <si>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</si>
  <si>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</si>
  <si>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</si>
  <si>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</si>
  <si>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</si>
  <si>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</si>
  <si>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</si>
  <si>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</si>
  <si>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</si>
  <si>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</si>
  <si>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</si>
  <si>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</si>
  <si>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</si>
  <si>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</si>
  <si>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</si>
  <si>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</si>
  <si>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</si>
  <si>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</si>
  <si>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</si>
  <si>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</si>
  <si>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</si>
  <si>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</si>
  <si>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</si>
  <si>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</si>
  <si>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</si>
  <si>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</si>
  <si>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</si>
  <si>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</si>
  <si>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</si>
  <si>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</si>
  <si>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</si>
  <si>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</si>
  <si>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</si>
  <si>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</si>
  <si>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</si>
  <si>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</si>
  <si>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</si>
  <si>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</si>
  <si>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</si>
  <si>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</si>
  <si>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</si>
  <si>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</si>
  <si>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</si>
  <si>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</si>
  <si>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</si>
  <si>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</si>
  <si>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</si>
  <si>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</si>
  <si>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</si>
  <si>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</si>
  <si>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</si>
  <si>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</si>
  <si>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</si>
  <si>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</si>
  <si>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</si>
  <si>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</si>
  <si>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</si>
  <si>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</si>
  <si>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</si>
  <si>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</si>
  <si>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</si>
  <si>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</si>
  <si>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</si>
  <si>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</si>
  <si>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</si>
  <si>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</si>
  <si>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</si>
  <si>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</si>
  <si>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</si>
  <si>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</si>
  <si>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</si>
  <si>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</si>
  <si>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</si>
  <si>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</si>
  <si>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</si>
  <si>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</si>
  <si>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</si>
  <si>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</si>
  <si>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</si>
  <si>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</si>
  <si>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</si>
  <si>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</si>
  <si>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</si>
  <si>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</si>
  <si>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</si>
  <si>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</si>
  <si>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</si>
  <si>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</si>
  <si>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</si>
  <si>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</si>
  <si>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</si>
  <si>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</si>
  <si>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</si>
  <si>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</si>
  <si>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</si>
  <si>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</si>
  <si>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</si>
  <si>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</si>
  <si>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</si>
  <si>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</si>
  <si>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</si>
  <si>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</si>
  <si>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</si>
  <si>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</si>
  <si>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</si>
  <si>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</si>
  <si>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</si>
  <si>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</si>
  <si>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</si>
  <si>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</si>
  <si>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</si>
  <si>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</si>
  <si>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</si>
  <si>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</si>
  <si>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</si>
  <si>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</si>
  <si>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</si>
  <si>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</si>
  <si>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</si>
  <si>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</si>
  <si>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</si>
  <si>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</si>
  <si>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</si>
  <si>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</si>
  <si>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</si>
  <si>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</si>
  <si>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</si>
  <si>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</si>
  <si>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</si>
  <si>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</si>
  <si>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</si>
  <si>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</si>
  <si>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</si>
  <si>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</si>
  <si>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</si>
  <si>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</si>
  <si>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</si>
  <si>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</si>
  <si>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</si>
  <si>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</si>
  <si>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</si>
  <si>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</si>
  <si>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</si>
  <si>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</si>
  <si>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</si>
  <si>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</si>
  <si>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</si>
  <si>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</si>
  <si>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</si>
  <si>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</si>
  <si>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</si>
  <si>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</si>
  <si>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</si>
  <si>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</si>
  <si>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</si>
  <si>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</si>
  <si>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</si>
  <si>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</si>
  <si>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</si>
  <si>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</si>
  <si>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</si>
  <si>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</si>
  <si>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</si>
  <si>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</si>
  <si>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</si>
  <si>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</si>
  <si>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</si>
  <si>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</si>
  <si>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</si>
  <si>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</si>
  <si>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</si>
  <si>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</si>
  <si>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</si>
  <si>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</si>
  <si>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</si>
  <si>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</si>
  <si>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</si>
  <si>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</si>
  <si>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</si>
  <si>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</si>
  <si>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</si>
  <si>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</si>
  <si>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</si>
  <si>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</si>
  <si>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</si>
  <si>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</si>
  <si>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</si>
  <si>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</si>
  <si>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</si>
  <si>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</si>
  <si>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</si>
  <si>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</si>
  <si>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</si>
  <si>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</si>
  <si>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</si>
  <si>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</si>
  <si>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</si>
  <si>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</si>
  <si>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</si>
  <si>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</si>
  <si>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</si>
  <si>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</si>
  <si>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</si>
  <si>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</si>
  <si>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</si>
  <si>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</si>
  <si>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</si>
  <si>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</si>
  <si>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</si>
  <si>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</si>
  <si>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</si>
  <si>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</si>
  <si>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</si>
  <si>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</si>
  <si>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</si>
  <si>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</si>
  <si>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</si>
  <si>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</si>
  <si>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</si>
  <si>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</si>
  <si>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</si>
  <si>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</si>
  <si>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</si>
  <si>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</si>
  <si>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</si>
  <si>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</si>
  <si>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</si>
  <si>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</si>
  <si>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</si>
  <si>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</si>
  <si>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</si>
  <si>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</si>
  <si>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</si>
  <si>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</si>
  <si>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</si>
  <si>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</si>
  <si>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</si>
  <si>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</si>
  <si>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</si>
  <si>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</si>
  <si>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</si>
  <si>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</si>
  <si>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</si>
  <si>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</si>
  <si>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</si>
  <si>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</si>
  <si>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</si>
  <si>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</si>
  <si>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</si>
  <si>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</si>
  <si>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</si>
  <si>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</si>
  <si>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</si>
  <si>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</si>
  <si>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</si>
  <si>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</si>
  <si>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</si>
  <si>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</si>
  <si>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</si>
  <si>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</si>
  <si>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</si>
  <si>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</si>
  <si>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</si>
  <si>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</si>
  <si>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</si>
  <si>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</si>
  <si>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</si>
  <si>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</si>
  <si>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</si>
  <si>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</si>
  <si>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</si>
  <si>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</si>
  <si>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</si>
  <si>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</si>
  <si>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</si>
  <si>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</si>
  <si>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</si>
  <si>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</si>
  <si>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</si>
  <si>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</si>
  <si>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</si>
  <si>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</si>
  <si>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</si>
  <si>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</si>
  <si>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</si>
  <si>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</si>
  <si>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</si>
  <si>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</si>
  <si>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</si>
  <si>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</si>
  <si>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</si>
  <si>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</si>
  <si>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</si>
  <si>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</si>
  <si>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</si>
  <si>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</si>
  <si>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</si>
  <si>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</si>
  <si>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</si>
  <si>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</si>
  <si>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</si>
  <si>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</si>
  <si>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</si>
  <si>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</si>
  <si>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</si>
  <si>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</si>
  <si>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</si>
  <si>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</si>
  <si>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</si>
  <si>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</si>
  <si>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</si>
  <si>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</si>
  <si>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</si>
  <si>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</si>
  <si>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</si>
  <si>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</si>
  <si>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</si>
  <si>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</si>
  <si>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</si>
  <si>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</si>
  <si>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</si>
  <si>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</si>
  <si>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</si>
  <si>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</si>
  <si>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</si>
  <si>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</si>
  <si>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</si>
  <si>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</si>
  <si>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</si>
  <si>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</si>
  <si>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</si>
  <si>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</si>
  <si>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</si>
  <si>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</si>
  <si>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</si>
  <si>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</si>
  <si>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</si>
  <si>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</si>
  <si>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</si>
  <si>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</si>
  <si>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</si>
  <si>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</si>
  <si>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</si>
  <si>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</si>
  <si>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</si>
  <si>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</si>
  <si>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</si>
  <si>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</si>
  <si>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</si>
  <si>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</si>
  <si>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</si>
  <si>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</si>
  <si>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</si>
  <si>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</si>
  <si>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</si>
  <si>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</si>
  <si>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</si>
  <si>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</si>
  <si>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</si>
  <si>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</si>
  <si>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</si>
  <si>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</si>
  <si>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</si>
  <si>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</si>
  <si>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</si>
  <si>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</si>
  <si>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</si>
  <si>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</si>
  <si>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</si>
  <si>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</si>
  <si>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</si>
  <si>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</si>
  <si>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</si>
  <si>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</si>
  <si>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</si>
  <si>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</si>
  <si>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</si>
  <si>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</si>
  <si>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</si>
  <si>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</si>
  <si>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</si>
  <si>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</si>
  <si>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</si>
  <si>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</si>
  <si>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</si>
  <si>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</si>
  <si>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</si>
  <si>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</si>
  <si>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</si>
  <si>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</si>
  <si>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</si>
  <si>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</si>
  <si>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</si>
  <si>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</si>
  <si>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</si>
  <si>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</si>
  <si>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</si>
  <si>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</si>
  <si>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</si>
  <si>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</si>
  <si>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</si>
  <si>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</si>
  <si>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</si>
  <si>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</si>
  <si>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</si>
  <si>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</si>
  <si>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</si>
  <si>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</si>
  <si>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</si>
  <si>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</si>
  <si>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</si>
  <si>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</si>
  <si>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</si>
  <si>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</si>
  <si>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</si>
  <si>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</si>
  <si>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</si>
  <si>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</si>
  <si>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</si>
  <si>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</si>
  <si>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</si>
  <si>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</si>
  <si>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</si>
  <si>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</si>
  <si>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</si>
  <si>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</si>
  <si>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</si>
  <si>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</si>
  <si>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</si>
  <si>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</si>
  <si>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</si>
  <si>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</si>
  <si>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</si>
  <si>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</si>
  <si>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</si>
  <si>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</si>
  <si>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</si>
  <si>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</si>
  <si>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</si>
  <si>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</si>
  <si>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</si>
  <si>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</si>
  <si>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</si>
  <si>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</si>
  <si>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</si>
  <si>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</si>
  <si>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</si>
  <si>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</si>
  <si>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</si>
  <si>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</si>
  <si>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</si>
  <si>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</si>
  <si>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</si>
  <si>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</si>
  <si>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</si>
  <si>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</si>
  <si>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</si>
  <si>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</si>
  <si>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</si>
  <si>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</si>
  <si>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</si>
  <si>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</si>
  <si>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</si>
  <si>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</si>
  <si>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</si>
  <si>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</si>
  <si>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</si>
  <si>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</si>
  <si>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</si>
  <si>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</si>
  <si>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</si>
  <si>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</si>
  <si>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</si>
  <si>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</si>
  <si>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</si>
  <si>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</si>
  <si>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</si>
  <si>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</si>
  <si>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</si>
  <si>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</si>
  <si>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</si>
  <si>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</si>
  <si>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</si>
  <si>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</si>
  <si>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</si>
  <si>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</si>
  <si>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</si>
  <si>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</si>
  <si>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</si>
  <si>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</si>
  <si>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</si>
  <si>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</si>
  <si>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</si>
  <si>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</si>
  <si>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</si>
  <si>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</si>
  <si>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</si>
  <si>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</si>
  <si>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</si>
  <si>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</si>
  <si>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</si>
  <si>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</si>
  <si>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</si>
  <si>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</si>
  <si>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</si>
  <si>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</si>
  <si>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</si>
  <si>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</si>
  <si>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</si>
  <si>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</si>
  <si>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</si>
  <si>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</si>
  <si>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</si>
  <si>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</si>
  <si>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</si>
  <si>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</si>
  <si>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</si>
  <si>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</si>
  <si>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</si>
  <si>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</si>
  <si>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</si>
  <si>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</si>
  <si>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</si>
  <si>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</si>
  <si>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</si>
  <si>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</si>
  <si>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</si>
  <si>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</si>
  <si>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</si>
  <si>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</si>
  <si>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</si>
  <si>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</si>
  <si>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</si>
  <si>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</si>
  <si>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</si>
  <si>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</si>
  <si>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</si>
  <si>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</si>
  <si>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</si>
  <si>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</si>
  <si>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</si>
  <si>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</si>
  <si>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</si>
  <si>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</si>
  <si>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</si>
  <si>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</si>
  <si>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</si>
  <si>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</si>
  <si>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</si>
  <si>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</si>
  <si>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</si>
  <si>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</si>
  <si>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</si>
  <si>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</si>
  <si>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</si>
  <si>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</si>
  <si>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</si>
  <si>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</si>
  <si>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</si>
  <si>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</si>
  <si>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</si>
  <si>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</si>
  <si>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</si>
  <si>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</si>
  <si>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</si>
  <si>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</si>
  <si>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</si>
  <si>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</si>
  <si>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</si>
  <si>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</si>
  <si>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</si>
  <si>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</si>
  <si>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</si>
  <si>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</si>
  <si>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</si>
  <si>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</si>
  <si>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</si>
  <si>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</si>
  <si>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</si>
  <si>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</si>
  <si>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</si>
  <si>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</si>
  <si>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</si>
  <si>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</si>
  <si>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</si>
  <si>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</si>
  <si>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</si>
  <si>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</si>
  <si>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</si>
  <si>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</si>
  <si>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</si>
  <si>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</si>
  <si>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</si>
  <si>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</si>
  <si>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</si>
  <si>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</si>
  <si>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</si>
  <si>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</si>
  <si>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</si>
  <si>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</si>
  <si>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</si>
  <si>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</si>
  <si>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</si>
  <si>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</si>
  <si>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</si>
  <si>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</si>
  <si>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</si>
  <si>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</si>
  <si>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</si>
  <si>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</si>
  <si>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</si>
  <si>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</si>
  <si>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</si>
  <si>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</si>
  <si>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</si>
  <si>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</si>
  <si>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</si>
  <si>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</si>
  <si>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</si>
  <si>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</si>
  <si>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</si>
  <si>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</si>
  <si>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</si>
  <si>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</si>
  <si>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</si>
  <si>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</si>
  <si>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</si>
  <si>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</si>
  <si>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</si>
  <si>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</si>
  <si>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</si>
  <si>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</si>
  <si>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</si>
  <si>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</si>
  <si>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</si>
  <si>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</si>
  <si>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</si>
  <si>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</si>
  <si>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</si>
  <si>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</si>
  <si>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</si>
  <si>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</si>
  <si>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</si>
  <si>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</si>
  <si>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</si>
  <si>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</si>
  <si>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</si>
  <si>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</si>
  <si>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</si>
  <si>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</si>
  <si>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</si>
  <si>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</si>
  <si>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</si>
  <si>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</si>
  <si>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</si>
  <si>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</si>
  <si>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</si>
  <si>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</si>
  <si>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</si>
  <si>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</si>
  <si>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</si>
  <si>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</si>
  <si>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</si>
  <si>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</si>
  <si>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</si>
  <si>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</si>
  <si>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</si>
  <si>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</si>
  <si>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</si>
  <si>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</si>
  <si>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</si>
  <si>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</si>
  <si>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</si>
  <si>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</si>
  <si>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</si>
  <si>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</si>
  <si>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</si>
  <si>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</si>
  <si>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</si>
  <si>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</si>
  <si>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</si>
  <si>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</si>
  <si>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</si>
  <si>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</si>
  <si>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</si>
  <si>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</si>
  <si>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</si>
  <si>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</si>
  <si>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</si>
  <si>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</si>
  <si>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</si>
  <si>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</si>
  <si>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</si>
  <si>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</si>
  <si>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</si>
  <si>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</si>
  <si>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</si>
  <si>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</si>
  <si>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</si>
  <si>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</si>
  <si>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</si>
  <si>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</si>
  <si>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</si>
  <si>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</si>
  <si>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</si>
  <si>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</si>
  <si>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</si>
  <si>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</si>
  <si>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</si>
  <si>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</si>
  <si>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</si>
  <si>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</si>
  <si>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</si>
  <si>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</si>
  <si>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</si>
  <si>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</si>
  <si>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</si>
  <si>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</si>
  <si>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</si>
  <si>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</si>
  <si>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</si>
  <si>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</si>
  <si>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</si>
  <si>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</si>
  <si>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</si>
  <si>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</si>
  <si>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</si>
  <si>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</si>
  <si>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</si>
  <si>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</si>
  <si>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</si>
  <si>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</si>
  <si>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</si>
  <si>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</si>
  <si>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</si>
  <si>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</si>
  <si>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</si>
  <si>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</si>
  <si>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</si>
  <si>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</si>
  <si>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</si>
  <si>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</si>
  <si>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</si>
  <si>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</si>
  <si>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</si>
  <si>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</si>
  <si>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</si>
  <si>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</si>
  <si>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</si>
  <si>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</si>
  <si>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</si>
  <si>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</si>
  <si>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</si>
  <si>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</si>
  <si>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</si>
  <si>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</si>
  <si>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</si>
  <si>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</si>
  <si>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</si>
  <si>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</si>
  <si>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</si>
  <si>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</si>
  <si>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</si>
  <si>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</si>
  <si>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</si>
  <si>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</si>
  <si>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</si>
  <si>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</si>
  <si>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</si>
  <si>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</si>
  <si>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</si>
  <si>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</si>
  <si>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</si>
  <si>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</si>
  <si>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</si>
  <si>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</si>
  <si>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</si>
  <si>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</si>
  <si>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</si>
  <si>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</si>
  <si>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</si>
  <si>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</si>
  <si>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</si>
  <si>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</si>
  <si>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</si>
  <si>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</si>
  <si>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</si>
  <si>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</si>
  <si>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</si>
  <si>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</si>
  <si>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</si>
  <si>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</si>
  <si>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</si>
  <si>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</si>
  <si>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</si>
  <si>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</si>
  <si>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</si>
  <si>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</si>
  <si>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</si>
  <si>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</si>
  <si>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</si>
  <si>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</si>
  <si>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</si>
  <si>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</si>
  <si>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</si>
  <si>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</si>
  <si>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</si>
  <si>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</si>
  <si>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</si>
  <si>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</si>
  <si>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</si>
  <si>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</si>
  <si>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</si>
  <si>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</si>
  <si>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</si>
  <si>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</si>
  <si>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</si>
  <si>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</si>
  <si>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</si>
  <si>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</si>
  <si>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</si>
  <si>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</si>
  <si>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</si>
  <si>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</si>
  <si>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</si>
  <si>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</si>
  <si>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</si>
  <si>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</si>
  <si>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</si>
  <si>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</si>
  <si>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</si>
  <si>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</si>
  <si>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</si>
  <si>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</si>
  <si>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</si>
  <si>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</si>
  <si>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</si>
  <si>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</si>
  <si>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</si>
  <si>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</si>
  <si>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</si>
  <si>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</si>
  <si>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</si>
  <si>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</si>
  <si>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</si>
  <si>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</si>
  <si>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</si>
  <si>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</si>
  <si>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</si>
  <si>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</si>
  <si>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</si>
  <si>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</si>
  <si>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</si>
  <si>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</si>
  <si>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</si>
  <si>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</si>
  <si>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</si>
  <si>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</si>
  <si>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</si>
  <si>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</si>
  <si>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</si>
  <si>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</si>
  <si>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</si>
  <si>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</si>
  <si>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</si>
  <si>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</si>
  <si>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</si>
  <si>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</si>
  <si>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</si>
  <si>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</si>
  <si>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</si>
  <si>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</si>
  <si>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</si>
  <si>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</si>
  <si>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</si>
  <si>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</si>
  <si>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</si>
  <si>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</si>
  <si>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</si>
  <si>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</si>
  <si>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</si>
  <si>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</si>
  <si>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</si>
  <si>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</si>
  <si>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</si>
  <si>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</si>
  <si>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</si>
  <si>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</si>
  <si>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</si>
  <si>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</si>
  <si>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</si>
  <si>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</si>
  <si>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</si>
  <si>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</si>
  <si>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</si>
  <si>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</si>
  <si>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</si>
  <si>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</si>
  <si>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</si>
  <si>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</si>
  <si>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</si>
  <si>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</si>
  <si>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</si>
  <si>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</si>
  <si>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</si>
  <si>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</si>
  <si>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</si>
  <si>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</si>
  <si>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</si>
  <si>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</si>
  <si>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</si>
  <si>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</si>
  <si>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</si>
  <si>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</si>
  <si>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</si>
  <si>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</si>
  <si>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</si>
  <si>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</si>
  <si>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</si>
  <si>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</si>
  <si>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</si>
  <si>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</si>
  <si>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</si>
  <si>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</si>
  <si>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</si>
  <si>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</si>
  <si>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</si>
  <si>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</si>
  <si>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</si>
  <si>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</si>
  <si>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</si>
  <si>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</si>
  <si>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</si>
  <si>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</si>
  <si>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</si>
  <si>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</si>
  <si>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</si>
  <si>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</si>
  <si>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</si>
  <si>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</si>
  <si>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</si>
  <si>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</si>
  <si>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</si>
  <si>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</si>
  <si>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</si>
  <si>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</si>
  <si>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</si>
  <si>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</si>
  <si>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</si>
  <si>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</si>
  <si>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</si>
  <si>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</si>
  <si>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</si>
  <si>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</si>
  <si>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</si>
  <si>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</si>
  <si>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</si>
  <si>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</si>
  <si>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</si>
  <si>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</si>
  <si>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</si>
  <si>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</si>
  <si>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</si>
  <si>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</si>
  <si>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</si>
  <si>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</si>
  <si>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</si>
  <si>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</si>
  <si>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</si>
  <si>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</si>
  <si>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</si>
  <si>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</si>
  <si>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</si>
  <si>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</si>
  <si>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</si>
  <si>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</si>
  <si>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</si>
  <si>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</si>
  <si>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</si>
  <si>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</si>
  <si>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</si>
  <si>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</si>
  <si>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</si>
  <si>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</si>
  <si>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</si>
  <si>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</si>
  <si>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</si>
  <si>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</si>
  <si>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</si>
  <si>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</si>
  <si>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</si>
  <si>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</si>
  <si>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</si>
  <si>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</si>
  <si>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</si>
  <si>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</si>
  <si>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</si>
  <si>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</si>
  <si>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</si>
  <si>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</si>
  <si>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</si>
  <si>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</si>
  <si>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</si>
  <si>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</si>
  <si>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</si>
  <si>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</si>
  <si>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</si>
  <si>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</si>
  <si>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</si>
  <si>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</si>
  <si>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</si>
  <si>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</si>
  <si>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</si>
  <si>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</si>
  <si>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</si>
  <si>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</si>
  <si>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</si>
  <si>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</si>
  <si>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</si>
  <si>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</si>
  <si>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</si>
  <si>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</si>
  <si>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</si>
  <si>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</si>
  <si>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</si>
  <si>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</si>
  <si>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</si>
  <si>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</si>
  <si>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</si>
  <si>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</si>
  <si>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</si>
  <si>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</si>
  <si>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</si>
  <si>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</si>
  <si>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</si>
  <si>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</si>
  <si>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</si>
  <si>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</si>
  <si>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</si>
  <si>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</si>
  <si>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</si>
  <si>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</si>
  <si>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</si>
  <si>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</si>
  <si>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</si>
  <si>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</si>
  <si>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</si>
  <si>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</si>
  <si>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</si>
  <si>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</si>
  <si>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</si>
  <si>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</si>
  <si>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</si>
  <si>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</si>
  <si>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</si>
  <si>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</si>
  <si>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</si>
  <si>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</si>
  <si>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</si>
  <si>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</si>
  <si>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</si>
  <si>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</si>
  <si>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</si>
  <si>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</si>
  <si>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</si>
  <si>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</si>
  <si>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</si>
  <si>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</si>
  <si>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</si>
  <si>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</si>
  <si>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</si>
  <si>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</si>
  <si>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</si>
  <si>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</si>
  <si>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</si>
  <si>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</si>
  <si>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</si>
  <si>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</si>
  <si>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</si>
  <si>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</si>
  <si>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</si>
  <si>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</si>
  <si>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</si>
  <si>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</si>
  <si>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</si>
  <si>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</si>
  <si>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</si>
  <si>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</si>
  <si>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</si>
  <si>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</si>
  <si>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</si>
  <si>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</si>
  <si>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</si>
  <si>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</si>
  <si>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</si>
  <si>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</si>
  <si>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</si>
  <si>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</si>
  <si>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</si>
  <si>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</si>
  <si>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</si>
  <si>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</si>
  <si>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</si>
  <si>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</si>
  <si>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</si>
  <si>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</si>
  <si>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</si>
  <si>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</si>
  <si>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</si>
  <si>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</si>
  <si>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</si>
  <si>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</si>
  <si>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</si>
  <si>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</si>
  <si>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</si>
  <si>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</si>
  <si>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</si>
  <si>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</si>
  <si>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</si>
  <si>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</si>
  <si>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</si>
  <si>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</si>
  <si>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</si>
  <si>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</si>
  <si>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</si>
  <si>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</si>
  <si>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</si>
  <si>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</si>
  <si>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</si>
  <si>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</si>
  <si>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</si>
  <si>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</si>
  <si>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</si>
  <si>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</si>
  <si>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</si>
  <si>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</si>
  <si>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</si>
  <si>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</si>
  <si>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</si>
  <si>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</si>
  <si>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</si>
  <si>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</si>
  <si>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</si>
  <si>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</si>
  <si>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</si>
  <si>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</si>
  <si>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</si>
  <si>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</si>
  <si>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</si>
  <si>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</si>
  <si>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</si>
  <si>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</si>
  <si>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</si>
  <si>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</si>
  <si>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</si>
  <si>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</si>
  <si>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</si>
  <si>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</si>
  <si>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</si>
  <si>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</si>
  <si>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</si>
  <si>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</si>
  <si>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</si>
  <si>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</si>
  <si>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</si>
  <si>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</si>
  <si>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</si>
  <si>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</si>
  <si>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</si>
  <si>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</si>
  <si>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</si>
  <si>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</si>
  <si>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</si>
  <si>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</si>
  <si>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</si>
  <si>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</si>
  <si>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</si>
  <si>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</si>
  <si>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</si>
  <si>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</si>
  <si>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</si>
  <si>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</si>
  <si>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</si>
  <si>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</si>
  <si>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</si>
  <si>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</si>
  <si>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</si>
  <si>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</si>
  <si>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</si>
  <si>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</si>
  <si>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</si>
  <si>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</si>
  <si>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</si>
  <si>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</si>
  <si>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</si>
  <si>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</si>
  <si>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</si>
  <si>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</si>
  <si>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</si>
  <si>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</si>
  <si>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</si>
  <si>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</si>
  <si>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</si>
  <si>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</si>
  <si>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</si>
  <si>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</si>
  <si>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</si>
  <si>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</si>
  <si>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</si>
  <si>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</si>
  <si>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</si>
  <si>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</si>
  <si>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</si>
  <si>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</si>
  <si>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</si>
  <si>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</si>
  <si>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</si>
  <si>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</si>
  <si>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</si>
  <si>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</si>
  <si>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</si>
  <si>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</si>
  <si>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</si>
  <si>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</si>
  <si>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</si>
  <si>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</si>
  <si>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</si>
  <si>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</si>
  <si>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</si>
  <si>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</si>
  <si>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</si>
  <si>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</si>
  <si>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</si>
  <si>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</si>
  <si>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</si>
  <si>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</si>
  <si>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</si>
  <si>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</si>
  <si>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</si>
  <si>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</si>
  <si>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</si>
  <si>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</si>
  <si>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</si>
  <si>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</si>
  <si>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</si>
  <si>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</si>
  <si>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</si>
  <si>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</si>
  <si>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</si>
  <si>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</si>
  <si>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</si>
  <si>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</si>
  <si>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</si>
  <si>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</si>
  <si>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</si>
  <si>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</si>
  <si>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</si>
  <si>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</si>
  <si>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</si>
  <si>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</si>
  <si>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</si>
  <si>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</si>
  <si>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</si>
  <si>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</si>
  <si>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</si>
  <si>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</si>
  <si>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</si>
  <si>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</si>
  <si>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</si>
  <si>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</si>
  <si>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</si>
  <si>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</si>
  <si>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</si>
  <si>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</si>
  <si>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</si>
  <si>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</si>
  <si>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</si>
  <si>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</si>
  <si>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</si>
  <si>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</si>
  <si>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</si>
  <si>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</si>
  <si>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</si>
  <si>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</si>
  <si>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</si>
  <si>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</si>
  <si>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</si>
  <si>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</si>
  <si>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</si>
  <si>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</si>
  <si>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</si>
  <si>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</si>
  <si>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</si>
  <si>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</si>
  <si>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</si>
  <si>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</si>
  <si>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</si>
  <si>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</si>
  <si>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</si>
  <si>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</si>
  <si>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</si>
  <si>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</si>
  <si>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</si>
  <si>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</si>
  <si>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</si>
  <si>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</si>
  <si>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</si>
  <si>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</si>
  <si>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</si>
  <si>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</si>
  <si>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</si>
  <si>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</si>
  <si>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</si>
  <si>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</si>
  <si>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</si>
  <si>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</si>
  <si>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</si>
  <si>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</si>
  <si>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</si>
  <si>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</si>
  <si>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</si>
  <si>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</si>
  <si>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</si>
  <si>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</si>
  <si>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</si>
  <si>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</si>
  <si>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</si>
  <si>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</si>
  <si>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</si>
  <si>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</si>
  <si>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</si>
  <si>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</si>
  <si>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</si>
  <si>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</si>
  <si>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</si>
  <si>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</si>
  <si>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</si>
  <si>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</si>
  <si>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</si>
  <si>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</si>
  <si>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</si>
  <si>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</si>
  <si>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</si>
  <si>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</si>
  <si>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</si>
  <si>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</si>
  <si>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</si>
  <si>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</si>
  <si>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</si>
  <si>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</si>
  <si>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</si>
  <si>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</si>
  <si>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</si>
  <si>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</si>
  <si>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</si>
  <si>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</si>
  <si>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</si>
  <si>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</si>
  <si>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</si>
  <si>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</si>
  <si>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</si>
  <si>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</si>
  <si>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</si>
  <si>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</si>
  <si>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</si>
  <si>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</si>
  <si>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</si>
  <si>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</si>
  <si>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</si>
  <si>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</si>
  <si>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</si>
  <si>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</si>
  <si>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</si>
  <si>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</si>
  <si>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</si>
  <si>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</si>
  <si>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</si>
  <si>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</si>
  <si>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</si>
  <si>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</si>
  <si>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</si>
  <si>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</si>
  <si>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</si>
  <si>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</si>
  <si>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</si>
  <si>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</si>
  <si>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</si>
  <si>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</si>
  <si>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</si>
  <si>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</si>
  <si>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</si>
  <si>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</si>
  <si>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</si>
  <si>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</si>
  <si>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</si>
  <si>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</si>
  <si>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</si>
  <si>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</si>
  <si>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</si>
  <si>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</si>
  <si>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</si>
  <si>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</si>
  <si>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</si>
  <si>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</si>
  <si>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</si>
  <si>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</si>
  <si>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</si>
  <si>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</si>
  <si>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</si>
  <si>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</si>
  <si>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</si>
  <si>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</si>
  <si>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</si>
  <si>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</si>
  <si>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</si>
  <si>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</si>
  <si>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</si>
  <si>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</si>
  <si>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</si>
  <si>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</si>
  <si>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</si>
  <si>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</si>
  <si>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</si>
  <si>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</si>
  <si>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</si>
  <si>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</si>
  <si>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</si>
  <si>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</si>
  <si>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</si>
  <si>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</si>
  <si>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</si>
  <si>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</si>
  <si>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</si>
  <si>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</si>
  <si>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</si>
  <si>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</si>
  <si>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</si>
  <si>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</si>
  <si>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</si>
  <si>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</si>
  <si>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</si>
  <si>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</si>
  <si>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</si>
  <si>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</si>
  <si>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</si>
  <si>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</si>
  <si>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</si>
  <si>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</si>
  <si>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</si>
  <si>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</si>
  <si>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</si>
  <si>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</si>
  <si>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</si>
  <si>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</si>
  <si>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</si>
  <si>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</si>
  <si>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</si>
  <si>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</si>
  <si>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</si>
  <si>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</si>
  <si>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</si>
  <si>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</si>
  <si>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</si>
  <si>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</si>
  <si>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</si>
  <si>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</si>
  <si>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</si>
  <si>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</si>
  <si>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</si>
  <si>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</si>
  <si>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</si>
  <si>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</si>
  <si>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</si>
  <si>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</si>
  <si>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</si>
  <si>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</si>
  <si>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</si>
  <si>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</si>
  <si>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</si>
  <si>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</si>
  <si>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</si>
  <si>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</si>
  <si>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</si>
  <si>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</si>
  <si>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</si>
  <si>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</si>
  <si>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</si>
  <si>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</si>
  <si>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</si>
  <si>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</si>
  <si>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</si>
  <si>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</si>
  <si>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</si>
  <si>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</si>
  <si>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</si>
  <si>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</si>
  <si>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</si>
  <si>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</si>
  <si>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</si>
  <si>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</si>
  <si>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</si>
  <si>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</si>
  <si>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</si>
  <si>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</si>
  <si>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</si>
  <si>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</si>
  <si>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</si>
  <si>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</si>
  <si>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</si>
  <si>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</si>
  <si>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</si>
  <si>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</si>
  <si>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</si>
  <si>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</si>
  <si>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</si>
  <si>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</si>
  <si>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</si>
  <si>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</si>
  <si>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</si>
  <si>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</si>
  <si>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</si>
  <si>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</si>
  <si>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</si>
  <si>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</si>
  <si>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</si>
  <si>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</si>
  <si>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</si>
  <si>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</si>
  <si>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</si>
  <si>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</si>
  <si>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</si>
  <si>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</si>
  <si>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</si>
  <si>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</si>
  <si>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</si>
  <si>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</si>
  <si>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</si>
  <si>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</si>
  <si>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</si>
  <si>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</si>
  <si>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</si>
  <si>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</si>
  <si>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</si>
  <si>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</si>
  <si>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</si>
  <si>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</si>
  <si>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</si>
  <si>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</si>
  <si>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</si>
  <si>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</si>
  <si>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</si>
  <si>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</si>
  <si>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</si>
  <si>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</si>
  <si>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</si>
  <si>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</si>
  <si>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</si>
  <si>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</si>
  <si>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</si>
  <si>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</si>
  <si>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</si>
  <si>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</si>
  <si>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</si>
  <si>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</si>
  <si>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</si>
  <si>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Названия строк</t>
  </si>
  <si>
    <t>Сумма по полю Profit</t>
  </si>
  <si>
    <t>Сумма по полю Sales</t>
  </si>
  <si>
    <t>Данные</t>
  </si>
  <si>
    <t>Итог</t>
  </si>
  <si>
    <t>Средний чек</t>
  </si>
  <si>
    <t>Названия столбцов</t>
  </si>
  <si>
    <t>Unique order</t>
  </si>
  <si>
    <t>Cредний чек по штатам</t>
  </si>
  <si>
    <t>2016</t>
  </si>
  <si>
    <t>2017</t>
  </si>
  <si>
    <t>2018</t>
  </si>
  <si>
    <t>2019</t>
  </si>
  <si>
    <t>No</t>
  </si>
  <si>
    <t>Год</t>
  </si>
  <si>
    <t>Месяц</t>
  </si>
  <si>
    <t>Процент возвратов</t>
  </si>
  <si>
    <t>DARK MODE DASCHBOARD</t>
  </si>
  <si>
    <t>DRAK MODE DASHBOARD: CONTENT</t>
  </si>
  <si>
    <t>Дашборд</t>
  </si>
  <si>
    <t>Исходные данные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</si>
  <si>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</si>
  <si>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</si>
  <si>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</si>
  <si>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</si>
  <si>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</si>
  <si>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</si>
  <si>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</si>
  <si>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</si>
  <si>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</si>
  <si>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</si>
  <si>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</si>
  <si>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</si>
  <si>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</si>
  <si>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</si>
  <si>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</si>
  <si>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</si>
  <si>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</si>
  <si>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</si>
  <si>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</si>
  <si>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</si>
  <si>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</si>
  <si>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</si>
  <si>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</si>
  <si>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</si>
  <si>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</si>
  <si>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Продажи и прибыль по клиентам</t>
  </si>
  <si>
    <t>Гистограмма</t>
  </si>
  <si>
    <t>Седний чек по клиентам</t>
  </si>
  <si>
    <t>Круговая</t>
  </si>
  <si>
    <t>Средний чек по штатам</t>
  </si>
  <si>
    <t>Картограмма</t>
  </si>
  <si>
    <t>Продажи по регионам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</si>
</sst>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_-[$$-409]* #,##0.00_ ;_-[$$-409]* \-#,##0.00\ ;_-[$$-409]* &quot;-&quot;??_ ;_-@_ "/>
  </numFmts>
  <fonts count="7">
    <font>
      <sz val="10"/>
      <name val="MS Sans Serif"/>
    </font>
    <font>
      <b/>
      <sz val="10"/>
      <color theme="0"/>
      <name val="MS Sans Serif"/>
    </font>
    <font>
      <b/>
      <sz val="22"/>
      <color theme="2"/>
      <name val="MS Sans Serif"/>
      <charset val="204"/>
    </font>
    <font>
      <b/>
      <sz val="22"/>
      <name val="MS Sans Serif"/>
      <charset val="204"/>
    </font>
    <font>
      <b/>
      <sz val="22"/>
      <color theme="2"/>
      <name val="Calibri"/>
      <family val="2"/>
      <charset val="204"/>
      <scheme val="minor"/>
    </font>
    <font>
      <sz val="10"/>
      <name val="MS Sans Serif"/>
      <charset val="204"/>
    </font>
    <font>
      <sz val="10"/>
      <name val="Roba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6"/>
        <bgColor theme="6"/>
      </patternFill>
    </fill>
  </fills>
  <borders count="2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6" xfId="0" applyBorder="1" applyAlignment="1">
      <alignment horizontal="left"/>
    </xf>
    <xf numFmtId="0" fontId="0" fillId="0" borderId="8" xfId="0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0" fontId="0" fillId="0" borderId="0" xfId="0" pivotButton="1"/>
    <xf numFmtId="164" fontId="0" fillId="0" borderId="6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7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0" fontId="0" fillId="0" borderId="0" xfId="0" quotePrefix="1"/>
    <xf numFmtId="0" fontId="0" fillId="0" borderId="11" xfId="0" applyBorder="1"/>
    <xf numFmtId="0" fontId="0" fillId="0" borderId="12" xfId="0" pivotButton="1" applyBorder="1"/>
    <xf numFmtId="0" fontId="0" fillId="0" borderId="13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6" xfId="0" applyBorder="1"/>
    <xf numFmtId="0" fontId="0" fillId="0" borderId="14" xfId="0" applyBorder="1"/>
    <xf numFmtId="165" fontId="0" fillId="0" borderId="8" xfId="0" applyNumberFormat="1" applyBorder="1"/>
    <xf numFmtId="0" fontId="0" fillId="0" borderId="15" xfId="0" applyBorder="1"/>
    <xf numFmtId="165" fontId="0" fillId="0" borderId="16" xfId="0" applyNumberFormat="1" applyBorder="1"/>
    <xf numFmtId="0" fontId="0" fillId="0" borderId="17" xfId="0" applyBorder="1"/>
    <xf numFmtId="165" fontId="0" fillId="0" borderId="18" xfId="0" applyNumberFormat="1" applyBorder="1"/>
    <xf numFmtId="10" fontId="0" fillId="0" borderId="1" xfId="0" applyNumberFormat="1" applyBorder="1"/>
    <xf numFmtId="10" fontId="0" fillId="0" borderId="4" xfId="0" applyNumberFormat="1" applyBorder="1"/>
    <xf numFmtId="10" fontId="0" fillId="0" borderId="3" xfId="0" applyNumberFormat="1" applyBorder="1"/>
    <xf numFmtId="10" fontId="0" fillId="0" borderId="5" xfId="0" applyNumberFormat="1" applyBorder="1"/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1" fillId="3" borderId="19" xfId="0" quotePrefix="1" applyFont="1" applyFill="1" applyBorder="1"/>
    <xf numFmtId="0" fontId="5" fillId="0" borderId="20" xfId="0" quotePrefix="1" applyFont="1" applyBorder="1"/>
    <xf numFmtId="0" fontId="0" fillId="0" borderId="20" xfId="0" applyBorder="1"/>
    <xf numFmtId="0" fontId="0" fillId="0" borderId="20" xfId="0" quotePrefix="1" applyBorder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</cellXfs>
  <cellStyles count="1">
    <cellStyle name="Обычный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.00"/>
    </dxf>
    <dxf>
      <numFmt numFmtId="164" formatCode="[$$-409]#,##0.00"/>
    </dxf>
    <dxf>
      <numFmt numFmtId="164" formatCode="[$$-409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[DE-101-LAB-01.xlsx]Sales per region!Sales per Ragion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  <a:r>
              <a:rPr lang="en-US"/>
              <a:t>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1C-48DA-AA85-5529F4EF391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1C-48DA-AA85-5529F4EF391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71C-48DA-AA85-5529F4EF391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71C-48DA-AA85-5529F4EF39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region'!$A$5:$A$9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per region'!$B$5:$B$9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1C-48DA-AA85-5529F4EF391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[DE-101-LAB-01.xlsx]Sales and Profit by Customer!Sales and Profit by Customer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10-Sales Rate by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by Customer'!$B$3:$B$4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'Sales and Profit by Customer'!$A$5:$A$15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Profit by Customer'!$B$5:$B$15</c:f>
              <c:numCache>
                <c:formatCode>[$$-409]#\ ##0.00</c:formatCode>
                <c:ptCount val="10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  <c:pt idx="5">
                  <c:v>14595.62</c:v>
                </c:pt>
                <c:pt idx="6">
                  <c:v>8954.02</c:v>
                </c:pt>
                <c:pt idx="7">
                  <c:v>8181.2560000000003</c:v>
                </c:pt>
                <c:pt idx="8">
                  <c:v>6608.4480000000003</c:v>
                </c:pt>
                <c:pt idx="9">
                  <c:v>8350.8680000000004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9-43D6-9F39-DFDDFDD47CDD}"/>
            </c:ext>
          </c:extLst>
        </c:ser>
        <c:ser>
          <c:idx val="1"/>
          <c:order val="1"/>
          <c:tx>
            <c:strRef>
              <c:f>'Sales and Profit by Customer'!$C$3:$C$4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'Sales and Profit by Customer'!$A$5:$A$15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Profit by Customer'!$C$5:$C$15</c:f>
              <c:numCache>
                <c:formatCode>[$$-409]#\ ##0.00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9-43D6-9F39-DFDDFDD47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73343720"/>
        <c:axId val="673340112"/>
      </c:barChart>
      <c:catAx>
        <c:axId val="673343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3340112"/>
        <c:crosses val="autoZero"/>
        <c:auto val="1"/>
        <c:lblAlgn val="ctr"/>
        <c:lblOffset val="100"/>
        <c:noMultiLvlLbl val="0"/>
      </c:catAx>
      <c:valAx>
        <c:axId val="673340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334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[DE-101-LAB-01.xlsx]Av. Check per Client!Сводная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TOP-10 Av.Check by Client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numFmt formatCode="_-[$$-409]* #,##0.00_ ;_-[$$-409]* \-#,##0.00\ ;_-[$$-409]* &quot;-&quot;?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6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'Av. Check per Client'!$B$4:$B$5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9BF-43F7-B74F-3B6F0988A33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9BF-43F7-B74F-3B6F0988A33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9BF-43F7-B74F-3B6F0988A33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9BF-43F7-B74F-3B6F0988A33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9BF-43F7-B74F-3B6F0988A33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9BF-43F7-B74F-3B6F0988A33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9BF-43F7-B74F-3B6F0988A33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9BF-43F7-B74F-3B6F0988A33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9BF-43F7-B74F-3B6F0988A33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9BF-43F7-B74F-3B6F0988A33F}"/>
              </c:ext>
            </c:extLst>
          </c:dPt>
          <c:dLbls>
            <c:numFmt formatCode="_-[$$-409]* #,##0.00_ ;_-[$$-409]* \-#,##0.00\ ;_-[$$-409]* &quot;-&quot;??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'Av. Check per Client'!$A$6:$A$16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Tom Ashbrook</c:v>
                </c:pt>
                <c:pt idx="3">
                  <c:v>Grant Thornton</c:v>
                </c:pt>
                <c:pt idx="4">
                  <c:v>Becky Martin</c:v>
                </c:pt>
                <c:pt idx="5">
                  <c:v>Mitch Willingham</c:v>
                </c:pt>
                <c:pt idx="6">
                  <c:v>Raymond Buch</c:v>
                </c:pt>
                <c:pt idx="7">
                  <c:v>Christopher Conant</c:v>
                </c:pt>
                <c:pt idx="8">
                  <c:v>Peter Fuller</c:v>
                </c:pt>
                <c:pt idx="9">
                  <c:v>Christopher Martinez</c:v>
                </c:pt>
              </c:strCache>
            </c:strRef>
          </c:cat>
          <c:val>
            <c:numRef>
              <c:f>'Av. Check per Client'!$B$6:$B$16</c:f>
              <c:numCache>
                <c:formatCode>General</c:formatCode>
                <c:ptCount val="10"/>
                <c:pt idx="0">
                  <c:v>5008.6099999999997</c:v>
                </c:pt>
                <c:pt idx="1">
                  <c:v>3810.4435999999987</c:v>
                </c:pt>
                <c:pt idx="2">
                  <c:v>3648.9050000000002</c:v>
                </c:pt>
                <c:pt idx="3">
                  <c:v>3117.0706666666661</c:v>
                </c:pt>
                <c:pt idx="4">
                  <c:v>2947.4075000000003</c:v>
                </c:pt>
                <c:pt idx="5">
                  <c:v>2626.9380000000001</c:v>
                </c:pt>
                <c:pt idx="6">
                  <c:v>2519.5565000000001</c:v>
                </c:pt>
                <c:pt idx="7">
                  <c:v>2425.8143999999998</c:v>
                </c:pt>
                <c:pt idx="8">
                  <c:v>2265.7159999999994</c:v>
                </c:pt>
                <c:pt idx="9">
                  <c:v>2238.5050000000001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BF-43F7-B74F-3B6F0988A33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[DE-101-LAB-01.xlsx]Pivot!Сводная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Pivot!$C$4:$C$5</c:f>
              <c:strCache>
                <c:ptCount val="1"/>
                <c:pt idx="0">
                  <c:v>No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Pivot!$C$6:$C$9</c:f>
              <c:numCache>
                <c:formatCode>0.00%</c:formatCode>
                <c:ptCount val="4"/>
                <c:pt idx="0">
                  <c:v>0.94530443756449944</c:v>
                </c:pt>
                <c:pt idx="1">
                  <c:v>0.94123314065510599</c:v>
                </c:pt>
                <c:pt idx="2">
                  <c:v>0.94144486692015206</c:v>
                </c:pt>
                <c:pt idx="3">
                  <c:v>0.93775933609958506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3-46FE-93B4-6D33D4B2C4D8}"/>
            </c:ext>
          </c:extLst>
        </c:ser>
        <c:ser>
          <c:idx val="1"/>
          <c:order val="1"/>
          <c:tx>
            <c:strRef>
              <c:f>Pivot!$D$4:$D$5</c:f>
              <c:strCache>
                <c:ptCount val="1"/>
                <c:pt idx="0">
                  <c:v>Yes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Pivot!$D$6:$D$9</c:f>
              <c:numCache>
                <c:formatCode>0.00%</c:formatCode>
                <c:ptCount val="4"/>
                <c:pt idx="0">
                  <c:v>5.4695562435500514E-2</c:v>
                </c:pt>
                <c:pt idx="1">
                  <c:v>5.8766859344894028E-2</c:v>
                </c:pt>
                <c:pt idx="2">
                  <c:v>5.8555133079847908E-2</c:v>
                </c:pt>
                <c:pt idx="3">
                  <c:v>6.2240663900414939E-2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D-453B-96CE-8478ABE1B8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5349784"/>
        <c:axId val="385352080"/>
      </c:lineChart>
      <c:catAx>
        <c:axId val="3853497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352080"/>
        <c:crosses val="autoZero"/>
        <c:auto val="1"/>
        <c:lblAlgn val="ctr"/>
        <c:lblOffset val="100"/>
        <c:noMultiLvlLbl val="0"/>
      </c:catAx>
      <c:valAx>
        <c:axId val="38535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349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[DE-101-LAB-01.xlsx]Sales and Profit by Customer!Sales and Profit by Customer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Sales and Profit by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by Customer'!$B$3:$B$4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'Sales and Profit by Customer'!$A$5:$A$15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Profit by Customer'!$B$5:$B$15</c:f>
              <c:numCache>
                <c:formatCode>[$$-409]#\ ##0.00</c:formatCode>
                <c:ptCount val="10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  <c:pt idx="5">
                  <c:v>14595.62</c:v>
                </c:pt>
                <c:pt idx="6">
                  <c:v>8954.02</c:v>
                </c:pt>
                <c:pt idx="7">
                  <c:v>8181.2560000000003</c:v>
                </c:pt>
                <c:pt idx="8">
                  <c:v>6608.4480000000003</c:v>
                </c:pt>
                <c:pt idx="9">
                  <c:v>8350.8680000000004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E-474A-96CB-46C2EA444ECB}"/>
            </c:ext>
          </c:extLst>
        </c:ser>
        <c:ser>
          <c:idx val="1"/>
          <c:order val="1"/>
          <c:tx>
            <c:strRef>
              <c:f>'Sales and Profit by Customer'!$C$3:$C$4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'Sales and Profit by Customer'!$A$5:$A$15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Profit by Customer'!$C$5:$C$15</c:f>
              <c:numCache>
                <c:formatCode>[$$-409]#\ ##0.00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E-474A-96CB-46C2EA444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73343720"/>
        <c:axId val="673340112"/>
      </c:barChart>
      <c:catAx>
        <c:axId val="67334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3340112"/>
        <c:crosses val="autoZero"/>
        <c:auto val="1"/>
        <c:lblAlgn val="ctr"/>
        <c:lblOffset val="100"/>
        <c:noMultiLvlLbl val="0"/>
      </c:catAx>
      <c:valAx>
        <c:axId val="673340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334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[DE-101-LAB-01.xlsx]Av. Check per Client!Сводная таблица1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'Av. Check per Client'!$B$4:$B$5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05-4AA8-8F10-23A9864D34E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05-4AA8-8F10-23A9864D34E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05-4AA8-8F10-23A9864D34EE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05-4AA8-8F10-23A9864D34EE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505-4AA8-8F10-23A9864D34E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505-4AA8-8F10-23A9864D34EE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505-4AA8-8F10-23A9864D34EE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505-4AA8-8F10-23A9864D34EE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505-4AA8-8F10-23A9864D34EE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505-4AA8-8F10-23A9864D34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'Av. Check per Client'!$A$6:$A$16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Tom Ashbrook</c:v>
                </c:pt>
                <c:pt idx="3">
                  <c:v>Grant Thornton</c:v>
                </c:pt>
                <c:pt idx="4">
                  <c:v>Becky Martin</c:v>
                </c:pt>
                <c:pt idx="5">
                  <c:v>Mitch Willingham</c:v>
                </c:pt>
                <c:pt idx="6">
                  <c:v>Raymond Buch</c:v>
                </c:pt>
                <c:pt idx="7">
                  <c:v>Christopher Conant</c:v>
                </c:pt>
                <c:pt idx="8">
                  <c:v>Peter Fuller</c:v>
                </c:pt>
                <c:pt idx="9">
                  <c:v>Christopher Martinez</c:v>
                </c:pt>
              </c:strCache>
            </c:strRef>
          </c:cat>
          <c:val>
            <c:numRef>
              <c:f>'Av. Check per Client'!$B$6:$B$16</c:f>
              <c:numCache>
                <c:formatCode>General</c:formatCode>
                <c:ptCount val="10"/>
                <c:pt idx="0">
                  <c:v>5008.6099999999997</c:v>
                </c:pt>
                <c:pt idx="1">
                  <c:v>3810.4435999999987</c:v>
                </c:pt>
                <c:pt idx="2">
                  <c:v>3648.9050000000002</c:v>
                </c:pt>
                <c:pt idx="3">
                  <c:v>3117.0706666666661</c:v>
                </c:pt>
                <c:pt idx="4">
                  <c:v>2947.4075000000003</c:v>
                </c:pt>
                <c:pt idx="5">
                  <c:v>2626.9380000000001</c:v>
                </c:pt>
                <c:pt idx="6">
                  <c:v>2519.5565000000001</c:v>
                </c:pt>
                <c:pt idx="7">
                  <c:v>2425.8143999999998</c:v>
                </c:pt>
                <c:pt idx="8">
                  <c:v>2265.7159999999994</c:v>
                </c:pt>
                <c:pt idx="9">
                  <c:v>2238.5050000000001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2-45DB-B78A-6225E892FFB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[DE-101-LAB-01.xlsx]Sales per region!Sales per Ragion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F4-486E-8017-1BE259735C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F4-486E-8017-1BE259735C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F4-486E-8017-1BE259735C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F4-486E-8017-1BE259735C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region'!$A$5:$A$9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per region'!$B$5:$B$9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2-4BA4-8639-EE44C398DC5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[DE-101-LAB-01.xlsx]Pivot!Сводная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5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Pivot!$C$4:$C$5</c:f>
              <c:strCache>
                <c:ptCount val="1"/>
                <c:pt idx="0">
                  <c:v>No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Pivot!$A$6:$B$9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Pivot!$C$6:$C$9</c:f>
              <c:numCache>
                <c:formatCode>0.00%</c:formatCode>
                <c:ptCount val="4"/>
                <c:pt idx="0">
                  <c:v>0.94530443756449944</c:v>
                </c:pt>
                <c:pt idx="1">
                  <c:v>0.94123314065510599</c:v>
                </c:pt>
                <c:pt idx="2">
                  <c:v>0.94144486692015206</c:v>
                </c:pt>
                <c:pt idx="3">
                  <c:v>0.93775933609958506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8-48D3-8DE9-590042C1D0A7}"/>
            </c:ext>
          </c:extLst>
        </c:ser>
        <c:ser>
          <c:idx val="1"/>
          <c:order val="1"/>
          <c:tx>
            <c:strRef>
              <c:f>Pivot!$D$4:$D$5</c:f>
              <c:strCache>
                <c:ptCount val="1"/>
                <c:pt idx="0">
                  <c:v>Yes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Pivot!$A$6:$B$9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Pivot!$D$6:$D$9</c:f>
              <c:numCache>
                <c:formatCode>0.00%</c:formatCode>
                <c:ptCount val="4"/>
                <c:pt idx="0">
                  <c:v>5.4695562435500514E-2</c:v>
                </c:pt>
                <c:pt idx="1">
                  <c:v>5.8766859344894028E-2</c:v>
                </c:pt>
                <c:pt idx="2">
                  <c:v>5.8555133079847908E-2</c:v>
                </c:pt>
                <c:pt idx="3">
                  <c:v>6.2240663900414939E-2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9-4509-BB50-549F785E3F1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5349784"/>
        <c:axId val="385352080"/>
      </c:lineChart>
      <c:catAx>
        <c:axId val="38534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352080"/>
        <c:crosses val="autoZero"/>
        <c:auto val="1"/>
        <c:lblAlgn val="ctr"/>
        <c:lblOffset val="100"/>
        <c:noMultiLvlLbl val="0"/>
      </c:catAx>
      <c:valAx>
        <c:axId val="3853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349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Средний чек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Средний чек по штатам</a:t>
          </a:r>
        </a:p>
      </cx:txPr>
    </cx:title>
    <cx:plotArea>
      <cx:plotAreaRegion>
        <cx:series layoutId="regionMap" uniqueId="{AE7DCCF5-D978-45D7-A0D3-F12463966F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7H3ZciTLddivTMyzCzezMrOykqGriFu9odHdAAYYzPZS0QPg1r7v9cTFCjlCksWgGWGZpmjL4Qc/
KSguFnf+AuaPfCobQHcXMLgCCDsst+OSNZUnTya6+9TZT576s/P6W+f+5TJ9UQd+mH3rvP7ypZ3n
8be++CI7ty+DZbYXOOdplEVf53vnUfBF9PXXzvnlFxfpsnJC6wsVYfrFub1M88v65Z//GexmXUbz
6HyZO1H4qrhMm5PLrPDz7IG5e6denEdFmHfLLdjpy5dnoZNfXrw4zZf5ZfbyxfIicMKhk+Wpc57j
L18unDC8zKJ8+fLFZZg7efO6iS+/fLmF9vLFF/0/dedjvfDhk+fFBayl2h6hAjOsYUxUHavs5Qs/
Cq3raUXQPSx0gnWqY0oZweTmbx8uA1h/9eOrX139Hv775afvXP3h03evfnozf99nk59seXGRXmYZ
fDv57/17bH0n+OaHL/u/1dU/XP3h6pdXv5B//5fdZ/j0V1e/fHH1P7oP8em7n/7qxdX3r34Hn+vb
gPGbq1+9fOFk0WD1ew+i7rufncof64ttev75n/UA8PP1IBsk7//W3zTV/xbfQPGv/OXHZfCM9Cbq
Htc0qmpIhyvjOt6mt67t6RQRoiIin4XVc3ZN6+9f/fbqp1f/BP//3ZPo3Fvfo/FX892k8cI5tx1r
GT7EOI9karqnc8oF11WMKBWq2iMy2+MECS4EFpQQJujN314z9ae/BLb5OZD69zdzj2PozfU9Qi+m
u0nor1KnjcLnZGa6pwqiEsEEYYjpTGzTGWO8B8yuAZUp0xHi+g0tbxhaCsd/BkH6+6cx9Pb6Hp2/
+rCbdJ6GF87yWeks9oBThUAMSM2AjHeFNqhuYGeCNYq0Todvye2/A/J2ehKY+Ulk7q3vkXm6o7r5
xjB7EX39YhD5RfDReU7e1vcEoqCrka5yjWi8J8M530NYU3WdM05UqmLg/S2i/+TqN5++/el7Vz9/
cfUjYPDfwu3vQHf/6tPf3iA+QqA/tFnvcRgOdpPrv0q9ZZgtwWx/LtucgBoXQgdLTANKY9Sp6S3b
XN2jBGx3BmacJq33m7+9Id5/I7n+n8Ek/s7N7CPo/n0Q8Fs79Ij91cluEnuw9J2vozR8Vo7neyqj
GlhmiGKGgLLb5MZY7GmYqxz0gMoJJX1t/iMg9W+Bwf8tOGLfBlH/NFa/d5ce2Qdf7SbZx36UOhfP
KOVVfY+BSsdgwyEMQr6T4pssrgOL60BrVSeUclVj2g0TX7P4fweKd9T+FSj4p7jevfU9Oo931CUb
RBBoOc+d8yK/+b3vE5qP9MrwHuMMM441Jhm4J845uOZEv47BbKnyTn/LGAuo9O920YxP3/v03Yc+
2GfiLJ/Zp0f0wevdZO7FMsuW53aRXeb5M2pxqu6B0CaMaQzrDAR8j8U5+GiIIYi5ME3c74yD7obo
2k8//SXQ/TsQ0fruk3T5jzsb4O4+PeovdlS0gwUfpcuL6CG2ehy/E7DgBVD8WpsjjWzLdozYHqMQ
o9E1TjvPDfT9HbZfSfefgnT/w83sfZLoAYbf2qFH7MHRbrL68NJfVsv08qGf9JHEFnsIgS9GwXxT
VaqhPpezPapByBUi6Tp4dax7GLaI/UOIZXfR1Z99+ptP376ZewSpe+t7hB6OdpPQh1Ga2y+GS+95
kyZ8j1KNIB1D7FTXIG/S52wE1IbInKoiCLwJHTT9FrH/AYj9M5magIDMp799cfVDoPxvnpw/eXi7
3qNwONzNR2FyGaXWs/pr6p5GQXrrYJfrCOKsIL+3bHcCTwklnCL9ftv9h1f/U9ruv4B/n+ar3dmh
R+vJjirz6cXSfkZNTuke0QXimkpUgRHuvLBNSmNM9zSIwXNEVZWs5MEWv3//6tedf/bpL56kxbdW
9yg83VFunvq+E0bOc9rpaA+rFFMMghtjphIQ2ptE1sUepjpEXGFGyvy+ufZ3oL8h/AKe2h+ufv0k
C/3ODn1i76g7Po2q5Y0Gvc8kepypBg4Z4lRjnFIkPTK+TWhB9sAdQxpGBLz1u9mUjh3/AOr7KeGW
jbV92u6oqJ49d9Bch4gZhMoEpE50yjjqeV1CB1kOdAfi6jp4XnfyJl388/dXTw2Yb63ukXh2upuW
1wx0YXHuNc/HwoTvdRE0VacCd4mRLhS+JavZnqpzoK0Mmd7Jh/4IzO/fQxTle6u6oJWqvk+wfNat
3lrfJ/P73STzPCqc7JkT32hP6GBwCcEJ+Na63mdmDBky4GUO0TWpsvuO1n8GGv8KmPnpue87O/So
Pd9Rub1YOuEzxk8ogzrEzodidJXd6llfmthTIQ1KQXNzBEL9bh3ip795WqnSal2PqosdjZcslmnj
L8OLZxTVEAXtZDUTXXwMvKie78S1PY4wlDGJrrr0jqj+cRcOA/b9bSeyr37x0Of6jLC+s0Of1MPd
FNdvnew8CjPneesONSIEWNaQpOY6FBX31LKADBdYZrquIlmO1nehfgBxkO90gTBQz9/pXKkn0Pue
PXoUfzvdTYovnCzr/hfHzkO/6+O8qa6gGKgJYhmcYq4J1lPR4DZDtBt/PvANBeQyLdVR/ldXf+wK
tR9tkN2zR4/mix21vTuaR0X6nAQHB0rjXcISMQzFZ/1iRAElC5xDJOX2TMENQTeKiyEPCblMEOw3
c4+wvq+JfbO+T+j/V1NaV48+77DJRlsHTR55RoQICIhAApt1orsLifRYXEDuC+sqqHldR1CEfKcw
6Rk/+WeU/KP/wtbvAUdQHr3Bv8LDJIsozJ+1LplCDSpULICbTbsqJShX3db34JlDigSqmzSoYOJQ
xgRG/eqhvBUFnaaH8zpg2z0lnPZjaSncru+Lgte7qecPLz+my8x7zpAplC6pHAKiVAUPTFW1nmEH
EgDcdCagQE1WsekQj9ki9N+D+f5PIO+hAqWrJ72ZfYTUv7NDj9iHO+qxHV6Wy+esSARhD4VIUKug
QghcX50N2gytYayBQQdeOrjgYPjJ+OodUv8MOPpp9YgdmW9X90n8Zlf5uXqxvwzizHaes2SFkj1N
Z3CwgGuQ7uji5dvSGwrTGIecp0A6HC9aFa5tU/rTX3/698rVf4AIyu+u/vjp34Eh/5TKlb+/d5s+
7fd3l/YHl2l22TwkMx/nslHIdEK9MbhqUJMmoIYB1PImi3PIZneGHhwPlSdL7krzFcW66gM4Xtv5
bQ99uM+YbNdk39qkT/SD3SX64rJ2zp+xhgEOk8AhIfDcwCADe+zOeSKMtD2MdHguwIYHXd7Zcvdx
+4+B5H8BjjoEaW4QHqPFV0/O1iZ9oi92l+jvo9R76Fd9JJ+rexBWVaHkkKusOx3a53O2p4GWpzpT
VQGnhO+kQq9Z9D/JKqXfPPTBHubx2w36pH6/o6SWVYmDZRpBEcszmukECooJlCFh2h0dvBt/5VDC
ojOw4XUEBh5nNxS99sbulBFCMhtsdjg72IVin2S1f/OW/UdisJuPxJHtPKOwBw0P8TcGnT04WbXt
2NbwcKyIQ9acQX8Atur10HsUfiKP/kOdyw38ETJ+Y22PuEc7asQdeT7UIz5rGw/g9O5ImMYQFJ+C
cd6LvAgokABl3h35v5tTg8O8wNKyGvGJjTzu7NAn9GxHuTi9tKLnTKgR0OA6+OIb9Q2bljpW0R5o
9s5cu0ee/wSE9y+BkSHG9hQ23lzdp++OHvs9vgzDrPHL5bMe/AVprQtN6/qx3CrmTSrDUX+d6Lrg
HM6J3cfQ/6VLjnduGJzy/2sZPnnq4d/P7tR7AI53tOrlxIbOUS+m2fPWSFA4Agh1xQLyqN1xgTul
x10kBs4NIXDd4AAp+O39vPl/BR7/hQL9rn79JxRK3LdJj+wn092U66dRAceI/jcY7CDf4aB/d7Yb
zPG7ITi9kwxwfgQa+bAu7H7n+Pc/Qgjm+gjRn26sP7RZ70E43VEzffUgPPt5MojNEKiRgGS6uipv
2zbXMUJ7KqTXBNaIjrug/I0+v/bcNij3p50k+9xGffIPd1MOvAb9D60LL5+x8BF8dp2q0NsJBIBK
u/Mn27SHhnzQ6gMag3wuCv/fOuUP/0EDxidGYu/s0KP268NdpXb9rO18MBwKJVyoUPoGUp/0GjpB
DpUAkEM4HsPR0rtN+YBMEHmFDOoN8z/CJ99Y2yfuu90k7lm+tB/6IR8Xau2ypirpsmVQ7oA5GGvb
XCw78YF0lzr8TpHrPz6xb+r1uh5Fz3a07OHNZRpAhcvzERWOfcLJAhX+g6LV62PcW34ZHADWVE1A
mhzs9lVp81bK5AfAsd+GEIsscnnoc30mfN5b36Pzm12lswPnuJ/VAe+OE0EJOtQzggdGxd3mDfoe
eOfA2yrSIHwuuhYuPUJD6hsqHuAcN2jip53l7uqWe3v0Cb6jTvfbJVQ+hFb+rJE1aOEAHa8hPE7A
/Opq03oCW0bWIE/KIDLDgcVBoPdI/tOu4gHI/XOQ3k8Lsf0AtHlvjx7J3/6fJPl2H+yNJuFdJ5v/
34sybf7VtA1/e5nlL948v5wEOdg1DYdifqj+7noQbjMNhCugDyW/6WV3N8P4H6Eu7I+yNuw6aLES
ej//E8TmN2/ZZ6kdrSJ720TwNgHrRozd5zw8zuaFc/TQkxgMIHwtI0ErbppHGIFaZRDVkOUmUITQ
zzeD+JNH6X+3EqMPfbLPGki9Hfq0fv9/rXPz+VcK3L6uYbjMlyP5noeNtwo8PCt/J3g5RW/ptepa
0Xyr9P3mR59efPkSwg8bJwO6LbZUXu9VBStteLvucpnlX75UNG1PQE0o5DK6ghJJ8wqE0ZcvoQfe
HhXQlB7OjkCkW9pQYVcH8eVLCG+TrnFW1zhFZiuzLtwKS0DtQOQDTv9iKD6Gs9z89uUbx5HfQKbt
9se4Hr8Ii+A4csI8+/IlJL5fvohXeN2nhAwZ7I5E1ykXzil1nRZh/nx5AkwB6Pjf+NhNQ1x57DIh
0YKFiJzVia8OY7sVE1xq6llFE3UYtKmYyFmkK3g1q6YhWc36vnc9e99auZVEvm8tFkvHiuyhVcbJ
TF50309iYz0WdZPMeHfpwVyrjW8QlWyuhXm9b9E2na8vfiw2hw4NlFnk7YtEkLdW7AdzoglroHTD
pAnRqKpsPlG1hL5VeX7hhXl1ZNWtgW17FPHUHXtt1XxgcTIIcyzellY9ZsLNc9NAvKVD32zNWdMk
5kzeabEwZ6FpaamxHnsmJgdl6Rpeg6wR5WZj5ClxraFetXhW+5gnY2i5gmdybGvFkRKZ6GPsOe5+
49Jw7rZ2NPe7i23WfOCjmA56E3IoL5qTRnMv9pTMkLfxvrAqby7n/LpWRpZduyPLaspxTVr90M3S
cmzFpn5od3dtXddGKlg0jPEkykj2RqBEOc79yJt4ih0ZdVxGh2V3MRUPLjxpDBaHlZHnlVXEBg20
YBgnlpiQPD/EVt4eWrFCTzF0sRmppWmN0zplp7YVVwsrzs6SIDCHyEasPPE8Nzuo7QH0jctOCuTn
J/A9yv3QcZwVTE50vGIIx7Wmcqi1qnXy0CK5kc/KfZJG0bSqSZQYzCmaWaV7mxcJi1Veb0xIWEnj
s2ua6+Swcct9iiv/KCWOfWqaCptk8OqBQUo1+7TOGmyUVVYPXbXKJ4mXkxnGanEQ86rc13HiHLLa
1Uah3kYnaq2TAVM8+63n89CoalHO4jBBw0it/YFbZe4beeff3mWV4qxg6zuoXVX3Xd/WRthPnQHm
IZsI2yzsgRxXYckmViCs/RI3xbBs7cRQsso+5bUX7rdpmexbNdJP4qxMjVIJ3Au7rkZ5YgcfcrPB
Q5sqzoLlqjm3iEeHZt6Y46igzAhi08IGlF4wAx76aBz7anRoN3Z0iHgaHTbdJeEVM2qRxmM5keqN
jYFvYEaxc2boSXzOi3qRmP4H1Q0qexCLRDnohmFYlvYg4q1yQIroA7AnfKHbYRrS9FXWTjFpg1nL
cpIY1KN45oa+Zw1z6II3IlWbroCreTfDH7U4sPd5wJxRZCvaoCgVV58w5VzJg3rhcZMcBrUY6C73
2zelX/kGShxLDw3dyn0Ds7gxLOY1x6Jl9eoS0iGscDYhVq0bUZK2E5MCau3Xg5qqzcTnlvMqMiPV
UJs0OHcqa792i/oty9JDHiYTr5Mj8gJSz5yxTo7IYSCFyXoMBDwy29AxeIrdeV7iYGGnlA9B3bTv
LBPNtUzVLmynPaUtc94GuqhGiJnuPGrTYOFAh4kVahm2c5cG0dsNVXiPdgHfsaddoKBapQKOTnSp
fFA0nfbZ0C4cB05ha7Z+6WmOP3WE5/qGKpz4QIm16CD3VBjL2/64j7oxvnPbX5s1rTdQ8pqOKGnR
WZFYJwlr6qPAcdyzqBqYQRYMzKgxR35HZnnBWktBhgXePPTzFTxQI5sYclbvVtRKao4k3nrZ7Yo1
nKmtRQy54pv/RhKmiySswtNGTz0jK6PqlaOm6dzUbHfItDxeWl55YNXEehMIxZlS3QzGVqrHy3KW
O5a3zIIoG8MbufR9zfeyN4oSTAPXM6o2P62tNjxWtJydBHaxsBpevGsYs/db6Dgxwjwv3oVlEhhB
mtlHAcus/dTieIBTHBgibewPpZk1gwChel6GenMaeMkx7+CZXtsjFLTmNHFY+LYt0EDCC+HycZO7
6sQMPPsDzo+qpubvzCZU9ssipSMJtko6zd3YObOEns9y2npDs7KcD0R1h9/w9OmQPNiybaA4BBwv
FZrCQ0U/nLvr5jeevtYleqYhzblwsUc8ZwCqy0Ve+4GiVhtUjQo2Q2ySk6LVQZVHzQfkC22gWHk2
b7OGnNiW8rYBhh3jKnKHjW9685Qgbx7E6fWdhCl6cOyFrbXfg0vcutDqzJB462lXS45TksIvfs92
EoYydxLbxSvo/xKN6qKo5igP2NxLdXcURK31LtfcI94xNzPZcQIvQHkrUVWbXqOWrbqBGnGfX0QK
OXbjAL/VzCYa4Rjbw9TOLWobClXaODzWi2oKLDmuXOpaRneHfOpZhlXY13fbs308pXbGtRfBim28
SM/wgZoWdKCHAs2Vpt28iBhPXaKl0x58jeuZMZrLocaieV4H5r7jNU1hrFHWayWMReGRWvn1vlwq
JyW8vywQ6ETx1GpYR97YbP3mNShPd4B1nL7TmtwxnFyvPlpxvmg9y7YM18sNx1EKxwic2MiZSE+w
E6QDhYVn2K3dI9VG6tntqBUWOXOc5EwtA/cId6NuTo5U0FRrzH/Rurb7C7e7rP+eBX9Bjm7n1n+v
m1uPbj8ZC30+9WKnMFzs2As9tuigZmo0DDi1FhIm79YXT05YPh1ouL7Guw/Zrk1z/2FO5lC4ucnI
4DuRrr+g6OoB4KU/3WtfNhm5th1FtVOiXDguOs3bVH+lc9ddZJ5ZDiRHg0lwXoREfwWmj7NIbuE6
wLNbeNk61SBK1KYzIc5r7ogNfAknFj/3zaWTihOR+21hAHPjuXn71K7uOhhqs2TkOho1hJ0hQOwe
ajktL/Jpk3cSEbQjNeBAMOwogavNdWyGg6S10VCJwChOfC82wlKEs6QzioOIoImNiDOUQxTq/qsc
u6tR1GEQ04oNpw6imcM+tLk/0M2Gzfwkz44qtYoHueMF5wmzB66p1R8CMJNHawyNXZjsICt1bcoJ
8Ywca2Bkrccx+QZroKvL6VOxc3ZVFepz4fWJfSrGRRNxkEH6hWL5mCkGw4k6ko5hhCd+oSqv5cDz
9isWK69jR4tOnWZZBnxmZq610LQUrMLbYWwi+MBuZa5mhcPTV8Jqhgj0DWsTdU6ob+1nMVLnrLsj
HUzeSdh6NopNZbLGk3eVU53gsHXmFRfgg1C1HudJmh15rXV9kRNRIWpwCm9gEqUFJTuQEzHza2ak
3TooTL/eRmJLROE1wniYU7S7nAK5cvAP4ewKFLKDT7/NKRYrHQXVNrlgYW4NMsfB8+L2omUOPKly
nOcUrMPYGpHcyQ7WoCQEwvhOSUatw+ih4nj00Mt8wyV2tqBNQQ/V7iLhjkv9kWgwHfQm5GwtfPBs
VWeUF0LJp1HrcP8QRaU7dNTgXVI7eMoilh1ldZEdke6ug0dUa/ZXuJ5LvSNaeLOSlupZq0bimHNn
llYxOSNeox93cwm8KWo9l3UjSqvXUeQ3o0hVkmlWxe5M3rlVc33n396tZ9d3VsXdmadm6eRh2sC5
sjsMAM2e4BgxvHauq3CjaJs4NrdN321QeuHlYZvREY/FOLUbZeHryXGs1OVUjlYgjs3WSMOiGVrQ
h3fgr8Ydtpx3Pac5qHg6bUJdWZDAZuWkEdHGNnJC4jqQxRvmUZUbZpy6AzdqlfdMDU+iOMWWAQGS
Jufwr0WOazVMPlRmbA38PESnyG7rURgp5iKJkTtVnTCZ6ppNFh4ozRGu3PSUBKE7aDLb+tDtaHsc
dTtS0/JOdGKnE6rExMirJDinCE2SumreOWVgjlqFVwfY18xjieGnWnXou65r5PJx7R7PmhZozuUz
WyVNbDBi+ePidmaNGKmFPyRWGQ7CimSvRB0ZflLbpzQR9qlaFerQEXo2lrBbjLxOvCGuzZOk8x9Z
a4dj1TSdYdYNJczxeTBOBNh+XHqc1u04BE/tlUSUMEW47rDFbvZKTqz3CqTjGqrUwJmSH9DEHiW5
Hh4WVg3+cHfH1SA6jFnIZjixRj24xJCT3UqJul7EupVpt/J2W4kh4RJNderVthLUW769bSaib9DZ
+p2HHULccIqO6VCgCSK/q+zZ1Nm55iC38UITemCGQygP0SKjaBPw0BG46RrWg5kcJszEBkvddhi1
4BMacrqH6Oo254MVukSquz0k5hpdbimHcks9Zke+SoKx4+bNoUNJrBq56ReH8UxC2oo0h54E89g1
x1aFasMHpa4a63mI2hYG5743abHTHK6mr3fBEEUy0jRgo8gaxale5BAxKdI5dqMkGMpbeckU35wF
1kgOUEXT+QbyGq3pZmyod5sp/gi6VcF2ErS6NQsHFBAn5tjM/GiRhWEzjsFmNzjE3hYSJi8MIgu1
IW/1is9j1KRTzc7ta9ga0Rb59Q4SJmIm4Nzx7VuU73P+ac/5h8J8SJCC+wX+P0goaDC7/QRYonWZ
iHPlo5d5oxxiF8RQUj0Z4qioh1JHrHWJXor6UP8gAU4YA6rUKU1AkqHXttf4EiZXtk5bH5bnIEm6
XTsttdpre//VH3Vc/jWHh8Crg+xV0F1KfmIjmhyvbIbOcAAXfA2x9MA7jt05LdRBDXR55eU+OxVK
aQ0zGtGJZQp2GraaO9MSNTHkbI1rdtotoCbIAQmCiCssqFrDz7JwIm0bRXjFEHgm2pdDK0iKoerj
aB91wXTbvJmVkff1rIy8y1nUIffWYg+FZ1FQBdM2rr82GzU4tpEdri6KVV60sYenEiQnC90vp66a
fh3gLDz2kdoOazgxC98ESomKsUusYdlZjm6ZeYNGbdhR0qBixjMWj1hmWh8yrgxS0ybv2tYcWlYS
Tcy6sIegXOzTMiH2KfbqkbBy5UiCaqeOwJCN7WHFXNBxRaWORF6EY1txygHDkThKqNCPeHcXM8sy
IJriT9cTtSfoIlHagURbw+UmRR6WGxMQK2wNghQwNhyTtrMyTSC64YE158bRMVK087zh9bumjMIx
x6yZaHHcvDOL6Egr9OrEs+1vEIQcMn5bZi9ExeB9w/DOC2gMhsGF6cXAisrUU5S09cc6hUg/MsJa
CQ2N1mwBdtqriAVmPOA5/ZqUtpi1LipPIWyb7Xs8qAZyKC9l/FoL2+REDlQHnhtoOGaO5dDGIVtY
LnslR4UZlqelY37t+UkxU0slPoTYKl3FuZpGGUVVpcxkDGsVq/J1YY/t0vcGazwio1iiMEeJYEPF
P5BGWCDAUvZiHw2l3RVtD0UjgmHO4zGkvdiC+NGpDO7LS+wFx1aZxodyZAIJRj50zhutsgFuqq3x
I9yQQQkG6gF1azKUd4FW66+TJp1XXZxGwmnj0QORm/rrXI/7cFIhMIdcJx1UGFnmN1lyrMuKgckI
2TWZNePQ8AW6pUOrCHiNCaEQ39wWbXqiZnmTadHHrKn0YWia6TQPikO3brzGqEO7XlhRWi/kXeSF
2VRLs0Pw5zJ2IJG7YVCZbmMIcuIjny9E5AT7sRD2Qa5UwYK7rTbiYVCfgmYRRuo4wZIH9cwr4gwM
LF83eOmpF7xpXCNE7FCFmOACgvghRLj0BvJKYJEkLdJ1Q/Ob8DjkniF4OykCUzXsUvWcSzV08mHY
2MGg7VTP+qLZTjbXu8saVoaxgXBtGdBjHI8EmHf5SVRq09BM9wO1Jm+Ja0fDJqZsynyFvM01fW6q
Ij4p/KY6cXNzBiLQexPzI85bbw4fxZvLO3nR27TJDLfMZ1Hm430JS0UJGSLVQpOV2wyJp9d+nJmT
taMtffP1UDrW0u++xZUgiaEp8chkZT7NYquZrS9tGTezwA/2gyBX9wmx4sRYz67G3IaElWa2U+ZW
9KjVqmERBsmCdCMJykHrzFBeL+QIZMw1vIyQM25cVA3WMIkCOZwPuGiySQUx3vSjS1A4qvJam5JQ
A/crbqz3AQnJAGKXzSxqgvAtTt0VPDLNaNrYrjuCyJz9nkQZxKLgZddHNAi1V5jmZ1oHZxAgGXui
NiehwkNIIjV2WxlmUuNmVtaVdhqSyDnLo7EMPNEMy4GMH1Fbt7sZOfA7NKvcQLOcceIKGzpPPWQt
QJ/EOywFshFak0NBMFgO0Kd+m6VqUoWxCFvyMbCBX7oXyMzlRdFbd5w0fm6sYdTOm9JQIRC+wgl9
H82B89jtKonbG0p8hprQ8AP4SjzJT22lbQ7cUkBgtLs0DA3g1fH14RqkORkymkQN9xM1ois0m2je
WEOZPpAwUnl4yBKRjJHQ60FcZ8EU14l4nWgKGmkkhoxuN4xbmu57uW6D2wFDtwkhHxjFuSGHBbQu
OCoRXciRZ7fRa4utFkpIoJX7puvyY0s45y4KwlmgQdC5oLVpyBRY0zkgPRjqYN423hqmMMhcr3Jt
vXUF0ZsZq1TPaBXrfeEF3pusLJURVm1QKY1lLrQWlUOfeeg9aq0pwoV2sY3qcdA+tENlSVkOnbqu
Jnpqc8i8lPah3l0SBOFchOyB7fj2ocaSABlyVo4rvT4EZ49OlVT1kSFhomT2Yap4+YDYTTjaWJco
Kp/4OtQBJLbtH5E2/9DCS2PfuBqYaTSA4JgcpnFFJ9yzw5EcZqrvjIhemZMVsm/aA9Uv05kcWkry
jjO7ONKsFL+xvWwAx5AuC7OAZCIj7LRhibOINfxOajEJgtzcDPxb54hHgs8tj57QJoI8p3TIcNAi
I8YQS1p7amu3TM6qCQSUev6aYqJoWmNHPxCtCdInLxr3IHHo1K5RYLiqDin3JpuR7mJBxyxIGMJd
G3kRSDsxXIPknUSTGHIoLyjn2cw0cTaBrLtjuFahT1STk1EUOc47LYoaw2mbduFVlvlGNEc2L513
yGTmrDXDcCCHqgjoELpqBVM5jPJwVobYPHFT972ZaUsPN3xoaWZ9IKAtwFlu+7PUL5sPEu50cGiz
dy+cQ0z9wFFIa8h0aK0JbySHMicqs6FyYp02XcOKNt+PWzRVMkQWJrKjMSg/BElvGK4v4nZoIhYY
LKHORM5aEPtoVthporqL1pmacUIWrnCTkVXTcERaoi9qcMMNq6qS9xA4aAeOrZmzEiKTZ3FhArM7
yXvqKXTiqn4+zloUv09UunBAs5/q1Bar5W2H1lseFMpQwsFUoiPmuHMn0ZWN8gcSxa7hBpwcyPIH
sATwUdZioAMUTTQhzwesBStRLyzviBdnTm1y3QCvHJwDSDYOa0dJR6ULCSwJg5bFkMHgZ6KIttBC
9s6rwPMx7FgRr2hz0kJwLxpgESpDTyXOmJHCPkUiMbvJpKt9MEsNetI+qCG6gMHa5mIUzhJgAkYt
gZoc6IdPewqiauCXSFvm7Tdmilw2IHhQQwJ8EvPIm4ZQdnVStZCmJ11KvSq849Kn6Zs1hqnQFlJp
am3AQxwfNKoKqZy6hu9h2+1Hv4iseUMi+5ShIDmoulk5lBcrrz42Wm3NbYrs0/X6sGJeNPAw/ogq
6P7w0NdVOxNy++tCO0H5GrWuFBvou60PwVALmsLSrP1V/JTEkLGEMohR4WOxUK3QkDFkGVyWIWUJ
L0G5hTLqDEK/ObCKsjmIEM8NYqlk0kC4wR4RS9kar+eJ6WdHegrHXB/6JvDOia2v0r2iGcNZfjhC
AK8GhNpxmRjYyMPyQAmTMizjD7FJy0EAhvMMlU6YGsTBcF3dayZjs5LHaKDaGh0wObVCkFOrS8ri
iVs5vgFZ62RSBqG/yiBAn8BkooNQGUlf2Yy0eBIpmT+SnrRWRtezbhlErwTIWFl4IgtR5F2RFWcp
L5zpGr6uYaluJiW+LGZZowlUnbltdhKp4f+i7MuaI9WVbn8REcyCV2qe7fLcL0S7BwRCSIDE9Ou/
hWqfto/3vvvEfWgFqQG7yyBl5lorK5kqlj+xYliRjk+vrlNiM8y5hdxkM77G/TQkMZLzZxb3t2nW
RLoTHyx3YTxVuIX2Og2c/AZsmj7TGBf2CxT1MfmLH/zF/LgzHIz8Bj993NQduqPyiugSD+psAGWe
9/eOxfoXvwnqlV+U6hhbLD5a2UhXllXw19ZrzvjSk/G7Npl9iBSyawonKHGkqi9+gKCld+093K3x
1WsDvm3HBkDPbJppLjhoR+l0VSLSsQYeMfC7j00oG/lTJwd7f9uFvFAOW48jOWGmmEbNOxYNxZPu
hb3/6P+Ya+552+2sQNzuV4gxX7QTbRbILrArIARnObRBvJJxUFxN4/L828T98WCstHeiu5S9GsOs
oSR1d56KW7CcsOaf7jNUzP4fvjG0VX97gSC2QjoN7DBUPvlbuMkG1vKUCvlNUZfvkVClp9KPs9PQ
jnzBEDUugzao2qXp/KdhM6Bk8Na2vjyYDIGKLzrMuqsxWNO0SzeN6MaY1qCdk50O11t2gjH7Vy1I
duyaKNiOTpAv0mEI+mUR62zp1VIs+2YMt3WhX3LErCuRUzCvpim+BH7vECR+vZeo8ou96QvnPE8x
WgBR03pjrGn09UySBCmt7ySOLiFaP6nS2L+P6LQyvxR3kTKyWUhXJs2RCk3vwUBYhCLrH8yMxi+B
vFWl2BmzJmG07+cMnTEdr/STmuX9pvSn6ij9Yang5p5DOY7nqVZIEDvU7leZttSCRroKl2aotexv
sYz87Rhn0yLLMroVY9Uts2FwrpS03XJCVu6asbFbDvNVMfeJNHJPlom3CHNiODc5OBAlvQuoC7xr
btoZGDT9iNbvjDXl9goEhPgQhYzcTVb3ZraOVmTTupMW3zhNnx20KsIdrdJ7VQ7tyXANlVuxHY2b
FCgzzmLTWDy9Z4y0J2N9zDBcRbPqzz3MjDwbxsTDG5987Itms3Odlp5U+vNLtzFJ59ITcozG+Ngy
zf5oxlL982OzNFe1f+raqAnPs5cho4IdIRCmewT8YDEVQX+yHQGWU1QOSNTSHB9qUDxr6ncJV7X4
XnN1F5d++jtU7101hqCvOHIlQP382SrnWxXG1VvGwmxRAanaSxeZENfyyGl0C3IqiCKnPGgFPAZ2
H7HKm5Z07jMDVfQQUjjvnW3NmZMhKxZV52abj5zqUJVrEXcnPAX3UUb9H38uyqy49RT/uZiHlEMu
Fu3YIbTL6GTRVk9J3yAnrAOrQQyJztgB9XZZq1Suq57k93kRBHtpD3lCtbLLResH2dKyWbw2Xh12
n+a+GC+lFW1qsA+PH/sfwaexhqPOF7etr2uvikbWijjgx/Y5Kx8x/9VJff2u85AnnQOULvDjdk9s
6a3qBuAf4W1iZgjt5EvVNOzEtSbnMPXlgtXE3VmRwKEbxcFBIuVwaObGmB9NU9ub3ivp7qNLh6zf
wDfLp2enafUGSMUKWVN6dgEj3w3w+u4iqwgRC09k0xHfShMRFd2a1qG9MMP+PDEfaIGQMQMCXReb
KC/jxOu8eFOUzbR3eFUdS6actXYaPDz4JtpFG6TkpSbBj2EKql+SeQmJwb9MpmzcWnUzvDMLJBhX
t+lyBJqRRJ1oHoRFkxiy5fuyjeoHUeh8ZWvG1mbQyxW5pFa8NoOmK3MqK1HIJO+MadllfwiyAJmZ
nimJBFv5VBZeeZpqWS1lACL1um5tvso5cCxaAhVDbUKAX+bSdJqGzcO3K9sNRCIroGYfc4yJ7Tbc
RP5g7VlKXZIMfpPvaV68DmKIL2nN40s3X9Vubi1sJseVGeiZGLZpk1kJwk6yYGmObSUaxlfXBeQ5
kBfZuekhG2S7qJCbq7lfTM9TZdt4cN3iaprMetJpnd5ZQAuuKqiGgzM23z7GvcaPVr0c3KXpc+32
eySGAo4CATNwU445IK5MflcBD5fQ1Ihj3tvk7DhjvzBe/D/MkJntrHvpv3qIq68ZEtceosMnYxVB
9smax+BpgCswzxSOtfqw5rExDNkvjuz7oRS6uNMgO97et7oEWjMghX2LswxjvGq7Q+qDaZlKfh6V
Yz0HUbtomql7TK22u9pOhS9nFdazXwXDsfZKJ+nnWYXsyaaoqVyZ0bKg7ZK2ErRwCe6HubUryvLO
UfpTVNf1ndg0KWIc88YXmcc3KmNF0rLIOw6Te9WcTCX+Mnm56kJg9E4ftVfTAOg+D1IEK5W2l8Aw
jpoW0CbNFVCXmch06yzHQGw6Fxh4mhU4wkILQbXLqjvpdRU4zFZ/KejO9Hx0f0ylTsDvzEDJnWGe
ahMr3nQSopZtLmx3BXCjTUALLn+1YAU6Iv1FeJQD2lHqKShjaC0cPR0H6TgHYiWDXsBJtJY3FlaZ
7+Nw6p7sjDT7Los+9fuDV5zEJN55xr0rDp+FXXrxo0mRiShdxHkvr8YqUvLqdGl6S6i5yF4vOl2L
vRnsMhUvgaCWG2PmXqg2RU7cpblbODbjnrgWSYIobdedIwrkomOA/GkTHG0fkFhDnDDpU0Xf8e7d
dw7LnnwPB5h0ube2c1GfxhmaRBpk0zZW/pOUHk+wBeuHdMqsjabjuAV9rLuWU6QTM6VgSJOBvvOt
7C38RToK1qHLu/8BXvj/4Ezi2+JQjgHBdIiyWV8oQh4IuZkTy/JbnrMk7Gp953hWe2XKZXvZsjoB
3UxdTZ8krYNNv9QbY5qBySNfVw2Wsx1FrKyHIOySalpEQ8xZ4uuPC5Bi+L1nZ+4KaURwOYin2oNp
Uh7UaxHY3yfLag9VRgaZuMRtD/jOhb+mGNOvFNaZy4/Fn9aY+wxjA/Xbv0avhpUjPmE9LsE5BNkW
COzz99d//bzaxm5pz73+ze0qvuaZUyTe7E84c2OuJC1xrOe2ujY5KXamL5+dir4OMAAAp90QyysS
06lZHp04CmccWUcQAokMwWjoXL5cdW7p3vqGP1f///N6t1mrIJs2BmAOwOROqI+MqAmLjZn5BTsY
RNmYzB+KT6YZ/Zj8sVaJLkq+TP4ws7bBDyqtdGEPDjlGQohLNLItn2k5pgHQ4i147HkbZM7pQznF
1SUk3gLlBur3ho1WAnK5uofAxt1KhiCSRj5DXOB5STF04U+WJi3+2j9Dpq2El0Oxlw625FC2MomG
snrNRmz5Fh2cjTGrgTxaglT3lQsUFbTKM0qQ8de8FO2WWhoaEWMW05SEfTqe+qIbn73qV8Gn6rUv
q+rg+dH8ZOPWkIjkSxHZ7d6Mjr61iGnVgOlrDwgn8BuYm9k8z9bmN7iZfvwooq6613FVX9suOPOM
BqsgKPKdBiNy2QwkABYl07u8mMnNrM7f8XK85ZHwHjy78HZh7tB1GxTNt4i8W4rQ9y8LU+28/Pvz
74YzTePz8+/hSxBcAhJP4NqokmxYbZ+yN5OHXdOKQ/4cDvBFnn0n8tctLcJxnZVL3en0YIVeeqBd
fU+zzN8Yy/QDEiVN8mFDBgXIBPy9bd/7fDeGBWI86gu+IK52EpJO7c7rguFa16G8E6FeZE05Xk1X
JYZu3VmVWhrTDPhu/BA2GkzPeRGBqurY0unJWKYZUkdClYesSgeu9qpwITgjU0s2QqdIBhbguMLJ
pIvGVuUxAIvkZchBJ4n4+AQKZLarC1IsaNcFauaxTQsXJeuW5iW+vfLmVc6V2Ph+c8i07SYBjqVN
EU/txQdaeWsk893EL4Py0wCdp5gVZF5hJlcyfHe8NITwSULY2GUaqGLM6oP6c9WYEWMDoY+iRRSR
H4OMwdSfJ1qDfVZ2ePclD2DMj758TCbQD4+mR+A4On2kDJSb1YBHUz+hUUX3kO5Yz1mRfvOx91+M
pdWl9EX0xN2U39uEXoAXWs+upsMBZdXzRRNo6xnqsnwTIkfe9qAVX6Gcqq7Yq4v7Fn8QyuzgwSrQ
1LQXSSyL+mD6uIw3QvFxkxayO1ippQ+WGLtDXLqRTD5sc/UxJ5pnGxNh35kCHXA7Z9jegjiK5MWe
pvLJ8F8M48Vc+VTXySBiSARGiWAvAwbwMS8QkO61VjHBPXD8i5MHwSJs4EF5s2kaW2XBpfLl/UzF
3o9NkJNEdSw9NV2afJlW1GpMbrJGe0r9A2sbejFNNTTsHI13xkA2EHgBIIFnod1pV0099xMzQvIZ
NfQd5NvnpTEepkOkihN2nOI6tCQpRV/eGUuGjAN4yufdqLiahpfAJicI4+Be/KfPlxS+vIwWnHX0
VDXjzzbtvCcWyshYMi+8p8KaPlkAS29Wy133ibH001gHNdsSqVe+zGQ47QNa2Htzpfphul2ZPgho
vcTuSygrdFnvSRDJvSecFDgp0RWy9+ba8SEw5UVZJQRkhV1Uj+Nu4Lo8ulEKIaU1pmfd82llAaO+
Ci7zpV9R9VQFNUnSHoDT0OW/CsSTP4LKweM8KEg38iLxuxxBR9s0CWEZz6DL0UdeW9F7SNvfaaii
1yoWceJLhz8JyPuWaQQV2b9vqH+TXEceqHAIHrGpYjPF8BdeHAtTWvV1S56oSu3EHL291PWi7Ity
b9LXgyXrhbTtcm+OXjPK8/avUdsp/xr9WGtG3WDYaVfI+39ab25nFlAX1PCgadzxUNUDCEmKVskX
KUeooZVAMNy5yS2JFRVxf/TdvF0gXu6fZJM2iywO+ycfQbsGS9my3Ivv5/JlivJpPxAxQ+kwkSm0
V1HmjdgkYYYZgQaiVvVpUo54CQKxqMe63OhAxatM0XAL0Va9CTo3fNJTcDWB4KgmmkRgqj8UfRBs
28yuN5kqyJPVedccGrdtFlB/6w313m5F9RZY0FRA4u6cfK9yDzR2g1Uswu6Zt+GzyXL/mcrb6q+p
pEud29QoHl5EL60lpK7k5EfQky+dEqK3QuiDiil8Oj1m0ckFdn7yVB+9u3y6hngp322v/kXoEL55
kusk5un0ArkhtKxh2D0NBOoZHrv6oSyqcVlrJClsS3WrqKb+paqsbg1GNz2njbQ3g/bVMex9snWt
Id7HEeF7zxLDjvS9fYjqWmzHECrOOBf5Rg+SnGURWKswGqc7F3xuYLe9vlaFKJdFHqnHtnERy7tV
/4yNy0s0H5zXnFgl6C699Y1M0yv+J80POAAnMtXkV9Dzta8F3WcAbbZ1j/9O51flZRRjfV/J+n0o
POfNyXx72WZOvWctFKxO2Semnw+KbBqQEtdDRuw3mgVbWkb0sdeXAS/3borHYiuhcYfErc0XQCPZ
D7/WCa2Z/jXWUZboUMunPC2ztRtY3kHVVXaKsoCvSrvOXlgfPvfxpH9ZrFhrHfjrUBTudkRMsxAe
01cuUm/tabs7ENCQsSFmcq0bKh9aXmC7pB5/D+pp7chGHZjIywVhMjqAsUFujTFDwKjwQQK6NAOo
cdc3ibm0eYFLM+l2Gc/LPTVVB5Z/uo2ZHOWqXxBblDvXitvl0NvNObVzd6/Dyl1noJs+gqla4cDx
q18efesnOv2ocDAvhqay7916qrZW4Udb38rcO4sCostqUr+3WbMwa6oo+q1dWzxJ7rO1xqN3CDxI
6i2nIuBe0wHp6MbGsVjwPXbDh9x4H3PjzV6K6W/09ADK7l9dH/2Akx+M1acu1Cxl3t7u8f/sMzcx
P2Hoylfugd8R5lGwhMore9Rd3Z4Vj+5cq6CPpisM1L4FC+Biz11R3HAoX3N7YwaLIOLgAQIMMGbs
jsjHhRuf2EW7aIduBV3k2SsndQmVpR4UzQ9ZyZDGcrpyW+OLHlbdnNWC5r1IOjduL7Xn6QdXZ5+m
6REUWR6/eIyMW4k0HY970K/dOmqOQwDSoWmMydmIv18QVEukj7y71BHZXZHvoalGvtJ0WX3wzbNj
9VffFOJFB3+jXplReBnyfwHF7heCaQSlTwR6LqBVvJyOY38Bxmuv4pMoKvcJ+CfAmDX2Wrnvp2gT
Iu92X88H+RTHG+ht/7LmsQ9rHjMz1XysD/818+/rzMx2vuefn/BnXc6sZtM31ZSkXQo4JdU94JX4
aLcdyK5ROJ5Nj2lGsNw2VlGihsR/D7RhiSjAJIqjiNvLuKn2lAWQoMyQG15wcQ6adGss0/htHmyw
UTQLJ6A9A3U00osujsYNrZzFBMIZxJs6vpAxT/e5V9znVRFfTJe5snLANTqbLJwY/xlAdqtZVzwb
z0Xcrnw+uXfZ7LWOvJbLkFk1+EJV8ECdwj7Af2DJyN33Bnnex9yJfk3KpU+N0/XrsUqdvZOy4Oz7
HgXVO2t3UvTxCtkoyO5UcCWSywcmqw3joXgJq744Bhq5QWMOIJpi1wrUuhkq+TJObr6wnH0opD5b
ZcWXyEm5EE6IEK95H4hz1qwmpwXXt7WsHVwJteo41MubcZq+B67ok5F1aoXMdPSkpXv1ALb+4B0g
lEFAywNOV7gtPSDp/zAD2U2xVKnjbqDActaTVAA1XM5PiIHlikubP+Ms+wmFT/rLdd+00u1dCUm4
v01JkyF0kgGyN2Vw15fC2RfIlKyglglebWmt6RDwH45V/jUDv729n9WCKxICvmql3y4oZ3DBZ642
Uup6UTaIlV0JdhLIwrkV9YcbtzGlOjvm43Ac7KzOkCLIE2W1EPK2RYCSK737O3P8M9LM7L2BoDvp
wGF+iWRdLeCUssexy51liv/MXZnHal2B838KKB+3gwIHacw7ekiHQGxFJKIT0o3lukBdxnv8xVBN
wwOgPGY8bNfwwaeTV48QtbjC22W2Nb6yAWeAHGLkzNPmNEA4kph+P22npUcHTJs3rqEePk2zWR0k
at7BrLHC3VTw1zTGoM1n8W8c7ezFx0eI6hfNW4Y6FasyjOhRFXVzLh2WLjIoK98dlIzJ7PBHbtti
MSkWg9IWu/tWNTl+Wbd+YYKfecjCH7wsf1VW3zySupb/y/Wdv/f8cy4BW1UMDo/rIJ0GBg90ihj/
lEtQA3MIqDbjE2hW8bXxnyNPY+NFnZN90MWQepSsfuN5IZPQUvrS9bV3P7gOaqKgn01s1Y39kkJA
s/DkwHYmEDFm3gafTTMaCnWoc3kfT1F5TJ28X9NmkNeyYc1iQLbjzePTfW4I1XG0kwGpf7eh/O6N
ZfRiQZu74L3DdwB/fivV2gfLbgHeaDl+o6S6tij19NDM/RQqimXme+O37lgXqbj0NlLvJqIXbLLX
/SSyhYn3TV4AANdwyl0Z7MKS+GoTCLtK6sArNqTs4FlC8Q+sMqqav5LppHeWoLl3R1JUGRwke+iP
xk4z0R+zIdBAJYbi64CZEsoQS8xEFTfDikfDk/LDO0MBNaRRlCcoj3OXBbXHPZWkRG2QqF9CNWuf
IqLqFbHnYMi2JWq35MNPlUNy7GbBbxLV1yKNrFdUgggWrGicuwlVBrD/O8jF/VmepyD7meX45G7L
wyDzfzd5d528MbtoP+23JB+qSws9SCKysHptmlytIxLyjdW01Ssl4ZtO/f4ur6f8IYbe2XSPcRVt
UfUCtZnmRdWI6M93m/ToU1u95GLreyl/jYUMD0CJm4UxB2t8gHDqUsyVnKomPZMiqB+zXpWH3vG6
penPquwCNmT96KlxWcWTk9ilXPtKwQWHJ38E6/9z89EHqlW/8kXjJWbKx4AxQfHtVxCbkWXVt+Ny
cHl5H9dVvIK7YeOgzLtNXvD6mNWj2DG4hXsO5sLBwwu69QqtUdyFO2s76yLwzie+GnkxXMsyThcy
qtonpkSaDI6jX23asoQXo/fdTWcMWIpfjWzXI0tTmkzBJgpAIgZTLk00y/IssQVAmJSoHzrLH7xu
qorfHcgUO4OYDS1wgVSze3tG00SU71Psb/dmDIjObcybqxn8GTOY3N/Xxayhy66v3JvsI/bzEGzg
mG4NdRaiZm8vJIWqbha3q4xYa78vJTjKeCL1Q2xnO7jx2W9ITHc0FfkbciEONoqBncu49PY2ahKt
eeGSh6gBip2jps6vIlzg7Sc/G6e2k8mtrGvkTGKj4Azshwx1rrIa/mbtluObqLNDHpfq1NrM2xBk
8hIkPrPf4Arzyvd+W1K9CYDLL0QzuawjPV08Isft5Lly56XaXzOrpAeUuMnXJW2dg9c4+clWdbkC
6Yu9eH35jAIO+hdYLmvNfPp9ZCi4IsOR3kHRgp2mrug2azrvnlBGERa7wTvpv8Flhk6krLz+lBt9
STjI/jDjk/0sNDEDYAT9deU744DCFGJK7DEI77pevTUyHl67aBzXpPKRa5yJWMrxl7a24sex7Osj
BGn5wlZ+/qpFAboaHo+tMeOpOek2669NqtR9L9iDO8+KhVduuRpRTWg2kbxD5tOiP6qg12fgCfgo
JFRkHySpKR8JkOYcufw/ZKtRd0sLtcIupotUJN82Jd0AK/AOJRuglMlIvPFli53BLq1l62j9yMIh
TOym67+pTN4XeDqyRForxpigSVXIw+h12buaHFRkyHL/yZ7ON8fAYj+wUT+nyvdepHKmreYVXRkz
jju9sCy8abdR/Lf6KgvxBQD/BiSFfzv7QlSyBxkS0gsnRqHQL7ib00/Qtoe19djHlQNuk+ctxnrq
LnbP2b7tm3QNnat4TAXcEt/l5KcELzBTeIk/5o4QpO5GdoZbgOm5rB5lTctECi/8mM7xjTq3W5dQ
Ju9vc+dbB7MMqE2Vu7gp7KtJQwtRlgeFjO+vRjn7QQv2TbWdv8hVUd35rHG3AnHHNhNOcZdB7rsI
LZF945DSZ3DKzaKuJwxZUPA0JvAm3HknkAHPH0lWJO6MzlNUKntkPcDfeQcxY3+skU1fx+Z1YLmQ
5b//AUCZ++p9QCrkofiEHXr4B+nAf3sfSN+kPuiE5NEDtLtkemTypQzSBBQztgFRrD1Edg9Rrbls
NOBINTe3kcof44Xp7MsWSOQ0RouMB2CShtPJ8FwMHcZcfeHEfDH7PhhR9kOF/hYqNxR10l0HB7yL
HojjwumMOn1wrJocFQu7VYuaKE+oMZMlcxT0i8sjqmgEP80ibuVYRAq9tj3E/GZRyzK8ljTynkgp
4eqXF9eV9Kfu+1XktnhL6kwswhFkGMgyvxMVTq+xo9oFREjB1R4Z9MwsD0+q8K0thKP2jtmMngLQ
Bdb+1Fv7mPrPNEVCrQTJ5ogUXXwAP7RYW3zqHyuIGXFW9uOvFLx05eMBAR8PfI+ueOpZHKzyuPlr
ERLh+W0Rwtb6z6LRMAUa1FhrSje/LSrmnzSHTbeflLpW/2inISASEIA2nR/zVQViZ/48qey7g6+G
O/YeK/aTLGI4u8gytil82XYYsq0/5yBrzxZJUI/xLQeJumDJHG8+yTJY9jb4m5blhK+y+93OAgWl
1bBukE/ZRkFB5u7aK8Rd5rNXTniKunYQWbet+4L6k+nZdJnGmDEv10i8F8cv/X7rugvN+2ZVjVem
vfFA58qVQECgAp+vPhrTx7JObll1xA4VdYjb7IeKzYTjMg2OzqwdJiH4tG5UhUe3C90nMzpqOzg2
8UPWDO3O5cx7YVO8BkgXPtgDofcN7R/KWb0n/DbeOpyFS2tyvZWlUchJyKba9si/L81b60RjtY3H
SN9MM8pDuUudcRNI9TuYQ7MBCos10jghumBahXOqwf+8puKnNxLr2MYjORkHlzrrnNj16ebzulGo
JmTn3W6J5DTcGYayfL1doOxdS8GuhquGKDNbos4EPcqC8odgKj73T4j6hirgD/P8QPP4zXeP5Qhp
BlcQRzPQ3n3zG+Vc7uD6R8ve6+xtOAX4A3A6JVyp6KQYFU+WylYmzhwrLXcc+eFFz1z9MA5UbmTk
FWsDFKaMewlnfnxk+MhequJO2s74DPbZ440EA66Xt5w8y17DNyZ7nmrrFHUK4WWh6tdAsbtsznV2
hdyHvAreejYUIIrH+aVO83QXW227ybPYv5ZV6SYRuCo/lbv2Wfu7gkjlrRJXJIMF1J//ubCsrz2f
hyqwF4rk85yqVuTNhirTQA7gvswYEUG6dX6cqhaQkZs72dqMdtC31mJ8j0hSjYjVU/w5F9CAqHOZ
E3bUgchRNK8lb5o3q7ZUzg8utJ3EDpvuSzhJIAKG0brM+/iJq+7RzGh4joA1L5+ULOuNjqp855S6
vuo5+WZmEFQMkUE3niT2tKWaC8U0c9PbUEHZlDvLyKEj4vqwQCcJvUWpSfHEh/zsuWV9Zw4fAQsL
5J15jOexD0t52Sfrz7o0xYP474dPbJO/n/8z3QbIjwOg7u9FrLzAaq3MHsbHKd43ltPrXc7BSYpj
v1t2oggPRhhhrjKdIgDyIU5bFm1qgUvWpWtdoV4TVEUooIDcxKH2hwjouf3ICItXIbaqzeirYh2m
FbLCM7XYkIyLuTiREigsVUNpmKMa1SHEzvpM/Pi5iph7MZadDYlXFY8sR9bGCat0j327WWYVCd4g
lf9JQJS7l3FrndnUDQmHNPA8xlaNHMRwT1XXQrWpfwYoMfzWILMG7kI3vhSezhd5U96xMevPokD5
gDyKxLmJSbotnL7dNYhOOWLI1ajr7mFw7elY5vqbM7ndw1hX7qJQXbYOY6AKEmfdzzhsEw+f3ZY5
hbWtU/U+Nijgx30u8Xlk3rJ34ua7g7e9ciV58Uc/3UDHXW3CWup7GspTCSrvW8m9pcGVbIWCUmMv
6B0p6vveosVuGPLwkFbQopgGxycYiqJGnbxZ4DUL4rrfvYvzFghNXsevVKSokOrZzSEio7oAEsNR
qvNx5QVDvW5Y6l8a7E6LPq2jddSDUZBAbo9yW5qRa5TaFw80uO8OCDOJkKJKUiIlAp5xLezohQZV
9x5FuUjqvmlXxaSLTdjYzgI7QP8Sh2GeND7tfmSoY9BkdU8T7T12lR//DjrrHkHxVgGdX44EioWR
uQulHJX0nEYb5qv4IIZ22IaRtU8nUa2cEeUHyrZLbLCrX6ZKD+sOvLi1SDUi8EpdXAn+XgvS4btm
/V0EsPUXICfkbEi8yFIarVHnSf0fbVfW3CjSbH8REezLq0C7ZEuy2+7uF6K3gWKnCijg199D4jEe
fdNz54sb94WgMrMK2i2hIvOck4cMsBiiaSLgTz5nMYwdaAvZqY/i5EqHula1o5ICwjeZUkXhPstd
a11ZpXaWzgD+gaw+9251qe2iegYq91njXvYI9Sv1U6loL2WkOQ96UonzYPELiACA9OdJgle4X4na
FieVRTcPhPx95OTMBIO+NE8KEtDeeozt/Iu0kTWuWpVvaKgM9qNb4fXQ1jv50NpNv4qUovhiKgkL
uNrGR91rz4BpusA/Q/6NGDSxh7MaYltpFUfbfJBvdnKmSGIiXTOF0BgycV8VpyyCLhw+oTJSPNZZ
8gm7E/Ew9Am+SaPUDlKK7kV18aQGNDzfIknyE7+78pq7nXHue2dnZWbMfCihIaFnAoI+OdUhlNeu
d5xDNabfUWNEhIS0xd5jEJSbxwxSxqsBdNdV2BfdukJm+QXbmHYN6D1+1qYh+n54vupp7b6AsPaG
edXgy0Yo0O2xjeI4nzpmi9ck7LhcX07WNMIPlKsrfiwfKhl7B7SKvdRDYj26ebPF2+fa9IyfpdSw
w0ua79K0usvY5JWvly7fcPZl5KDrJXjTGdpE/CHNJ+k68pNIY+9UhyNI33UGWkXagkSS4JEO7cVw
p0qWryp8nS+50laXYjpzTO2S46F/JBM5u1LkWymNyKchwE35g6Lx7ylKwqVwrGeeqt1eCpv7NHRY
NCLzln5LlMJ+hii0vOVt6WfTqCpBtWVR1657tVdO43QAmuztLEuNbtvF9rfFtIQtsR6o4Cht4Orv
Mx1bHIHi/aMOK/fQ1yLZu23ogcvb5ztmatFZMia2MTfSB5QSh41RGfXj6HJn7eXQZJEyunj4Zd6V
eZkfISTdHGJ8/XctK92TAYnbjT6o42NfN+U6BPjj1o4pNMNNqT5X2ZVzC6gDd8yvECRPdp3J+T6J
vOZxYC1D3ivjX/SwOKs1vulpBmyBVoivCW8NH0i9/GKg7LoDkErddVWb+nWpg26HLOpes7GatJTp
J0PWvusY2jcbLxa6yu1fbpU/adhD+AJZwYs0lDVUYao/TJDKYjwLv0Qd7lDGaXmxCtbu+NA8uPgq
bVPdldveAlZGdVzkFuxYf1Ut8V238+SPwj4DpQllDHyZLzZqz1+cGIzJutPEDTo97abOmvLk9vzo
JagJhpEiLmAYtX4hUAmoy96PS579UmO8ZnkF9iS2axYb0AvL4zga1lkHjiSIPal9NuVwRg7ERaHS
0/DI3gjVrr+x2BrX0lXrA9KUzq0Q8he4FXhQomqPN2JhX3PRJkeDRZBgzLvhIfem1xfL+p5oVQRa
RjPstLhpt3aELRK0pq4tULo/PMDkVlqRD7chNyUQ5lzd8KJrX5GeQIEEEWzaOLt1mV91KUrgAMRO
daJs74yevdfGpDzh/zLdDmpjP3pm7QVMTjpjfeLtBp0Np6ICHL9nXvhsmaa4OLw/pKAUS0OujBrl
3qhvsjODcuIWFeRmTeCuCH/LwJas3hP0q4UiPZAibgM1MkC/ROuuWojRPqtqV9zUsETKtLGOFu8y
3zA7uW9bLVqPrlZ8ARHjF6ou/aX2QO0ojfgnm565Vuqtqk6pfKYjDzt4qr3vWDds+y4tbpEuPeQr
W/HD9jhUWFvtl4KSRa0y51OtguKraekXd+BVUBaGd8mnA5QR5EpP8EENbUVXVkgEacHInWodh9y7
UCCaephbNzG91WKrlB78FgsPlmkVCsus3r6489rzYpmtbSOgGjo5vg5KFK/dsirOSoQEIPiB2D93
RnbyEu+rkxremRl4v47F02gYzNdHHUrDHuQJeHhwPFc7VyCo+COE0QE9QTcDLxP6vuiy4bGaDmxX
DHmxwcsx21V4UwhMu9VfoVP7zeB9/wfqcyOQytio4G2bK1m+Eo1XriVy33hcZtF4UDI8qE3FuvZ4
juzUQUmCrLa1T3YSObswVQqoaxb4vmrZZ2BmsmB0BTZcajWcxhDokdywnE1iGz2EnNJy46qDcyrr
tu0ggdU+WaWT78i2HDTh/hkiXB15NQfwL+xGICUpxKsrpFgVjsleOqjxB11uGZfUi/GKCiwE8Nzb
xBhBEQAhAfgeKHhKvZarkTVnyQ28AiJD9ZSjzrQCm77fk03LDXvVjQ1IxYp7SQzm/EItCu0r/CaM
3FtkYJfMdPWbqijDAcjT8WAq4IuvQohes2FKTdSKxEYw/awIln2RagzAOuBAE3DZRQI8PgCV3kG5
zrD9tHf52gaG3ooZCpJRzk5q1Rd7Nhb4PlSqEtTOqKO054W3wZE3cLnP4EZHMVSdFCRY0nYbary8
Ip8GSrJSF+CxNeD729g1gVLLP9nlkJx75DWQCmn4p7Qq3QcvNZ/x+bGfxwFsHvD4/6T2O5PMz0IF
q/EWF9QdCsDE7CdHUovwoal+0MCOY3VdOjINHIePlxSaZitDa3owE4zxMtsg07LVMxfYiymEHHhb
gLiNAvEeWCqZpL5qFdgAT8p3vefUp7bN3s4yo0rX0Pu0oM8mRYM6LGLmUzyJ8LnK1G6DXgcQtLSg
FaqooHbnmhee6YCPgbdvwbQyIApztriNH4A8uTa1kuLrj8cidrDOVRt7qNrgL7O3uOVcyda45UFP
xbgrE1eHMhiYXW1mowrfQ8ZPLSCGUw8PqDoZF3UYICMQxtE1xl1vB2fIdgpeLWs9GsFGG6YUwiMQ
rEFnqSZ+poHc9CodXJzE/NKB1HeOu5/QB0ChtR2qjecicVux1DmIUGAvNp1pKXSPZiON6dA4D6jy
DpuuZc0aaVOUKCowIaWSfQnTOP2KLhCTlI3SvOB5r/lNEkZPwKKwtZnw8NFW8aFg6Te8XKEA33KA
91sLPy3TkA7S04GqtTxkB8Brg0vvHftQyECRmX4xxI2ZAsRG1YZmTog/MLQsIHmtejzbh7Yuwd/Q
FOZXI/IBZmplARsV40qHOgYlELutdqNF6puNN22Lgo1e7/uMm3Oc1LQHFPTsU1pa3qZKJpy4o5mH
hiHT4kF8/FmLbXGTQq5UqBc/m0639lJVuU4b9bAV2qsBxOoJCYJwHlpVnvvJIJNNrlcJh0gyWpdU
6NuwhXZWhlps+cMNkxItH6Q84LvG8MZs9lcLEij+4GXj1vJC95hy5SVOyvQmwZA0Wy6eo2HgzyXQ
SJXRaA9VpPBnz5CW30FcHE9YDNE+J9xqHVIzYRM+WCVAVaBuhQ9FYv/UxjF5jfKE75kaoyLkRemr
DbbM2pSC7cgLRgREV2OzAnoFXvQHgTxxqjyh46J6w+8HYCww904H3mJc2isbL5pHRxkBGOwsY2cZ
Igsg/2KDMZWKXQ4AUwAeuP0pRyoBjUdcNUBeH95B1bZViZ93JXUspFhiCK8CJrqmubrXRdtKq9r1
PLcF6Ay/9sjzTcHY4YlNOQIZT960Q+7PHMZ6HgKmhR+soVc3FFzIDPXN3oQO5XRdNUqLNW+RGJvn
9n0YOChobynY6Bo94LEbzt7MFi2ESfJ6N89lEoW3DiUh+iekY6z4qLCmW3RR2lmO1z126FmwydlY
ndz0CPQJe1aE32mqfFY0p3vOef8CFpV3Ls2i39UdyJuK0cvHtoF2IOs80IsUZs+2RvtWjxDCm00d
xAoeTBSbQ7WCQHGCN2YAzeODK135SGsUnGUQqynY1i16P3cKiS0ecwLAp7NjFIH4DdbbjwLJqW9V
FesroDysxzy0kh3r3UPTjPmltdJPrZpGr+Aj6wc0JIFUuddHrzxtmg1y7cOGvAAPCB81Qu9A3tLk
T7kou0vEXOOl/SbqPNrpcakGlbQ4pF5sHgjwVrciQZETzUig8uFVaOuyTiznz9NsOjW1vNb9DwEf
Ts1cqzbpgPRBZN1CkDBfbPzznjwTMN7ei14MfNquYVYeaKRY0nxMouFGo2QsoF1byB804vhHg77N
apRb6/hl5BB9cnvU6GjVpBmNTQhkSpDYivE4hOrbwVT2jiKjx8WMDX91yMLoEwUt9sxstXU8oFJ8
5yijRF3VIdgCSzCFIB+Bdx0I0Mn3y4UdXhgtrmmfwIffMNkMX9zRDoOxAah50Ar1rOpIdwE7HbgQ
6QH/ncc+m9rX0AENsd7OMsNy8fUu8BvuoHENebX3s6zMvXXfgVBy56Bg8spWiT54QfZB3xxbCmQl
kHudVxXCXWViBHCvBakYCZZhLA7QeXs7JNgqHLLpQGeLY4lbHHdx/yJkWX4EID5d0frLPBouMcuV
/kXI3VLL3N/e5W+vttzBEnK3vIgmYN6d++5KyzLLzdwts4T8d3+P3y7zz1eiaXSXWjfUmzZmt+Wf
QPZl+NtL/DZkcdz9If77pZZ/xt1Syx/sv7ra3R38V3P/+e/y26X++U4h78CxOzRKHwIh2Nqx6WtI
h38Yf3ChFIVZRea+zZrHrZmW8yrzeJ7wYdrfXoGMtNTHWb+/o+WqS4yKuvO4XjwfV/q/Xh8vM3j1
lmaC3flyxXnV+TrLdT9a/6/Xna/48V9CV2/AgbBq2W2Wqy53dWdbhvc3+tsp5Phw68sS5Mmm//I7
Gzn+he1fhPz3SwFT3wYDWjOtzGQQD20fO2sORLxPw7ibJAPMQgC5Ay8wWpav1m4YKK4o9W0m0I1R
cA87yslNgf0QARMH8MoJJHV+0Es02wrIHXVr08y8MzC/YNCRqRu97Fh72AVWeqVv9cFwAhNFJR+8
Px9lBkAvpz57cxc+ashHvfjA2YMWK51a/Zgq/tKhT3feJi6mpYdfGBoJ5KlF9i1kQtmb0Or2izxP
t6hJIR+l5uUNqMydWRfNA8SWipuC7MvJ8poL+Siqxjd349m8D0ALL24UpqcQl4uRbDlQiB6q2CIV
2JpiVQrIqhIYLjPRVstC//LquttdHEsPkUT9myt7A5SX9PB7VBjIwBWuPI9AYg0rG9ofZxqjS2js
95n35l4c5nuIbSoIKXuElPJtGs2lA8V576tYdRpvShPkXa0Co8XgCaoAdEoHZAmhLruMPwSlrnsG
+nLYfpgD5Omf4R+sUMXMXL83VAl9RTRfQM8++6HTmPNAZxmajnRd0Z7v7NgQsQD7U3yG7ib0TXzq
0ghqDX+uQRF0qPB6CxUou9suNjqLM6fbgQb5685Oi1TCPfJqtA/kJJOTyU2uDnJfA28PzCTqhOjA
ZeFP5PiFzb3ZTk6y09lyALzOPtJwJAE8OnVRTAl58jaXpgmThQEzeINmdXm/AQSg81ky6t4K+nri
sqo1JEnQjUrBpxYQaqTt7H6TeGVzkZHaXLhWOQenc5/JtNghv/Vs5Y2Ldw2E0iEHHHljm1HnD9NM
ss3XoJUWI13HdaJhvg451Gr8nJdcbImmS2fQgbq+8XXvqLsQ4fOq1eybz4mzS+xd6PkC7dAEHgRV
Y9RwD2pjGBkE6etcHJRasXEeKir/y3mjGVz1KTxseNcfG023V5Ho8kAkxht3OlVaz0V2A+zo5WBU
AiqryOaT6UPIPfOa/FHigo79IdRQQknTiYgN+YIVQ4MGdLxDzto0QJQWmWsf4wkUgdae6te8hDrQ
1AJliYhtTYPas8x9fX8H+klzgM83ZHSmNq/gv1pIgATlOzYImkbHwo5QOZoygPim3BiqqFAchSwe
HaCkn6MhYNPNonkVCYFPcQ2qYXMcoBZyDdUTAem4SlwnhYINa3gSxNDoj30gBQvAQfIkkKHHr5Uc
+JVs2mRrQepGryjkaDc0JvfdOr2aPIo2jPadLeSpU63u5ElUiFc0TtA+4OjqD2Vb9kUwO5B8Ah6g
d9rvMboSoXCvdxDOjqpgWaEtkre17mzxtF6oP9yZbZUpW0Xvr+17e9cPvytv7V95OPrIIWgffmHm
nx2UAI9zDI0/zJx/ZGTIVD8C6MkHww/CxgoqpnnGXiV4Ydti6hJIh+z9bADcXkDH+08PuTuZzjPu
7DTEG3S3BfL/s5CtO66Q+ARrygOJOTeZcl4ORSjehmbUrFrARE7kJPs8twMbx49GPq6Xaciqh0FX
1Zo/yxSbIByCBiUhBmgajAEErNVrxRFfjKHNo0NTOPJUJAVeTJmo98mY1fvUyFz1Ji3kDtTeLXyK
4VNgSlSFwQMyukXVDXnIBzK5sV762IxKyIMITc19T7chNN074w4/c9ojyKz6I53laOCqj6w9L3Yd
PfdOuW5BuwihngpQ7UrrK2vr4LZB8YNxOSCth38JUN8BU6A+PruZ6UGq8v1qFC2mS/algpIMrrbc
QMwLceqEOV/tg73IaqBj0NBQjvp+zFi9RZ5affLaHEKVSmj/1NGHJW5z+d1tCulzkPov4XssM5zx
LlY6nzkuk9UQwo40lABaAXG0zBNIJxXRzoBek5zdtc2QkQTS4c1WglhV9jVaI00z5sm0joynpF4d
uysxeTh0zLSAVrT7eEch91OmtUGtZZDrxwzyllYdZLrj9PYjMOvF2hVQiMZ/nf3TjsET0dL6W2wn
0PWwRPZY8xRNm9GFcmOB5/JMsSTX8tdYtRstlGkAfVB0rqwcDT9JxBkQaFcBMkyK4QQjVg3oqpGX
2AbkdVwAHchLc8sWdUjVM0yP+yHW8U3UyVd8agSGfD0y8DXwU8uQvPXUQoy8eYl2QNwEoElokGf2
2pU5aeBCqAQMnulscSy2ePICwaFt7QRsBYqjg4SM9uwAd+PniArfKCWKqMsEusTdSnSJAWonkPLG
whS8XDubbgroK3GuJ+1ex6zW9gA4HrP75At4UOjjo36J8AdAsZBBI1q22pfa0gCyqoanoZTg5ylp
hkp4pH1xCtVB8VMNz1E2quhciQ/sNJ1WLZqC73vke//dqmGvQxtDUdCYCZvHvSVda6uFHZjZwGet
oB/WnZjOote4GvdRjWx/4ybjc1mXfj8Jo4E/Vz7oLfp9RVMUSIvYO9toDkReL9Vr/FOwJHlpSbDy
5Im8zFQ/LFkMBQrFWMNtyp8oKWSoMHglEPROe1OhFL9v3djeoEuZ/aKM7IF+h5eIDMDPfcUcaxML
C2rZJtSp5IqPVr2lffKYMONoOoV/t1cGqRI78FFVjaOVvHnfbORhgn/wDD1+flbzVh0Fn51Riqd0
6rtpZBlUdExxaFSpyIf3IYqi0ZkOY+HsQY6uzraCRoRYqNwJzWU3OngAeFQpsHg0graFfq7N5mh0
Jjr35EPeb/NWdnjIYsKI7//NybPGnxqnbUtI0aG7T6MeqqZ1zhQy6KF8sN1xu0zQ7THd4QkKVj1N
AJXZ8hvo3s8x83XH9LEqy3hexIC842M8oPBJd+EAhr+DMri1olg6ADWdBcA2yY05LT8qbuX3aGfx
pGSBmqABTtkK+TREXPeZRMdisvVA3J6AivrpTXqvZKpLE1JBuXp2JpMEOn2Tchu7yGlY4aXvZlif
yUfhZgIeqZeDstOooXkY8vALtEPk0YsieRzCHih0OqUDHu+KgoYk7wH3UfW7h2JoGJZNVK9oDKkz
ttatsZvXXGLyMhlCf5lN61p8eLuPeQkaV7nzrEoebe9CbKHiFzXyPsUWRwuc1jMPbqcwYAdHFad0
WMbkp0hyO5DKeouksb1Ezi4KRUFi8LUIOiMURGvQ2XJJNJVQDP9vr0aReEeNoToIZKKqi/7RgcBg
kPRauqZh58WwdUb/2Lmjs5LQoNjcOUKZ/YxRb9nf28v+EFe5duQFz2z0wcEivfukD5V8iPSoATgp
dzYe3iyv6EbAVyEf5Z6GdEhb96aaXXKiUZ0k2rW1+qBA56fHchp5ZhRdQcxcptRQ4Ti3rbULBzEy
32sbqAx4+TcN9G/mQ+NlxFdEh9gfTZ8u3Jux3AiWA6dUcx/wHnnljho/gQgAXGX4RAcjsRsgiKzw
kE02VwCoOo4KuvJMQ1Tr28ci0g+16b1N0DtAGCx0gCQTqGj52hk7yMZO8cDeFqeudP5Y4kENBLzL
RlvCKaDu6sGPunjY0XBsqhZgNJv5NFTczLgV1UueZm9XgypSjfSl7eyNrEmBuikNJG3cqeEctEQT
/MuSKIDEenkmGystgIiXsbk3QJRDkwUEhNMkiqIhHQxmJ8DRlFFw51iGaLpjbmLLBkbwxdBcNDga
jAg9blwUmybhfgvAx6CRYtyQSn/osviqMneVDFX+H16aa6KXEsVmhhs90XyQ++/nU0Q8Sf3fXeH9
+uRc1gAoGFq+AKF76NGwsWJoeKUcvQ9XNsg7Z1dp1mBmRBASsOQP3iTRIZkw1iuKbm3m+ENs9Bc6
NFBNPVehgKx9M1wKGySPPAnzLd0TJKbRS8Pic6eC1EUZTShWv0rpz/HupbvL/8abISX2YW47zZVT
04NCTa0datURGE4ZqDdpxQ+AC0JbCgDYWx/7GZsK/pOlVBPvYPfFH+Sag3jYrrPaZetlTiTLbDV0
0ds65ICY8f/jOsu1+//9ftpuVH3DgkJZnVnGqRT6tkt0a9+EBvZbWdcZp6HGMth6ZcYps43k0IMC
jH6exolMkrxzDIXXIOWstcYDl2SaQpG0Ng2VHm0/gjqC4FOT1sOajOSer0jhPUhIa5Cv+Iq5LH17
SlcDcD6ryjSGHZqZrFUTnV98JDXMA6tzC9BtPPObCD956A2CsUfPd/IjlzO466pumt3bvibs2R5Z
PuUBX5Do0W0zd9OXjQGt4z9t6uRA40Iwc7g+2wso76DL9RSC1vOfO92q9jSfTDRBw8cnwCcFsijT
fHLILndPtj4omyTvweeQ1QlYifo0alZ1+rshOShkgKq1zUdQa//3WFopY9E3x4YiGrefKsVQfDoz
AVqZz4rJVmUKuja+e/85Do18FaCCkcx0s/WdNhYNdcB4lYIBMDvt48hEBx530Yf+6RmgBVloQLYt
j86aE4F8hvqyaebAOPemAQBz8mRM5jBv08OAd2mfhlYN6j00khQAmMfyVdeQhEcWCIKjUzB29PMa
I/Y0l8SJnyKQlV5xSPG1NbGPQYcLO0ejvm1ZOTcR2mgDugxBDtl3EQRNtorwZm8EsbJrYpvWCRLh
/WWETIo1GO0RImjDJTRxEEyBCnbN9MDpKjy8+sROT6P7NoFm0cE1snkqjWh+b6XJ2gGUJqjcOkOu
sx22pcaMawWi1bqtkCczLQu9ECcb+rQ0flXaYg4hx4AFVlBmKw6VPvxqI0s7IDVsXCFqelCTWD1r
beMyv3wdwBW7NpNraBvlrNn9rjEcj6EDej4cUkX/Y440QdYCOt0sfbrmcjNZBK3vBLCYChj2I9mz
xmv8Gi0+tvNSy82Qm24wcbL5RpblylfNS519kegRBBPwYjd3V2FKtwPUH7wtBa/0q8WoDSNwt/S+
SOHAfCMSovVzzLLE4lhsyzJo05SsRnxPFfTAeEEK7RWESuW5KQdrW7ZmtWtynj1Dye+7DuDjj78G
9AwNL3iEtAxJAQ0qeDIGhLxIDFCNbSOw6/zj0JyGFExeCl6G5L2bW9qApzfAWPuytYxzngIP1Ifu
Z+BbtfAQaZBLB4kHKl+8UgakaRLzjNyucaZo0TdByg15LJs/stIyDzEkno5gkuK/qlbQYBTM0JJD
RAxWNKDvj0gJkXeYQuiMDlyAJDV77sc2a4yD3f1ALzobvOgpjpajMZJILajQ9SEZIsi1R2mXgwaN
gzFqsbLrayTsR/yO+J1VF+4fWWbmR6CBK6Q+WZ4fBRBRfuqEmk+ThJt5a9a2DHurwlHMM5psg7Uu
BzAAp9b20xCqUcOjF4ctusd7b15L7fh1RGuAMwh4r3jrLD+3eTKutJKFr20LOJLWlcNrWDNr5TWi
eA0d9Issy8hDFwWhrBQLnN3WAKMJZQPvoKGt8MzTNpMknIcaST1ArebDcPESr+7fzs2yiPmOxCt5
M7E/jRbwGIMzDXsFzznbk9oJymdAsQ+oGR5lVK/J1gNyOQaze5qSd6W25tMKJghda0/T+drlSrWD
fIq7TkHb/aKnyYsAxeCqdrX+KPM6W5G9yDszyFXAyL0J1Av6M7Zm2udwrJsD/gACnUry9AvYbWIl
Ii98ABZwvFVKcyV7pOf1JgtNC4kxXISJZtOagBM10Nl8ZV+NOOl/yjFCuwI81q5d1Yw7dD+pd6qZ
Rze8DgJDbxf2T/ZVb6B/QpGQNxuudgJZmLedNfQmwXxCM84AEhYZOFAZskbU2omMoBpk62FwsjPQ
eM5jUSuKr0QWfs3ez6ICqVKysfezxTufJX15bguIY7HIvsbYve7xWTQe6AASu/lgJSHabaLl4+rO
QcMhCa9Vlbt7il0ioPOOTJgFzGmXRTeI+xVPGs+SdagC9l8KEMcSpap8q3OyH02f+KM59F8jtIVb
jzz9GCGmEsk/RpBOVJYwP2cx2sBGCggfBaQ2t1C3yfEtUtT4MaQG2bHnBJYKTTA7btD9OqaXE2dp
lh2B36Aw6+hBM7QNvMlBXi9z8aXJ+HlQKg5SyPRO82HatDZqwP1R8HMz9UjWOyR8jdqrbgOAiXvp
KvqmHyvlBRmsOcIA6WeVDxAeshNQogrUh7VJbx3t27+h9Kwdoazb3KCjODxA+3xnFLhtXy2HcmMN
ugwolg6Gmn2DhJ12pFHdshGcym4HPXdxwcul340cZckQXfiow3EjkIcrDWRHRtEMnxy9CIgCDXlU
vA6jnUpALGdXd7SVa9vqGQRFP4u1Tnli4TCsobpf2mDKQBaXDrGtqgfFmg7Amud4iuAU2FpTB6Wg
/Z7j2YhKweSh8InT/rvTIkL3Tg46LHiv9dBf2fS8htiXhRpOZuG1HsSF4tcYNsVm6cU6AneLtow1
mjwOzo7s9+1aKaRIjP6YDbG5GqHCEVAgOZal6CxKxTZ5X+ouLHUfFU/LBdtCckVPgia3gqaxi4tV
ZWhuZ6bJlutNFgid4U1TzUCcb1U0iDX5d1nl3kbv1BGtCNBYnJqOk63xutHvlV5cyfFbmzrNBcMP
1NQlhqZkXEi/HXotoMLjIhA9ly0/1DFjdC/ahFJ+oqrl7J61o//zfC5vmgZ6Cc6a023Z2puubD+5
LID45crS++w8N59LFVA9neI/htSBrpDI0GVds6XRe2gzcZGXPnWTnVakKLJTxHs82c2pQdJf16FQ
76tdQ4CpmlSr6VBWob0WHR9Xi43OJv3Ms156kLGlGMuFLiH4+m/zGleCFESRMq3RSkumzrqs048x
y4oNhNe2qEb9RL8E+1DX1sP896AhVK9Ai47e7pduE1W2OYzsbuHgef4+dR6S586GjO+3MOL1StOl
uhYNnmykLlAJ4ycA9d1jBGgxMKzaijQIRFTnJ9OETihF0SQn6qC+MEmZ/+ekRqTnt1KJxjS0aDcL
0N2qdEAPKfTVXqWV3Z9pHKE9zqYbUEokmzLFfAwE63qNp5UzzyY3csIaKovIvwF7bUB4KPllovK2
V4rBuNBhbDoncKSI1ouNg16HEqIarfJCNfFa3EWBnBqH0QHZauitcuS8iz6EguPUOCy2UwNdxL9S
wAdz22kbyNnmPtmWNZCTA+5JOM68BjnsgnooYqs5Xap9vx5QQNlmHE1578Ce4wdKr91+Wbz28DWo
zBYfPk/fQUEJkjBTt12IGvKroZfgWTvmoyhMfkVXT36dAshEAXRInI8mCp0mAqxszRP/utay/F/X
Gsrms8cS7eDq8cqxLXGjQ6KV5jbSwvatr01TQhRJHz1z36pZc+u63Lt0eTzlqNBLRkZojBuqiJ7H
SFyhFl9ob9EO6DiXEq8y99HL9WiGOq1PtsHsvUuP9WnUVtory+PXPmXOtZfY7tWpEe9pSNQdb3SO
YKGJM3F48sSLrol2pAEFxVCmB5fRfGYT74fsiA63aQfUFLdABvNbtM4LNIFvDs2gGDCQ3y61LDVd
ykESF/3ScTNaU8bXkIPnN62hgnl1krhM7k2VLTUsNpEaA2QBnP4lzrsHPmbDkUx0qKDqtEU3cx1i
jghD5hFa8gniVAvggVRx6kPdm4mDFtDol76jV4mUfuLolA7QcAyDRtO0Fb2mkI1eS+hssS0z7my0
gImq30p1y3YdgwAKyBD0wj6IhoEs6uy5mh1nOTHQXd8Ew8qBry1Lh0Rmh+aCGwX8yQ2fCqRjWuUb
0AzSTT1VUxfvEOk/eg0IGpT0mA+ekrO+g8nTkLwVSo6zd4HJE5weVdp4nnvnmJeavOmITzJ6GyK7
BRYRehq9jBWUukINiv5up1kvYat/RUOm4pGcbaOvIJKnP9c5926Djs6w05w4RyM+Q4KH2+vMfulL
VewLtUoD8lqRUNaRl6CONgWHaFo9X2BesnfuLoBi4ocLMFe4G0iZAvUKmktzsuLUxxBpFxrmFgB9
g6b7WdodIODpntpwYIGwGPteg8gx6tA/RSM4cyP10oaoRZl+6hV+pQAAKB2IXUTG4zIT7QHj77WG
l2AvND9nY25t0NwFHysLqvVZn0MfZsKsdBPYZTmQrUDjFcjbFtvF7jEuNzWAkshzoTnY3VQaKgSm
nOaCp4t+Ue8LD7eE4cNktRGvVu3Un4IOdtkiUUWnPAEEq5kOi5tswxjFwSiRCCLH/RLzOhVHoRhZ
6MDQuX1aDrLtxKGrAF16t0dAI52MHkJ7wZ+noBx2o/gQUzas36aN972L+vIBWsn6mSsbGkAaGv25
bWzHZ3udb8lOFjprpjkyFfoZe5vFHKGhJDTtUGT9y6If1lvs/8Paly3HrSvLfhEjSIDja8+zJLcG
Wy8M28smOA/gBH79TRRltezlvXfciPPCIKoKaFlukUBVVuZvi0YQxOoLGfvekqFzSp8p6ADihL67
Hcf0lUy3yx/nDzQKf4boF/C0eibwZWwTJyOyxXp4i/X0arWIX+cTEHnn80xfDysAmvxjwvMaKZ2i
ucoMDXymMaEZJa898AjX3qNy0ZkOwpqfkLDznyw8P5HDs8LTlDTNkXEAIaFfxK/4nQ8LYbTmP0Z7
Rzpfeo5Ts7c5oWWEJxnF0FRPS7W2BrVUeYlTMTLary2ez4seJC53jexB52FGOH2JfHqVHrgfwBep
lpkEl6M3qHKFikpyB+jxuHd9ZWyZJ8sH3wpqnHzQh8UD0C1r8jAVD/djL9nnPyZZbWOAbdUuH9oG
vAe+Yt7eHgKVQ3UCG0j0BzXeJnUK/pw24yVTfvY95Sk6KbF7+wR+zQY9pogQhsmfm6G/UP7sbxHv
a/zHCDSx+csCXcArv0ufwEuR3xPQoVubqG49O0o2aAATjwSoKIXpHkZwbM0wh7zigHpCDWPDR7BX
deDb3Va86JdlaUMmXSMhkiKeF6X57YoWVUBL0qKEoUBjpzcv2lmqWycQLQG0GNsU0xvuI7MuTtA2
wAkE4mTzED308oF4Yy2YkDsBw4o2kV2bmsQsTrTE+zpkgqDn0ksMC79m0Pe7AD2i8QokH9Fpcll6
J7WQXidE8b3T5/Q2CF7VZIarDAetOcJpzX4hANIJgLTbuDJBA9V7PhV0APKurDILDsjIKcqf3owO
eLAhc2lAN5tmo2hTLxg4H/QLOXJX5Tghvaby/C6vwCVKgvRdnYwAVP3b0bgGzhLaESGjNs9I+wDf
Yu2Ikso+MQ4e4vOIVFVeSlNe3/I7A/fyzYgCNendrcJemV/b9AVKofl3ZPrMZRyo6WIB33RCAzso
wt4Cij5eN5kBPJ+R+FvVdhvHbL2jq0LHWyFdkm4KECkCZWTFszs2mHeM8e8B/RD0KjO03u0zhiZ2
+pcBZr3mQP+/dCOYPm52cOOs7SwVL3+Jd7WdxUEJZKMEF1kJeo8sbfBXqnOSNDb9qFmgbOxA0A65
i6CyxoXt5i0kY2v+IlF5aVokIZEcuIimqxbEsgmeFVBaGeA7pKHt2v99Um3ZAOcV6owkVQn6W30x
wFMJeCH0M9rpl007EsiUQRFmAOzJdNcK7MaV5denRCr1IPSlGJ21rEqwu+sRXQD4t2OJTae2BHln
3nWoFdMIlI7g4wCyD5LI0fFmSsYmPw69+YVMdHG7oNz7JsTjaSjjRuyLxvkBiZ7uCO5PyBh1Y9pD
HLTsliBCd1BjGirk27WRPBRJd3M4je0o/1Fkpgm8TDqecGSy1vXUDwvCWloDum+wL4eHxhRDd3QB
Sxp4C9LTzQz63qRbVF33NqGRkNiuJ/MuZR6kjIw28PBMNhh+c10TrlUd+ask5epR9gJ5VCd4YCaw
XGKswB7qWsaRnNNgmmiohNA6eX3QP+0gWh0uyevjVXN2lfcVncXq0QEX9BVyAGXTNN2ybIy7egC3
GEWWDrqza1WYe1qHNfjTkc6g1uRlshsOFvpdwYaJnwg4juQ+YdWBlqUIICFB2GfUn2gUFyCixJGz
PtFqyFl1ILGvFWi0XOiN2tDDc6wex7BJsKcQzawoeMSgiYIS6W7AF3nPQaN7Rlc2Hs1NVD3WIMdY
mAOU2Ur80kIkfCLIBcmVGSXjrosKAC50ThXHaWsZx6IGKx6GOSsFXwDNkJ7xUgJfS2Wj2cawvVXS
JtYyC/PfAoUHEYCwzjdmUUMFWJfgDF2CC3VpLkMOKOjH9kImcroSBDZmYA8biiCH24HIieaT7baI
5XTA6ObdheymNAZI0kAzC/361qnp6mJXifAhnAwb1F9EaRXlDERWFjhSpzD5nuNdDnIV7REywC20
YNKNC+3gBRnB3Yxwup1DQV1ZrLsOZSnIU6+C4EWUrbq7pQCUYaMtIIyNHSUOyBFLe4QQtmxWeMDy
e3JkTKLmXVovIMjIDl5ZFnjwBWxr511wqVroGuRODEGFcJqWZuMlL+3glwtvysOvtV9fhgEJ+cU4
vVY48OG3WrboIOnrH6mdPztDWrx2Bv5r0b+snnAeyFeiyORD15dICNiOdfbFOO1U5HWH2gwGqPKy
f31yOdofP9nRn2yI6lKpEnmWMntF0f7jJ/dd+pxUublMCru/m+JiAxIzsHFPtrG1S2V85QO+50GX
MpBhN/4aFP/BCT3//QF1dGvLh8S8T0FotvRkXX12ZPeiQduY/xPURqh0TulXwzLMl6j30hXDH/19
lIXGFv3bySFOE3ke22RaO8FUPnoiBGG0sK1vENJ4+zEs/BhGGEXfOo4k4B8/hpqCf/0Yse2Xv/0Y
DTY2Z4598rIb8fdcD5CvQBEifwQVbPnAWzxW9MgOTFyA5Ss8VVzIhN2WXAWSd1sa0nQxAatEw5aP
83T0dXtyqaeiMQA95iBF9iY7XvVcONewtPIHHLUATGidK/QEnGsf6SQMRJCOZGuiSKN+NdcVSI6v
QBjlD274Nh2SYKgnxg6yCXZnnrrWfrtIfZcC/u4aPdCleuTG/YTcSsaRONUekPNAtccy9yZYKlek
62BbyC6gBDKdwAYLTT3zO5mhLgqpGB1FOjUUVUxKnarafMC+JVzGVQU+TDXYzanXDCp0YW3fY38M
MugY9I/7mwPSCIg236PV2KzLNtxBrrNbcuTP9lS8y1JwX4FhwgcZKnDW5AXndbCnwl/OJsjx+qCX
dcNwPQMHpkGIRRgO/raMrYavSO/d0kZoKvhbEnYnsXi6Iy8Di9ui1d66BXamG1qoroMk7G4S/JER
S60eKdd8JApb8unRzacjzffI3+dBYHiOrHjD0UgGWFg4OGqdtuBQoi3gvBsk4xhX0AnRm0UqldNl
jrZbji5fQL1vl0AZaq0q7H4H4e4S2+AAKcTqFcCuVZUF6YuKmwqtfrATN20aB2CyqLPZ7ivNMOaH
6lXbb/EWs39g+zbgGYbcy6gZ2+nSpgzdIkMXI90G280b6bjcayeAHei0WGS5uEQWXlxtO6DTQnnj
5yAIo9XIc3ag6o5X3k+Tki9/RA1eomuLhwwn+AcD/2kdd1G48GPPXvmFQIFTC7MOXI4PtcJ/KZU1
eoYzG5XXRm54D5lt8itYdtYG3jfQTHG6k5HhvEZKNSyzsJ1jAk1EWscGsi8FoOlCHsnbZs5Bgbbi
UxQJm9Ygcw9p0ZPIsQYtyZEHAx4pzRe5KFMoWHXiWqm6Bv0OgEo1j8W1BHE/yFr85TSCfXZZ8x6a
hmHobWrbffOmOFbTVDL9bb6OIKeHBru1A00a9A40Xlvpf4qcCcy90q5P+KfImbPcdERzIu+kK+Pk
RXUcwQL85jcv/TXRUHjs49y/BdPfGp5q6Wk4FrE3Lgs3MB6NSP3rTo3szTa83/0RZyTQch9lM25l
kfKjGH2Q7ugvLXAQn1Q1qqvTt/xYdSqDqiG+nA3ovjlOLx/s9GUOf8UPCbhAp74cXHNduR4SRCAx
OU5SsKNirbuCJDxfkO3m+NsQuQRWL2jezc2LyV21AgrZfzgsvX6GN+6q9TkkvgxL3NElL7NH9K96
QDz+MtEdeN2CJTjls3VJeplkrBIJ2hTXBwXa79GxANg9c7/dzFxF8e0Tcq98+wTPAXZLs8YFSxaJ
bE0zbsGukV+jId8bBlg20b2ULOp8TDYtVD6hJeezfTuZ9cXUlV5D5MHR7AAx0JVevGnlJ4mcE2QW
aui26ghy5NLeW+ghmyehvbhbSYibKWsKL5AjbRdGFlRf2grlSIfl4piHffUCPbLZ3iioFEGQyF7X
aVN/qbBXtayy/MSLEGxFuQLSWNt7PR0dUNFteg3J1Wvkds8QuShX0N5Lr4OJdAvdkW3QNqVtdPd/
E2eUSC8UJrimx1FYy4BPoNvXTzRnO/Wq/WwzoY7KBGaZrGmWW8txwBOlEhz6FetuAgl2ABEeAwR5
m0Ym1paELiaPXxyrND+l+Zjex5L9Q2aK8mPf3Ba2rT7rKDPwtjwHHqY07Cv2msXRcvAQQD3euZKt
FGI1osnxgTvcuSYQal55QF1vKYIm2ArpTi0AeyWbntC7YG+d8wA+i2KA+NI1WLvFC+DSzT7sG7YW
OvXlwe60zkd7iWPRq47/m32YMqjP1uFCjKK7pMXgb1LWl+uyEPkTaAz5DrqUwVKEbf40iAZNy17k
LYwAw2QKkZSoQI9JwRYHn0+fDxdyplUyfUpBQhZh6zRAZ2uVRyV7ZN0QPwxeO+z61PVNpOHc9lDh
ZZktBisK9zbfWo6U/T/kMErQXR1zNraHORyyfdCbgQgV0FM1WFimarzYcdm9tCt3tIcX05AtBKfG
bEHDqOo0w6QBGVjthSppBXEFtLLQMB+hYBY5wxWV6eDB79wzmfHbBUNRBJB7lTZY0ocKWg4hmB15
PUu9hrZqN2mG893tdYvsSKYWMTIk0AL48Bqmt+3t5RuOa93U+yGAfIIUWOCcIPMyv6tpIkMOOgYZ
0skGuzvOkNaw6XWVLe/G9lM8hZu2E9EdmTrTh96xaP4hH5luk2623ye141QfrW74h+L/fyfFHdBi
YHvAj9ZJH3lSb7wLkghQj0oOvP6mmuhoJNhtXouwLR+LNPxp6V1X7TXxwsdm8gw6QT4P3d+H5L0F
I2Mlz7fhkKLjzMqiehUY+9DWncUj96d7jCLqM+7/OuJeUSyGzK0/ARLClk4u2IPPLLWBrHRzAhFc
fxgkxHICz5d3yC/zlQHAxNNUQ0hDlXXzza/FXlrA2y5KwLnBTwCh0Jx/g/KO+Owyjy1TlNvmJXtD
0z56xduSwwTAUjc4b0uipfwU4bsbt3L4bJSsBzUj7hR68BbQORg+FxKfSXeDtv01ruQTaGIDEJYu
xzYXG9IGC5FWObseKC5qECevadh0DYTCochJSmGkGVblzDu/20lazEUCAy/jNMFe8OwXkA1e4MYO
8f5ZQKpjvvno+i8xJgA/h36K+SbqeLcSkxfu4yBQnz3IWXdDWT1Lq0zOGRiiFyN0PT5TWBynxh4c
wdDZtL1Fxfpgl6Qs3Ao0K67QmGyv46HC/3WVTd2Klxl0P2isWrsDrYhtr0eICkEX1J3W3PS2wDL9
Ezoq2hNvPUBX7R3dvdtvJrJPjjXHE8U9mRwNGBlhx1s12pOdTOT8n/Y/1sd3/MPP8/v69HMGhOh4
X3tgziZAV9vGMlwbX8hflx5Etop1d12Rgve9HnyULorkW8O9MF0D2478T9OBZERPmGP4lEDoJfGg
CpPgKf3vpW6W9+Xm6Qkofd0xh0K4VkOwS0d/i2S1DCw/25CNtBM6MJ9ehsxc8J6BFxuvUm5H1h6l
UXPGjQ1+Zi8c6XdnDyzzT3HN317ASfUWNsPIdFjQlt0ZrCHuU/orbGrHf632exhNL8MI/8Uuvv18
wsEYCkx3beVAk57X3kMsY/sBaM8B/cP4opfmKWvBbEGR0ubtznW5D65EhkOJjm+mGFSHogHXLcUo
w3EXjQSajqHGMsfoTwD7svPhE8zVHJ4N4XQCbcQ9RdOyY4DnFp+LQ6YcD6MH1IodGvkugw7ms1mh
JBF6YXSmIaj+tk3exlcDinTXXPGV0j2uacYZup5kuaDhNFl8BzJmc/ZmowAQZiyKHXlpSQHBjTMN
9ZIqAycfLVmAXifrovbsRCFoUYwAyQqxZJQ30RfZ5ICJQw7uRLmULqomaOLF0YaGViqGIzOhWdTX
oniMUDe62tmcSqGApgbl8226lLW5DLxubbUcKoVREjyMNVrVmFYLrYYetBNeC6Bx14P94d8Rg98e
mxGv+j8igJxCWlyXPP6yhofz+2qMOfThsWfJ2RpIHKRUXG7jOmna/T4xNkSkP9tmP0j1QbJfN2CB
dQrD2jq1jaoEA6sp6mD1yaMhSibzkBA2hKkRgzObbpia90mE1qGodxONKPR9IkM7wklEaKVOWHnX
ZekR8oPeFdBg7+ox9ow2ruYMklgPkuW1v0Z+e1yTs/WM4KyQsmq1k0xFkV1KL2NgpcXsNHaSNVrq
mw1N901p4STafJtn60mQ0tgC3h/fk8n0e2yqQPy8pZ9g7P3uKKAHvCAvrcFQgytM1j+QaagMdBAN
XrqjHwHq2vXBYa4JAMivnwikP1D9Mj6RpTVzqD5N38Ik7veUgJMgyN1OdVfNCbwh5u0FL9oHctKX
DNVYiL4n4oG+YCJt0fbx+3SZV9VKuAz0zUXq72O8B4Dd9fdtUOePDkuKxxz7JD6m411Uc3zHHWYD
OCjkjpxASE87DqKEJU14n47nVQ4SV+WtfbdMLpxfCTTB8BJaAdI7gX0HfPdpjaJyM4zxN9DgfnU7
6PuAaCTY5wJqjF6WWa+YSH6aqCrDXzkJQDPFyjATtnc0BN8yarVDWdzS0Av5gLqwswirJtv4YC0Y
IIP0uUtjDrbTDBWMTCtJaSkXbQeyln2w/x6PmuGZBY3o9mhdHgFhTYFU0Jm/P3KAlRdXSx6joHFz
fEgWNpQJ9AawahYxnuF9X4JLYwgfoOIVPrgWqizYHgfbHjK2D+AIQM7fRevX4AcnimBhYt2P3ddJ
OU6yzALhavrwH6E3uMnS0ezAjV6SYmkNWtKpG2j26U+oe4bkbQf17rBH05s+2eG55ELGL2r3NGyY
uRJghX2KcfLAtuXfYfSq6B0oaAd5+9ewWq9GQOb3MH2OmVcjO32o0dny9qG0WteDUblPBwAnIEy2
bac0PUIXLDvmlmFvFVAId2IoAWMvLf/ahUhd18wpv7BYfInFUP2oE+jdpd4oFnwEBLoR5Y8uqL8o
QxRf8rpIII2TelfF8MdcGSK7g0DF26fU1vjxU1w7TtaogzWgP36tufnGGgOl6eEIzBZxxHwwQxty
ppX5m40maQoOP7IgsRH46wy5tytEYsqDg5INhHkc+0q2SH5uB7v/NFh4HQQOZIebCVxYt3hIXwHS
KE3sUhureZgvL307QbS0tO8dNboHrjerLrAbGytVCcrYk7xDsX0E2vV34yweT0auI5O1fRil7/9T
pubJBMvJ7cZzrdkS/Lr5LaZMAvUct/Ur7ZFpt0wbZdVDbF6G5p7sQ+DfCe4D+5BNX7oIsgO39C6l
gbXdZhA7t91oQ50HaniuIihVQCrCWsWoM0JyLpkuPJTmkgKc4Dlta3spCjSrNzLKlnIyo80UO/bF
AOJ2vlgBE6dA2us+D5HeIgeFDJBbWhb4I9uQrUf/38p04gjCdJ286wfQhbROOm7KQuL3V5cGEpBS
HbBpVJ/BnutBotIxDp0eMrapg9F7qUBec3R8qPcJrR1t5ZO37CQo/CfPKMCEVf2oFDde9Y2fVm83
FvhxUwlBEMdCdbGwMuu59tt2JTpp3w0WtAXSJs4PKBiA0SGcgnXFoIqQWGGxzCqQ70Ranq7Qd50P
tDeAPBibFop+yWha6/8cQ4F0SRKwnQgdfVuM7kT+tSjaAMctfqIjZ1+K6Z4Z04lkyNKEqXvtoxMm
+RqGb4s+nL77/ts88KGA5X60XxvIMixAfCSugof+RvnA2AygMTyzJIjXXS2t59LovublCDXzGDx4
2NV9B90zX4x6ksF+TQL4djyjoScBs6ZhPk/jOE+CrOo8qSmR0ALcxAj79BjXjrHMpiFZIueUHqNw
BEk7edowUW+35JpSEwkUJ58OfEQBrdBtlaWBRvDYgvA6tMDiUxCCQcPIZfPJsJNqWVZSvKp8uPMc
9Hot+uFrL/32B1qmfgrf8Z+9jIOH2R/tu9QzU+g+SXHAb7Y6p4qztbR978oS+RKH0XbS9SO6DKUK
gK0R6BunccZRLk6d8WBRBepDzLtb+EIdaNSaUJxvVTBtCRJUjtAp7xtk9GaEkIYPgZLl7zbpgoGC
RKkpmOLG97mEOqL1KO4/ruc02KP7aXsC/wbaU0zPWN0yLL1tPoIlHZgbnaQpbIACS8cFVZlGR+sL
TQqh7bS+2aYkuFjGa41j9yH2gwqnZNMY8TuMVvNwHHL3Tg15gs7dOEC6AMRJsb6QA0x24YI7hdh+
iMZuedWorD/fgh1PE3un1fVDGITc4/Xo5A24wF9AEBOcZVk5fNEiH7APePhSMRZelMS5ZQX4/cbl
4BmbQ9BzNS2SODTwdFH5CngiiBrcnk8jyyqQWa/pwdSS3VadfSmyNl8NOpg8YYYK3MKUAAgmcg7+
4+FHq+eMWyBbRFu6Zjt0NT1ixAr0ZdKtScSHNxcZByuxgeoDNkNPIQ28D3Git0qxokAnttAexCuP
75k9zLZ5Ba6qXQOZNlss8iqH3IRl2fdxOtU7J26zfcEddTdBCBIacUn9ZYTco2dExg9/qHduybzX
1svHJU3K3aTeDZkF5pGgU3ccS86TctM90xPBLtodckTuPCkEru0+SNSaQaFvketOBVd3KtClGusl
klbBmduDBVyNPtqDa0OA/gqtByBkfIvDqQnMJbKqgTdHymfxPtks42ELfTTIG6OccwfM8HiXp0N9
Zi4U6iXLXYjvgALFjBt1KAPzgUauNtEdeEuyXefq9gQ9lRYhR2FE6casAL/zwqZ4WyXIsnbFOmRS
Y8sP43Vh46A5pgyEhLePQm0JPw0QNDtabVTJLkwSeZEgVVj7/hCv6S+q1H9WZlxcoeTGTjRqwqA9
F3UH3j/46BLU5rB2gbhYJ2XwZkPn6kNYGv78t4iu2uJcTfyO4ulPEeTxch2JoV7fFhpCec8hW3ym
dZAcBv2G8hIkmUCpUmn+KyuNf8oh8e6dHuLdMgRrPdml63hLq7HYsYmK8YklYtsq3/qSDRaUrItG
bSksRQk9s3Cwb6aeHf7TshMzqoU7gIaLls3DoThwggU2Rsd36BoM17kztRtiIaNhgtz6h6HQQ6Is
M5s6XN+84YCkhFn8jPBaeOqhKXSQKf6VNLQFsuWl66MRQXsTR3NEigq4RD00E2APpabppyFKBvE5
rdp0HkZqMM9RZfyYV0LF45JExVcaRdJxLn1rPnvTND21hWzvDOiIkU9YXNw3WXAh3wjk4n2jODgD
8Ilg1KgfsMHahSBYeYqNyQCmSG3Il/fM+uSCMJDmdU7XXFUbL8lXTVH86OY/K3zztkMCrHsXFv11
yIsUtFxZf3Q1uRNgw3yXMLuClg74ouYQdNPU3HEeaJQUGQMGMLY2NOwtYLiLNLjQiCYV2KAvkCDo
jzSkJT2/e/DS5FFp2pOsb9JPhs7aFpWwt9hg9JC7EdV+RO/+hUJQlBEXaFDsbxPaXJpbNAIAQaEX
oUuXx3JeJMrrfs8BXV6AYSJAKbtyF0kdAM1c2baxYIYjILIlg5XdTeF9lZXhPbols10MeaOFSTE1
Q5tdUXUX8tKFgtWhCCL3fg5KGzxcGnwH5nXTAExJppNGu9uk22cV+mOsBBS2QVo4KzRcAUMSRCY7
OvjlvO8F8iEGWpvGH97+Y6yydechCV615jbpsn7nolvoGgnnH5FM+ffCDFA58MqnHHRpfwtIG+8p
UGU1B+DF2+8qhUOXXiHDYemTBx6ZRexC076woursZQZ/YXIzhXn8UtVjfRnjCDhtbe6KQWxTAMc3
KEbxl9uktyF26wkyWdNUHuc348gC/I3EokR7H+SRPly6EIA30Suo/MLR6Hcr3UHm3bvgwBPzMViR
JWAM+5y0LLdhVkANz7EDyLpmcu1IljzJHFvBuI3af0rkqgxm2z8lyliVp5IvToukRgZ8Nk7aHY6H
2H4frKpBs52eHkLsZp4++WbzhJJHv04y7PYbjYVwNT5CNjZel153oZFngk1halO5tJQFfIf2dv7w
5o0itMvXTgnElJ76Pj/wx2JjBmAwjUFhjVwAGuF73aOScdCq4A/kirq9D64onAV6j5mv3fBI/hDc
bivGg+lIEzM9saXmlml8rLNYHTzdVlG3fnFx9B0NIzfE32nYn6wJWttg4QA/Y10OJwqjiMmIym3b
gSx2D/BRt/SdvEbFUxlzb0CYJeUitszh3ur96gLsiwE0K0qn7lCV+H5WWpz01wwepcEDCAHBYZ7Z
3z3pyyO9nLomDi6QQdu2Am/6ZcOifgMmvWZ12+rpCe6QtUcyDaDp25g+B0ga6VGZuONrmFV7EO8Y
PyzHOkG4dPoiwSyw9NDvfwfeLGPndGa/Q3spUJt6kuegbzEx6/00ivJuCu1ikapCnDPdlZrGgEcP
kASaR+92RzqFXOVDfig4uBRvJDOAhULXx+g8sKuaxYEcGb5e6zKzUeNnIZRcO1OdazCkvXQ/q8Hq
XiI2RuDIBStaUAf8RYL/a5NYw7ihILC2vs1hbm2/WN/tKNsNdRE/dDUXV5ZzAOMzE/RVTRJfM1k2
JzxxvpBzEqI6g6L6XIxuduIqzVZQxoXAoh4GHd6AC7qlS2gkeIRpjxpTeDwId2qhHndNxt75Bkhc
9mArr75kwI8u2j4wP4tmNFZlzYo9DVNULKCOOTyllj6CAWe7EGCG+Rwm9QhshenvPeEnR3Sdukts
hxZdKuXzlEfibBoqAIEuYAAQkm1XRulHh1IPdZjUYWZUizPyldBEixoUw4DCWoHKRhxo+B5m6dUA
FgM3GoEKpuYbOjvAsFWVXwMXOXWdMU/MZgDSqvMvY1CUJ3TEuav3CJQk0AKQDMPS1RFhC0p5ioAm
Ufk1qt/WoAgDinPgIgJHMh5I5qcWxbT1VKMHZCxr6xNa6a1PmQw2DbKUdxSRxwkH4iAYF8hOgWfX
S9xpgaeN2lOwzdGYLVUDzBWm0oxGr4l0ZLO2y2HKl5VrbMbe+cKgqbVPQce0aDUzjDOF1ZGGEKnh
T04n34bRqOJNjFbl1VhLd1cVEAyjs7qLf/VOlkO8ooM8eWlIp/VbsN0O4RFJnWRBVa3WbkEVnBT9
Jm58AyDlvDtIm/tHE6ituTqWhqDkGlFhpQlkp9JZo8Z4q4ABmle6TfhzTWSKoEq4SgW2PSwD0E3k
fXofpHijjZP3UIcFTMAQHEfmv95MfeJCEsHOh2XUZl2y9EQuV4nRppt5XEWT5iyP+X4eWyFevnVZ
XGiJMnfTezV2OB/qycDbzetnaLEFSd14yOJjHg3pCbudt8vkJwD7/DkWZdUf8+ZIdprRhgEHjapJ
VDP84mmw+dSHEAz20EvJQ4MtyOZoB/77y2UBUNT6RgNCd0ijo4wKpJ2I8+vkKOdxlIDJqPiuk4bz
SBZuTHvQR3T3Upt6btaLpOq8I0UUqEisGgkltMZoXOyo0Copa3BI0VQBKdkDmrGCBQ3REmtd/scn
ebzu7mNAXBpU4YMuc9ApPdX5sdWXeOQYd0rkwAxN+ZHuyF3a3QhyYj6Ct/F9TkTh5KfIaqrA5/Pn
LfmNpq/XkNKKt3YWpSvSDd/nujuswvdkxRpzOHcA4J+dLEtXmcn4cXTLHzJMu5M1dG+XKLG7E9lc
H/x6jp0dyTnpiA5sDcijvYeQZ0QHHSidwauWGw+3MtXUe+JoqvqLfO8st1FmIBOVqehitKCo1FE0
olCaOIl2njhXtH6tdVv+97XI/v6Jt7XYr0+klVlR8CN6sfH4xMOoTtF5Swhe/32I4w57Slo8Vm5e
bCc+DsmLgrjIWHO2HWM4j0yGe7zaDi1LgNgh23zrA6CyTyzrQDa6FG6FfmZ9QZsBSEpfRIsTBHi7
pKeeDMDv/cR4qdq6/FZw/8XHF+EbqKDnG+BJ55vfXGY4es+Qyjhod6Fn/o8l/s9jIAGGLi/wd6+d
znFO9ejaCyJ6yEUmNg10amd2CO5B2aWqTOfS4p/8zPzHeGL85W+TQp81MzvEvyeNScVfIm7Hp6FA
82WXG+M9XdrYy6CVubxZJiTi7t1Yb8hToUVfTc1mWVTW1opxRnUHS32YmnVLI6zLcF6yt8DVYY46
KaE/Qef07utQWNs0BBEs2WxUKBdN6xWgBi2qdY+e+n3oyexZGdO2qBlArdpu8jS42YeofLN7YGzb
18DXPTslzpDv9lv87/ayRv8aVa/mwpeuXoHyEprMai6W1aCtPXVB83irn2U9q7e944/LW/1sQAkT
WdjY39yKYp0dfckiezySabaLZRmio4xqbpMRpifBq8fbR3d44GzrWqjlbZkm7D8uTQ5lZfPStJAJ
Kuf7zmXLyUKHoHQnJAYzQFIuWeW6S6OROfoAxvAye/CEUnv0tTzl2kZxDQuhoAgEyZZWmOfSAu+r
DGD3QUOTXvT9gu3pvNLNdFuzjtMt3jfekZzAgX1KnKw79WjjX425hx233sjMOw+8+CplozSrTT54
pndlpkDVpYe0XXGKCLW2IUyPZHN9EBwAFH5HzjlMr+uiFL652Qr287asofyPy9KkwEAyKxlkinMU
tkG0bA9Ga3LSpX1fNpQ4KqgKu6qxNZx91WJnR/sZPwIOgoa0n6Gh6/cDGpFQmrgNyYteNvy9pCc/
wqmnRwfxNhynr0GLI1Hkmf0JhOLY49HY00a6o0scFpCITZstTQ3Bso7Xhp5C49sKYQmCf943n/6w
zyt/+BCVBfHC84thgxRHvx+96Mrs3nz1IMQahE78Pe+SftmMiX+B4G97Ao0H2glVGXy16jMFOFAl
XpYeOOXrsarOBXREVuRwtxwaU9+g7Fyv3HqIz4GI8ouYgD1AaSv+7rLHvrKmrxxN6Svo2BZ62xxu
USJG7kFCuBPvXPWam7ZcxCmP7ovCtS/kwBEAvRXaYaDFbnZU/4+yL1uOW1e2/JUb57kZDQ4AyBt9
+6HmWSpNlvzCkC2bMziC09f3Ypa2S9b22Sd6xw4GkUigSmUOQGautQzwL/sWcBR9uZNmCGpFPpVA
9XV3R7au4aiyG9rhrkRkcGUHRnfjp6F1Y1bsXE+L2hipJGp1jRGuDDDmQxEYIo+BlNYOUZUtgVqu
QBdqQt2Z70B+fukkf7LTYUBqaccjsflsn6YFO7Sxy81m88F/stMHJKMR7gHIuXR+Gg70LvLHrLt8
vSvehtxQEqn2Y5Gur9NaqKk/xm43L426PwqBhE6Pmvyb1sfrGkCz6K5OPJT95lBs6CtPzU3HLL7I
ugKMr6vSr66LKoCuU9+9BORJSuif2lGLJMkk9EPvkAyKsUtJ63nh2f5PpM5Qxp0m3/roDRi98tHR
eliGeDQeSqbyvYns6mp0HSwqQT4wCzK3+W5bwdwY0+wnOLifNB+cL57RI7iPyPtJGIxtcwfQfYk9
2TlWbjvvGmZ+HZx22wkz/cnkuNODV35F0SYEusB+KHU9C7t2vGeWite+Uya7UtbJjeOGwcL02u4r
KunXQ5GkP9gQPus0Hp7arh+w+zTVwTO1c8CdnS9lK/MvUiMcOLnazbiNpBvuyyri8yKINSiweb2P
XHO8b2rzHjwd/Cs0mqHm5DvNAfphxR1o2r6RHX8MojJt2R0VaOvOVR2ikDpyF4YHcB0IMIOTkano
WJohNvu23X6r+FLEkfqO4hrIZE0OVi2GNTCU4TK2EnUL8Iu6zX0AvBBwKBCv59mtCe01d1Zk+MZj
ekMmYLgMZKY7zw5nvZFvAqOJV91U9IF/auNsuWk0Q9i429nTe+/S4QMtMPr5LbVC4efHzAqP10Fp
jrf+EEYg8fw1kULCeIGbKV4ZVCKCBfX7xOQjQ7OeZW71ncjexomPs0j0sG+ymeIT5duF+O1yJB86
fGgXfTDua9S6atPdQcJmxgVYPPLUPl1qFkZIYyA4EK+oxiFQVn0EQOOJOskkQvNo2e27f40Kd6TJ
Ar43KpfPiY7CyavnPHLMOwtBs8Mf7G2pPtpjq3nmaf3uX6IAaE7sFbhunj0/tu76AGiqSyRL+W39
zu+KJMhBCnCDUk0CQdUy8C80VQPuCd+5xQ+TP7aQZNo0gHCvmsE2n0c8eAMtw294hYE+pU6Mw6D5
eAOVahdEGQAkTyOR080f+2lknSMwFIjiMpIcuA8QGI20UVFxo2OIjsu/RtJnMokSRRrJQ5c91yg+
Iges9IC9CJZZUDl3qBCPV/jH8A5dEoFvGOLVG7u2C+QFQhtq4ZpBj9oGvaptJd8hXbQaCjkGwCSG
S3B0md9jB8hCVMzGT3xk3cKzOusm7wJj3Y5tsxNlMxyQZ4f4uMzLuxKPecDzWvWCZcSDn6C4dxbe
jboCY1ghi0lVxHmpDabmf/puo7b/9t2Cgn34bpFhQGR3wn4RdCvs62xe22Gzu4Czpiaq5psdwb5q
y7gDjqTeFl2SdDNEVkEhR+E6t5Ll0o7AGHAxCqRtl24fGjOksRV2rY1c9RAzm4e9j1+djHUe4R0d
8MM4qXj100FpJld1ALFzWfRru5dqZ6Ak5NgJ3R/pjA46zsFQ5guxuHaUpf8tqpk/yyrZr+w4sLeu
LMI7d5ggbQOoflF5cgDEs/hCHoNjW8hv2o9A/3Rz6LEHux6PEvua1v8Q47+cktMIJ0oByDjiq64P
se0HG92A4C6XLjAofrosp7Li2q6bmdmgMrBFWdCD4CiRdpLxmdx8BppTXhSIwLXYa0RR05yaya0N
gOWbhv/Jrcedv1YoRYSMldSPVZatAeVGXg933sri4bjOpmaXFvMYuiFfElWyXWIJyI4bI3thvP8x
xJ57i0RzfwM2bSDWJ3/b9MS81hKZq2naTKs1+Q+xfJ82R9x4M2ZAtoNaGwy7Kxc1Y3NkF6MtbW2p
WbA43l42vlMvEBvRhyZimdE2Lhky0SXQpS4VrgYRb2em2fKlpzx24FTtipdEK1aAZ9y+fyLUafZB
gzhNOlrNASAT0EtkIKo+QKDTt1ZBAVB5LvtuRf10MGT0GovCWvfK0sCw4BCpoD3mdZkDyp9yMMi4
op+RMcrrdx9baD0v6hrZ38mbOrQMevBfQmkhKZC8hda6PurORzEh9KXmTQ6Jxi5BNT9S9zjFyqtZ
gfGtmbkITfYzMlZTD525qJTZ5qW8udoL0wL1x6VX2wuzQKFhj5UBx2t8X9ONhlsoPDaJg3uOTkP3
vrDTGApniJvTATmqtENI9692A34hBV5/snwYSe0xiUxols9prusYCAkhFD8drEzaS6dPRXoCPViz
YuACPxWmbx+ZfjSnci86kJnOxrCz5yIe1DLCSkViD+K7hzHI5uSSkG3wVAX9ntBZXmeoIvaI3UkI
mj5Xq5kBVbKdNx3oLEh4o8CkIGDEfs5bkrUZKwflu5MXlw6UzuthQz5kcnj+12ia8tomH2rmecad
+bVHmDJfmAKCklWHhFGnovdDjGhkBbw82mnvliAcCn5cbCn1kDuvZL5qM+MnRSA/BCmTKILKTwjy
9AbV7AfsHT9GMz8FN2mwy4NHIzKeUAVtHy0D/ICdHQ5Qih/iYzmkCtxL2jgDhGbNyya0EONJgxkY
I9VbHyRLFCkq1H5EEK7hfvhDx+W3PBDNczUgb2+IkN1hweOCe7Jm+HfMky1eWi1YcCqg+WWyFHi5
4n7gCr9F3A2Hy6lha2NnVlhTqaQEkmjqoYPoUJk1gBavx26wiSyA9kCH8YLCyzPEOqt7dyy8A8CC
1Zzshgb5Yl6F5U3i2+Otx3usX6YBIbgCkDHK+d4BvvjBzSGn2zH1GORjNevByHegw9AZ2YFNh6uN
mrrT9Zyn1iofURDeqfpYiyB/9FAFe1e7/pxZVYi6lkUlVPrI+yZ/ROQV5Y2FviPHIE9PqJJyb6hV
xdVbr8rhMgn06kCrmoa4D6c582lDiwdRt6VmOvJxgVogZ03Nxi2QHkSAe0XNIfJr7MYqd2FPHwqu
0GiL7IY9p15k4o1dmYPegnpd0UbHpsEKlXpZb1U3CBmcqRNL12hW8IFtMsOwR7AtJxUAGdWuweIA
oaQs8Y+4tvwjnRld8Qy+7G5jmTkfZ1bptwjAD2CCNzNsDDMoM09ndAigCrDzIxyuzT/5XYfRCHKh
Ydfm//9U14/8NNWnb3D9jE9+1CHrTm9b894PIbJsQCUkn9Hp9QDiD77I7aKfQSgh3V87ZARK+jLP
/hpC7Wu3O814bdLZ5w9IG2QkTQmWw3+eJix/fTH6FPomF+P1U8koqtLJZ8Ixz6OOsHebvsR1CDUv
LnRKQ4oi/gLlzXJr2FF+20AakiMVdFATYycdioGjCsTwi/lg2e+2js7iZGVA1Og4THcAaqN1vap0
AqzEr7E0Io9RLddL63i1jwzY7THFk4g+9doxgF6nE11yUm6IlbkOW7FMisibXz7x18SIUgG4DQ7v
jj471Qq75NKMF5epaHCoX1LZhTeXqVJtFsswMsqLi2d4JxskRGswTOid0EzvLmcybd/P/mAjl951
ZIobG+PooH6dXW1imuY6K3VcbSVYQuexgzse9G7eXdFKcFOFYFKnps8T705bkNDuEusmnDxKyKtt
woa3c+osHde7yxFvycqOHS+DOg2lQIB4EPlCiajStbpxbfsEmpTyrRj5yRCseHO0PIUSJwoW14/r
g4xScDN5zN/Kqn+kgnQqQw+mWnREAi72q4k8yJ6V4w1Q5jM2YEOQ8vgWBHrOOY5iecIDaUktOhgj
2JxTu3lrhyBBpq9BRV7hlfXcFT5YDGQW7KvUmfbzpXhpfp0lsfluo7M2dcRLGA7pjOWZfLn0Bmtm
eveJ1smZc56cwXstDnUz7skEcYjk3KAQ/8bHswyqeX0wJ7e2PYcgY7olLzo0Vb1J7Lw7UquP4uRc
qfxLLhWYNKaZydTX4KwQhhVsr7Y2t6u5G7NkTS7UkeoMoIscIB6y0ZxhCTnRoHGSxfVTA6ntddKD
gfo6X2Cn1laaPeq1TBdfOM5Hd++I5kzD6E9CXUQJpdLiw+xmCRre+PIVrn9Cgh1lB/av09Wk/Oq2
92R4uH4zLf1oZoImEZhU/GDkW4vKnxmGkB/+qtLyUUZqga6KXOjgjeAAqc3avPxVNKlsPYjuZZme
Xz+WNcrdGCXq1q9/aVu1xo653fP1h0OAFLz/Ot1ev12vuHeTBy801+Xf0OuLKeo63FyaY+HswLDR
TWCabistiCQYeda/xnXzYKVZ8hBDsnEnGUOF7mSHnp1t5M1pxDocxZ9uvWpAZbR1s8J51CC6Iycm
LHPeCFYdI5sbC4Pn2UxDgO++7c2nrhnUsZtaovDGFWpFwJxceuZ9Jfrq1gXpVeMm5j2ZWhPUXkEW
RHuy9W1QbLIoZ/PLAG4F97258rU2wcSJEj2sq9t4S5ODEzfZISpizqhJAzxcLIYw+zOZ2hGhxLRv
qzVNDrRJdoht9YM66esakblHCje4uXx6Y3eoNovEkiZzZdKdmFOcyJ8OXhy/5ok0D9TqsTxc+9Jq
QSeCP2g0+uCMSpUFdZIph0TmzKn8fkfNZCzsjYwQrCMX+godkHFsvCeDIaHx4pUj29AXAK0H2wW6
x1YSe6ou+sIiuz2PjtS3xdi9+Z3nPUPafVhCEXDYBD2aoTYWIN1CjWbseYeiyqDABwT1M3gKHVDi
Zs2+aCOUrlnni7mFAp8uS/CFIEYzf99xg0Jtc6nTu9bmJ0h97FtVzD4U6tlxDTFx074z8LWLwP9C
+euAqW+61vlDgSTbRteQ+EGU1nuYHCi1jTXgN6f+aiDI+S3mKIBMOudnYqc3TTpYLzpuBuiBWuos
7Khdu6XV7/xSJIhTJAysgU7/kAxQxlUQ6Pw+DYdGqfMzwnCZIRiMS9Rf+XaKSyNlgCRMOPLINcBs
YSYAn6Vh/wSNCnA5w3516yb0eepJpBERULu4CWDvyQ3oiPfZhsntOlsUf/eJ6ACSxwNovgHvMGbZ
8JbJENWlnvUFssMlihLNbFP3TfJUts5BFmb4DXiedF6gPPqkpcWOuTkgtWYP0bdfI7sUYhQ0MhcB
yrZtmy2MOEaCKFDpE52pQCSXs+4Ptj/5BcxkeG4W6Yc8myHsYQ9msM2HrN4lx8aHe4OPYkvptUuv
RJZsyY0SMJNfOTpyplnSst6QvY/TmRqR2D0VbVGsBegHvlhZceGzEqlrLhPbrbaoQoI4b5pf+Kyw
loY9bkCgbXnG0+TvIk4GlBrKFPiQg0fZKjprOdXOz0PhgQe7DJN/0+7msZ75kfb3XgLZEZTKJPkp
GzkSLma3oA7kCfNTBA1BexGP/QI1VP7+6uYPPFwNQSrnvQM0Z4dCjb3O2vYh7Cy1BEtZv7o0RxCx
OaLCV7Jk+6A7cwSBa3qgTjp0EoRhAHWdqUWz9Yn5Pptjdu+zBbYRrFqtGkS8XCuZEWcW5IcOnWtW
J2rVLK03sZdVc2rSAUFeEHMG9ckpPRRsTh41CMTmziQlQrY/zHHxmAb8PsefPsUuof1atOCeDAen
uDcSc0/cDD7USTcJsFbLfropoNEXTbHo7qaEaPe90417BvHXJR6Och/WQThv3NE51EluPzHQpV9o
67TKd2ChLBYBquaeyc1PS+dgsmDtWnkLUL34RndMXUO4okTM4tww1uyboHUXLEiibzo75qXtfW0T
0K6OzRjtWJaq+2kg9VdJDg0dC+VCdpSIbZJiHlFb4i1AwCcMm+4bsqXdvHW88DZxTRNiriNYRu18
hIhy8u7LociiIceoFiaSpy0YesH94bBFT2c2tqqd0i7CBTi79E5ndvjKmx4q7i5gQtMBpJg6WNco
6F3zxkFSVuNJ1GAZAX5/Oa49PGfOpURqfeJLu/xjhM2wqAWCrvRvmYZtfIay3KTBdcs9xr+m4NqF
mGL31Rp7NtdJ3EFLL+g2jWiNDUOm86YDJHyOvNz4Uvb9gTi0PQX2zijvvrIyhRwk8BdGF2cPCtB7
QLdxFlQFZEPxSH4wYv1uu/bSmWKsXnaqAjOQgwclIBrZjr6yL9L0IMrq9fKNpz9FFCD7Io8s1Bso
FsSPXlYc8tzwHmIQPu3wRJnuwm74OtlThreFFYbOTkhQpfxuH5HImOVmXW7w+OuPWPD3x5GLDvrQ
Tr5OrCKalayPhxn1yDAaZ03Jw3XeDdA1M6CD4HpTUGtqXm0ySYcNatuqczsdahDrI3sBGzWp42rL
a1mvSt9q51TlRvVu2AOfpSP8LdW3Xe2GjMc1Q+3wLCWa1quylWdXZ+TW6qXSeHoEhmndqIQby2g6
C8Twfka2P/WisBT0OaiVXMe4enYuUgerepTFY1WpNxtRxreorFcIxHVfzcxPFqifGk7adRHZM/N6
pVIp5pYajZnvZubBJUYEChRTmyMih3VOsCMTHeQURaYzpCmg5VqMEKJF8eoqlhpo5QlwR0VcZAMB
APRvbHFEICc/edPjV2nrxRobtokdjkdyYfTJ1mEG3hJlAg30tg4ciOmY8ZuPu8K1BH8tvDBemJxn
Jy9h7j4c83rZa6WB9QZeHGqeb06d/Rzytnlww6hZ+36ebYOMQyltmow8RhuK61HNXxHajxe+HNVC
MnfYgEKQatTp4ClVLn3JrSU1O4D37sS7g2PztcgylIsPzf2ofED7kyjbIqcBgCEUHs5QBnm3lfJo
+PFWhWL5J80K38arduocp1S8VCFboGSxM+4RXcOv0EVBsSDsf4LU1Qa5XguvMKg8gUixOocIxlxs
1KQOVLc3G3tuSBAgtE5rPQIG3u4cq5i4qV2EDytIQ1ybAgSK+F3tY2wHqJB2hTdPJoZxSLU+iboK
7iVv0kM7JP6cGL3FX3ad2+khtyd5JkTgl+DyTSFKWMxw25rfwLehUfNvpbdSiwFcL/iHSHnU3jO3
AuHQ9KgdwnffNgSjsW3p8C40QV6tfSSysDccvzoMyjy9Hr5ALubdToUY4Mi82Ml/VLG/DIwRGIOm
STZOF4UrJDmQ13NHPBeRKwe7DUAhSZpuzCRrnskjbCJnHUOcb4bFVja/UM83BuvXf2wT8TzyZUDJ
cNfbWALUcKGooX5GP6muPjapFxH/bku/fxl1f+v9NPbq3E5Tla6h12Mw7roBSVdIoZf7HhGAlapM
+16hJAwyx2p8y/2bou/8H/ZY/rS56z7q1MTOMuj9A6rAq8sYnRXGUg1AKtH9xganWsdGmCP2NK2B
9LTg6aZD6o32nLHXK2b6iqsuQCaxzUqI+zhAXnciqyFQPOh3JPbVD5oMWJu32aPDaobrtKvATZPZ
q5SjuDhKyuIIELxaouypfKqk+Z2gjYb4jsdW8nYdw6IxXBg+f9EC/5iEWkOFcbm6Nr26L1eQRw5X
qQyCAx8AveL9F6p+z/MW0nShP5xcx+0OlsZGJip987VOLg52f896c4ZsQYkKEdwSOVaYCAs7xYFk
aLKpyacm9dotsJ3Ui72i9Ui9fxqbiBCZi0yBQNVQJywTsK6EAK1V9u6+1AxLzcneVQKEAUPzUmo3
t3/qRLp30KNdgOE2yM5hMAEYdHQAUzd3vitgiBeg1XBujAKqf4Mhk8cgzaulBb6dIyBf6U4UiViP
RW7f2nHB5y0X4UtrqbsszZ2fAPajvtHTb2H513AZapRvtIkFIn+8K8CP4CEU42UH3rQ+qgf6J7r9
yW45SqxlUV3Uh7zBym6B7d4rBWGkqyBRVoTNmusQZLgjBImuHWbhQPDDuAWDDZioClTtI7gyK3nU
7anZDPl7k6CHeDt87B1+b1JvzAAP+7dj8xE1OqXKFqC2PfBaqq03LbBQjQhFNrfMwiO16TC5+Pmo
tnEio4OJxSfxGcS6++HzPLwVXe/csTE5ERmCrTp7jbLReEVeQzb+AEovuMXa9uJFZmuw4dWn8JpW
rr/mAn/FxUvVhVhpt7aXiFCiQLiv2JfIBjcc7mv/rMIafNx4+B+BkUEOym9DBF06+ziiVBziiLV9
1+R1M89N1T/Hnv3aejL5YZUNhk95KJ6W2Cqx5E14EFrtA84gyBbgng5qcKN0A9IkrRkdfdN4TQ3f
uSwo28TMDnkcvtIyjTYILlCuM9dukx0t1jwH1yDA8MWS2LyI10v3fno0KrwqJuYvsje9BrRjsjud
O7+6kh0ynSleDF45A2HvuAZoJvsiIS+uTDf8lvmAQUtwsZ3iNOxOLgDUKDVowm8xpAE4A/eGJSN/
/fvIxIzGW5XZXxRWNkdQMKkjVr3qiB1IvOG98eTaUbS342gVWFl5n6ZxeysSiYKWDsqgPWIu88pn
bEO9RsubQxC4Xy+9bBBvNcAfeyyOsGsRjgHJS0TIyJcOIK5b8U4ZN9SKSk8s/vVf//v//p/v/X8H
P/JblJEGufovpbPbPFJN/T//Euxf/1VczNu3//mX47m2y7kDDgvugX1ECBf931/vkASHt/m/wgZ8
Y1Ajsu6dOq/vG2sBAYLsLVZ+AGxaUCJ06zkb25tYFYCkv2uSATBcreUbUudIn6vvrbG47GODLkz2
QKysE1phdZy3G5Sa8fQkxjBbu8QrB7lUZxYOZbS+qAwmUfNbGzjiU4hCmOsyI054vEA2JoNACJiJ
6BAk/kcbOZdZumC4xneQJ0b17HTgKuuP9nTo46Za5XjogZHpr9600s8g0882vGVYsfNMVKhHctuL
C40lZ5oAagps9s8/vWP9/acXwhG4sjhHDlo4v//0oMfLja6W4r7pomGDJHCAqilzXGaOUb5UCZIm
03KiG4GDLl2nuiUPAcwToNoMZWJ/9qqUb+yy0P0wT8cmmg271xArNnac1+FLGlXWIraT7ighibkv
C/BkDMhNPY0gfcbPK94mV/BPo8Z7cmU+lEaCdDjQbWZWw40OY3vnOBaeuYA0yP9wXXr25x/HYYj6
4tdxUBoiuOC//zidm5QuSufV/WWRLgoOXH7uPCFDkZ+hKNueAdV/pMdhVCtjRY88ak5eKNdS56GA
VrEVeq+IAeul4JkCaxoeTKGqIdbAefNs6eoopzUiXop3Kmb5F24UkAwqOrgOubOv5W1o5NUtCu1X
SNjz+3xi0y/BbQu6g8Tfkw2UYcm6KcD/SL00oIr6FZ94+RE1g2ptFTnA7dnZHMGpeDtKBdZ+XwHy
2PvgzLC7pJrXPlCEYXMP7Xp+/8nXMW9rYW1dKHd8WtqTwpylubebOkl+bmwDoJM6BD2w/GUH04l+
VJ2XPTTTAZHCouIxCMDQyCLRzlpAD3eZV6gHS5vVyjDHfEm9NLrr0svoHOS9N5d4o1NYbGk5TfKB
XL5t5PRUNpsVdZQWC//DFeF4v10RnDHXxP8citkSMGRpT7fThycVnizWACqZ4J7jFQX5ONafOhP0
yoQzjMon06utV1qEOUbbHwLu9ycj9LBEMypIQcbJkVRlLyqxJB57kYel08orimLWTGpvEYoAob1T
xhCXSco9DaIOav5b22WygCX+uq5dVNkMtptuZDeae+a45p7OnD6xy5mKBlRbIVHENo4bb6/df/O5
GJxKr//Ds+f3x/70Y4IASjhMuJ4FIjpP/P5jJmHFzDRj/p3s6wGp2MybmcAv3FqR4aHoOzOXbeqp
l5zxJa11yaOqQqD0OqcDwy2IZ5FGLFxgj9tiUyPPMD1nq+np+uEAkNGx1RBvgwOZofGBoJMZIpwW
jGpeJSboXS2WnU0viWYUbKEOlhnvHcjORIgSgNbdcLSax0UBLhvfS88CdS7//Kt48m+XmO1IxqVp
gXKXOfanXwUrKidQTSruGORyj/YkmAFqkwQlbJPKLXGiBiKOF31xjsSYLj5QL+cQNCC6ZLKBPw/A
WBdU8kSt7MsBdXC9aBZ1FRvg4s7qOZUC5hz0HJBCDvZ8qhiMg7XUhfxy9aoFqtMkg3RjN4WGCj8G
KUZkBBtq6snWuUAohYP9Nxv5FVOo6eI8+ZFtqF0stR3jpZrovWcyGJ17PIahK2IFMZi6RLmlnqiE
xpZfQYaLej94e05dQyDX8Q6htqZLYPiKy6lYxVY9bhRHocpkZ3kv8IxAUBGsKdjxg7DfRTE+d2dt
7fX31gQgKQBERuoWO6WpNfV1AxSU0gZhOUiEhYECvXNn+luIexcn3USgmR8bf+9m8jlVurkjU45X
1yJFDmNFTeowU0ComPn6z9eIxf9263jQ2/BMiAt43MEufOr/8BwaPIbX3WCXd2FoTlFn9SWuq+ib
6lB06PeC3SLzE6E8DwXA4NcLvxVgxEB+338pkFZaQTcVLBlSRA+/j/SqlmEDMxy8zIiAcQUXi+ji
CjEp0NVS043GZVjo8b4NJVhFArWKJkW8IjfyI2hiUWo6NbHDaDaunFhupmZWgXy0dHm/oSaARu9T
UhNSyMsIpWZL18ZVToigyLfqZTSK5gP0GmhxrIyq6gIcQqBq3KYOoG4X6DXPQCQBJTDzAr2G2lx+
49v8A/S6CPp6qbtMXz6CPmcAMAd131YiXyxL6rOwvOAmaYF/7QHiebG1BaVwxrIDKhTkgxmUWz8s
zBewijQrPFP9NbnFMfjPC+S6usZFvVOLHQTZhdO8Xqe1gxER4Gk4TVvoPEAovjjU2hlRNwrpxqFs
wwdwrjuoz0G0rpL1dqiREQCsQM7BfhG9YfmkZtlY+o9JO1oL3+jTG4Xa0I3OW2tLM/EGGcDrTB3L
gjuv6AFOhk5W6/dzC6JxCE4Dm+xOB7LzqhmWNbf13BTju406yK/HKJsx+zKHG60hYlXfuAEiKMrR
2VcQwO9IGbKJmz3vR+8FRYxiHsshBH4C8qmyqcxNHyFgb1q2jW/gZl/dqN7VvnoEmCG5YXgcngds
jKB5AYFrnrcPyHMFkLML8oc8G2vIBBTtmpqiTPW2blE4Tk2IMNu3dc1WsbbzMyLs5iJnqbyzyjy9
YaVcm0Mv78jUR36z8C1/XNmTzXLKGsodF3e/S9XJKtSWgrUQDQK7YSq2FDAKKUM22Zpeoja6ZQCE
Y7HkgrrtxVDmOao4gnp5vbX9qvzZWsmrHY8uMK+1P8c23bktTbteO2ltoB5oBF0DUJyrItL53Z/m
SZNtnxXlGgGLdlm2kMRTUXFXTGgUlEFCJXkCoigjh2hjnSrcUrDRgUM4gHzFiKeUG5XIyffDs5vn
i3HIh8c4AUDDLYWJXAt27FjdOgBo5HiRTuSGPC0WABb1u65qKmTgurZLjnWcl/PaZN4Z/KTh2naL
CIoz+XBILETnUZIo74WFRIHIQ/cbMFXLNAucn4H29m2DjAwNRzmAd3aCMFqjoGlc/fOT0P78tsSq
wWE2w4tBmKaJZ8rvD0KEocrG6o0WgvEmQqydj/QSQQZAN3XrhdrcgCoMERGytdCOCpv2YWxECcEb
sOQLWZjnuFVYD3Rl9j3HVYniMufL1QM1/AES1X60kRPFCvGsaJCsYv/TeksiVdGTgC2dQcIRwrjz
oK6zyzrCRvXxXDtDctJhY91SB0MG5Paffwbz87p0+hk4w7ph+k8I2mF/eB/Ivkedt8v06b2mXXoT
khS3PIPyMUi8EAawrRF8mdebPg3shdPb5eeHAY0oUhT5090fFuCzQ6Ysnv/zV3bMT+scabqm6+Jf
zsXDw/nbzhNIUxNCg1F8uizoR19WYEIPoq+ICadTUB5sO8m69Hy2/stM7/jKRCnV380BeBsvZmbr
6CukNq7eddzIBY9KBY6mJYU5M+lFjxYHl0ueLoewBnEwUh4LlZjhnRGU72cQQnAWnQbMQwWmsxim
s6ufgkTef9iO89//HSX+w4JP4NWOn0VatvspEhJxqObyIJJvVVWDGHa64jrN0pO1pnNs0mpUbE2W
cnmpCCD1ZFJCfjfHlRcs47L2j8j+aMgI4W/ujb4+e1MShWy9L/gSESFICFzbha6+IxmqZ44fPgHe
LW8iK+RPzHpKk0Y/2n2W3SXK2pIVDFbx0fTT6YUPp9SMvU1vgwiOmngbj8sgras19G35E+pwUlCm
qnRPvSpHHciv+fviw/yGzbadBuoXF4daDr7frBEjao+q2/zz1fdpaz/90MJk0vEktj24AJ1PcQ/t
KhdaQoH6gXQX8MzTHUy/cEBy1bw3D5bRglmOqi6u3V1uH+xaqd3FL6x1vx8KP9iFU64A+QkxA2oL
BH2UMCBjSyyudArcIghdQ2m9exVc/GhLVp3KAOTYQ5/ZyxZaq68NBOnwbH8FjC9cga5Qb3XmuA/c
N2+pP6tDhPUqqzjVoy9OFWjq5nXrjq9+nTz0aa4eEJP7NGE6QLUdDzNnUslIwdYxQuyylSj0Q5Dw
SC0w8Ay37/b2Vmu338u2wIK9tatw2eHSXfiTTuZ1aOOoy1DLcKC3PnrhJo9zAaKgMjp5OurvmF8+
DL1pvkg+yVS6zfS3BMazlEvg6wAaSrE28PB4uDTFEJ0UuMDubbAjAiDDM2A6MPpPs07DKxslvf98
aZg28pe/P5s4s3D3eZ5tIVjnuO7ngCSDQHMuo7BepzpxdhrK73MUfaEYsePBc5R5YDMEhsCVFUCv
Th8BfAc7irnkCrSaqCWI/h9l57HkNrKl4SdCBLzZkiBBsmjKG20QKrUE7z2efj4kq5sa3Y4bMxsE
0gK0yDznN3n47iB2jW+VYZ4V0kcvGSlu0S0vjPwuCImgiWJhoDDexIOMPmfExmdsywPJz09wc/Gv
rDyz/mdxkQcayUXf/lhUo9cEebtHnV/fNpOr6timvXUADzB4ba3P99DsA5ensvq2zNO3fvRrnr/m
4XO6h/uNGHt5VoKQtQBioP0ZzsTJDpLioPJJKEukr0NMLOhOs/RSI6FyFr1EtShOXTXvILJ/F/Wi
SjSKw9RXvquwg1tfryAqm2XKRhn7VZfngSfqfruYbbVeN8XN3W91WZ9nx1auXGOosA4VQ8SlDHh8
nprW2e91oo9k1MViZ9cTe/rPu8ZVnO29LTsei+ZqH8jNvZZCAsSQU4Fqa6e5C3FTNY5xqZJ5SRQf
xcNO6u9EubCLYN0GSsRGZdqkfmNikDcn0xotbBYHZps9WV1onWbdv5h6SGmp6lJfWTWtbGD7YmSk
4gL9TtKzX7cegyH/Qs/c4imtJyz9GUlO1dq3Fo7ZYg5nmQgNfPQnOuMkeuhplexIc5BLWBpFnZbo
G6KQ4f31SpkzbbNpmt3rHBGbl3iOL1btRU2C6N8yTm3sfKM4irW5zlD41YOGVeltUkuZIxfObumJ
WfW59M9RGhxsQzaKNcxOzEVKf9ql8vU6beDrR1x43kR3Mc8IQmPVool6EEU/tPWFgAVEd7kFcagC
pFFSUz2KUYEdSLu65DMRdyXqNBVmCbCFs+gf6RE6K74SuuK9mUb/m1Y00dFG5u9SV/1WDXX9Ec1O
/VGbUTXDGsTZtKYR5utRSlaY72QPogtwEQ02IsaykaoWGzXWW8/pEYZu0u/pkKbbcdajvS6pPKVm
n7WklX4HzNq4ZluodxjIjo9S338qlZ98B+LGqjBvlbMdOMmFjYa5Eg25Of7qK0t6iPwiOc5Nm7ri
AiQ57uwFmVr00xnVRRwJRj4KcZHUfy5KR0NId0y9tBwcr9Gl8h0X9fUk1/5WTRtYwg4ZOam9G+KK
NFJHXHfNv0u8VxJLhi7PW0YQWV6VYyRXa58/MV8J8gfRqphR75oEcTxRDCUHaBoeutepar7DFeG2
s+108hPeJtHWV4nJimKV1/IFduru2rcdodrj+lBs/Ub7IWazSkvy8Es21gRUlCdVGvXHTLsTbdea
HFJLBnjxequ21OYHtp+45ix3rqVsldGDgQHWYEpHaP3rnpfwdkze1RP30RWyftT0/OueB9O+gAzP
r/e8fB22yFQUG3HV1ICMMFsWoIjlAstB3Depg+F6X//tnsWgsZH+456DpMZ7gRTqpc3H7SAlhtfV
zr4kzQqdsCvB6Eg9q0RxOqVdDQKZ9FYZWcbOES22VEA8zVMc+q49W/g5sWEHGPAtEJ9ljgFw/NaP
7LdEC/EEF3UySrHhUZxea8telVegJv1cStww4gGgJU9xU0HNqRHsQzggfYJCmz5VGeaig/MgOoD/
0DYyrLiNKJZyoj4yWHQUQzBzs90hHPKtqGts8v5dtDZabdoXfbr+Gsa8TdgCseoqJNTVPn2SA6O9
TIrp3Xpk1dTxMrtiJ+bq5tY58Y7k/boqyzvRTwytgxFnPXls9qIuH+XhOOnxx1zN3d7WqtQlSB97
ejsaBznJs1Mw1my6RtfPy72dFDiVyXm2SsNy+hnO2zS3ml9TOv8gGKK+2gV5orj2c+D9aBjOjU6M
QG2Dh9FHEijv1eybqtik/RkE9plNa6t+jw0NT4V2zh7FlcepMA5xPJp7VB690jZRilJn666Nw5/a
oFZkvCV0Sk3bOEU8NbZ6GSgbCfVqd0oqZy37wFekZlPpaKykAGa+24F8Rg19yWQTgLNH3uQYzEcY
qcVfUhf8qDDpfTdHOVnrw+Q/NUiNujhqyDB45q9rI8hQHv64btQF9gPUFhiQYTi8AviGq64ADvlf
18NtHWpm0ZRbZyoRo0fIflsj5+L6KW5Iea+wd5p65Tscy5Xfq82H06CaECIAuJMJS706unmosmXW
2lHW9oxnlTb2yiWPEtJyYiRhZT+spiffUcqDhS/4RgzIcm9WY/sbLKEUr6Oh2cO4sJ9nx7wX7bMZ
E55XquEclmRaIKpiXb9cKXMCNNt065mfXbsf5TDZVmrtf/Pr7XWgZvcbtZuLgyITrMSv8f16IwCg
V1LOG5ewtzuppOLWxTIhGLRDEXX562yH006F1b/N2q77SMppJTpIGlRLbBizO3S0qkfHxkdMXKox
4OE3rBruA+AsRxMxU1c0SEazdfjXfOtsTfdsVGe9MBmlt0Lnk1+uiVph5c6hnZKNB7yF3XV1fbsK
TYtWQJeCR1PCbMhf/KDFiDoGvEVM8KOdzcAb57LeYSgzvc4FljnLG51kSGSgZZqdzFlyQFPG6mrm
kfRC3vGlmjBjiYCG7IogwQHuimEAyGAgg0Fo0iQLvWj6iAYlsJ6kEZ/V5WlaS7HxWC4HO2VtV2mx
tBGPz8jpabB/hCb7S1FTZtHsFUg4rcUgUdcDxJ5YTp5EyRw7BwOVgcdwUagey1zlABluZQFwekl1
SXpIgvJO8fvgbbQK3hx4u9ewcl0rINbkbNyIVjMLUlciC8uWlCgzoOBfaWnLZ1FaZlQBxLzky4wo
DaKRTyej4rp/8/7TEOtQ+D1HYMT2sTN6Vqd9Naq7weou6tIAbRE+4G/N0lju+NM393MZY0cIxM4+
+ob69+kUmhgmzeNfgfJt0AN027s+I57paMk6tMJ2bfOM9Cr2owk779RTe1s7N1CHHudaDk9aJl++
OucSuduxy9xrWSX0C9m2ajEtWiZrcixl5fghjZz0EZQDuZvQ+dmZKW1qZ2cbtW34mokLNXrxoytb
ZQOpQN4AXdcQVTPjtzSQzE0mOQUeRRSrAXV9P0zKoyiOmroDTsgqqvCNp3wuN8WUJ29BWJOUWvzZ
WEgnbxhf2F4t+1+tcTomLuJb01609rL1XS/C+iKGSsFm1mTIJ2lV3hNHexHXyXK9Ooibypb5Yf//
+02J1ozNorgpCbFWFgtJ5fnTLB8FYPcK3V2KOViGlc9O5qr7ILpcFSF+A/kGkk+uZOlkCV2I20TX
TmLOaOlkZNnsVm2wmeZxDcIsfgLSM79oEBeSFqK3KMlDwRINYX1RshVtr81yci2l5XTUgmK4F21+
61yQXrMvoqQG8lOFSui1BED2rRst5Sza8iD7VEIjugrAy34QkObSh9P1EnKdrvht+Ech845Wbr3K
nQlsz3JzflcgP6Gk9p1ozXnOr5RMJ+UmWk3D5zeVApruAvnFtAjQZPKpNetkT5azeJ5NK/YSSVZc
UQxSuT3Ztf9uyWbEtxjL2WBCOE40yi2XKrTGOeSNVDyPSV9s85hsi2gdfC07NhP/aNexLZI3dvos
umY5qvPkXFi4LxcNu6HfYN6RAqRgIgcxjQNEjrQemnOq4RKRJpniApVozkaFZTP4Kk7jELjMhPnG
9lpZhQ5NOMzcx1mv79Ugn3D3W+aQwfRkWvZeD+F+nKEboHOZPynOkJ2rKDzLkiIV4H5nNmyKhjPU
0mpETXvnT4AH/awqnkQdnmXfDKIyR1EVOYO/ExuhSUwwKRBQ1KLh35fxowIKzg/x6RRFMUItt2HS
y4+iRglZ601GmmxFWzglw33XT9fuoscw4l3elUayE0WbCDYeDP3jbI3fUD1qj6K6lUCo8gXtD6IY
NJUOaQzmhyiKw1Crz1qbpidxJWeGKRPx9IJ9xo2Kg2y42Ki4fFHS+0Ef5Y0md/2Gf5pqm7eF5YqB
faFIj8PP66ttKmd2J3QDQFgyyxxr6iVJY08Np/xJdDdycuyqPKtft28HOnsg481JsA5bQ/1FWiFY
Y9KFSLulafeJtYDsJftwqxJnyWhtAWWOJ1G6VuGdQgZ4HD240V/DiYVpsACmfo1oxT4sR2uT6lBW
JgDN931sZ9eD39iLd4Z/cLoCxaCsQblwHPOvfppDULCz8Gh0wjJyhyRQTkAT2hOgzsxNxjT84e9F
xuDWLhPb+2/tYjyP5ozNX1psSVhabkW2765rkVkQRve3otBDuhVhgaEktHSGcUpnlt8vt1YxtgFh
69aOPO7tsXQujab8Etl90w5R26tr0xPZfVZtpwlPiceWVajo5cfWyzQgPR1kg7O92mGpykvfRe2D
ozvVQ6qlrwLUVMaBvbXK0tl2PDrJrq8mE4YsfPHCu0mmpVKdHUO2LUkShSWArr+7CLm0ZAwrF1Wj
cTMNRTKtLCe/R8Iy3gus27VOIN7MsW3cq08f9u1gfcoRMXtTtnnT0MQOZx30dQ4HCglH7UW04haH
VzUWHWkyBNuREO26lAaEURW1kE9h4mwUEp332nKYEDK5D7Lyc1Lr5CBKot7u1K+hok4cZFMa3YlN
28XQkK2O0Bm/m6ymfzaSrtm0Vdhsh6WoS4q1N+MgWovWQo+dS1XrB9Eoqsq+dx1NVh5ECesjlJan
rLiLm+D32WRlGwW1+YDpefsoJadOzYcHZXGyHzLQEI7fyivRJurMQMKRLBoICC39RZ2TnNq6U499
nJ1vA81plFei+MdALTdAODAIat9AmGL+upIYEGe5vytU207POesE9DMUQliBtZOkXL3L/cH8jzNW
+FvF8gHytUSPiKQRpVgIJSA9hqo3jqLUjZJxh8fJd1ESB9gb0zrGtN7TsgHN9d4OHnviqctgMY0f
tdLy647cvkkQUF9mbEPDOA6DFD6aIXi3NMfOc35VxUuKUSh39dC0UbPl7ROHuK7vUk2TTqI0DVCi
x0F5FaXaGvpjXdizl5IEPUZBiDnockj+OTMip/PapPoQPVKl+uohilOarg29jHGY1FvUhOFzzbgP
rxyEz89DlToXeWnIloZCB5eMti+KC8XgXOCNf42AuPxrLlWYV0a67xe0iabM+oOOkOmsNo/Zgjix
+GvfNSVhFNFB1A2LrpMErPk6qCkk/cFytrl1Mo1xbSZqBO4918/iMDgjjnrYIW97vLHY0NMQ2gtm
fVpadKioo0ZITfQTreBEn3sM9nZCJC13TNxtTPtOaKQ5CrmDlWgQ5aVV8oMfwHeRUgixhcqdQX26
nQXSFLrlUicFtOqJ83vrrd9YGEd8iz7DYag+CM6Oq4GP/0wKXX2sSCyL+loqJMJmTbmTx6j6CNkm
ZWNpvvYdCx7UVNlyL/W34TmGQ3c1KPv7VkV8aMaS642NBFr2y1m91IkzUSdaRb+hr8M/W21n+Bpb
1H69doZQ9aRZg+/YhuhdYapwAEu0EVW3enFWmG1w6my98RwjmZ/1lJQdfit/LSegXwdxElZfNVaN
KfPVVd7nk+jiLjxItXKf+uwhIvHJidPGmfFdsqeBAAmfqbkcRIM2q+HB+XuEzSs9X1ldFh48wHW0
2VWLsfUGu1Ke+Sglb0iD3BXFtAE0bhC2WYliMyZs01gpBHWkdmtNUrfDEMfAwBjqAFZdVfzy7qRW
U57FxHVcEVhdiqHJxE5OrN0nwovk82TfoxW3KUN1PIsUZTLi9iobgdtDYAOV4Le69ob4G+qUSVau
FSfV3yQzJ1or5RWUxUp7q8vmYzK09D4g/vn8L4MkZZLdvFDNU45DuiTFCWslNwgA0PKLcSNxMswu
TyxzZ2qmsc0kNfcm4PrEx3n4iqLW6OysloevKLZY467nLKwepinVD2rqSGsUvaZ3Gf2rdd8Z2ZGQ
S/8GvDDXsb8QvcJSl2AOOuO7Y6O/jHZXdtR6SfQSg/+tlyZB68kVMyQakvRvunQSM5Rt93VZUfzj
svRq0qHYVtKguJOqZufbIdaQ9ivl060mU3iOr4DXrevaKI+iAaOY/IyOQXeU0Wh+zzN+yzxnXjB8
M3fZVBnbhOzye183Lsne6DO28KMIytY+xoj6XsYe9/orLo2Rfh0nL2nVfo1U/Ow6UnRI/xlZqZl2
HSmAa7iFPkxFu4uwHfne5N6I9tivGlPRVVX25ouB4Mqm6IfoVFdScldLo7p1DLN4ItJCbsvq9R/d
3K3EqKSYPrpwjt5agvEuAMHwHOp+eVAM4nfwmZPHuPHDdZCl1Wc02Ah2kDlLfJ6oUtm8z5FTIb/T
hBeUP/u9XRcfLPoztxp1YlF4aCHdNdnfWHACj+6iX4tnTQKB8SPPFGvtF0Z0r7S+urPtxNwVmkKS
CCoFjsvD+KGbBY5EPFsVyf9Ao/LcKYZz9iuleO5hg6xL7F52ilMUzzKpKpi7zrwu9bB8HqZBvrQY
X/K7K55FD2O0d8E8pfeiyqydZh3bdrgX/eegN7wqU1JXtBLEb88o3T2IS4kqOxxdXJO6B1FqQ82B
OoYljZg7imppa2KPjcovN2MGWgGeufwm+o5FVp+zyIC8H0kavkhR9kzo6tynefFNi4C766gzHWrb
BiY9w89plOLb5E8Is3Y6XwpsWd5L+VN0lxRgZqPNwl4Ukdiwinb4KLSu2mGS2GxFNZa0bqvHGbSY
TN0XalhtxKS9ZBwKfozPZt7CrtT0PXDA5DEpdCyYdHD6jdVjNVb0Po/Cimc10eTHsgUwFk49fL18
SNZmUHc7BNkkEqRL+f84+DrVcrV/nUAJyP/HbYGQziK+0SLSgDTJS6ygK9cppbES9bkyzm4ZDNq1
W52Pv3Vr7fT3biaLpb3MOvk0RcLdnSTiX1HSOqvGUrC+aGf9TcZEOUfa+1WWnfBimlW4mpc/UdYH
vedAs9mIolkZxiohUHAURV976QOzfQ21Wj+PWZCQxmSy3jTghXeoVcb9ysym7gfCBK6s5gQnwKjd
xYrjfNM1jAFxwZQf0d3pt2PSSne+U3V38PTtrRaV0kM8od0XQtf/ZvTdWRXj5wRFryGq/ypz3EZG
qx0Q28VGuvSd/GyVU7dHkXzaxX7TXrJJQiAaV5lXEkQ/s7gPfwXyzlA17qNS1Bc7tUeMhfjtSQtf
MI4rxYPk0R3acMZ4t8+NTYSM67O8/FGQxhw/JbNBlpyYGNaf/S7RZH83SXXgto2qveRRa+/KiiCE
KE6gA3eJlMTXIn612k51muRaHAJ+pRkudq5cxPpLKo9ky7U85/lKsTXikaJZXDtbpKt3FZ6Y11az
DtqdRUToOjYsLNZ5aYhr5DK2NMmeNJOCk+dyVzC1MhwApf7amhlwgjtbRlB0aXWcMtoFijRdW1PH
l7ygV+Rr65zGvkeKHV7NMnNtkQjB3V27thoKpt2Gina8mCqMZM2TWyRxRZFnm+LNXYMCxTI2H4fZ
Uw0f/5vlukqvjh5OfLDupmbf2GW786f8BRupcVxBmG1O4sDH+3UWaxermcfjnz1EtxD28opEXuqJ
YlPiF52HBv5XixNopqs2EJQWyFjpX3j4ahY6N2a0rQJ0bEWl6CcOQRF/WhEgYVESjaaElGiXDdt4
GX/rGqfEotKYXNitTpy1qvys5rjT3uZuMNm9s0Pj0EQ+TzzRzY+hT1fIHrliYiXjz2cVIQSQQZi/
u13ML3CSqaTiPmFD/tv1YeM06FXl8Ub0vV3MUpO9YTfl8VbfBVJ2QIb8VVz5NneUq/aawJhyncN6
8i0F1u/inCMOUoRpTuhgeD4tBMG/q9M0NNqVKKu4nvxzapBKQ4oH9QhNylwZgMXxeiq6tmUqrcIW
a0XR8l+ma9PIU/2A1MJyyWmZxww6dkWirE+SjVqMo26U2GZthqSxMyjOvgr4louiaSQW+6awOMmG
E7zW2PGJemW0tX1Vyyxjh2l+VxpYfWYDch3Auv6SEQ0Q9UnmjPs5HOF5islxWCJHAkSUGAgLWoVU
gDiUbewc6+Ugim1rVFvZh/Mv6oaqIklNjr9cyaqsE5mKrVNstdYpSRu3c7T5joewTmxsaTB9q98Q
+OK5kuSss0VH0aJEOHAuvcNl7K1enDm+8jVMFK9j68A46AXyuZ9V2njTpEpHIA2prWcncZj0CO2x
5SDORF1EwsgF0l6v/2hANR4u6TJWdI6l3pvksjj8US96iKGkyf1tzXL5esV/u5gYq9TOJwHEJTJH
6Dcd/GkroyLMx82hl7qvQym8MFMYQnszkDe1KN76DFogr2VHGjy1seKVoRgR3uB1sLfKLPWGMEhf
Iz95EOygufFjvhbt7z0ceAX/vYcvVa07zS1Kvw5isE7XErxqg/yoytZG17BNvlVZaYzOxa18G1Gr
SbfTiuoE0yk7ivprZ2uSLbfPMCc0uq69xzYAkpKO+cpI7MQh3VdbOxzGilU1Ge39tbLMG29Q1UWT
l7piOTR1Gm3YY8uumObaoFhYASUIo8/y4si12HSN0iSv09Tv1re62A4t61ouhA3XrUlRUMZdiZGi
8rd2UW4aZE3+mO5fO47LHYgWcRAzmor9VXcr8qvjwS762HmFuc82gUvoOmRcxlUZTOVpxFiTzE5R
yXcVNCNZCymKls5v1M4N2hqaLJ/yVlSatbn4u0xa7CY1Mrba0DxWkcx/iRpZe9tJCJcMdfKg2u+i
TdQAHo53FpHH9a3ONLBkiXKIkUpi1I8hWIHH4lF0F4dUc1i2y7Z1vYao00M5Rv8lbHZqYQ87JZPB
wGRZeiIYl54aYh+7EEGPyi+Uge+uzVG0iD7ROLZA63skuZfeogEarLIteg31tyxVD4WR9M2zn+Hd
bFS4Gjp28JQZ0fihZNAPaiNryUNX+AumAQCJvJkOU4U+AgvH4B5NVLw2Jci0CVvn1ZDp019oJqzh
Ew3BKu0GsEaaA2ZJRxsijbpnySeJB9ATFRYLFXU5TeK9tKy7oKEVG22cxueygRcQmZgkKHayv86E
Zy3BFR/tzo6fX5rlZ3/O0MNtyzvNUMnjWlNakh36uyzOxKGJmmKnNxq6XUFwMv85EFpDxmDkby2L
bNWT7eZDNN7q/+g7j1W4YNv+dY7b0DCx+wP2ihsx961enN3q5tKOjhEK6Msd/HGlW524mWRGRdvG
UPKfrnauR15l5mimBUZzQuO3WElWoG1HO2s2dTxDxcgeHAtOrlS09nOZq/clTloXmUTqc9Mp82q2
2vSuHzLnefa7xiXuYvEe0Ko3g7nVWP5v1KXoLLbIswQER8wU97WCBVD4XTQaqD49+vxcWHMf68Qo
cdQL+Kkn4ugvysRkoMAyiLI4RfF+OIBoXSg8o/OS+Vi2p+NwFiVYuU9ZLg+XaynUCWzZ4/21ZFq7
bC7kB1FyEiIkJhIQuWa9QSWAAT6080UcVICwm9zXZCAK1OWV/tVQg6jEPce2N61sdCZiDUsL+jir
gH+o3W2GCsmHSxyEXp5G/fFWD4TZ2eQa6EsHP1UX/KG+QUbOvG8B3dzrhRXvJt2CJNiXQEuWg0ZU
5JRlJKp8diOsSqnrtMDT6nlkeUpJ9I0jXV3VZoTyAE5N9x3+V7E0HuVoGtyMyNYngkqVYn7WiCa6
cpKpR00qrfPUk1YTDRXCAViwyh/9YEDHndufcOtsb2ra4pDhu4Ge4+00NoDgktZt5nUcqMWhVUxs
2EbJ3+POQcwZbqxp1OVz2KcFGbO83hPcK58zFjhejau5K1ozeKKnesheCUan7bob5pXdRc1juSRV
EQyaV4aFIWcfOPg7QHbDIabL5UOj+PP1kOTD78VPaTYzNJul4I6oEBSj5cyfi/C3omj4oy5d+pV2
jpuwGKLMLSBy2djVwIHGMCTjMWXhxgrlGoJzFD8oRg2pqWqqz6Y3n51R1p6TbtR3iaX727Ts/TcJ
RsgIlOazmlGPzfupPcdypp1Gsp3rqh7zyxiFcuMFAaTCHJQX0iaDv1eaBNvPRvXv1eXArqk6Dwsn
MSbcvwEDyyK9GTAAolF04xH9k/B1fBBziENoRoDAgy0MY3BpwPmxqUeVUtemb1pZIppKIh2Dry72
oh5EuN8b4TlGkuNcVCHyvY1vEomgeGsIl2Kmt0CfNPy0bg2SaVQnCeCmVeWIIOeN9a4FPrLZYW3d
mXDE34bu01yqfey89t0SHCRLUK1AMAc7BdoyYmaDhNGtKR3hgeubIchI/CwNok60GgrbXHT36QMc
tlojJ7mSstm6OC0IcdvSo095Sh+bqpKeS6Bdu2bW1W1a5dJ7bkhr0WHCLN3tqkQ/ipF+DlRHuOjg
GPOYKTL53S9Xj9ZIedol2iU2DfVCRHLYBpmEGcw/deKsjsNqvYQztpMz9dBB2Rn102jzxWSsOBh1
qp6d4lkUtII/iFUG6G8/FtZfVj11yYZ1d7rRIWO6t1FoMmqXQCv7VTP5licaxK34YB9wYwrwC1gM
zi1UFaSuCV+nsk0ufakEKxL6BJzrefKsqrE2opvtkyIwdYfn7tL6/x5l9FH10uGjJWlqfw93pL+H
jYBqi4blNZmk462+i3ISxfNssx2km2hIUlk+EmLdi0GinteLfkc7LCEuS7uQ7SbCPtjmm2zI70If
KXa8oJisn1LQ4MSg2OWr1Uim2zvg67QgbPcN5l87kFnaxSibr9G8o++gh39pQfeT6YLTVbJRiDla
i8pQaGDIFfl4s4q6W0Pbj5c8TWRXTRXAwNCZJgWBPCEuFveqF8iRfRIlUb9UiV7OHPreNfGr5gWA
P90Mn8pJ9R+k7BGQcPgkDjPuWm5cjdFWFIGLLo7Y1eRV8YxGqd0dG6WdLsacoUlK1n0NO27ei8bI
Gqcthtr5RrRiXTzeZTmWSqK1zhBnm8BxiUZRBdMCqK0+XUTJ8Ikx+M3RZ3uTq+5iHZ4uzig9gFI3
BZC+FsWb9fjVs0iUx6VPU0ntWtiTy5Y9QnNXpifbRoFVlfCkZck7P0lytmwmxpdpKYkqWVVfUfxN
T6J/w1fWy2a4I6LRBkb00Ic6AXwmcyBToJcCUkzFEUmNzjidsQQc+fcp04dJNlk96tGJvJTsckPD
AwqFKgvbFf+bD2Pdl4Ar1WQ9ZRPWiVKP4UP3HrSGc58cTP5sHixo+uk0kW1NM8vTia5vbcsxt3qR
vpdxKQHSN6V1SHpyRzp2j6Zz9OD4/Lkr0E2/2QS69RaxbUWFUVSwlT2LM8kAblSVaHGqJh9rLA3Z
utbKRb/aWRN/4ilNKJbIGY/kQfYxrm583bULlShusiDJd9b4MDnLishBpTng+qiZTMVBU+t5/aJG
EPZRQjnw+x9XwNh+FKglPpayFuwDO/tw+uB7GAeO50eKs0t8idgW22GekhHfovnFiKbUMxc0g92M
+7guea1IIdkRjtO6sZpQBrsvIZVuQxQsEh/0eaU8d5ryzVFUeyWDCHP1zifaKVmrWiNBJE8Af4ag
W/cDvx6iBDn2YS0ObMi/yPeOI6NkT55wpc4hBCASERtAzxYc4nJsXDIdm2HoeC7LaXw3AltchUV7
6gjHB0Ts/0qMHLXgSms3QaFU27KVstWgAzBV036NRChAp+hDMTvIZlXnYUW5b2bjopW1fOc0YFt5
OPUbJ6rzlRJNv/zue50jpM3e9yeq5rwXzQeCkV7s5G99BphELTtY1cUjZEC+aXVZrFTpLciTtVFX
PFaqFie5UP+e5u9IuG013pncgWo4Ws1PmWWCa+ivsAGqA5Bjdif49qz0uCdkIEnDWp3zFICV8U2N
1BnAN2tKJyrCNR0+4AVvypwH7JThG1aVyTkyQVbPAXk7I8FuYiw6D7Tod2nI8+fO/1WhhuxVdfMi
ER1lnTCfy5EAUhYt2mFjysNjtlxZUc/gMXklc4XAFuEFIJLDzzQO6rMyafjapc9d3ysvmnXoQVCu
JT98VuCFuAUiFe7IfwART32PU/xZn8dDEcqYqiXZeWix71KgyGzmhA+DRG/vReBJD1Gwd6p2Y6n4
YPpFjduRPjx0SlSz+GwrLzLRj+z77h7oh6vX0wAKWT8ohS2t5CjKQNp1T9ZckLCcitnt/Lw+hPGw
rzuwuahmkZoFvi518m4Y4JgVeg7wFVwXDgRk+yMLN5ySNFHbYfzXY7ARQSq0LWDOGCCFXWV6bRch
gxrJaxMEZIiKxm6e4THouDmtFD9XDmzL7fXQSSzd/XpPDHulYzQHikM+xE4I1b+qInVTTVVz6BI0
8C/itIL3lq5+a5tVmYq8MHuvkbt9URLoAh3JKDGLIpqvEwTYPcW+usrGefAge+QQ1/V61bb6iCTK
3BxCJ1K3RidfZLWsDgDJZ35hkY3zDftjt5kAmXTq9JOHmAlNZnYemnAxBmBlsOLpFxxMFZ2MPFj7
pYWdWGr/9Yg110dss4GbrCpa5eqnalpPod+tVHJ6+wDa8caK+x9lw8cTOvN9qZtoMZfIcJOBL/JF
77x3LnUKW7O18dA1w+c8mqtN2gFErrufmYX8DEBdCwXcstzMUmRf+trfZ7MtPfloNftT9D9snddy
q0y6hq+IKnI4BaFsOcj28vpPqBVpcm7C1e8HPDOemtonlLpBsiyJDu/3hotmDG+l1Vd7TGi+92Wu
hE7U8eXh0YmRk3xQbSEp4VOo1rrq3iXyn7g1e0wpE/uQ2RRU6nHYR7ItA95vdimK6eAlfCBFjf2O
Xljyoan4sLRcvBYjdX29YesSiUOWFvsFQPloi+5aFBUuTVn1NtZqINaYHyJHSfwi/o6KZrbvq+ja
1hiEZNyMqiaf6kj7SHQHqKZrLyr7jWBYpAxRLlpnRVcEmH1mnnKBX0nbN3+FVlU+8eKG2v7FcCn1
JzMlZb7Lyb6Nn/vS0I6YLbfxYO0ws66c7q7miJZNNfE9Y2Lr6xa3xLHjfWuMWEXHcFNbrzjpGouE
zM0++tZb/CFz58DprnWf+649o1r1St13itrdV5R7bgOUxTbu+ltpDaC5OMvgi4cOqxcq9qLd8Aam
n/pCWh9GFaPIAnJ6FKp3HHPsa9zuXCnzH8/Byszyvlsj4mnLGE8llSc/EZSLmZynYLag81W65wbA
0NORnVdOdQ1jorxoLunYMwa7k7knB0X3hzW01ci1d7T5E9zV9mrOrrdLa0kMSoY4VYzpZTtIYaUX
qqOXvGjtMxSoAhqvvLsZAguQJb+wFX/o27+pYb1b4/yr1XtqYIl5hYx9qVEhOjM4omm7zQ5Li28d
ubEh8u1XHOKt28R07/dt3h7ruCueihkenpIMz2JYfHMo8rBgUbfTEWbhb5YS1qaNcGkLOxg0QrIb
XRh4O7nZsS3c+ErCUIRxk5FcFq+wThErtbNIMu2cjgYKzaRcLlWajccSP+sr1HDjoAkxP8ikiFnM
ImuFHtPs5UjGJbUmLazTzHkq+jgJ4/ahGZD1mMKmmIrWGBsUlsRlQ2Rlgo9zsLIggz5TqZubUOIt
IaxX2/DQni+ieeu6o1RsoiPK1H3rKdoHrWMNBCck2EUP0ICMmXQt0g7Ub0vDzklrZPWhNNREvayf
TrVlWjskr53fM1x+TBZKnwRdywey4h5yMtwHeKoEOA7C+GACIyQTqdbHZA8DccxCJSbVIgoFXOQj
Rk3vM6yPH+DpbNiyRn5oXiT9ApbUh2fhamUtbvsRVwwRWFI2H0jIJvzRceuLFeNMdqR+w0rUA5Bw
ot3WTMWi30oFFdGUfCx9Vgfokkw43XG/b8yJSdY0z4nNnjiKTXnr8eO9dfyvl8lt9xDO2CszAe1q
r0BqmTvWA2ttECXvSVla5bXP+MhGM5A27xK3qAxX9mnE7hp/nyE2VhQUYyaoUdB+Y8IQ7cnUAhvK
+F5VlY4MnO6HK3NKzNi8YNdQ3anpzHuJNcwOppAdEGxm+FIz8sfGGh1/FpkRZkDAvmHJg15lHvHy
6bhf6pvMmvk4dGl0W/hflNS+wll8y5NIPAGkDj72YkxZraI+4mqPOWO5PNnmzIRdtXMAkAC7DhN2
ClPsZFWZDgFihn5vrHm2Q5kGOJNkj/Y4VCdvITQXl07MGerln2qoiIyplkNDwGI419475OAdvgYp
whfu/2iB8Ts3ruBfseGGkB3dL7C1HTuMsiT2oxygtWuxNBI83KcpkiERYdemjfmTrWQ3fR264xzg
yi6GdjdgA6tgqcfELRA+AAhgqxtZweAVjq8WFYVIpoc+jeyXsfYA1a1i3w1G7Y8VoEblxe4uI8vP
76gsh11S27vZbeUZzxX7IRVayo9ugbfQAZdpJgNqyRL60anSa2k0kHSN64zLYCitOb2g7WgOLPwt
3tkjFnjNUcP8RChddOm5VfH5qn+ZzjKQqSeso8RVKElSIOTZ0cK+j6pDFYs8MNO3ztaap3iedB9E
7R9GbyrMo5jPpeXLWdZ+0sXKo113w22yJ8UvKdc/dGIUAfbb/OOqd05IUSkrYJ6sb59AuyE3DBB/
qhYz0dIiC93RNEIGsErw8Rd2VS27IW/c85OYbn1HtZFETO8cRy7ht4X7gCf/QcZK7ktXfTQBdELD
nmdf65Vz71VvQtjOteyVP+3EFzVZmvFg1k0ZdnP2uzPg77T4wxOC9FQNbXrN5Tj5Sjo7/kRgRM+8
7yA99z3VLs5kskd4XxAEJSRK6SGKyM/DhUU4yh9zMseLGUHfmuokSIbJCjrB72So9eKsCIkE1AAY
nafq5M6SkBe3aq7Yx93Uli2VAVXEIN1SJz0FsiwrMlHYl3byCOeZWDxprewOiGzDZFKQrDViORZW
3kGtrF/7rnpWVAhveKV3B6frvmsi1wOj1UzusJybzzMfl2FCJbfEJzcmgGrFRAeZZCHO3qzgY23e
qew+ai8RZzRKKtWr5Z+uM+DKsSzYcVPgeTgzKi/TRJDU4H3Po9L0e0eCdeC4NeXYfHf2I6XS6TZB
MsR+qtvnbvzu4DsUTp5OMK3Iw2WKbTbDkg9ISrG340gNhZO/k+007bDasEPcc9UwT2ATVkqMZ45e
X8sJa7MuYooqbNPwHdz99koqnaAv0j4QUXIAg8vPGS7KtqrbF9b4V3JLexzp0ydD05RDzY3kR/NT
DoFjLFLx3LGfjS0KzYZL3USgK+mbjh2r2uqs9NnZ1UY8HYra1nYpBBtfuDgDp4+xmCyWN50MChiS
O8vJnhNPXGzLbcMet2Pq1oW6l8jxjoujeih+8athDEdKI7NiP+Dhvwx2hTNbSqwG1vj7aFbDznFb
H7lyvo88i5EkEnGIYdd3DQulsBm68a4VwEIF6ptG10lt8zziZw083JoonXbkeN75qlwwFvcH8Ge+
FwqhJbOxc3I4MjGgHGx9pyWcpsWbUI8KaD6TeE/AZ9C5BgrcQEjtfRtIlhT7xsKMvsEJAnZ41b80
ORIug0KgR82/nWDQ55M5+yoraXMg5Y3x5yc2C+NFpPmzEjVLIFUtehCd8d02qcMvsj6nQyZO5cxw
bSrQuSqqGbVzcdhlIj29EKO80wgUDJpGw9yqipDORfCUsu7c6yUkrynHnjNufKxx1IOqsGeRjdV+
HqwFFoRZFaRc2dZz5GXLHo0muSYZgtRhUdipT0UKEcBrTqSXDudpFPK8Pfo6xLY5nIsU6hSaGmZq
B7gdfvthLnP3wJdbn41crc82eNe+X6rbjG/zGXer5ZwWbNo8dEnB9mpuTzFgyKdDQ4ERK6EL6IXr
A/XfhOa156wp31u3AEApzbE9LknBFtlD1ezmMw7Tw3wejQFbeqcj1tjWisK3rNLnQzBPUlmzDevD
NC/lmVmkZBM0RaE1VO92Aiugl3HF6wO1dEQmF2YVKEmVsJdyo/N2YPnKOjTJbhaw+z5S1Pa8DC3W
Z6N1aBkOz62awV1MWJb6TVu9pln/q+vL4fOz2h5tH1OyWNjYz9Hi+gCP4hCtwaLbPmN75K7NNWWR
73vX1uXEm+ZgT9F4tuM3RE01A12okdrA7oKqrOek70YZl1rQqU126vuFgvuy08bsWVO8NCwn/jGK
bxaOojhBsILvuigKGKTWN9A8yqq7ZQrDBW7IQZLNUeEnahQdlrw5jl2DsUJJwGWanMYeXaLCYg0a
7GSct3eAmQd1YWd5o2xXEz1iuEuwPey0pGb7Gxl+0kOixCoE+fdrVXpsrUYTvIZssTNEB/0s0JgH
tYOOrfnpLvlPcBeXTzbCDlDqlsvumDZxZiTaJuK0fVe1PlXndj1sze1gYubBz3z9Kv+/01Ft//fV
o+N1+3kUdxcmtFaPAbnZ39mcDEFnYvAX2oqJwUiZHWVTeBR1uCCuiXKv3BTf+9lvvRZ+pnAaKHcc
JIy//fxbEA9CBXDSlP4a5UNyypUCZ/7HgcTH/ZDI5zKqrxnjwBnDc8Lu6uIHzoAxQHmHTGsgLnjR
Hzts/oHDFTd0slbxIUZTTojT5SVqipKxeyn22hg/O1TFouKeOPKtVV3jIFeYQLWs4jzFOH62rX6Z
NVKKDggRnPvQcg970oUvWVSv3iaDJEmijBFSyvGkVHbGrePONzHjrWc5SseqCZzRw7yhkfk5UgUW
673Csgox1oWP5oQXjGL5C1VnX5kgabmG7mdebN5xci3rOjt71fKbL5uoIUirJ3MsiUnVU2y0KJHp
Y+/dRrEYB0DlGtVYkLKF2FltVz2qBaJGyTYqEHmd+kMeV49WSsUZTzLyF8oDQvtlRxXG4yq8u40J
k2LiinR3yT5g/beXqEzNgHTrctcpS3PNMM4wtEp5rxlm987UuqeciKlnYlCpSVtL/2vKxMFZ+oOE
LHPHN6o6cAuUxwgc/b0qIxwTUuXHEJl1gOWWhDEq8puisu/pPBnWeSJ+xHXyBpIUEKZufpexeMbb
1vlTCPA05gW9VOzHPGL5UsZp47cqCXxmZ/8EmXfBAhijHLUfjoAlL5QG0bgMDUIr0JJdFXfZSSc8
YOcU5nLEkHY5LJQOdrA0jd2i9F3I8nFX1WN6UJsV7/BApEqQ1l4M9g2iP8mTQr6U6EmMtEq+R0pt
owSnmKDfs1qtVvFKEqqGvbx0o/q977SPcuwbjOYRTFLtpw5D7E7qph4+QGO5wz47exZpViBuzWYG
qbCfi/zSFPV4sVb0bobqOxptc/Rkq7yRYh4KzwBSRbG3i4Y8nOI0foMp+FOQGfZgtrryaqiWQhKK
OobuUMBstKpkn7eTiwVWfGo9F259F80XgM94l5vYKUkqyEfCFXYupvw/Om80AidztEd2AMaprZPu
0KE9uydmj+qdSvifFidoy0t/t2RLs57WjGevyus1RsY8eoYUz0YTAW0oovyV13+wFUiokSa1v7S2
d4dtHO0xrkMw3CzEpS3Z8gjE8HvW+9Myi/4+dr37PGBskZTwmckMbw+YujMcbfXvnDd73mreGbW0
3P9qf57ertw6t/Z22C7/evZX3//7Ettpe4m2cT7SC+UUg3yi/ljzqT8fViPJ1Vt7e7TNNzJRuWhr
/9fDr/Nfl2992+F/+rbX2fpmrS93hlpPPnu7PPehBNdMqutDFae1M3Dqv3sNabIgWM/nCpTdkGi9
f7U/n/p5FDNlQMVS9nEmmvN2qNdpdjQrzMe2ttnN/25jRM4qUqbXatbjF0tTuR3cwgggEcUvW19d
2IzuqTketr7toKJNV5Mxun52FXb2FDOMfT2pJ4TzZBLM8Nm3nSi7paW+s9pWry/+2Zcqna9pUj19
9bHjDCzNNh4rM9fCxK3jg1XjGl8pjXVTa1O9RYWXMPVN/Y/W1d4LiMh3XVWmM9Z4RWiTJfVczQvb
p3j2yZyovicwLg4pWZ5HCiOollEnkpe403RP7mSbg6VE5YNdye5qpvnBZY69EMrKEmnJ8hPKsUPG
lv9S4r57wNzlrWxz54b8UA0Vtl0MK7H9MPZTygpffcim/owZSnEhiFmQjgSRGxbVEhqeZpNfU+Af
Vy0/hIODKB+0dwfQfyj7Vv2O31q5E6NdhuqiPVFuHthiDjhuVtkUdBhVHsy2otKjYsik6QjlWHrv
MinVt8YZIYz22aqmAEnKifoiTSw2PtL6t9ENHTtlCI1DbL0vo1nvCrRzL3mCSUE9VT/B8ufL1tXG
+nDz8uK0tbYDQuF43yH93m3Xb339oL95lmyvW0sm1UKFaXro+9mDp9aLXVVk40spohIZbDKGSjyO
L1tfUrHYhRx121oeAauXpCn+YEPzrwuWCddxUEk4KOtrbIdC/5uMlnjeXsarl+SkkkLpf10gB5I7
TKXNT1tfw3177ZXo5nXU8OdqN6HefdKWQiWPNZv3jhuv8ATD9tYXW8lzUVJB3bqsSsK6zatf27i+
dSXjMgdqremHrZnOXfUyg4p/vkJJmrkOUWnjvG4kV+igT2mdOse0Y3zFsuXfpNvPS7qF9bkWffvq
/9/rgPhL6JCGvt9e7+tCqSX3iWocO5tiDHBwqh6wDDRPxrT65zTJ5G9920FWavXQr4c4VaBz6vOy
ej4hzfnPia+LtWxxjrWuPn11bY/mPKoevvrctPijei2rnzbxfLft0odKp2QsyF3+fPTVZ2P7Kb3W
O29XKFSYPi8r4yY/KjpkmF7HQD6tTXJt1KJ/iwGCwog1w35raqIqCLYY0F07Vvcmomgl+axY4Xpx
MorimAoBqXptjmKoCX+GZ4JVE3svYb8ZXg6/rTJBmNemSVH9qHcw9/txsN+msh2PQmHFtp3Npy47
9m0972ITrbzsbecctSxK7Ax0TlU0gUlabr86smQL5on3rWUVWnZf6wRbK3Ej+9UwLVyS+uJ566qG
mNVEUS/XrQljygyI4/ze4POw06fGe7USqWAJliih5Xnuq8bS6KiWLOq2ZoXVC/5rLHK2iw2GiycU
DJftZASj4/Wbzs9aBuNscF/V9ZO6vmjWs9ztPa+8bheSMM2abh4IuSKD0t/6RmaeUHS4UHns772k
lohomPKmbWLb5iZXdyLgzrWM00vkIoFh68vRybu9cGQO9zNODiVuIa/x+FzXbbH3FDK+83H1vRzt
OyCBRfFXG8IKVtabkknQqVz9NsQZs/tcFm+WNs2s8xnlyP/JWYsbzmVJkDvj0pq/SWWi2OJF7zh7
k6YyGdWzN5iHrdXUY/vqGCdGxyS0iSV1YAWdHV33kG9luIqXkXjrJpCsvKEkhYxGP2pl7ASCmsCK
8jmBhOkSJrk57IGxVmzMZTlf3OfBKANTL+Kjp+/sVYVqr9E+20HPj4apPBpl+23QFVKV3GZ+5E1j
w1FN4NU5exfFQBaZUjwOYrtGaqjjIYhrVvWjL+VTFDXqK6GUG+PGb00vuhfgWlnDWl1VGj6fWYNd
tB62R2JdY9iV+RCXcf7ZpU1RclYM+ZJ2+a/ado1jRyLJTVj4w80scS9FU3yw9u5+uaa4yanQ/pCY
ss+8zmKz9NjNi8+CvKSG3ffQJazM9/DJ/hav/GtRtn5MzMmbmXanBCLvL63AGE55ykmkedHt6oLJ
crmvNHDaUknL0B3TmqJ38o1FX3OQLkIG0XuCqIGsfzJl1QIE2MmvVvxQ48U+eJ22svNLdzerYIRl
Kioy0F1AWxVmrL3oz0s6lq/jkK7qwlyct2be4DcKaeKK8t5+ioaZOtQwNmg1jOkpac1VX5Z2e1jB
6bFr8AixlPJIchd5HLndHgH92tBcZeXszI0Xlv78+YUaJAWKHSSoMFUo9FPUyv1U7xPAG9s39WcC
JF/ihRHIYKjdx5FeEdxewvpStPpNd3oSv4ry2WK39iYXV3vuO32/ncP61LsMxKH7k/17YHB+M4Xj
3YuapAXSTt6kZcwEopOnvZ6bMIIDayagdm2p+C2+NBLkfm1JisUvJaHKW2tui/ql87K9iGrrra8a
cpPL4rCdGzxLfXai9vjZqs3muR8XMkQzFVsL/Zg1+XIr1kOvjpcl7XXgGlr10Mm9dBUbLyPdvk26
5rDnnQsfRAfPgK3TWM+kFnPMPBeXQm/tmzpqnI3mfgnNJJEY1q7t7dR2oIBJYpe8bY3PlyqazqKo
WgGjFqM4jrIAluwE2Xeu1QoEQziHbc1q/QMUAWyevdKeqVpAJ6I59TpXL666nAYxv342tzNaW8tz
YmW3IpcfJpbApwLE6yZl868DDphOSERgE/zPiVH1pgedt/J1bW84muF3k9b4EMixFllfJekBgyY9
xTDAjOJHI3OnvZCIKbVcjR+5kxAJ2HKZr2sc1da3XeeS8vS4Nd3GfEJxB8qwPv+rf2k67ItaW8GX
MW5ZykXaTsyRQHHKoUz7EoIxEssxrykir32JyeiJEVAMncPuXwurfKujRty2lufN0UqtJFx+PTn2
qXJQRjtlI10Or6pd6g82ES4wRnpIL1zRQEtlc3zfGqKlxkT0wHLdmloPlQMxXn7YmvVcpqdo9GAO
r8/ExrN4XMbk8w9vXbY1B0mbxy9byypGINYRT5StmYzpFNrmCkSvTxe2VZ/RYtj+1sx1x3pqkeBu
re399bF+zO2ifdree7HyvCYrVYhGXd/3Siyada0Ot2Yt1IWfZklw0fbe7AIbpBQjqLW1vVoSyae8
BuKlsExpzdJKNVCarj3bFAsAkueGsdqsuqNqUxmKyXF9c6Zq9tM4dn5AIL60PCJekPups5a/4Bbv
M0jo93pALkJRXtyJbGeqZ2noE7da32Bw5Me6sqNzbyziEkVKcqQOWR4rTDwf9SJ9z7Fn+93Pzos5
i+ndcevfZYFHdmVm01mryad2U9g3YD/J7xOF+A4En42BFrvpLZ/KFCZOHF8okR7SaXm1l9LwseOE
vlHn9kO/DNXiF43Gz5s7VebF43ZQbDt/BA0lHD364eDwGMgMBbo7NtTT4kZCuIJ6joZOxWNzQMXi
9dMFsvxyarvmJwmoysnSivnVGhp+dtOTFrX6OxF6v8rFDSjQP0hcz/fCFn+aocgekzTBtzZ3lD0y
ffW9tlKNRWu/11zdfhP2gZJY/s1YlnFvKEkaukp+iRXvF8t19Wy2yR8zqX4OkzAp7zTOUYMxSpXN
JQMNo7GpTXMcmBA/eMLI/hkpEuWz5UJFaihWOtzYWTN5O11QXmogArxU1QFEPqXkR359X6bk+OBO
TJVA+9YssXe0PCqfEN/zsBHYY5oOZKURLnzXyehq/eOi+r6NpfZiqN0ZIXrjU4WK92oFImZhdwnw
MoH3qqzNW8d4nKZ/dMJrjOeqt93jXAzYH04QlNsAnFE5agp1NTRNzR7tvI49SGScf0H1UG85CNgO
fyV7V9rlGgm8nJgesdi04+9N4bb3RWfSpkt/dCjcQ+7Gqz1aD4o5ievkpb/mkvzMacQ7l9TMvwsy
mLrXPYId4y6wpOifKd5qB4vw73NslaDySe3u4lI13mF+/hyttP5r4oJJLehPMgwN4m8BWF/VmEOM
/eCrmNSdCGEciaLSkqcGlsrW2g6N1Wt7hPOAY+sV2yGqdZguk3eJEKu8YKOiQftLj3AjwpRYjUep
mep9prQaejq17q1pYaR4K1LvYWtJ2IX30UCMPdnyunUZqA8OTmI3u87NtLsnjR6WJwSitbV1aYaF
4VufZ+ftCevsczKYmVm7JMdKi1a3z3q4zxGUVjOpn7cW8WJxmLsRaUjryYmdDfXq/ry1PF0b7omS
wxBw5PzZpxP3cpJeaaOi4QnbgUXJnluDpNj1CbGrzGHWZCpsBK5gVZ0+DTrVh/Wksh6mEeBPQTRw
2q4A6h7PUYUL1NdLxm5+xnw1+3zPRTJWQeLN9zkF7pgtTb93ESl3ZSvOeSGY6ao+/Wv3Nr7SrJ1e
HGG/5OPvmnjjVzDNYDasiZSZ0nitp/qXyDCa2M4B0aoB5pTeEcao+WprRFMq0hvD7drS0ONzQ+JQ
sJ0dVSo9apdYh8h8Yr6vIcO0c3H2BCsIpGjJy3bAHKUKmyyqwuw/ffqcFH7ceJh323ryMscTLK/I
w/vbPOQiMe5uNRj3bFEY9OG0nLZmqnjDSVugh2yXaKNt3JnAZqdIPq8vO8rIEy6tR3t9ehO3e+ju
EYboaNsaZXBetkOWdox23TidnDh1Xnq80W9TqiAz1yGgVWaMOppwocN2MYigeMZLjj1N1JcBrN8u
5AOaQojN/3q9dvhbFUoUouyHGEUCzgtaOp20wm74bG59PUkIrcZ8trXIo60OSwPB7rOpRzxrKQ4R
xI3HrWsyFsp5Q6qS0NLE961vXqKzVnJjbK22V+Sxt9qKK/ij20Ha82MNOeThswsVJOFko+cbTpk8
OS63eY93lj3rpk9tl0qxMcYv28FTxUGtjOW2tabI7W5J6x4qPU+yYOlWFLhtHH87WyXM8rmlA511
Wbr/6jO87I+nqkx6su6etQRt2R+HmNipU1+2A78jHDwk1eqvvsgc39pEna44+qgvMo7Sa6vZH18X
ZOxTcN7ousNXn0vyXD99vmgnRwwrsBEKrMmer3qSPvWTV9yYA4sbJfSzRARx3lpkntqqvz30cvGi
9WZ/+q++7WlWV/1s+yjeaXVTQPIpneft4LaghA6CABTq9NWqAkmXWkw77jI0qvc2jep7lNXAa16a
HLa+IinBKlMo5qKs6mBuItXntx+dtotNg7jdCpdiw4T+U6skm+UMs2E8JO29XeqXHqDwAb/X9l5l
mNyaQokCFTkoWQ/jxRlMyQfASQF9akchFaaUZrd3dW7Txy51T9vJrYuwEw3wvvNO2jzWt9mcLnYr
JN/naLx15lifvakdYAXNcfHQxnVY1qGijvWu65x2p1nxAvEo6vamYjgPMkOikcooW5PkQiL5vnVG
VKGHl9eolg+WjHFsF9Sk0CX8jIZ0bwkMDzKLnU7FCsCrteY4JfbvxS1hsLUnVcYoJxQBp1uV+q5n
DRJ0rD5Kj6govfAXWMLBlCgISSNm863aBz8Gdb0JB11VxjOMiTetdZJDzIQAwK1CSYekLKV+URe8
5npNMSguoE5ylUM+6e/suxhsYC/sakO9FUN+IldcuTZDjTxWju6pkAjgDOMt7caU7Z/LPhm2ZyGF
e18KSzvPVLTBO3rARKPyi3Lu0Uz56kQoMu7ElG9n0gC8WmZ+vzBHshl+UOWzJjrvaTXhmxEx2HNj
onuMjavZpepeIXXYr5L3ZVleqQjtkl6r95XduxdZGDPReOvDr8M84gBvG80F07JvMCwmAgV7ua8d
QSSvrkc3Wf7mZcQZuxXDx/d5DBzToHJbKdq1YK1aWJP6bJD/4o9NsVwsDGdjAUmkUEjPzHQ0eXN2
7LSxPbdD1IYkgY67znHia+62y07t9W/xRH4AjKkhjBckGupSP1vQP54b3XxT0qQ5Frg1XrFJhFfC
nBLmndNf66oCJdFH9FtLFMTNLK8QCY5DiyFj32ZB2dYHr5i8U2nMzS5n3cDWyhS+QTBa0MrhaDUr
IzAetNAc7WwPQfgnVk0/1lzYo0mVPODTkgF0uCHAnQ0Ej9+N3SnQ9bK+v2gc8UmAroWXBDv2wWC2
N2zUNurPJtNndHVmexkhGpyUFfAwuudtRa2ty2qWKPyMBuogucCYpcywjEjGXn3Tix/SVm55js4X
c5QgT59hL/9dXKM5U39TmQmzFs819TxXjfZiovAw+dlT7rXbMYN/4zSBUYrkOpRNfI4nVhiFxv07
iypA3lljtzeuv966ALJyJJ4UTvJG5jILzAwM1W7a9iDs+adrqu51crM+AArsBVDoJ9mBmDxqS7Zz
iqUgESJGTKOV5M9V7YqUfEMIUAZjmvzuiprA88Q8MpfLDMYK9lbtng/0b5sTETMBw1N9IJSjb6wn
gBHdT2GX7aK0u3tuh8bM7QjyU43qJFrGwVQxg2WUXVAPYAJt+YSnqXqVSaJd+/XgmGSPOogw89IX
ehyF5gBTT2g6OxTFGRh7rS6Ms8wNIGXtkyr+rVB5wIkhwVEIKOOXtMb6vcfWnEn7OJQkEjoumiY9
pgaiTshTPZbHD3EHkWd5ZkfSB9Q9m9q8kVBf+KQBvOWpKvjzjrVSqHcz4uLHyQNgb/Vhpiocv2Cs
wvTZNzCUInWAh2+m1wnmpU8CGqsKNoVDpqLhMXvA6yWP97a3us828nfsRgUGZQb0RlfPITGYJcTD
6CAWUjd1BPP+oCFl6v+MiAYTaL9h50Hna20H1NnxzbJXA4ymq1CtBhjKg0IAi6Yq2EfiFxPHEYWF
2r3PzfwyCbu7AjUWwTLMmKIV/SPq5ReQ5s638JM/ebMOC1SPrJNju2clkt5ZySL3bK08nSYdfnSu
d60ThlmzUxjG8qY5LjgskYb7zwgR9dAMwz9kHxhogu04VOpsfhjJKro6gMfVKiCOc/2eO+4F/sPM
KnuK+ATHfyZ27aAbMfSlNA11Y4j8rkJEUaQNQEUfm1TdauvYuE3lW5ndH6CuV5DiPAvSDZPBHjHz
2SkpSukVnltYx95ra3BBeSptl6XpoZ578yDbxvvIvVe0TIPaR78Wu92heWcu9VaKjPIrMWRQWkV8
1qeYqMtG7Xbs1L2jhHh2sOCBwjuhJKVEbN4GBPeOVQF6qOaONeODN1njUz7iUeTQwkwmC3szfi0L
xb58HZqxcj6bNiv/k90iEWsX62ZFrB290YLH6BYQPf+PsfNajhSJ1vUTEYE3t+VLXi212twQPT3T
eO95+v2x6Bm0dWZO7JuMdEAVJEma31Sed/ID39uHHuprGl3fninzTlcDXkXfNG7nOmbblNHHn2mu
H/MgmW7UGfkmhKKetTj4y1ocoqDq3KFbLI2R2Rkf4iVYxHPMfNTuVLNun4e+nR7aeOm5SXll0D7X
EUPdqk7PZeCo4T51eIxgwq5Ky/yj61NGHlb0lqQ6Oodm8WQZo30a84j59xL47v3sdfDQWi0+Nt1z
6jTJTcj04Cb1nehgFBAAYGNHt5ZtPuuBAXvDG2lROHfij3bD+l58HJT6ecZrlIU9JmfdInCmZRfB
gNnLjjRUYWCJprV4XYHA/CdQOvaLerRNCw+7DCNEUssvQWqMmdeyzIJfg4Ps+bIRoMz6Ufdx6MVw
C44Evq4eHOugB401BcPEjNPnWJZG7hCUvtJQi9vGnJ7UcB6hdvj2YUSVZj8tSWQKpn1v8rDM1AVo
5oQpvJIO6clZA13kmcUtiIzLMMFIAa700Jnds9Li/5SbcXLQ8UOd94KZCxcCvwX+7OgMUw6nYHYf
xlTTGAp22aPH1txN3FRvM3Cjz3htgDYsfoRDlH5Wc1xivPZPt/Bp3LJK4CxLBfWsM9NJaVCO52r3
Ekx8wgBYecrBl9pogAcMKiVUAHv6IAWmOjdv5DQYkL5GdZBfs7ikyx4754D3OvAQthQAwRXzvkAx
LXIKm/fC3pt0efeDBqW3BiigdACrkobrITni38cssF6SOXwLkYJDfPQ0BX55cJwRgvuCNwKgfUg0
ni76v6myT/v6F/Oa9rYdsnM91nwmQQUmDu7kagJJqIXHWddXJ/xW5KXxBQl5FDnHT3oSWJd0UD7N
LAIs9Fb1XJmL8UD8Xe2MS+yNIbv1By+evWsYWQ8xW2n7VEdWqVVzhP8MEOP2rWvq052Wxq+jyiw1
rAJkFEMow4tJU+Wja5M0XA8o0NuqABFkdXey2fAGy1Xaq3BEOv3qBkd7AbbrIo2tTEwETPppbcHV
52nfHIrU9p5gATiP6vQ6g+B7MgAj2JgWnqo4+VIyMEC+MgJaWbKZKsk51TPGfGUGQFNRzknnhoyf
jBT4i3XIg87YV2XRX2BHFK+dWTeXEbbIXpJ64jTgjWsL61eluWe4zP9pO/ugl8Gfk61M5yJO51uE
P576GbC36drJY4CUy2PQaDU7w0hhOr2THq3ars4lNHAjgJ2hJEjMZfy8hanhDkgFOyGbjEWwc+Yx
OzKLfjRY56AXP2TZYxcCFvuR26+YlrXXbMHMlAuuLgRhcTVxjVxwo7UxqVeAEeGCJJVg0qM3RTH8
Y/xPluRL9Wx57eqbMuC+ei10ul1WpIQC9Gx0kNNaXQUH/zRh7nmxwte4ASngv4xNkJ4C6Lx2a8At
GsYXhMpRN8TzbtXVEIyQ4IYykwmDGzsoeS+CG1LQ+SkkyfGPyW2CG3BZ1nxksMovkai80VYFl+wi
0WRmBQkWFn9vqAvQvm6royBUKudpgRQyls1uih64ddDg9eDvEkVb1hHIDcBiHdlV+eYo+SFRA8yO
/zT7ARTzcuOa5YwS2/CJtpao81GgipI5ztmUXaRm5LTcGWQRg9/Ht8tJpJYWqtPOdrL0IL8yQWua
DViEzxZXv3PQqGdRGHG8PST34QqG82e3PL/RjJxLjhq17AFLkMj9l2jMFJktLYzvJJll1TksFR3/
meU35eA+A7wzLnJJ+RmYaIdRNSBO0ldHryz/lOPSMYBjvjzG9QlLpuClcp9dF2shjW55Y6l3Z6RW
8GQC9LFif6U1QLtlh3qc0vGo6vUPwQNLMACj7mr4daynIjmSVYONGVHlpPTxbnOUTe8V5xWqwfce
5uLRa0KeqI2E6KlNmhd59nbiPg6s+5zm2qBbt4YIvT2G7mxvFTepw/SvDdFs2x4a2GEdCHUTHORx
ydOQWIldcbKTqLQCK9R99pW7nVf0+Q2+jh7oM4kuAUQE2oZyrjRmUegLJjNABGDOuEab8/FdVI52
cKQAiewa+c0andMeNJQdXeR6Y9OwRt0c4jb5Mo/6jdy59S5BLd0VVjod5F7LXUnagvl/qyG+smAA
5JnIERKTvLU5SFoCI8UxpOlCIJqIPg7dJ3nwa9OUW7O1BimpWfncVWDYD3Ir5Efqfc39aYNC37OC
zijXqv5oF9sQ5C7X+2vmDkayimmcMkYDtLoXrcpbmLbhKZ8hOrf69Elfug75bGex7ZznYAYJjB3f
ToXOiRJug56QleTF/3Phd79BotheQXbXQ32tuT491GRykCaGfpAuQL7vHXLjFxtA1vgphcu73twV
TvHurXkHqvh4Bw228YoI1uTcnIww1+Zj7IbflS5Tj9sdphO80R0XSvfWuaj9U4aJ5Ul+S+9Xj6k9
qyc0Gvt532ThXTvoCjCPpR9aXms5UmL/med15YxwQJgcpCX0cXpiCMPUZWkI+oi0kwnHems+SwW7
mqlg6vsBCbaLtOCxs4bLlFtMS6pj7gwYH7kLuPI/r2sX6dUPwQp7uQFcYQGkbG1vju9dfQEwGoVd
L/I2dG9LtywtSZJbXsHqz9IjWfrsHH2nGsCspE9OoNBHSn0Jtrf1XRNdo1I+V95w8RpzLy1hPQRb
gbPy1jZsEEhfyIS9OaPQfd3e8K0tS54kg6UVqn1/agDpnUMnOkmZKY1damzHf2yCkpanJrH1GEmv
0Q/lkvyQtzbbsrLt310PtnJs8KfmNYArt0uBxxQpILfeBuG8fDh0D6JpoDNRnfQTPhTs0zMukCc+
2DrGoM5jPrfPDmMD5od3OisWs1pgl54854BShrq7tRas6jyWz/ngdifTnBlKNLp6UIOCtZsegZkd
G7wn4R1M+WIXac5DfQii8tHJqncPXq4q7WB9nba0ZG7NZGsrUqUY0vbSYz8ojVGCeumuJaYn0JfM
GM6T3H05SQGecQKzQrPrfWj1e3lLYLWTK9F3uYNrfM0tRJRk3jLhGnyEVPfNFi5FyA3rYiW9sg4O
NSRe8A1jon+OeuDuyJgc5R5LII89XoYnCOUyR57SP/JJv/FiIzup83ibmCUCZV53kU5Go9du4eyW
qOcewiJYvwBG+yek/OwqJ5QnLzF6+nZhw9jR8Oc8eE+YxbkrZtlP7Bcfz7NTLi1i6wxUTXWuHLf9
Pr0dtUM/Qbzf7mKZOfSkyfKZydzMOvgWdCEhlcAL+Aou2WAk7iE/KlXYW4NyYqCLMmrWcdUxk8EW
eN3qPLnOdQKYw37uGXokGsWRvc9wDFtHV+ssKtKCgj03XVs7YbjUD7WRGCc5v/wu347Ga6s/zkbe
nlTTeJanuj1aieVd9zM2pmg3FgVK/1DIf0/Qto5DkW+/pNeBHdPTEkcapg9g/I9aZuew89t8uEeQ
3bwATatuhLUzRF11Q1v4VYZZtj5feRJbH7M9GD7Qf6XQM83Jqw8WBGlkMRwDh5OCl8ClBz+gEHgs
uWXyZKRZByprjxbwYL/AN+SfzlwqbD369iTXBr3099tN2EolJlX+/6dirDbCXrqX90lGCvJjJLmO
xbe0xNbMOcL2gwEtwgwy0FU6+6LisShV5LLrkEuiOGzyqq1R9rV/w+rXD6X8znejjPXYMnf3wALu
2BDEHoMPvYxf2Rxh6Vpek7lADmYfTOZ3tFZYTw775FI0Yagepfoa9ZcvaAQYpAvSdRwnLVVGdFuw
5U1zxpaDhlKkBkxsGYTJ39mCFSUp6Xdj2fXXl/MIE+d+LNB164k3wNNPNrtU8x693oJNqD9c+SFm
faO7unqVmy2DOolt937LYyMIzesAAshWWa6+JbdjJbY9xq1gO9+HY6P8c4dQB30YfaZ0nB1AgPwi
aXnzuOMJ0/ilfP3xc6kVu0gZ1HfDSHmEa8ubfwQQ7a/SXCOUdAFNL88g7DokN6Sl/HtUjl67KkA5
zcUt08NHKkgAU2Sbwn3ghAjBQ0q3gm0OKAUSbPUkOfg/B63Or+uvX1rySvbY3pl1PLM2Zsn19Lxj
/+Sf905iay2JfkzLQetZ39X6eIGPRykaGxut/arNSM1Kv7KNHuTYf8vbqkjpOs6W6BbI89iSEpPj
/vOs76YzUlsqfrjUv+V9OOuHKwVLh4/RXN2FMPqWVxwPZ/Yqqnmdq8oLLwFLKZAzoRExeV+W2bZg
y5szPEGh31Gnag2iayXpbuXkW9V3JRL1zQCEEFvwa4uWl2V74z+8VNsLtL1okrcdJkf8Z96Hw/7t
9OvrOucLub+IQfuNBxeHNoa1y1hYPlxbsM5kt/S7tYp/q/4hb51PLKddryDn+VBnvcKQeHeaMvxS
Oy/cS9cgc1CJbd9o6UO2pMS2AdlW+UPeh6TU83sEA/qfWo0kQlLYEPl4Odl7Z3grTXiNSq6kZ5ay
mVZnVXbSveJl694BU0Eb39LKvNDIJS09P2OhgBUlK7PcdenID6x23kv3wOo/kqwNysC/6Wprp2Gr
rCFI71KUMyRMxN8O8iQl2LpbSUpTcGTSv9XZmsGW96EJbacZgyZlycKF6TWos3noHD2d9zL/TQAY
sFyUjK9BO0Sn9Y2Xm7IFa7e6peV2/WdSCrZXV5IBCym/u29JfziD5M1ZAnZCS3iNts5+HViv5fJ8
tiMbvEqYvGVXi4URY1kheTdz3KrJsRLIwGBLSuxDPelEt7x3f1xKPhwyeJVynI17UIFPNVQKXAOk
BivlhgaSY/lwlTjitS/SdflZkmUXuTNl0ufZZVadXZM51kWe8PZE13f/3WLmu6HCVlVi8vCjomdF
b620LnLlDqInRhwhk6KjlT3MXsl2DGou2vQgr+i6TiktYJz1uPkqL/LvVa1aDY5YZ7N10rA5mOfZ
NUEiGJY4pDUJ6obdyt2W9q1AQf8stHblojvszBYGZHTI28qHpWvB2dT9W+FsW2wARCraNXJX5bnU
GVQmvSpeyxieifDJ9eUBzy2iO+26nvnh9stNffeI1qnretdlziLR9TWP2JycPXM6yl2Wy26B/IAt
KTf2Q946q5OSj2TOraYUb39JD0N9b2Ott8PGEKu4IPffuiIezwZCgEcdxixJqGcIkBZXfCYptXT2
zgwHmZ6l1POAeepJgndTHbxEWnbWlnOoSZ3dl0Hd7qTW3GXjRZlL86D2GSC9YSh2TcSrLoGXuebe
9gB4amCK7tLEPalRaOVHJIMwXGZmf2RVEtTw5FwbPWge4WSx14xoLMTzzMG9KFbvUn98XRDtnwJk
YD/Bv6kPqMaNqHKQlLwMwaMsYXuiHlGBiO0q/RR7DsqCZnc/xWghOMAWTjp7+2fP8uentGp+wne8
9KZWvo25iatW6n/PS4bkNT7wN36gghTPmtfem60fHqv17Oz6ARsOWos6zjDsgqauv9QzmF6m5OVn
XU3tPYo6wKsiZLvUYrEFMFlKnnOrQr9JVQ8VEsEoQ5XguDFirB7GpYSlJMwEBhwFwkQ7N4VdPsxT
Uj1ITIKsKBx0z/IcYWEW4a0iDg5lhfyQPw3fTDbPzq26SPllamVgR4ISx2FZAN65PjO3uIhRvVYh
fBo+RqIqCoaHNivABHntwHy4KdwbkBpsr3kstreofk39FD0NSwDRJXry1eQ7sprKVbLKDJNudBdR
5SoQPjMsdmuc4KlBDftJZSf0KVU0bT+NY8AMgoLY9oBWpTb3MsdSFA/Z3TQM3YOWdN7jvAR1BmzP
pm3BrqbGVhDqWbrXSgdXtIHdGXPCbG4cdXRh/L+mJJof1hRoDpR/HdrcdnwVWd4jKjPRvgrbHbqn
xtHRLPMwTU2Oxhtg+sLQzBvbAeoMrFU76LaetDus4JHBwAG89MLyroJqd9cswZakfZ6TgjXUAWkj
G25aqd/ks5kae800tBsJiin4O7PoK2U/ebDcvTBlsRlRg9feBzDq2mP/LRnyrwZb6eDCofvzbpnw
mUEmglYoKlRi+vkvtju/hHmif5uaBLQCgjivwZgBu0YH63HW2Eu2psS6rdy8v9H7uL2kaVw88Ag0
KP+t+qkZFRpXlpr3qtG/1qgG3btR8jjYVQP1Vak/xT0bRw5ij0dJSgFboZ+RX8+P9bjrMe7YTUv1
WEsx5YvBci3HsYNNlqNAu6XPOLw72Mq/O+ls3sqp6sbUHhwvvEAOw6kzQxbtxAenOmy/oA2SX2E4
J+t5a2NuH5uuPeYqsjZ7H4vlPsheMCqcWbQvGubKtnkL0aL5BPe8f2Dp+CopjHbbT5jWQYbKRsSa
lhqS5xjlx4MS91V10ePCNRCgNrQfViyWqAKD7g79tP6uHlhWLlPUTqTAQcniigxmApqNW6GbSntG
bFPbS1JuT5aqy6fKARO23B97HAG6VMtALz7b46/176RJ7p/tooZzttw/BKdB5GWThz89bWYcTJRT
JCpBFcww3Le0tLaxRULyXaYUS0kHueMwPAKcAYEXDDtwXVgqlBWdkl5/resgvPT2EKDxHlbfy/Ik
5fEQ1qdUR7WpmhWHBWvFxS2c9cBrE0TBXbcEQ4LuiWv453cFfZ9iJ/MW+HZ8hMIQ35ZjhofhEkhM
8kxm2QWkABTVYi1q8Bv8j4pyyFp7O7obMQf8vxySugP4ClU7fzxN2xWI3D6PD6XKauD+w6+T2nKR
qSj15i5tFx4F246m1cKARZHyPlqCHIGJe0lOvo9iYeQPkNfVmMX1pbhUUS7fbZUkhoPeLR++jn1k
Do5dVlXCsvLwxJgU5cZ5s4DioywlpR8OlaRcuEV19OIgBL4eKld7d0Smm8euBKDxsWD5VVMZQ3Z8
ngv7a4o9Kcil2U1v26lKb90xAnCiobzZZewzquxWHJMi1F7UMhzuXL3+Iw819WWwC/VFD+uHjg72
gb1pmC6IDvL16w30v5y61W9toCVvbsap2Mwp71PUDN6iSvkCHzl4lEKzDO79IrafpAyk8DGFUPcp
X2qO9VsyaOar5kfFZy25ShW+OdmL2jTQLx/COp3u+kBL78clQNxPH3ZmUhO1m3lHnw0ab0lKHYim
bOT47l9qMuBe6rJ2CXMpfcu8Gh1tzWj3kjT6ZrgYuKYeStNCEX9nW13/CRsrpIusUT9GECrfmh5b
BBW+3nnhV74BBSsPduablxHLzKfSHl+B0HTfrPLH7DbuF0tx25usjJBOsvXuWzMDpFAdK39CRAct
3bD/FTh2+w3Iln6YY1zE7cZ/1QCfoWHbDuA9icVhe5yxhoUv/HcWtMjfhR/ydMsBFZvNd+Xg1Uf8
2koU5pziNVMs+6ZJuwnN7b541WFMf8L6fSeFCjC2VxAYX2DyqveSZfsN+wvuUJ4lOaImcdW8KdlL
so5d82lml05ScsZuUO9VtN50GNG3wTSDSyis0Lit0YqBFl37qLDZ+T2L7nF3AIuHrCfSssfKH5wb
Kelb3zua2mDR7nA7mX16HgRjorderfo9HJ/oRpJOpNrAFKL+VpI2RkT4QOr+nSRnZfrh8s1/kNTU
Z0/01/mTEYPv8cfgEkaD8pxmrXof+dCIQx+7qiGvngD6HJGd6J9Lr/2cxK16C1hheNb1llclRlW+
Stw7qSD56CKeSqXOHiRLAhOVo8iGwFB3OoarBe6xmR08S/UYOtpTbj43TXFyO7fCsLA+ImNe3tqT
U9xGHWS5RSy4vFVUgqarXGRm1ekQe7ho6XbUPIaagxX4ZL2iEJZ+U63KO6KbWV4kCUcHSL1evJXm
iCSl0YMlWKpp/eTv0PQDVZOPuCurLUDxKv0Gijo7Q8d3Tjp7H99sy7jNXcV6McPMuS8TC4DFUq2d
1L8m0JJXPm3aPcM6DTciYu4SzFrq71nBa8Dv/p23VZGYpbR/Vb2unf/teL0FANPZ8WM9zs3DqFTA
pQsX6TtQXSZfor9y1f9sjoP91jgj+kC5XtxloWGjbFylIOKG+Utfuc9SdTTSuzoyvK91k6sHt46t
+7T0MGCpa9RS0IX9DB3pp4L41TEu9i6woTu15KVyx/hHpwEQswy3efTMLrhRbCc5R2movqCqUu/k
9M78VS295mfHvhEwIjNGh3EyLqzZlqjultazZ6M5zuvuIGyp5bskqwuUcdGouivpU+/sMjz0vh7f
1IiT/y5Y60hxueXCIwH8jIz/QZ0DNT5IeQju8U7OFjsumXYFnbByzOualGLd05LxxKsdrTUDTX+2
zMQ6q/YAd3s7heWYtzbw8hsntJRjqhU6tlSDc7HA+17xumnuNMN0TnaSTU8TPi6HvlWbz7yNKtAf
1/nO2PkZbR7lV+O9ukPCkHQsrNPzi90W5k84iYhFmvTztD5e2ixxIKkE87Guqvoh1tv6YhrVcBO5
rYW7r19iS9A56GMBVqXjg5mpl8hi+b3/LQ7Gz0lkKn8pIC3XC2W5hlRcYf05pcOPUFGcr5rdZKgd
a/NLaKMNzhAleIRC7Z6zRVRcVfz0tk9j68xyQProQgUC49xYrJ/Rkdn+HH6jA/4O+VD5Uw/wQQad
xAibQXgSuOZfGcrIete/BlhzNO2nvgOzjE5x8+q1zAm7vtIewW10wHNwWIJ35RxYXPP9i64beFCN
ziJpoKa4xWlddisxx6nZAkQC4b5LkHXBv+aT5gzea556X7UpVu7N3vO4B8j31mFa30iyM1Cey524
u+pxjzCVxrjs2pVA3YrG9T4HENJ31RCq931V+p+jev6mW4H+IKl5QYA7uvUoVT3NuY00y3+SVNgH
5zYt009mofuf/Zm9xMJqXkrDcT7759HPnG8xn8pzO6rt2WmH4Huhn+uhtr+XILKwzKnqyxAMxVds
7va9FbmfmEfeYfJQPNS+gnh+AHmj60Ntt+YtBVHBjjPOuguTZTwjdjTxEiG8ZkTGX2J3aCGmFjpB
93mr0Bi1cajszjoNWAo+dEtAw5gODd7IB0lKARu2xUMz47aFZfUtYCeuHHQV6AYMR3es3RUPxhLY
SPHeuopxnzvV/IlVgK9dGU3fp2gBerTwOdCBQnIv1b/G8zB9H+vI2o9LfrTk/+/6LpJLW33f9TkP
8LR9E7gIvv19/i3/v87/v+vLdfVqgLntmUczt+L9wIT9uRym+ll3TP1sL3nIZdTPUpAz+V3zpApC
kc1zueR9OJYvJ3JWineOdb6JElgL29KrGvVEy8h+56nYR3u5edqqSeEYe96uruEbBOWjkrUWhEk4
X6NWD8HR4V0/9OjYHLJRKx4lGE2eV9G/6TutqY56mKh3QQURj05KEii0q3ftEkjSNhRI92s6qw49
0zW0Hv8ulfwtKUdIHtp2t3kEoG3LWs+0pVM6vXl0H0tu148e+w8UybxvCXwmGlWZXz0fLqk+Op8m
u/d+GAjQsVroDY+W62I4mqC3UqRqxO4rbGKIx9emVE6G7s1fUGQYzh1nFcHTN2hZV7lGmAHn66vW
uscJ23vwO42NruXcmFc86ty1z+BGLFwHDOOkN+14o9chmt2L4Y446qzmOlZYQM5l8iUFEvRodR9d
QFYw0XvnaqZmibhO6z9nTqI8IxDdHfSLh41YMs9ouhhoxyBC7pg7hiDwYuKxPitV1p+Z/CGLb/yq
zPY7EiPDlyjGCT7p2v4xanrtosZtdvXH1HwIAx1PDKWc39Iw/QXoMPvFwSF28DeKaaKOhfXvM34y
Z2PsgoeqaJrnYgkMleFhWCCXuFQw9IWK1ADZsNryQUvhxSOZrB4Hr+gepL5Uw+DpiGnkhAEa4jTJ
4skOZB4v2T55DhDrwFetSZ8QHcIgwsIYzejU8YQPWv1gBV1yrqDW3CcZpApjNOc7xwVZDDvevnWy
IboWSBnfemZkXVn2KG68aR5usmocr4oalbeZUWDs4/fRXdL4SDwNjnuXlBNerzWLJFGX+Ke4bVUc
GNT65HrFCNEV0WUEoPon9ifKYxo73bOP2hO6wWAH6XFAA1V9/zJ3WP1g7jy+RhbyyJ2567uQRamg
UD837EHvw1E13kbXRcsb3dMveM/0uyqaxnsfHyokqPP0UE1hhBIW+nF8myB8+On8R9K4Rx8/sq/s
Xjfo2kQL136OXsCS/opsdf5DSYw/WPiFXm4FLJQHrn7KWj7O/mCe++UMbox/BziwEouHkQmVPSHS
CcTkjwJcot6ZPzywBkwBs+EWbdTxqcZIfVHjnxFdq+89a+qQQuYNYGZUXrJGQ0gG8b7xIUathUH5
eMlNJXr1Fc95cDTYtGIEH5o9lDvLHy59OkxfTZu5k6YFr27Bm6JNeYFsgDp+jQAAHoNy6C9ylB4n
19oYtJvc0YYDa4nFDYygmKnqggy2PAw5/Ha3ZpkTgohSRWLvMu2lRDI/lmzVx0z0CbnAdh7JqyoX
HhobePsMx8AHq2yxcmyV7q3DwPJm9NUM+QpuSYbeNuuWA0yPJYminXec2gKfyyWpmxOkJdMqrpL0
01rbwU6Md5g8QJKzHSYFS6DnIX5PpTmVt6OXVDhYEJNgqyMxycNpnNqNDkRpyEFj/R+OmxGMKiGo
/69zS/LdpR18BK6MhHbv8rZD5PpjVM43Wfq1mcLwlT7X3xWxY111H25Fnxsvquf4Z2MIlf2c85gd
r4if7Kq4SEoOMg3vpe0y796ylAvSRfOD1zVQCtu8/dKPTrUzBif40QbKK4Qi709T0065S3eADvg+
0HI9ogKivF0W/2Ix4xF1kPiPKqpjPjtN+3Wxu98nVlfes859qyLifg9RoLrPtSo8IWc67xJTre63
AillgPW7noklT9E6e7V7AyKDc/NyBjlEKm7J3h6dnTPU7Fn+c5EPp1bGBL6Q7r+lYFQRzFwusp1A
kumgXtj8im8O7qA4d90YYECEdSiOL0ofQiHRnScTJcen1F56X60AYWCG7poH0xdLpdS9OCwV3Dsq
xiWxitT/mlzycOoe7qMlkDwgmNoRXzR2QZbSrUDqSV5Vq9nJHHAFkGRrG/kxQhbm0MUTy/tV/UcE
ccEr1PqbFkzQ3/pyenNKJu311Pgv+Zz3B6Bi/bPexahhOmP26BqIqsSIuN1PVj9cClC1KDhGYPax
rbpaqYcmyNKLD44aPeSpWp0y5rpPKlq7rBiwep1atcLCepF95teFe9a83S+JjQKKNZvmdzxFv/pN
av8sLf9GZSEzQAkHXlNSJwylPxdlayPfxyIDGxrdr3Hy7vw8L34aTfxDMVmlprcEQA9qyLJ63LBM
pBYsJD2zORs++/XQoGnOBEJKRycsb8MMKqCU5lh43vn93OykNE7DDM9LNOWkdGrt9KFWzO/JciZ2
PPLHtK5epCw2XdacEFpiTB49lq2qPMQ4CREPrDl6lJgEahZ8m3W1um5ZEsMNNTzE+PisR22lqpM5
55iNqJ3kOU2I3KTbwDtFHHS/1duuow7ZfWMW9o0/69SdY1ypYCK9jIlXskXks3mipdqt53barQqP
Cs56pJ3TGakYKZBgdFEN2itLnVpRpuq0HaP5ys9yLlG2++c076pYTgyHTE6+na3HpmPfO1N5WM8r
xX4ac4l3NWdbUfbYYZkHw/Yggi2nV4YaiiAM1ncHSsF6SfmBYab6J88039Y8Q37BdvHJS2iCvtOp
1yZsD//6n7bav8+r/ZkF6Dasv2G5CxJ792OXH7f+JilZL9qV2WOMsCtU8bPVuuptsVSTCr5Zs8wj
USmRYJLbL1HT7ZBuGP7w2BG6V7rhxGgDO7WxuW+SqNrXGFgEEVSzoMl/WEUzoaEHprFXr3boz2fH
6/4CljsdUoQV1ehnrydYR5o2fhQe+mDe0F3DtP2zznzvxJjp1kXCNKr06KDZ0yJl6/20FSyy426n
1HTkCM2ayOG7HmuMDe5Wbp28Mc+8QML7bDa9t+t57dD1mF5rvwJc3H3WgpGTQfNDETt56NXmzonh
X1agnljQOaasbhWm/iMshjuFXc+pwBJxQoKhXDb8CoVNhwS+7wUeMdNUL7mNFO25bhPlSY2Z8pb4
GT1V/q3JWAR7uSVrGHtoUmlyv+ZpmLjs5mLIrttRASt5h6xGcgnfVOVJCuCg/WhnGFdV20PlnF+a
6qVJzeFpYCDUOjVa6DlT8mEGMoJ4WcwPCT4rJSYrOORge1B1DsoO7bgboZqaHnhDK33otREHsCWY
Uv+5HuDxZ8WtEwwWqH+CgtXiPRyz8aQXaI1JXo4Cw3nGZY0F07/zupmBBJKm+rnCRa9wLf8xWwLk
KLzSqZ5aG7mmtEUXZ2QM8zQvQZQa5cWdnGknSXoQ4ylGjQLCULNmbfmNbX6JrNa4kSxXqXR0ycYZ
u9CmOEqeBIbu62wTodkoVd4VoJhnTM16Ycm29IL93anIr3JhyfPDYWd7rXFop5od6+VHSmGUqPmt
ZSNAuGRZLKs/OI5yGIIwfi7KYwEh+KnVtOiZPfNfY1T510Ez7hEiT+9GzKqeJHBntP6RtbJOW146
9TkmbijzJ6oSK1AafQPP6+4msRLricV+az22i+zjXPi4H4Vtg4uWy6TNT/EYmq3SPa9pHJKqU12k
5h6cL+Vhaem3y+A5btzH2WN00M8Ve0VVZz55XqI8WtFtsCSMKP4djFb9rWPV8mYy02VaCN8H9z+A
GVu9MUHlKJ3peuVEjlrYeFdETxjedQ9lMR3WFjWXUQDWuN2hitw8FnUWPJsskj3rcfFS+sF4K9Uk
YEim77AFKi+SlLoaKusHqwI5LkdJHoyKFEpCcs8cbtx7auA9pbnhPaHLPd8YRvc98GtUQpZ83cl6
nKTinR+7MP+lGgqYV3buw3upwcjvSY004zaaaX/FFLUXJfDsJ8iizhMOYtVRC128DMbZeZICrUXc
Uy3ZnJGkFCCYYj5UKQNGnDcUlGPDlq1kw9j3Ef1v0lt3W92QtVPMzBrnnOpVfHInEBPIWYbPJWyI
A/YsydFwUEbbO23lnwzPQDkc/ZZnpJ6jZ7Nt4IYaCesHI+uhrpFiKrR4mUjA2GXGLQs3T30eGW2U
AXZ4CmYh/qLU5yM8/Du2JNHX+5K3ePnhreGBv1usVXzMoW8khl1zxv71TbuwhLoFwigxCQYBSi4B
k1qAk5KJdG139nR2vMcYwZdieg1X4NWC81YZdtdfVX1mmaVlFrsQH7aAMTJUB0lnwnrozeyLuRCP
uoVJUy8/AW8imEe28I+sCmE31CBZFEB390YCvWrHGYOjetHf+Ceqp97PKNHRwGhyZB+luO9nGKIS
jZGdQfI/idnmQDifTTtU9tY75k5YkCTojMSuzRai3MW1GLGX22VV5oz2CXYHMMygL5hHZTL+h63z
WI6U6bruFRGBSRKYAuVUJe81IdQyeO8Srv5b6B08/+CfKKRuqdVFQebJc/ZeW8NiN/4so/iOoEUU
dXtQxH+FtvEYk+t4VY/Tm8NlPafEge0HQ3wki/B2alPV5vwztXdmxSl3f6/3v6v999nfO8AMK9mJ
mGulkZJ21kcz7PJYHAeC2q6kVTcnySEhb7PO1/TxMAv5XPCqbVvh0MfUofMOcwsYHTW5C5B+1eww
6zAxb6a0alNcO9ub9fdZCbRh14IFYd+djKseskXcSgZdVgOJLy/U5f+5MFiUuW7S60EoOkagaWVE
v5+GW5vYX6JMtJ1lX+q5U1d9Iuf/fbBEqq4ic7ty5fJRGmZ7heW3vfKqFuj436eV603G7u/Tv+jV
v8/+PuRO1KJ28qBhbNr5eotjaawWgw5Fx//3xmo8pzqlJSCAzSO6vcy/D38v+L8vx9KCLGOQmxlt
HqZ10yj+XY76z3P69+mw0vCqSmcJ/3tn/u7T/778+8wzZuKtMPCyeNdwAvlgbbK//z7Yo0gOo7DP
+aa9/7sP/j6k25czI479mvaXvz9qIptwh9ilGvmLNZj+Eg2kNvH+TnX9UBh9R/qoVeEB21xj//vU
Gc35lAP5wiTPNd34EK0gxuDvw9+XWQqF2Ei1346Scj4TDDn4a+9MpKJomTo7bh1axHQNtVr8uCRa
NyGfOtTdllOMqUcHej/fXqGejGYD61KPkBtbEziHlX5hdL4zywnfaH5d1m3iwyhjULo2yUWihbmO
ozFg3t7781LelAZbROW1duhBWT3r7RCwZDSM0OksNu14AjewHW1X/R73vXlcZxKEpEsmrfM6dEO1
FwxhULGPE1ksfbxPB4IoReVrU8l8BJlgyIbLopHdCtOQwWIs2i7SBmJhJnMP+x883fpsieJUNQ39
OyKJ0l68t3NLZuFS7MEvpTsbo189jJck7nSfzRFnclLXYY8hIxkvgF/Rk2SMdDWd0Wuc0VTBSxUA
ZUv3c7tlRA8WKlxaFAyng7UxZ/KN3T5sQFT0Lr3GSf32DhfGnTyiUvj5dfIu8ZJnQUrAVlRlOlxT
IkpTg3b1pAO+tTLo+IRmttNvFuHI1lFSBWq13UME60ZrhuNgJlwEOHSpkFxpkeAV72eBLmZ+8dyt
dUkQJPVY/+2wdW9ri2HAjnHkqcoPlrZgBNbQ+4+zdqCiWAPmjx8Uz8nOXfDvN5rMYRMh03FXak+B
N8cFj4Z8kxceV95yzN17BQLpyMRTvyCmJT3DJYFBr3ijG1y6eObHGGCwG7s6WVujgDmF6ynRfoeI
bJlOXW93kJnJ4bpI1h+bvwyqno2y5ZCtOdFNbY5fbQkdyeQRDYx5IqxpmZk3Jg6JOXomQhqilzrv
ScCV+MRwcIcF7QRLYApfc70I5LAhRWAt+8ocXiP2ixDKq08uM/mgJSMcl98lWy+FCbFOAaqcBaKX
fT222r6M++h+gbi+tu6/piBVL9bjz2XS9oPLQXA2pnArACdpJWe0cnvbS741OKx+rcgmNtT65rU0
LGhAGtqPQ0QiXCMrPVkGnTwv0+8hLriBtRRhlExPi+HuCcJFPpIgxdKEzrSVE5KWf+WtMe7XVo3h
khTNXnNfEq2qfDsro11XVPRnpmpvS62+rAn/4DzQGUwN4zZW2QCacjmN+icn/yTwFmfajd1jnxPV
2pHXRT9/J73m3Rgm8CwAklyL0ONhekGRawE7ypKAFM/Spxo0ghX+qu8RmOoPiyr9zEmOttB0fwLZ
JTPxAkisFYgkwXwV1EetHlYZ6SsuxFDdGI+GFdv83fIae9NnFLcdUKf6O1vfVjMHvlYkX4hzy7A3
n4lQfJ7QSzJ1gZY6nz2QqdtsY1CjG9JrU8vo0DJDBCwj85f2DQgT+Z7N9k2tGNoX3kWYfFtpzNeW
TvXPmp7tJlKHh6a/ROtIgGy1HIjnlaTLVslx+UdyNv3qp7waP4yRQHl9WO5ERuU/rhuut6YRSDQ6
gz7BCl0BmRzRDAM2jLkngq4eAYJlnxMXye8aQoE1Szs1iiIrEUYbDAeuvR4WDg1/IgXOVrPvSju6
J9tw2DHayQLVOs9SlaFVjSwEGhjaongj474IDY+Bd98Nqd/35St6UUyOA2dolafkJaHelB1BwltO
LMpoteu14gWY/z3oNNfvXycJga5Nc3z388lNze9ay7/L1PzqW4uwwA4yv84Zig73oZrHZe+WDAtS
Ay27W6AjSpb4zaALqkpgf/NSP+pZe9Nujapq2QaxP1bvEL0w8x9OkMr2k/Dh3nU7pcnN7tzcTknm
p7WkW7IJddtYnWqDTaFEIySB98F6YdWUcZAZp65Mbx2EGH5T1DdlXv+WlnNqW/nZpxy8lLhL3KIM
hV4cEarQD4oG8lrmCF+9O18NpJnFoKrDFgX6brQyiDzzlIdSI43e1IbF1+xKhZGlfbmQjZJoQoie
WjtBqJQ5OPKwqO6JmDfG0KU40AU42CudzKR6rpS+F6R6791Eoh9Gs5La3GZa/ebpdXY1BXHibgyx
h8lKoI0XL8s6FCH8maekW79qJV/NermfZGCWst3LWF2voDlzCXmuJ3/SkPK6BmPt1j2cwdpkoib6
Ux5FyLTlYU610E3Jun9f0ubDi4sn2YwXJdE06vNLMhTHHg1OrrgnsqHfg2QDTTNdEsCBCNoAo3WF
HeYNJ3CtC62O5xOqvF0c276eaeIuMOPgQwMNILsitj+WQX2QTV36TqE99y4gmyE13/sy/5rB6Vmt
esdf9oNsF12sdVin9DSK8mnBRh4Uev3QjMDLUzhMU46imuvxKAgRO9SMAdD8WfSO+vXAABKYWn+K
x/GeTCMyBF364/Pg/PSiB03BDkvGNlHvlQD5C0DZ18RM5KVegW0qLuZQ3eegeXxjne2d8LyDkt7p
vewB9EEbOtXKHuDt54jlF+QRCTmapLGfCcWob/ANI+FzwKabPJFNRGeHrvBgf+nlcMn1+W3kP8XR
7zVFhAHps3jxOu3MyveIuKzxx9Hh0sc3Bsn0tW0ehmw+qjra98d+rvY9l4VFgpM/s0PlM9tLqf9n
UMBOc5PSpToO5KnpPcFiyrvkNazP0cqZp1T7OeXpnd3opyiIUM7Rp1Wqe5XjcDG94W50i4A8h/tm
iD/sknMjFjKiG+bi3cFTD5+0ngJGM6Q8CKI/V+4NJgJg4yvKhs6YqWjUzrV0BMbjQXDOOHmcluvy
hujRjjog1elV8biMr3KgqbwWrvLh8NwWmer91oEIqAsER1YZP9Wy+GkG1fnlUMxh640kRmI67BL9
NOneg2NRRC4J5Owqns5WT5XdjNHHOPDcraO5l8C8nX66tujeQU7JQxB3UiuYhrYRKFG0UyB3X2EQ
InSKaaFZ9A67yeIiO1xGIk9WFnSjDEfT8TD8u64/ZXMZlo99CSNqyjV9b1owG/oufSAAfohg27PB
UUnee9+6GseLAYiM05h9dKPhSRML2E1v/BADpPFFS9G9jB9d7+3jCaRon5JR7OVeWNAi6BhwFAjj
w0rXeHgowlqRBW1MR2DU9ZKOdX4s18k9ETL56qTAe9jBx6n5NgZq42Xm8azh62TpRWg1CXMzDMWM
26VNHwyWnxB3Eqom8nvWtL3Eaf1LyGjiC2NkrGQ9R71LUEn1z4Bc564dLgmDRLAodcnnrK7HuD1L
isV4qG4mj6Eh+SKgrq4xEL1Qa7+4DC0CO96yIkz1tdicAHJ3Ujeux1YjlzB3xy1hkN1cEiCV9XBU
29fcbHk65kB2q35rT6WiGC9yX7jUYLJAtxGnvxP97OFs1xshy1bw3tT8bNfzzjBtRWFFaEbqwHaQ
4502q+aUavmdFVOQk0lbmXZ1sOhMte06U9Am0wGTttXLMqQh9CyT+B98K9ipOZq9xGh5ArhptF+a
fp9pnZ8iaSmSgQemlTdlA8YMxL3wC9S2x9WOu7CHiOnNWZCt9nU3emhTxx9buyJq+ZISzFrRhAb4
iPYub3ZYGe+ySYi9XrXvQBauxmqF+FxviOaPVhBcrTwDs36dPDfCoRJCA+XSJPBbPaburFMwk0jQ
K/eAaMkmGtKZg0xi7pELrhD7MxtBQE7zQma7NPfCWp5MXV7ajCcw4QrnglAJppI/thNNYTFAHC53
iSEPqVQfq7pCOfNcoEj1yQVpd6XBdSJK/AYnBrKRlfO6xKs0LFsL3n7VIPNt2rYAesib2Z81Yy8J
PPI9W3sUtdhPAG63Rar24aBihVoQUB82uhzpHzkLm2adQQe+T4n1z5Taso/MCVgyFlKIhhxPiwK8
HRWh7XH31xreAQoTYhMT/CvU+EOawEjKrV9LDpUvFe1+G2oS6yYtRBu8oKnfp65uQpVzwpyUU1/z
uEsc2/yk4fJDhnJznnKm1iaD+4Wootw0HgD2lSFSGQyUlhHqeW1vP7BL6RGHpslg380PwoZLayh1
dIzJpQ7ImgDUXA89ZXjLjBYc9XDWUu62uhN+XzTPWVFhR5JXgDHDtaZ+ngePVF+aFL4sksNM4jjU
zvVGImFvxPdieF9NuWYhQraG23S8d6r53ennL0iix3VZAmkaH7VKbWjJM4hezBeR6mz4JHMVMAfR
G/E45c792LvYMrLyenJHBiitziDbe8/sgUT70nqKhodR6KC6YYiSIEbiju5EoUqq68IWF2FIHt14
IM+JOUanO7cNp46pruYwSfU7AkeezYlUTG+s9nGyPCSRPaEFdO4ZqBDgkkUwm9c313twpYZIxNxY
fOWggmHIKLApMMHXxWFm1uECxZaYc3/qRuYNyUFrquuqeAab5zHsjI7ck0HXJNZOZQYnscngW820
2mmmtAL3qo8BdtL0Q7tANrg3ojmpnN3c6m9aUTBqGc1DpGDuqYgwvAIMWuuMQTwNX0mL9N62TtQX
fVVQYMyOb1NVcvqab/X8RCVtQx0uSKlKvcCoJ8mvIQ+h8LQgQptbtZYRuG72vTjJW8KcclnGMtAm
2ICZZy4nZ3mtRVrsIvNQCAbSFT5UPKjxTpIDU4vxLa/irUPNyT/KeNc82QVsCMxKOoNOK3l12iHD
RLrI/Fkpdm+bVO99M1NyTHJgTNgzHk4IifYcD4bydxORkZEnzc0QJ3uLIJG9t6hzk5v/Cg3DbpJB
ft94Q+3whSLpmYF4vdfQqPgtT/zO0xzOhh6P0jz3N9Wy96AALwvtdvRcbRjlMXS2GltgixOhYKqV
9Xj/ioheSJp+11Fx0R0NqHnWkCwU2Yye0v6YANjwES05fleb37MFdqp4NqRTHeLa+HAM7eisiv6J
h5rHar7rGtQpvO5veDOfVNTzvjWTmxXkMGTfPA9Ig4VCsN52CRGud4rdlEcRw2H1iSQG6ff0S77l
TeQRsZyyRhkEnZeT8+IZ6rx0wEjgzJElb3W3Uyc+K94skCj3ae6ZB22LXE6a5VLYOtT3tBr3aco5
Taf2b5r5hWcUGQii+m05lLsuXg78HFPwMQZ8m5yIFXrODVMLScA6vGAkjfy5jVAPfXvqtXWtV3rb
T045Um0iTLVXFGdEV2OdOBe5xzGVJSqyKHh5NhHZ0uttO+Q177o0P1oDLVWJZoKG7UPNxfOr2brX
ipyWobDeJuaWRjxPIek/G0/Fiy+JLZ7iVR6NggJdxITysTpRAUDa4wzrmrBb29FCaAxJmIbVnZfE
980PC2/E5GfGWamS6b4QnNRkh58mm4lFEfpb0hHUsJg1eVDzEwDSYo+G6y5zpgtjBYx+WnEjingI
OQRe5o3culiPxmdcuZ/O2L/0Ojdmbr+QffFoyioUMTmFRABDASdIdrnqO54WbF0oxI+9pb+Ng/1P
cyb6yijdeovsukynGZOx/ztrauGYmE7teJO3cMBZAJDBbfBm4z3aDq+uFl9WSIUgtS+5KVcad/1X
06p962gvBZHEvpNYczDXFN66jZoh4m6hihmr2sMqLnTfFsVVHQ3/KoGFIhlXoJTIn7rx0SnE2Spl
H5jaSE1VIb/XAVSrTNNCseXzjp6xwwpOFH1WfyVlcgRccdWlyV7P7e/E7ehTdUwBSVIlSjE9mEtz
k0sCRbu2ODUTkamj3uxQhX/mRo9c1CSh2053Wc7gORvQv0UV4GB7x3/hPCa3TlohEp4vlWbAd5JG
4mN6jGbrIRqwUETR71ppTyZRQkrWyZOWf8BMrOzVDLRYR401mzcL7LHQGowvZxxOppc+1jOTdRyA
30O0Xeyk+FiM6TWv8FWTtgD9quY1p/PNks/XdYY8L4o/KSE+CVZNfKee9nazfIzN5svT2ci10kMR
uNawx03UdtTmW6dSHZjiJaG10JrVU5MAeJNuQvLh2SRS5H11KQvilGr7oXRnwQRde1/j+aK3IKS9
6tpkCReOexjq2g3KGchdNezSOX1Li04Ev63dfNlW8S9qGrSWZn1fQmscnJLFRXakLdkDeLzzWs27
iPx4VE54tY3mjM/o0dQmxOk4f3FZHJcZLGFCNmiW6TT1xmribkRzvgor1JmpwuCK8YJUc6AHw6oy
khLTfL/GzhkH5acU7UexrrcTnC/GavKaJ+RV5tDatDH0qhoNphsfzC4LnHlEcKyRFpWtN5iXrqDW
rofWtnY2eAP2H4M8yiJwTZ6uadWnI5kOUPSRgSt3BLLOi2os70E5NG8c+im+RUXHXVxdW8XLKPKQ
ANW7LhnekokR+HYLrgsRUwhL9H0suVHwT9ysRXSgI/4WOcMNndvbCFA+pwR8aEVr7EghOheifBwS
871UUnDQSyhr8VO5HpQnMbAxVunjn1Qg1mnK0DxujpzGHgnVfmuG7IvT7xMu0OEENp9M5TUK8b28
2c2la6J3ygP0GAklSkSj/qIxyOkMwlbGxc53bmkeURnR1ssWi5KhjcmH1C6102g3nDVfVUlvdx2d
PXnZVVjbcuZMr7x9uYKiWUWRH6vuuqo1BgT8Azs317449/oLXgiRRu5RrRq+yRJkJSFZsXLjqymd
OTRCTmC2rwVNZhNbvNiHpS+NK61ggtXiRGAS4XBQcxMde4ZxWBavPWGPS/1uIYNJGVb5oC090Hgn
7w9/X/7vz8DQZzyXfRGFDhYOQPyNyV41EDbulDVZBlv6k3pzRQqMmwAL6aglaL3lVDtY0jE5fUj6
yIZAf+pYo3bk9exXg0J1FBGdPiD2HG1e1qLrDxMVejezh00dDch0eCRf+HMcis3Zxe6zavNJGJN3
cKJfh8zOYCmMT3Rk7DU9crdMFzE5x8W7NgJUrS1KezkbP1Hl8tBQYZdR9M/KxBjQInJDsAHCs4A4
6xWvSbIsue1VOm8lW6KdEwcNX+R8JZ75NfXItxcW4WiMTpCYAaTTsRo889XLgX7b+2bRrtvt16Xb
BMaSyKdmyPee+wI/D+xhRbLEWgXTkl1WXT6UzW2TicnPivmxipk+F6576hpBS9O5zU3c5I773Skb
iH/c3i12cZ9towNPK2kbqu4s9HgO+s7iifBIgcdVdkU+RhW2cauY4Q8hxfXMY22dqkkQqGNzejta
cSKATaDs0CVEAsNpYKLmlgOhMe52md3cdtn0psotaFFl0yGyyt85XfvrAdJGTHtbtzkpW7HHBrtY
zAcsa+cl+lu6ONde/Gv2FjPZjjw0lwNnk7oVy2P2WM4vkZVCF3I5oyWxFftYrH01wHJQtQpcL+Ps
7Nizz0z1kKW68Zp7rNawYznd0mJRJflQRnoWI90XOYkbzthPUi9f+9ItdlonUoQW8RuMESzsrnnA
zaQHCD1YBjfRoUPsEJ1DmlRjsLU9d5OJWd3kPTa3aeuqEQxp5/mBIFN+yjxbzML2uis/V5z85Uyr
MpoYroBQweLOxH0eFGc4jdwltyrcIJfSwNE0PRkFQEDdAvky1Q2yKhpWdvOdZy3sl2o+Fgt9ZqOw
vZMpTkM5jP4SM5jqV5pPjpN/jjT52G1qza8QPfRFnZzibNoKaPPdxuLi062MwZ2o7k4vSwYrpv2v
3kZP0UdLhyUwco3adbj09CyRyXZXMdbAkWLkPpLclVVNs3PU8Z1MNxP+ugCNSrPzKhtK+sLYQ26J
NWNLxy9dx5l5GTcMZIT80CVQKijvfNXl431LZnrYE2+0AfnP9OWvY7sNipG+jYKoYcy0NamlmlM2
tRA/2BGSVkRBO6b69TDr+5Ka0l8cnNPpSmK50G+9RlgHoY/tHkLkaW0zx5d5tUtMAlvWmM0hjkV/
num35y4C9yxXL7JCZKoPz0zNeP+rFekPHdko7bOroqatzrkVTm0miV6Z9rAYoEi0VXoZHOanbUfT
vrGUhikWHmThlbt1sNiM5/4NRM+usrf6s8Yat04nO2clLdL6pZKrdXTMGjWzqJcr0W8zoQ45DfEb
aPicvKOuLcgTx7uxEwm3hTYLDNg9jUAeNI5Z0n4pi64MHKOKApArFVpOXK9NFhDZVgGA2h7J20Lx
K/KFR9gqOjsQQmx5Cu3FFtnrILm2kTHIY5bmCJh47LH5vHSSV9za/Er8RHRiYsmyxkhGutOr7dkI
i/PyAupTneP6XqeFwh1V+RHvyi7Je3Dffcdxj99tNMueoJGJqTNVlsOsZyfdpg6yeDoKDu7EC5dE
rI6iOjAstmDE7L3puk4Ib8Er+6lLMTyUZrSbsuXVmnFdTs703Ed4PZEBdYeKIBqW6OFWpSvfpP0K
UoJo68T/GkuOoeOOVzEzVBqHngkYJV5om8vmG34zl2jJ7iZ91AifdnHATC6xGxXGhLZBT2vSoTMJ
GxlJ2Ky4k+0I3BoPEq7/5losA8uNqswToJJ6paywuedEY3yr2P7Uzd9Jrd+gZwi3ABRut3drL3XI
OBF96OgT+BY/LUy51wscFIwModf0mEzoe2jzdDMzY5ak+GTJtOsT7d3rhLsbjY7AtTSvr5n8Obti
dUnHE8x0GHsFukGlwzkHcy8VK+faA2AfEcDEyEO27VNmRcuVjHRmGxx9RIUkx4lrtddgwaNDfhy0
Qt937h2MCwpDfXmZlHFce52usOqeh4mJiJyHwIyrPlCzZ1AoFiv/+/g66Yf3QjIis37NKb1zOe1z
CGZXnCaF1IjjwKgYQCeeRs1+7PCN38bkkWg1YdaEO4Vzr3139fRuxeR6FdF1PqKtFOP37NLQbzJa
8KgrnwaaAuS9eXB/K0nzw3qeIo6HGfSGHQadT21zryXOclYO0QVllt1rooGeby/ccmtT+zVSlNCY
OPM5GxO/b6of3Zr/DZNOxSLno8Hac9ig23Nd/EO7QXol9FPmvZyMTad74BVl3FVJRvvFLg4JCFzE
hmGuZcdSJ9C5i6y7tveyq7rn3rbaMOYi+0vjIQ9kCG60nr1Lhnm+adydhXo2dJUgbWP8XJb6lh02
owq2fNFgn+vqCh1Is1+yzbA7cO4gtA2B/Np8Z5isOCpkj6buRUHS0npNajvlMxonRVyPt5XEmat9
0WufP7T4yPRVB+0kbqaeMduqqi/H2dgsgqNR1yOsm3hXDH09xN7a36bbB5vuW4mS9urvj2TREmVE
56HJJa+23yJoInUskT+iyTVZSwlWdzUPin83LWHTsg5HjfGUjWnGfaC/9uAlQsM0nSC2jq6UdihW
7zVOE4HLjZ523Zfzros4yJQzPojM71TdnlrVP01Osx7MzEp3U1fcKCRjzI6Zzlld0R54eAg2dscc
jrBiVsskjhKONRaXPpgKusM7q+vHm6lxH4qKC1qthV82RnczeENDhvfeZdN3G5gsA+MNqGO3XbTQ
5KfNOCTq3zwaUMQdxvLZaLxYEmVh0380LSQXHF2UQuXO65zbkolY2KyiDyhadxHWwYkRK8ycLWhj
/sm6JYzkNBBfeJV3o9oD/ka5GN14a3wdS84qHMv2udkkwazl9GOM+cogf4AiR/2w5AKPctw7w+ru
2zGnDSPjl2Jh/inYl2II0p22/Cryg7PIMm5S25rCoSrjvVaQjNAa7q9jo9Eshxc1TJEvwCAHzqIH
Tr+wPlvrt1DusbOIyc5+HckNupbFV6vw1urOQO2nEWJULfF5tprnLkdMMXBzmf0TPo6z16HwiaNk
F6UdFI/R9B1PfG2OEwpx6CS9Z1pBZDoXE+V1wfxlN8Xy5CH5ucKo+GxsMeNxozFtr7kAjvjuC8yW
+Ihqmq97FblAbbLiyZPMqU2HjCJYIFeyXm4ni+mBLaL35A4FCqtKEM3rbjSR7k/d9TLmxQFZxmmZ
olviQrC+0IvIDYVUx+HfjJfltazsn25V10KMt1SpYIuTcx7xHdydGoKgfp+Lkbt7q86Yo9zKLBGU
s31J58Q6tvZwMhQ56KV61JbVuB7RApnogPd1eiw7StzBs37M3Br9SvavWj2s9LlyNgOum4kzs0X0
1LnJeWCWRs/t0xTDcDEIi80Sd9lrw+CF/VoHnki4W9L7AjJDELPW190BrNIJzSRbea6b+Pubj0IS
JxYpi8Rp7Se2x89c5P+GLlm5+83D3PK+iJTwQvLW93LtP2KLJmSWbXb6jAmaRcaTWbtxIECU0WFg
Ymtzmadu2iN8YoW9yobsmff/wfnXNZ0XxvQLaNPS9O893ddmjlV2/KN69dCbzk9TDK/u0j8yhYgC
M9Pg5DsEZ3kQpdqI44AwNvUOc1SN1GApkGQTeeD6Y7m2HPl1ps5OZJ0Bpf0zotkN2gqd2DbNqgbs
+ZzUipDYndOkJPCHq8VaDg5PUBXXh5KFO5LamzWmv8DNKjrPrTrUOrI27O9J91M5/Ss5U3Sjq/q2
FXsjYudkTYeu7B1LMUE/rv6ZuYs2Xe1GN0VSp4uGXAZ8p80WP6MtCOwi49sxfxhourtk9a4VkrSw
MkAjIL1OWx1Nr5dcKXs1/CxNrptaI7XSKi8St1peteVhWGx9h2zOprqYg7GSB2NWMbSxpiWCpX0w
+YchrPH45+Kq41Aa4+gk3THBeO21Ayv8YWmyn6RuN+jUcLIqjddNKqeQdHEobzmEbRloy/xirIl3
prMRqJ7scddOjZ1yqqek6e6skSAIMNX8N9JwLtG6unTL8Xvb1zLnKNQyLg/SRSe4ysovMPXukX8D
/VMNEyvFEEMR7oRy6tAOWrObm9th1Y1zVU77udLisM0pypr+WFcGdSs94bRKefdUtXOT9TotWYCi
pK12ejNcxS7B7bFO7AKKI8PT+p1XaNiVp7dCdbtu6ikBhvhOMyj656r+jhnotRlhlF6spaG2mJ9y
aG+FPhxLr1h2g0G9Wwy5pB9kYRYqILJE890QW/8acY4tVk1yAh3GYb8eGoda2NjcJ++HjJRPml+i
dV+YoBwUMXB4Ws4Wh9IkpoxQsXmLYeU2mfXbdB5RexinJi7KvUF7QJbyTpneJuWhHG1aghQXtK5N
Z772Kn1CYUk5CofKHiaMGpW8qVbrMbKyB8Gasned8ZB368FrjKuInRyzaDDWDMiIptxlGd1IEjuz
tPPNVlkhMkq+cmOKnQZdTF/SNcfLndbJYZmMvTMMVCU0Gz0yC/xGKy5Cdd9RNn3nPbOKbPWN9qFo
x5GHBstfVL+ZifxOlf0zTjW8fjO09KI5AL9nXrYAVmg5tcvkHy1ZBvZN1dE8026ten1KbOclc9RR
N61Tm1CqaoN5Ab+D3UOg0RnZEO3eHf3LryG0Xas3bBigISZP7O2WHVaf/3UV2MD8n7AEOWz5iabu
vXToxBVD/bpGXtgtqzgkg/HskcPatt57Mm6K+DS5aDNCCoR2pECU6mKX5J7WJg3u0n3WobiNUX0L
8GhCeTU9thO9mCHGDFs78hrjGIF2UfNQYmTwvXW5VKMXpqtNihLfwsTkYsFJYczq7m23e7Ds8rPr
ySrTdAfWPoI0fXryBO1ly8NWYLuP82BQsNkhSy4TaBgJyHDFc05AJ3YT8GK21X1W+hhqqFRbUkNV
at5KwyEzFG5gRs99bKLjtuUxF3hdq9z2RVLhTcfqE7X2fWv1N3an3IBZI8duQut8rbXuilH2uwpN
z+yifFTD2RyZBseMUzrtC5IDUY/0Vv25gyCJLtV0eGtn5uVFYXAudU604FkbU6NhX1sPozG+lDot
MKhImyP9oGHs7j1JUUKhOP8fc+e1HDeyrelX6dD1oA+8OXF6X5RnObJoRd0gKIqE9x5PPx+y2CqJ
28TMXE2HGoE0SBTLJDLX+g1slSkNiJ5UgOyE7A0EB1j9utW3wlZWTanvG8tCDyXHGTJizkbQwsoI
aDb1ocv1+qBkQXMgADGS1uukDfCRblZJeX+VVHp+G+pSdMu2ejoXFVkF/xGdIh6bposWpOt7yrw0
5Gr90UxHqW+X2BoW16IKOAB5CEN/vgwSdl7IPG73S2Os8lviMMUtcLG7XEa8Q1Rp2LseC0fenDtM
vWIMTFe8Wn9xGYhAOiz9TpWuRD/A1v2pL7Cvn0YVB7glGx9CJWlrXpmoq8yqnoOwM5Bx+bsuDuy5
gqjPteiBdtcA2iUkoG1E3bXetx8H9nYnW0+77ad6nbUBUjodCa2/+yuFiYqFvidPqh4v1THWakcP
hJEYVNTH2YD1lG/csBdZ5Wrh3oR4et4XLsCpLO/qrSiaThZNHnDjMujD5t4pvXinFsQSU69reHLU
9gkPhHkM/aaep1Z/6GQmX3HpUDrV3AOsdyWKYeyEa4gN+uI8sOd2e7wKCZpNty1jVOci5dxV3Mp2
8ieyLvpB3KkLsGwcXdsjIEH3rimSDdtpaS6KAczTQ+eoD0kh8Tpk+VorlOpOjKNwJaGMstiLgYwU
UF+ROu5KtNahMR/A9MKqibOTOBhxUa6ikp8WUlm+P2/MDK2LLqnmohlEc3bihsGmxIOZWXzqkwSj
D+qKpNZlnKgaevYD6Zoghbqqay24JsTur7Kuj29IwU/IgTw/IVFnLTIvaG8jJDUXFaoKd0NZmHMX
9s09a69y7nVm/FgTfeN3Z3RP/oienRUb1te0N9JZLDXZN73M3zCVhS5Zpk92GyavfZ5CGwy1H+kI
kD22s/e6Z0WRkFMhw5HNWzln4hjlG7dnRTMr90SrgOQmqNDoZgj8AGtiljstvcds7ZMLeSMRsdPq
sfgRl9bJAuH/PejCZzv1yxeZPQGrt8p5VsndzqIwHlZB7mGN4ijFCTN5dDVjiyloMlwWdV6UQ6kc
JRY/bVGcRIPiKRaThJsvRVE0lAHBodCLJZY7DHXul3v90gRithDFehogs1R72fY2ino/74HXcwZ8
mjya0RWZPx9LS15JmoIK8dRHjO+QE1z3hdGeX6poSCu3WacVOS3RRYzfSzI4/9Yn358V4NlgpG/G
NsIukhToNW5ByaYpjBBL0Nw/8DOTlrXUh3eIGATzUjHqb0ksHVUj7zxyxKfRdv33IjFeAHg7T52p
2lgg19BmOysmquIUOynNtJ2ldvaKzWvL7z9RyYtr7dfObb8aGVIuvrGEPcAHNEbjKbVy87k31Wzu
ed146yhBtnLMBLmdpGq3oPvtNa7N7jW2ptVCKyL5EURhiGCSf1PI0W06qupRyxOEFjSzIzVBLrCJ
/OLIF4dEkZdFx4it01pDa+EQRXq8bgpUUuKUBFcSdcMhMrR6raWgClKd5H+jK8lBaQZ1jbKNd1Ac
1VzzQ7H2UQQRIGPC5Ve2TQGdrHOo/RvNCP0TqxGWdIplvnrxFl0J80fNPnxW1d5wK7oGxigRlfm7
a99Wn7pq0JxvZTy+121tMPs20R3oqXCP99m6c9E2RW2ZcIaoI+C5bou885cddqGLvJTJ+rndKVEr
nJVDd1yqwdidxAF7WWuuISexEkVl6qe0MHE9LTfWOVMbxt0hsWxUfbwrNSj683V+SFDZVt1ySxL8
x4ibH0JVRPrB+t/UuYPsDTwldoP2JsNFBYxlBxkYXsJJQ1V4AWinX4q6LrPdE6t7MPoobpITop+o
szpt0Q3IM4lS57vJEYmyjSiJgeCnOZsQ9zzgzIwhDoZuuBg38xu61IHnLEnlmupV87Mf+Y+FirTd
tajKHTtF0q3cZCUW6n0c1wtZ7UBXEECpV1Ko89lhB+kvYSPCx5TGiFiWWl1bPBYAAkyVxCaj+blc
FSUCfMRxzz1FEeF8Qk3T4TKEaMgMr742SamjOW0jA9NV14o7yBsRuE+lmBfBF/PfVHqGKW8khRC/
uFB0FAfRAA+VdPB08TjmwMcjx7zypg1o4ZfasSX+c+0lBbAWVAO/ETWsSPIY2Y2aI1RhjPBxsoaE
o2alb6maOafAg3jjFMTTRX1iOXfIfch3zrTcLQpoMZLf0D/NdlmOKpQx4DbtDmmxFPWNz46oa/In
sjgW4kQ99qohqcvEwHJW8TtpV1l8m2bitB5wLk37FilzQ9qJqjKMaBXl86movbS3DsS1OJHeP9WL
4qc6Q7WVq6SIlp1NDBXfq2Hnq8PHQZarU9Dwt446ePHEt4yvSgj5QM6j/BtJux+GnpsvkpU+1opS
X+mmpq9tJfSXTqKh+oEG/KOeKaTPYHikqs186inoMpVx8ITjJabGTJigMqRlpQ07G5Utdwi1Bahw
5r+0Pw5FkbwNOaKeTaV+9YxKBkGa2ezYO2nbPW1UpUVWVCZ1P5M7zdu4ScrWuobaZavJS+4oz/iT
S7cIZme7VEVmMLBGAAl9syqSPH5qZZJogxQrKwkK1zfTnTNAsmye2tLLt0pRxisZgthV1njJoz0M
VwQj0xel0zJYT667S/w2vHV1713cblRtPsGiz66tLGmPrkeWoZ8umF4HCEpyWiHYwNT09DVykt9D
JEkP4qClfXMo9AZ4rWEjcSCxSy8ASB40NdD7megDl3M6BaYNB07ffRR/DiG6J3n+lCRxtrkMHWvA
gnWprZdNATWg78crdFucoyilEQQ0q0X2XhTDEhQL8NSrzq6OFgnB+qoiAgI6TA7mWSGVT0NLXjVM
9eLZGslbB31cvWRx8gTMo3vFovnQsB59q1oTSlbq4WCfjbPMhiYwk9jIT+Fox4PfkvQgZGxPn+j2
CTzxGp7yJC6XWQUKc6qSzwKspdeieGmIYinBBxmcZUu4+zp4lFpsxDUEqfe26RfOqsqB+Ha9WV35
WrMVJXEQXYypnygWE7tI7zziZbV1CnpZukpteF0JLHV26S0iCirkq0UwNYs+peTK8zgmJloaBn14
rL6ypZe250tUJZ6XqmdcnzvzOR0VnCWM0rBOEIYY5Oc9ztd3blLyzeIeFZCCXZ/X3Wpeg8O+9aIk
vXWnLUcgl2B1ftbZVVMvIkJgQHeQhIO5ot6Usm3vCzUs93BZntgTG/cytCr0xsybvLKQlA3Bk1t8
Efei0UDVfgEOJN/IOTjButXydWqBd41rzXsI3Mxa5i3iCGrYw6OC3ol5TgvVrU/M+zEGZeNknvS2
Ir/mvqUtS1KtrI37hLGWAGSjfW9o/iIPYwhEIAXuiGYue8a60QzNuBtLl8CppbLDhGTH3hxRd02v
w5lotTQynUNtuXvS8wiMBkF8zCuzPFog1kihl8H3wkq2ZRoaj6WWW3AqPORAxiR4yiUCCFMH6/cr
yaVWBNVt/zt4kfOVJjPWPB8q9YbcEhF3q4jvuxiGEgKewSl0XXSjlDojRRJb624w1V3IMwI4TNKQ
0Q6zPfNbvR4S2TrqvD9LK4q0UxZjfxfIknXfT5JF6PHOikK311XjjsMsmTwYGmtQDqQ6YwKXqG5N
VSkI/kM+Hc796lLP8LaQPq4QLfUw4JDc6S4WhJDbyXEvQSQ2t6bW+He5iWZFgNDbUhTFgQ66ZTa3
rOwnFhDCQ5cOoo4Oik44kAhId+U6jY4zbevtzDQuD53fJcsoietHNQhfxUetaO+B0fk/Qr6rBNMH
jC6ma2ykinb6dE1sEVMoQ716HLUpfdC5b3p6viZ1YmWm2snHNYUJLiWK0x2UKmen1IOzI+VJfqtT
SUgUYeqtIp4NJW7YNKWi6fMpi2BtITXBKu6LpMGkQIfHh6vurOKvR+UZH/XBQ4RhZsg2x3SquBzq
OMAAGNTr/QiRdtn0OK5XQa/ts1SNloERSk+Q5K87voU/jKC90atOe4K3kJIWr/6pq5s012Lpqvv9
Te4EH10/jaqPMh7rWRERRnxRy1R7kN0yv/faXwpB+6K0pnpuUZxfWj5fkzt5t65KFxDKWLQ4i1dy
zzMWxj8JUVlfitNIQRAgmA65E6IwaV/L6Hbtymjar4nTFA1aCU/V32tFGWX4cjtqhKydQdqmhreD
MqKvY1LFW7Ly0lbUQ3wneCoqlaS30UWeepP0c9KZ6NWYSmNsRIdK1IpTcShsg1yZ1YSzHOWMj/6i
ZVC8b41T+ruBef7G46exiXsCc0pSpDduqqQ34oxV6GNNMnV7qe9dT9nYGol7cenvfUGbfvSt0e6d
oXHQIDtsewdxMBD65HuU6EurSNAuqRu43+L00qcaSHd87iOaTdlArKXFWCYAZujdS4i/79K0lolP
T6eqBOJLnIlD5fHsAp7kzy51rWoPxeFSjswxWoUJOmbiYiiOKDV9GodwJUmaqjKZrmxyZL+MwcLJ
mqdDL4OvyeFqIdfXOsENQgbpjSf76U0RDxYccVdbOIOa/NqwqVsE/C61uaZZCzKt2kJcKA5IK6c3
1aaceoqKqgMfZrLkWMPTSHCaeRpJNx4wQyhmogiVKVtXGkpLoqjqUEYluJp7UQzMYMEDUr3PHVW9
iRL9XlR3AdqttY6HXDikw1OlkOplC2FdiVbJkK9x0hxPGGXrd1U6nod2Yr3ZdWGTo6fERWQ8hiW6
QuxHp5elxKgJZoakHTt8lZ5UF2eSf361+vRqWYb5KzJJ/dPl1YohI15tUiHQXMDSXwsl9ITHxarO
PHDRk1j6WR190lO/FIvKh4nmAKERraJh7GNmdlGO5fQ5VuJ0I0pDUuyYKqH4xMrSCVnrQgsMghu0
3fpFRTx72VfWAJTJT+YuQgXHjKUQ1kmuQfqhRD5L9D5faGk+2OnCnnw9ghtDqoIb8GYeW4vuFOF/
sUdAftdIvf0kq9x+cHpYR45zU7TRQzVVpw48mzIinV43kf3U11o4JxAf7EVrbYZ4YgzRo6eAnq51
LHb6TrKfSkhjq7QM+5W4SlU7wpFNGB4dKXYex3AvbmlLrbxH6ZUM4HQrNwxJ5JaptBbFIRqeR3xn
0bCq8vvKc5filk5NbkwZcb5u2lh91GGNRYF9qGONjIcsQy7GyOqAU7Z16AqD3EuomC64UP1uGGId
uaGfzb0EhuFyyTiOA5MoEvsGj1bNgHXit3ee37R3GC0ROowBh7oeRSRvMJDphpdLD6VxH7pQiw+i
P64n1VprIVqKYjkNOGVxp7HENV2ZGHM0RZy1oxnruhnK6z6Fb88CAKh9KfFrlRHJbDTT++GfGr/N
fuDhlIAT9CavAR227VjbEP278MEwq++OJqU/IlcF/mIWXzXVKJY1yoR7opHmIR+VAg8kx/oWSsVC
dC1s8nxqJ9u3Y4w33CAHPEmMsrsdc6edifuZkBTj1ixe3ByoolT0LMakyNhVkCqXWWDaTwAHDqJr
HarPrS3DQVRNhRdFREf8DZnbFXOLfdTff0PEHur8N2QJayrxN5Swhh6CtPgOfLdduUWkr2I5GjeA
A5KFirDHgyi2ZZQuVF9WH/S6+mgdHU/7pShHarEhaZSsYDuTJ9Gk8FHGJ30hD3J5BAzfXRVKVG2Q
TUZHVArihYVu3tdhaJ+AQOvvdrWrYml8qwumCUTIQwjlXD06bnmsiGdmDYILnZa+dEnhr9HLSpC/
i7t8T2QOy6jp7FOxQeQZm2G9nrMPoHdRdAPsCGyg3Toxj7GiLd1eCvakjex5TNx1KeoLWwULBNE5
3WtGtszqDssIr+EKzQkwfnF6+zxAd6VZOq5aymSvZ1nyXtfBgk6lIvRA8WTlcG5sS19ZlmWLIsHU
ILqIVqdVsx0JBFT0QxJUKIGt4tIzDjrxzYM5HUTRjztzN2IuKUqiXvRQEvJHJH0slKnTEOr7dG2X
4XHkG8nKx/VmLgTYYbo+5Aj93wUegMlKAWchhNCtsXowHTu6I53un+vz2Jo3ilp9Q20Dtnn7A7Vx
nmHAX05errsbD+mgte3H6V3UkeSoJbn9oXXyHAHo5kVGtWmBjKNyRDoVB7QmDlZ9IVWPpaw8eGXU
IamDUdaQOk9GiIdKqFjRvsmLDg8QbUC1f/Bu2GNAxk69E7Tybq+ptXkypoOugls0stMQBuakKNYc
gGDu4P+BtSz1qLxSR5YVl/5NVQUruWbLJurEZa0PCn8ImmQtiqJBDso3ZOuN7aWbBZLKqrLkGvKm
eYoLt7q2W2l+6YCyDEuzcHi9DFNpVrGuR0h94iLR0DRBv4hi34VywUCiTqnTHrPrILkSxTZzzVUa
5KAhZLxxHM94stnS7ToHEIAoVsPgL1GqkTeiaEXZQ0266wYylXsHQ31V1Y3xlA8eBDbnVulD/UDq
Agl+T34HhiWvwzJnSyPqxCEI0moP5wraMn3lMdNW7ljmV3WbPoMFhnruuOpCke3wthtS40ZXvzfE
FiDOYFdxhYwZlNepMSuz6FbWA3khkx1airpzg5s/a4Oq7EQJKUXjxkm/i+6iJjAU+YpF66/jhHEm
g4qopWVptS1E0rp69uBQncdgcwFcuxifIb/Y89IhMx2S+lemCShA7/XuUnLdc0nMVT0qF5e29rfS
z+vEJPezp7iOnFN3p3bkqqcJ8GfP8/2mtklw519c5/Qe6Eevu/K6ITrAbIwORuTeNsnQbpBjiQ6X
enF2rit6EmYdyAa6X6rTkpl+JsrV2L7GHsB8/BkObmJkB3EmDlUxoKmixg0GYn83uIoc9L+UdSvY
ZLKXbMMOH8rzMJcR2koalko4afdN44uDGItFQTv78sd//eN/Xvv/9t6ymywevCz9A7biTYaeVvXX
F1P58kd+rr768dcXC3SjYzq6rWqyDInUUEzaX19ug9Sjt/K/Urn23bDPnVc5VA3zW+/28BWmrVe7
KItafjDAdT8MENA4F5s14mJOf62aEUxxoBfP7rRk9qdldDItqKGZ3TuE/raRWGunatvygAFeK7qI
g50U9jwtwfsWMynoHBYqmATEKy+M9GM5Gtr5kIzKUWdq3ZIb5r1GLUk/gsrP15LiNbNLP9FAzg0D
zSxAMjkPCIoa6aZI7e5gpEl/EGfaz7OpB8opKcs4cKc+W5ODqypXddBkpzwASuvqwy8lJ5WvDN8Z
VuKd/6/f3vpKfBSvWT6UgefXn4r/WL9lx5fkrfqf6aqfvX6/5h/3WcK//9jlELyWWUUW83Ov38bl
7h+vbvFSv/xWWKZ1UA+n5q0cbt+qJq7//gpNPf9PG/94E6PcD/nbX19e0O4hxIMxZPBaf/loOn/l
HPuX7+h0g4/W6a346wvIjfTttQ5em39x2dtLVf/1BTTcn5btyPBZVc3UiMVrX/7o3s5N2p+Walgw
yCxbVyy+3F/+SJFf8v/6oqt/ygaqRBYBd9WyNF3/8kcFU2Bqkv90bL7+tmYYYD9sR/ny9zvw8SM6
f3T/+kdlW8ZvvypDty1Nc1RZ1W3FMmRZlX//VcE8Nh0zC9pNyWMCHUogfl6x10nHw3YkuWzU9dda
eo9K7daWW/b9LP2W6WSdEIWQGVI7BpAMuHje2ulTnunXcm3f260dbUGFu7u2eO+beN/aekUIysRq
JoZqFFzFskRsM2ydOdKQzCsewQQIBj0xZx1iAJp+qUmOJB0fMF4NEe9g6eNLp9whT4sXzkvVRw+W
o55YiKHF4nWoBZdI8NzISxwMEDnIQRwX6CJ5eBHNWO/tu24F0vYlVFJsljOMnPoHOOvhnBD9yRlu
ocPfl6D5pTG9L0f/3S/No2mE35vOuWanfuhKd9/X6TZiPYqxET7hNRmVpjFlHMPLr6Of3/tudota
znMVl2vcFpYVK4hF4lqPuubfNFb03rI7gHGWfwUY+p55tYZHE2+zZaonMzd2paHsyVIjmOzxmj2r
/KpnyxzGrZbA/XerJU57QKDhJCpkaQyA4U74NW7d9bSDw1iE7IqX/tCKkOWiTQCat82tII9o02pp
orK3jgviPgFjHSOnag4HNUJ0xzT5VPVoY+s6tHtAznLBa4AaDzk5jDeyni482JO9b9pLMDhXem9+
g1z56pZcF7QjGOEQ7G+HhGfK1sh3VdDZ4psiVTDtxm8KBPsQ5APuizFuVb13ZRZmMG8j/TRiPMrH
qW6mgUPdhdA3fdouxAI9f/IG3oc81uplwR4zbKZQYdizns7iU+WB5CmINaM/HpgdK1nWdVfgBxZd
ixaPDuQ3qLpjg3oi+VrihSQy8X2YDIxH7yGqHB5yFrpoTpa+V1gJwuBIEbz38BHhq8P/69quDICB
lQLB3HoCM93uUBV7dXGkmNWlcx9aoCUCsOAa5skx8GyfxHKFLNDcT0IyFDXxG8UabqRWeVXLVyUK
pFu1Il2MjD4J/VxGpRo9ILJWqOETaYxWJbzbjdNvO7vUJl2XaNEZ1lXrWld+i1fA9GNxHacHedui
AQA8YpTfc/I/C2XQTglcunkpO/dF7z0hY4sZE58vCgyJbJzaoFTnquKdijoNVtHgIrbFUpn8An8m
i/UQkszggutS49ceJRTMd9oFkpO3DqqVM+9W7hrwOtiFoAqNsAMuIk3svLn10g+S21zVlpMyXKzL
7ybMMpg20w+vwB/S7z2SosYRLss79hTaTFV5V2DjPxndBjYvpmQRvwT5CReSLd/Ryb4Ww2S93Osd
XxEL2tw8SfisPB7CqDYhrIZJ1qLOzJavaeXMQSZ+7UITvSvWToQy25ifGEqrFnR24L+I/mt8HQIN
ewuQvGzrN2j6bMfoewTxNbIhiBS813CL32XFe9fxAUMrVR+D+wBNb/xib1CmzLHF4kdTtjhD+Ek5
w3flqtDR7vGTydTPinDIpN20w++aYlWQZshLI5vwlUjtsGn4CC3duldLYK223ixpQSXICZAYL/po
EZvMp1qKeL/nd8hhdjFCGNVXCwUMPO0KbcZcu/aJYNvMnpFpYTqV36Q5M1BSgeGDtFGitZ58l5jI
5mFdXCU5Ewtu7s4cKE2sVsYy9yAkqzLyJTL+iGWs3DZoJMPiKhrcYdB9UXPEoLsS5qyjTr9ZtlWz
IbCO7HdJs5TlCznzd7zaorlUxWzSCsSpClg9EQiOTJd2NuGdNVDdm0lruvQ1dakV/EGO/1hVTEeR
laFj02mgTNEpSxuEQIsKmD6GbStylikPgwiKNxgSAKEooO5IKQYzgvJ3EimCvpb0uQ2/BOxmtpDD
6F3LEhg0IG9WrW8cO4lPsNUNhL89eG8tJpZI8IEnJYad2Yo/JzFfHGTAHABNwmwmJ021cKyM6S3p
oBt7uN5A9gV4gokslNBlq2BW2EItBCjhwOCY9Ifw1eKjgNO+V3P3FYAmBicKhPQ8hB0Q32GjkuNl
8hUNyWQ2WtG4yoDcE2jMv+cEMWeIc95DV8LbXfP56cU20nqqN8fRrxJziVeppwEXjIXn1LdoOt7J
ZfOjb/qH0ozhstQ1k4Xp3VjIEE7f8t7Z1OgwoljVQuxYd3oHtq0aYDFaJFY1CDJJx3Sb6qBvNaTJ
xAPL8PlIRokXmkkVHK+K5KLrQK4LjeA7Ea/rHii11aTvvp6sw7F5zgq+BooS/5AlfosgB525pybr
RFdJTLX6lVvJGOM4Erofsr8DwFLs+spdG72B7AccKLe5kjwEwVzVPKI3cOjY6ruhzAwMe3ZesLVt
EIBgccSEP8pvwAAeQUCTX46H06hBohzRlgqaEfqOx8MIZQim8l4hlTWh8se2LHk44WNVOfxdKZwg
K0xeULF7KnOgdOQ7g57nJMj6XJbfDB3+l+3232oXvDHIKG9uei+Ai9p5m++N7tmvs3gBkB6NMAUg
SdnX8rwzmWycCPJLw9UWRs4rNg4bBN3lBX4jcyn2mKQ8hex8zsfSWdJ91Y5MFfa0C2jUU9uUEF37
HmI7E6QJIHvWVjyJZcDahOgwS3ZnhQe42yXMP+8aGMihj+PzoKMHqhw1i881lms4srE2E49DfjzE
l1hxxNPqK8R4sJeUNSS/FikM6X4c6q99NEbbHiA3OxcmW0M/yRLqNorsr5yGJ6WvHYw6m9ZvLBsk
I7+TYLrOfeegVYrL7IYwKAoGKTEdMEKST3gqeg/g9ltVJc0sVTkOo/xVfHMcbdLQwJLdlvDmTiVz
afVSBgM2dlZ6akbLaNTLWSmRlmtduAHJBjkWVCiPDvQEvkg6ahS9BTHdd2/UsfMXdQgK1JddIr+5
T/RsQB45fbM7BQq+gfZlIbsvhCzAfLf+0m/g9VmzrLAek4ylUiSxzDInOVkXFhmpaTNvwxXY1Fve
8nSjmsTLaxXEtTgUQ1bvyq6FjjGUOKeXSxzena2mVGu7zpUNK/Bnv0AJntz4AhVRsTjutmWJLgpE
w6dY7hHkrabRbg3fevEsA936PFdh5JYjPosVh3NZrsZ4kbahCb18dLeYr12Hod4vGk2+s2300vNB
q7ZKmlTbzJpYNuES0A42FXrZbI1Gbrbs9ZqtKIpDMzW4q8Grmq2pf++UqN5aklVtTWw55iY80nkT
qFCjEvtaJ4ayiiqz3jp2CfkgVMy5pMECU0sbytIkBKpuRpST+ko/KuTT1nKAHCLJUX9BTDJU5mHU
OOuEzH+l1xr+YdNrwbmz3vZJ/GCUTrwqRANa9wgVB2SIlMKrt2OteFu2ukEBgS1UPI9fkosVWoVS
YQNFw0+RXqnlZap66swkfbjHcXmfN34zL2O3YNFeeXuXVJOUqfJaw2J2awOe3zoQoH1T7zcm0aQy
Te9c483sU/euGjUWYE77ShYUOU9LbvfjKfbNY16gOqXFtrHlLujkfcttz5z0U/B6a+OruA7jZVHy
hbGnjCwJMAlBrOk0slSWOGZMfJlSkCPmhy4bVIwxvCPJ122R8em34iwGY5xa3s6aPMKwPmxWvWo9
p9LYLPCaA9PamF8t2cQPTlW0LebHiNPLmoNk8c+yCldlaab+j6Qe1C1hGCuBKz6d6pE+H6yItaPL
faQyV7eK5KKsGsMUwuMjQHUJXYCgt8d1lqj7Imshs4dInnsGVN2ppHbBRJtA7hUL4jZftHYs7cSh
mprPxS5/1IhfrUx8tZZsVEi54T61g3apLNUOtXTZMttdIrfsDS0WAVEadHvT9eFEqAb85dI7JqNs
7BTbMXZFkprnMxxyrIVeo58m6kQXdAW2sCC2ChLIS1GjTReZacqPt8yR2K3kg6IZB7cLW9hp0i7v
5fI5Kt10YRuyCdEa/cvWadpdBxTtQLx6D35ybo16dxfUlXSsE2OXdir8NVzIdsS5lXupSp2Fmpne
WhSN0T9qiZ8vgWcij9LJ6n0chMq+Gsnxdm2coYie5KvYsb1FHWjdN7jfa6u3olNkqIiDRP1z0ljJ
Y95AwIzRUYMqhiK9DPtCa3i3fcu8/yW+8C9iYMq0G7/EwIxptw5IxdZMky+L7Wjq77t1NNvUUc/K
ZgNeOF2D3Jn2qkE02Igg2/dNyapGQ/Q1QDgB9iBPr/+X++sKeoOmLVtE4n6/vzPo6gAJt9lUVv9g
jMWxtFhMshGE3Q5/fqZWgMUa09+6yAL/53sTevnnP90ywbbqCgLb9qdbs/iXdHSnG2Qz2CdOG8YK
kco+Blnj6QMCOfJG9itvLu76EV36eMs/Bbs+Ff9t7Ov/w5AV3w6VuOjPuOo/xawe6hf/1xjXxwUf
0SpFdgg8gTuzZVMxVBF3+ohWKYr+p2zKKvoQss67r1u/RasUHp+2SVxWcRSdyO1HtEqz/pT5T5MN
okuWrajG/020SiXK9fu3QLZ1R9NkDTFeImOOqX0KAmcFHJ9ssIeDORlSxBGxgJll2Pn2l1OTVSwO
EAEB2fPp5w7g4slhWM2qq7B8A0g23gT+JP3tZDWQumbO3O48thlyOU2m4zZQBMSkpBt8PLpN2dj7
spS6re4i7SAp43ufkfXFNKWcKygNrglNhSuyqDxndYyrzd4DlF6qwzq0pvmx40nuh8++NH71AePO
YrcLNjlUqlnU9Ws1QfYEPDLqrDpLkbggCpA0kTyrMK7EaWD6U+0E2a1rcYrPoD3eiVMQvqwoYYF0
C/BEyBVJOex40RQ08d9vxS/DiKZf3iXRS1Qy9awD1i9r+GOtvLRG3DlZfZvtV3HqNl28wtzw3pga
RJU4CMcOOcWm81/V6R3PWRQduCQGE/dxCrYVtw5xpWgSl1+Kou5ym1RcKMr/dPqf7y4GuozrYfN7
NQRlf1V3Zb6VbSxzxFk7FcXZpaGK5I+6Sz/PyOFzfrrk0iwuEUUsjTFCDGKk1aahL+OLVsUwYf6J
ll9GPNeKDgY8c5670+sLrFk7Fv75xX56TZf7ibE+3UoU/elLIak62iw//56813n3RRkLBBVzJNZq
+TDJbKTiGEyGRh2a/qwuptN4MmtBk3obe2W2FlXnjugepdtLl/MYove509R8Kf7SHFU+dyMCg8yC
OBW9Pg0niv++Wdzil1fpEcZGtiRA8AX5z2IGeILI7fT6Rc8Cyha85U7KF6QJ8fQV5WyyVRKdRHdR
ZLscbrtbUSsqLiON5uS9JMrxNLw4u1yZJpMJ1OUaW0KDr0lURDJ8eLiTzFStpKj5GpdT4ecDMvzD
9KdPk2iRG6DXOsnz5oaC4EHbWPqik6R2QfSUyJpxJbYN7rSLSPHFQf1MgkssDZsx6Oc5AfxoZk+u
PedTRcHjx+DdRJZq8vw5n4pav7Z2OnjZtSiJg7hQ9LsUfxlSVIpm0fFynahz1aidZ2HqrwpvBKTc
Jtn3dihAMLvlbmwybSunpA5MY+L9xfXkF8XMNh00qHt4gYipnV0YSP6kJGhB5mSuN3237SbIpG65
5gbO3AJppOOoF/eZESP605YWn2zSJ1vT2LODGP43d+e15Sqaddkn4h94c4uRkA1vbxgRx+C95+n/
CZFVcfp01UXf9shMEkkIERLu23utuQ4ELedHc/27t7nvyfZcAefbLWX4ZML6fSwNRD84Dwkn9kZ5
UZM64zoh6X7U1MqeAh3pTCGTDJbbLl6kxzifqPiYYSuSLhTAvNDuIAVhfW+67shYSLHjsY5xLfEw
R1SnEsvjyAO5fzPD9GMijx2FalPCcjwkvUP6OJlNa3CT0dQWZJd+18X1eJD6ZwghH4rZSyhkYJdD
dsWX3TapY6GqcnNRCXaTtDwEQJ90MiZ8GOHt0aJGetTWgeE215qNCrKqd5T1HG2uwVkokEBxg5zh
gJZLRPcmANlt9vvJeMCoOUbLblqPoG2CNZVspn8/3ObwWUq0KlZeDQfSNklhre6NQjpYBggyO9JF
8SiEN7XYCXu90StXqEYOgTmnyK6HLQUVhAxF09/K1jB+7YjK+st9737b3PZcnTXYKwc1czNDhElU
ZvvvsTSj0jGzvx9vc7XcT3yY1cyoTdFFGVBK08pYf2Gl4oRXRIy7t8cRqPfjVAf8KqM8EKpgdKqH
2RAtFjAauzdHRojiok7Hr9mu9i0cLodoWXbB2KjHsDEpc+BnAFXGARgV1jFFy/41IbdJHUmd0vvE
JIOjhf2sLKoLG68BR6kQLDQtSusiW6JsE2Et40CeKEhxR+NL812b7OYHaopKdGgfpneTtCyIR4R4
Fw5Z8L7wG6JAiAEF5BtYZhLnf8YIggln31fhK0gklIiN6M/9q/dDqa41xKbWl8luibBlyo5nkOlE
NpwW0hEwfFgTxHiG4q00e7X6sw8+hnxdddI4CjDpwssmt3umctMInhh95Mq5j+0CXvV06k0/C3dR
4SaWq5ev0XzIl1/gURNttKsIpOJOCw8AE0XBSamXpzQQwVCoT8T+qNpBUU5D+GL80qvDrD2RI172
XiP5TXIp9edI2dfZGYINZrx8PqnpuYgujXioRN+EY995pDuQIrZA70fDUyn7lq9TFmjTUEVmsyBS
otCzDgKo6MURfk8VxUOZAl7/2kyutHisMSB8nfF3ATfAEfrzbN4D1x77l1ygwh/eVt1P0m8wDJ4M
MhkqErP2WnxMZseY3CI7RIIGU9tX+2OXH8OUmi6XOCcQr+Fw1E2/Rf5p+srHiPK0KPdrhSc9YNjI
2wNCr1K8RpYDwRubWaY8xgoUTDu/nakLgq21IBLZHYhoR3xtnk3hOEFx/E1xiQyJ/ka65K0rZH6g
Yc71oHeUFgnAzvCcnCbLG2/C2JWeukvsKia9QCeFJs6wtTvM+mFS9lUEgMvWml9E5i0ZeLiLmToS
ChBqAsvZlD+ThVtqTpM9lMKzaN2Vglvqe7PZr4V/4zbtT0l8HBaOC5qb0G6o1pfhs9peQvajU2Wt
3zflTjFEhOPBHhN+k8FhaC7nMIHddIqOVYhb06OcqQ77pTppvzlmVYjD0FkxIgM86Y7S77K5K9ID
giyFFI3a4XsSCF8LuiN7JyBBRLOJ4OUQRGsH4wIr697L/sTYPJ52ZbEj0QKSrmY5RYI1zaPLPaqO
YZ6AkUiTK55hASBKUh+t7LiAiozc9oCUFgPM1ML1PmWLNzbcOpwNqqlt41a6Tcytel7S2fam9+kp
auClSfQUtbtOPhCxbg+gCzqwYDuCyrDzQqonUKbvDuNCycOWfiXv6Op0WlVgeWTRHeX7MacethMf
gXGrwhsM3Ni4iV/pkCnLXh+om3AH7uRvlnJsORRCQuduK8riYny/kDJFkYDQrdsmOYhxRWfJldSd
2gNQc4gDGseTHLoABCByNemReWl2ZsXpezR556T57PI9EYoU7R57k4hrt4GUZtkLxP6fQG+tJxNV
pKdcqWYHoJK5NlvUPI8U9Ct1N75BotCNPdQ35PIrd6Zxylf6zBYnTnIAdFesXdbSQoUnWot8eF+6
sjODC70qJxKV/BJCe7fjOg6EBP4HPV8b+s9kkIntxgRelN7QPTFwghpanfpXTXmljwXop/P7e/ln
oHhp47Np1OmqgHwL84oQh20KKOzmZ5lGHWooJ3yqXgA+qfFewcpyEnsP13ApP4BipPBvcSqWRoTC
Z13cRZ99fF0sl5gb4SPj50JgZM/Cvo2v0GwgSdOTi5+Kl/xSH6Mb9RFL+XIfxTsaF3L9rig3EfTm
sseqzz2cJybuUO+RG0vTWVAvTUDKLHSzp7nc1SYoJZrMd9jrJlCZdzFCO9VHukpUy0wWzq2FP9C2
fpTPoJlJcfDBCz8UKKHVQ3i3nFIywWEFvQB0MOc9ZaAx9Yh2AGCzCG7yKlJyBBBRyJTN/DbjWkfu
Bk06Fx0ouGhYOdG5Eh41hJ/Lo0rK7Xw3MihtPyzs6Q0XBrjD2L34kWE02VS7w8aZsdyWD4999Dgv
R5xrdtc5MbruzCMequgfwuT3OL8NKsOHdiF85CVvW3voLnKIu5tSGQ/EHT0oEfSXeS8uQJr9NDjr
kz9wZomPdMnj+gN5roSnFqCT6aVcCrH9AtWdEJ9QAbXpWFpkzTEv2cNP84OtvIleY5UMdDs9MaCJ
KIoNUMXt6FF36v14X7Y2VJVVx4IGHuwL42wXqD+Mze4TwAschWaf9u6jSC/U0Y90SexkZ8DWdX9o
iVOhmHT129RrDuqdAih7l7gYo2513IzvgY/BsASW67GnGR4RbeJPQIrJc/iI+Vx8MK5j4rHlEupa
O3qZLDcgGgK5x5N6a/6sfPQEl1/NSy/Y2jVB5RjaTeBAIRTYY3kgeILT2do9wcNO4OcO36lNh9OO
dtr9D/tX5fU/2p3uHmDEyLfKla7H7cxJgRuAJwKhOGKKl+SFTjDc0OZFQ67iwPbKVXeqvICYLHJa
vCi7sOhY7tqB6FSXwENAVbcB6djyE5pcM9kjL9VW7IYNijicnAidNA0Xtxt24ehhWcJojJLIKd/b
fXVDY6GHTr8P23uGSyuJa3HCZjd78VF1B4dMKmJhG1JWiis5xYaTS+4nWQ7O4icybLid9HJQiRp5
R5iknGcv9OHVtFfhh/gsldwR2e1HyGEAheZO8/M78Sk8phey4SIMocA5kiuUxPKp3Cds1T6+M98g
m/Ga9JKn0Omd5dNgqz2SGehMR+Vh5TI4kcltm8Nz5Pu48R1EVMhpBl/7i8gRRpmI0dOT9EgDd3iQ
n9tr4eJpvdXIG7CH2/SkOwoYOHvXW47Kl+ZoZ+XcXofb5hDs32mPLeflXF+VnVk7oQ+j+kxw5IXD
Gz1Rinz5PA1289gFXDNsaM2LPRcPLFHags1I56ztorfuoA384bNnHoPje/sxnfPrhD/FNvfcfZzl
Y3GOQNTvsDI69Oy9zCXjwe7t5IJvxmYRt7xkO2snO8ltd9CBWjym1+pReI3v6Up9JI+WnTwCQPtd
P49edYAd4JK40b2FL2uP3rUesZgR4KAlLlPE8Y2L/+Gze+FMxq7DNwyhBKkPN4ghzrn1HD7eLvfN
2Yyc6pBeBV9zjbP2WLnERTjF3rotnHhnvAm8t3OjCwEiy1vvyM5kA/UjbZEkJlt/ExSfbiMXlzd8
xM4+3HNTcshO7A7PyWN3Hn+nV3M/nOuPjLseKl+v4u/X/Brfz17wO3orfua+yDfBOUY7aaf+QvwJ
PWLOnw/9pZCdXf8uPsV3wJ90zi02VEimj+KvAlChI07O/AQZcbIfrc/+vZP5ZdNTfZf75of61LyR
bkI8KPcsH81b8gOM0pX86ukhPaUn+Ul3htv6DrKUB7/RFvd0Um3RWVyBD0Ae4HD22SFecKkVamfD
153yGL2uO50vvEzgoAFNMabFgvAOiKq/xDS91i3J7yS/uOGSeKx/sa+WTwSdHJZTsmuflhNGI7vD
G+GVF65O6a9tv+9ekhtUA/xL6E/pTqec3ytxO3A4azvMiUunglxfOBzP8a9ucbsXXuNgintXl04m
YxS+GhWTvJ3zNRFkzzXjc/lMHoSALiE0R/S4Oxr06rzXQE4CMH4SPsUL52XdIdf9ADiSo+VWP4b+
dJj4Qebr9LN5Q2zS2sqO/b14hB2o/CC/Y3bKZ+Fm2Um70C+5IiWSjydUfB6VV7jch/AQH2DLIPip
dwATj8JFgXQfe8Y9wAFu7Vo3sn6m8ObRH9GRtabb9MU0bN3aRXegR/bGzXLu57v00py4pdCmlGNF
fAPd6A1+cPsrvkOK00+YzOj1uSO3ysfkJr5bXqbtBLidJWg+c1KpyUZ6Kn+FgDKRttvaZ88bcX5j
jeT8wWXwcwRd5qjPMCDc6UCD3fzobkh0/iRveg1DvSdWwvxgrnmLXrUz0M9p3erlHCZOez90oFah
29nDg/EiPjU3kEbBfuUY0538Xfqs39lEUHOEKNW/hvm8vHBBHD4XfkZM+yhrzPXExi3CeGk5Lc0e
WaoEtx1n7xOEMxBee7pXrkjqbCBsTuSEXnPDuZTL5PuSX8Z53z5lN5zyspvVZ2GnvujAwDj1qCtv
5GPEEcotkCO9iwcMHfrZ8kzEPLBweZL0D7fwJ043+t66EffitfRJn9Qew5dmV7kz9SpSkDh4Q/8T
37mnEaXBNW2608+DXXLBS27Y7omoeU6SogOA1c5fUJqHn8bP5a3DlPdTetNuTK7dyc66Ij496Yfu
FLWOdS8n3khQeuJxScNo73PLx66bP02+wum5OYxO48LieDD39Z47VNa8v8Xgd889xfjLXP96whNO
uCL9/hfujcXPfSh8juQnu+QhvkvvaC3uxnvE846EzXC9IkyCixKdI/OOYzZ4prbID6j+UsBMxp74
PH/MH9Vt85je59fuXHAWNH5YN9Gj8SDdNJmzHIIjVsereSd6iZu8fSaucD+dBg5nxV//0dGejXbc
OPqz/JHdCpqXVPa4hlLaHdKPVxI+ldjGVMF4NrZfzejClUZ8boOz2e24Lz7qR1zSe6QR1YHxwl2y
k67cZrLXyk+WZMNtBWs9HqbH8KgerIXYvR2gpsX4Jc6xY4Z3qT7zKy6dazx2jxY00SPG1hmB7mN5
b72wEZ+Q6G18gsOu36qtAzdWumwojI0YH21lN2EtRBI1+s/k67k2sBVT1qkVUH8yt+7AOietJart
ua9qlEmWbzkmd4xCKEKhoPpnslWivh9uc+E8mljkoBNuVahte0wxO/aRVbmjAcFsXKZDBGyxDsbq
oBAoJ3WtcZBG7gWH+NQK7wPFHFS+O1oqXj3IMT67MjyaHNXr5scC1GncNL4ohjcyNfl9k4UMgNfJ
KqlAMHUIaySNzVrK2+aAbAOiUkZXxhdwbJO1qk/aEn2Fps3/mUUNAT0tGjldZm15KAjalWOTCqb5
FJoN9L8QeP1YFPflAt3dLhQGvEtCP2lW6ttGpTYY61QcpPWpaSTXPoqk1u3m9FPqdKov8hrQzR11
NYU0qKZpvSnPkbxll7nSuQ1at5iqFh0BMYEWp6VoFLugivfTUl5lReGEWws31Gj9hhxMTpxskxIq
GPbLl2kwMH+lBA1o1tpLMdb2yDbbTzoljVhFybmVdLca71bX3eaMrVk31vUpD0KEZwrl722C16o+
yg2F8u/nKvABRGeSWVLMAyUVaWyOXa01x2GdbA+3iUiyoDOMjMC2Oug2qQShlr1tFvjLXddDPd3q
sl+1WnnN0pDrmOkY6YKP2gOdlqFQ8Vwrw/O/57Q+pPa5PrdN/nq4Lbe9LRUqGhtk/r5LZkmhu/2V
ii0EWtOht8oJIO05VEWuM51UQlSQ5aOF1bGr+LsmipRHbOvNkdQsAjBKDIHBYezJlZJ7hTORSlUc
YWF1nFo6e9tcalpEAUWpiwriFgppQQQF1MpjXvfGcCJI9gYJtLQj6IGAC7ki756qOjVS/RkiW3/4
erS9YJHNgrCZmv0fT27v+3q8zQ5A84CZnZSFzoPGCV9uKCJ3YUP9uAW2Tm9sm9+e3iZEO1FlXiff
D79frduAiuuQ7bfFvp//WovSN83ifL+kj8Wd2RsdYcgECw0iDt1hFrVLDF57QYQAOl+kshlMqs7X
yzEYlOzbgjrIHilqbzA/mn1pEbrx79e2ubBiKXNZQ9S2N8AOb0XQtKxgm9SEZS2OShIH7MVBJluX
5bc3Ub3GYiltbcR1cTKMWPJrVd/Pfj3e3rC9dVtpYoDh+2Mr/9iI7fXvt3+/52v13x//teJJC4td
0wwPf71lW+NoNIReNNS0v1fzvdzfW/bH420j/v6o78e1BrZbthI6z+v3tq3ya/bvv+7rD93eGXx/
x3980tfstsDXH2j1jDN1gtG/fo5thf/1O9k+mQjYf/14f3yv33/nX3/M9ln/1xZ8f8TyvnTqE226
Nxyh5FmtJ39MrP9M/nrur4fbcn89Rw+AutZfq5G2ptX34tvc9zLbKspaZwT2vcz3y//pub8/ZlvF
X6v9WsZQlvuOftuuX/8+c2vAhslc7muSU7r1Qk74MZP11b8eEttCc5Hz8z+vmFsXdVv8a3ZbvqTW
BFir3/+nVWxLbJPv1Xx9yvfW/Nf3/bVh/3U123Lfn7St7/u5ae2C/X8tGZIlTURG9t8lQ5eY/YN/
qyr+Uzn0z/v+UQ6Z5v+gC5IkE806ZrfNzPaPcsiS/kdXVU1ZxT//Mrgp2qoLUsif1vh0S7ZQE/1L
MiT+D2Y4Q7IsWYU3ieDk/0kyJEt/C8csTbOsdct0nG6qqP2lmcPJxjmqarGjDCX+mrF771X9auXo
2dViCmgOy4zxySXKp9QEXFscQvwqGN8i0W9kynhqlSA0nm/xwHUny1purKArD7pQfRDOA1xS6n9N
a1wsHBFEDHma22M4/h5KIADtXN1kBoE3RogpoC0S0YbCMYPenI2m9yJhuCpUZin+pjIZssuEZE9s
gIuOkcpFQfmNPZfGKyQfdcyzk3bbh/MCf719z2vuX6e+NugqwJtbRjvqf4SREjmdqT7oAAedJibc
Rgm5JwiWbDeKAeMYAi2mvkr33FxEsN1iwdel0rpJ0mGiSlwUuwQ0iSUE+IcELb2dNDju6jK0+3hC
a75ADKEdH/4QGsk6qnmnPHadEvvAYN8AeMZXqxyiK8iy2O0wErvGRDBHYizEhAwDacxY19VcUWMA
2JUMeUqAHGih7beMUPQJ9urdhpi5vQV0xYNGRuQ4pY94zigYp0Q3r8Z2LR0uMxY7H/cJgXXxeJtF
y4Opk30uJ2n6YIqf01AehqgYfjWYsZY2eBvVXoQbizxUkEDGzkktuTVh7HG87EAekLQ8mbmb6vJz
EVDlkKX5UaoQ7NNgZ0VUOWphJu6EDr8LAvBkjuN0u7k8yBJeI3mJX17qGe4r2Hbot3bZsGLFFBQv
LpsPJaLOuHpC5i66auVinab4Pg+ykxmo9RE2E3USVpjkNT1D0cL1RW6VO1sUS9GJWD7GkCNhsM3e
VPgjRUU6zpkenQwzDHcj7lRMMMmpWydiNP4zaaM4/ePh9uq23LbIf3q4vRCoibifAFNvjwRd1wjs
mkqnSfqepuP/+Rnb+qrtlW12yVULsYd+/9dmqInZUfXsXyCi58fvrfjeFO6hsYl0NXGU61/wXzdv
e+/2qpoqkmeKhD1s7/h+YXsYElDF6Hdd1x/b97WksDxrOsNeGvMzLMZ/L/jH7Lbg9jFLW3kC1kln
kql4RWYpnrdJKxFaQoxT5+jjLJ7HcA0+GnLLHZC0H8nYSndKOD0WBEikQ/rHRJhpLRtyxnMEijth
pjaQnHhuGsExKERX1uPb9p7t2d6EQcfwmGyvUD1qY/vSiFnp1bJMXruS1K0/o3QX6ktMCIZHUBOW
QzEXkM2PwnmbU6KcYXwggttYrQ+Zgb3QGpdDg/TE6/CFFdjZbBG/Q74oZwDvCqmVTCwtls84SEIZ
gQw27BeMzMp+e13uGK4b7XAOYMqdCoG6s6jL4W6oRrSSoa6et7kuQ8oNgeIeLI0FH9QOBHasRU60
c1gIA81wvsPv57BPekrPkAfmoHaem+BHYxEhmaWKH48gTKpVTh6tInQpSksAkHzv6LRpTiSV2Zzp
8RRWsguShgpHi1JyyUygKutS20TUM+lrTjEjwnHG9FXWSY6ek+xjDAj4UMh3xQ81IwIyem5ZLHg5
Mv/NYu3n0TpKC4FdqMWPNGBYh8s2J0dOqi7QHJ+LChdWU4/5rq3xMc9o8D2xF2m4LOVEG9eYzjMR
MXsrLx8ZEE4w65hMiYy9VWosVDgsITe3I+ahU86Z/jhq0TW6jUdVd4WgkyC/ldphistDNBcRbCAm
A1FaxzZFXDjRVswUwTVbhVQ/+E0efs/U1tfAMaV41zEbnZdgL47EMDWt1lBDEJazgKf6DM9uObdJ
nh6WCmfKwlPb86ita1sk0WK3PUzWPX+b+6zVo2KZ5XnODiMUJqCHNeepmp+gsHCJ4sOVbwjxGw4Y
pBF3mM1OivE/DLBXz4HFloQLwVsDIZVa9zBgD0KBq57naZEOcz6SiNmhC9LwinpFBXJHEULIzYr2
vO1YjSJMwMmR7DQEwMBcLfPL0uLhadW5wYbCQ1Vo292sIr8HjJpf8EsTDGbQfhWa1tFbhIFxEt5l
YX7bABfwSsMM3DKl9kwyeOcoSZUdKGMQlYavzO7LUEJom+9LRcleYqGgyhYkICUiyZfXGtQEdzC1
v+VQW/1pDpKRHtdI+WisRK/eND3JKpkaV6XVNvf15Pfj7Y0gsxg4b6//tfj2UObnIYGxv9k+Gm8K
zrg41jHwservN/yx6q/ZAp9OG8gw7b+3ZPu87eMJSkRyBEgfnYAe184fG/HH8k2BRosMOdQZokTU
tVC3zXGbmAIH7ffDFKDp8a/ntlf7AUkOqmH0nXtZkGRy10T4NaFxVXpqynM2eWWQcMDpn3URfiLh
rF0xrz/1xXiXpgZgVZLQjhziDHfiK5l93oRW6pBNOgeQCmFLtTTZnRKVgDEJnEGQGlS6SD6Dk0RS
mJp50xJXuzbLUCJV0otgNQedFDQa0+SaSVQMIwmVpVHdD3rhR8V83xHxYwfjwN8sRDcE5gCyU10Q
6gj6Sglg0ECuVKiPnh7mEvEvpHR0WIMOeaadtTjofEpgRK6VriQdrQSo9EIy3gGHsiuqg45OidWX
eK2w+VL+DmWYyUkJeToxUIB7eZOLF0OuLafu2kcJc34RvMAPpSmGk83XS6hHo1pPmOzMa1IShkCK
K95z4T2vckhgMfqWkJSwOkpl8jnJ0Ctha7kmiu9zn3Op5URIY1ZH/VFiE09EuM4oLoqhBe/FFIja
EjtaGRzSjo6oOBLfHdTUTWMFuH6Mj1WuMa8rYSJzI6kcIo28A1UEfCDVGAWpUVJdajv8N9ZUg98Y
XzKJO7AgQ4ZDwOwdPHDCTNrEDww6AdQGqU5qFNLHCPKWMGYf1dAeUuKK+zCika/8jLUSDKH4oAMf
IqOvwvOj0E3L21eqL4GrB+rgxTOKBSh4xyDLm0PVpKtkRLAQLKSPFbZ0Z1qSatct+nu4klMjsWkJ
zqpb7sV0InX7/FykzXvxbPSZ7i4E6oxC2WKh719bPUhda6KfY4iNR6KSm3ZNvK8ozCsW7V5zLCju
juCSwgmXkIhZ1Wyrd1kknsu6GOZ4WxkV2fS9lR2kWXaWMfWHkXYOVGn8zd3LsgS/wPPRmWtrlzAt
ROM9zlNSRvnGlAuZO5MtnihKZ5eO3bGLLXRCo8WgIVtr9yHRpVp1VEuxeYraXWTlNF7L3wae9hAZ
oHiaIxYvPkqs5m4rln5DlkI0593ZSvSziO/uUqDCQB3J1Y0eVId/Ew/24A5KY50Axh1Ume4vBcn3
aUEaoitwNaK0AVXEvmQC6jMsOvJaxw5qVuJNIwwPeX9ETijZFhc4p1zW9LfA4pdS13Oy9WRFQo+q
cNKcZA1tDJRsH6MZUxQWFDUkjVGSC27BScdNw+lMAodiJ7q1jzT+T8yPJKOJwP1JYhCHVBD6QyMq
fo+fMer1+GjQN8STdwnhtruWSDG+y7wSTrUxs43a4LcQUilYqeouD5Pe7xWq+qnXKwF32ZmKpUr0
hySYny2te9KV+GPSBWqzGE3cXJeVfdZfa+w19Kw5rWgxdAOSFUNX1wnBmGfN8IjWfZpa5TlJ284d
iB/w4GqmeyIM12g8aykah7uwvUZmMuRyxoAtwbanJCVlCLFKHUWIL9GbOlUhOJM6QC2PEw7L8DXo
M/EwttPrWJe1Z47dNYoN89xP1ZvZFTcYfKhaZuRpSPB1aR1ZwscUQUMv1sS5JZHdfGa7k6pVHK3O
Yy+3RjgakYgiM33WMoNM16iMwQIQ6idbfD/9PHuzkgh7K2sgo4mkmsUmbsUiaC/rLU5G8rSuZVRv
jQy9BdzrY4wLrgzDzJnEeXH7SrgsmhsHnPZTYIFwNwW3G8P7AIbcqSQeG3gc+6OAGGEgao1+MzqP
IjTBZ/B/PHfO9GGGYL51wbQAHjKUS+SYGylgGpLIrXwhUxIPGutgir/lwAj82Mgbdw5JgFLTmr+9
T26kAXZTi4ArkiWCQ0gBm42qcAV+DVSpCEzi6meonZPu01SQoEM6SeneTe+MWCfa+1LiFAvnKjMq
pfXWLvBhLsaOGqD3SZTh0tBql5NVf6nqrLUVFbI1kHBZ+nDoLHqyYzreRwu20IHkgZjMauAYnPHa
gY5CVyevGAI6glSRz3L/tIQkpxWhCsFN7XJO7OQpWabiaURvUsZXf4b92i/D98qXboe3uV4Ep2AO
TXsO1d8RJQxbBhTlK+jK6WgcOVONMBfelKY5kOPDMF1Q32WhSXDFegyQab5m9VtTcFFSu+53FYf4
oPiiYXRQ6o7W4Wgkj5dIIN13yeLHxugYWeT5rTJAj4jF/EdAAJNtweORGgJUay1P/LHABGCia0u0
u9ASDgoeBjUbAeQMvVsSf2ID0CyAF6AYAbtwZS84K2Z+I8bobUeYZuJ9OPYX+G4ZuAIhok8N4a4A
NEhG7lsoZ8+jxs+gS6Dpp9hNsvBZWwakZ/o47IfivmLkWWvE8RVaVbpVTNRRakIJB54yGkHizYX+
rubATdY6ZSK1vW1FP+SkLN0ev5Jj1fEpMOoCoRoh10MJOl7Bpq/ftu3g9MKKA0uQFaizVO1uK7NU
PLPWHwpTvEsLDj8hIkA1LdqfWRH6Y5yp+27SfuhLJN6rwi8zH/y+Da17Ym2I+GE0pINOUGrJr7Th
tUm4sTDn2xEy/WHKw4+iZ/cSUtoaeRRyi7w4JWmoMpJLvnaywOUmd5cq/jXW6psOu9XmJDI5CU0o
D7gvnqngRJhU6tBP5UcUDNK80GNwYYQAvAZTwiz/6HJzcsjLJi8gid6MWPtQ1gRAhQbgUVbIIMQo
nyCdzBcEuRX+fnXud71uvi56JfllJPiBvNyUJb/rGv0VMmxwYg3oAlYWOzfnxG8Rm0TTfVx3iIOK
H3qxoC7dm3XFWgW6rMV7R86Tq+EWJpOtPMZJcx3MJD600bCAKAaMUKvzch2ChgC9tHwvqNEUROPM
Y/EOzCDx4w5xwTA3RDY2GpW48MlM8pmmG7dcMsgXW224QEsJo9NsHfsumoWXwzKPRh3usb7uilG7
KNYgYr4TSOfRCNTU9XpH9MEOBzvnD7FxyNuKvaZdXsoCANKgMwSa4NXTvrNucCeiNNcQsBupHysp
oc0jffca9uAeuA4ZoU1wa2XTzTz+1hTiCqZcKJyxA59KLnGCbjl66ftQBYOjPhQ92oGoUeBmMoRP
+guZ8gp5iEdNEcfDe5ougW3pxEvHjYqc1TzJ01icJhl13qzWr4AWsn2uGb+EDpGKzGkz0GXLriI6
ZhFwKC/KZbKXgivdsPFmzil1CMQT66XK6DMy4wO8WhUStW+GKbcRJtptbni7c3OXtJhvYuzSLtlD
y22/gLyrR3T0tTm7pGTrp7qKnlZ04Xule5CLlYMwJrexGqKBBenj5M06ZDcIWqPUYec9RH+ukwH3
14EvG2p4MypEiRD20uaN/hD36m8Z57k9xaHGiW0GM1TEAGsSEdcTO20qfUbcNPXBlHqV0Wg7qITo
VhiU7tAsTculh8lRc/QfY7Wl7sCfPicTin7jJQ0s7q7lfHD7hSifVDlLGZ4aU9OO5dJMHl6u+ADZ
7SIK4VNR4vPWFhOuhZVFLnEOb4I2P3RIDbjS1vDHrOaNYrh+0Ek+6HZqKv9AeCC4mrzEB3Lln/F+
nJpltlypUUwHGnaGoxbCWcFVtz9ZSc9FUQgvXVhhpRlwFAg4XVSypDylqs80U/w+CZB3I0meJ5Tk
Yzn3tpaiBxnq20GO7kW6oK6ZyFyupu5RDM+6VAxHtV16p50Wj4QOvn0Zh4Jh9TDDCOxyiBPmO7GQ
v6j9SwtrTOrG9adghBNo+tVoqQSOFYG6hCdQBW6dNNRuNdU6wca9SJDPqI/3xECjDjNIr4pUeYc/
7mWeWgLSy/a5snDRVepzrfTc8XYWNh+yAzNpFcFWM+55T4phZkbvGboFonszDG5JvS91kGWZsp+n
8T5OsExUQnQRzdrAQZborl2peXJszf2cyjtRaYsDCRXjTpEYx+iNBjN4SK59X1yzdpq89WxRVfPq
LwgUv6XKH+3GQX61wjpBu5ZHHiSy61SIiJpWPoNahqaH4f5npQvGiUGQTRDeclM13CUvGhn21aGZ
WJ0RVSchpXWQByhdQg3nMLXrFz3q6M8r5srisAtK6z+V7KGv05mSfGjucQ/ex3IVe3NjmF7OxcGt
wl951Y/nOoQkVvSI3vDqiEaueSa+LC8gdscbEcbwKxY5PobYn3IuilsMnLCWsDrfpE7uMerRnZR7
YsD4sI90Cz7NVPpBS3FB59QRgAj/X+7Oa7txZMu2X4QzgEDAPV6SoBFJ+bQvGFKmEt7bwNf3BLJO
SVW3us/o135BUrRIEghE7L3WXNshwtkkg7vQkdc0wXrDkWydgml8FglaVReiX6C0ZAtyAHhW2O5s
vWQx3Z7KED3d3DM7wr4A0mWOiP4pSZkdZEAOkiEuc4YsVGtlv1VtY7CCBhhUS0qkoTs7B5aVJ9mF
vwJ9yI5xgQS0ieONWeCP1B2mG2SM3xC8CnXcZgweuBb6Xp8iivOWOOaye07aVty0K1osgRSbD82J
XgNtCl1jXeiAmegICFLJs2ETVO/V3SPJ8qEfDiN4kN6mFgfVAcTpfnDcYtcGXN5752bo22LvkJ27
twoXOR8HlGFW2OXwj4aepXzS6XNfjRWXwIoAZkVrevBmgWsi3tYZqjfXsN4cXcRnwuO+xcnR7VL0
M5FM9lFvfe+ykvEjG1hiBKi2HeeFPLBsC9KEebAzHnuAz4SeUYRpE2gfZcIVK/OQEDgsbVBRqXkk
StF+BoCh7YzeySAQ6ktKDQBCPf8WhhNTlcL9TDZIz3eMwFx4Wg2IgsWzXgA5BeqFCJvoU4MMoSym
eaTryKxxKFCyNtrPTYaoXvZteZ1jTfETfU1VxGq20V4bihSGPiFjNuraZ0UCHw/GVO08aplFgEFk
3XTFhLmjVgFlCPlGRvpnDIT5Lo8QKnIOkYdgji/k3ICW1pPPgCPCpAuvTVQskPgUESdzc79oPhcQ
ZrieUMhxtGzfyXpvZTrXj4lI4jRPXLIIdWLjxvyZWCDyzTqmpUIvviCvukTzJHxS9n6yFJwtAVqG
plGlsoeIX4wad8J1/t4cmUJ3CHrTCb1279kPsk5+pZO8G/LhGV+/g3WBlofRVfOOs5JIoXDwzZeW
lK+DVqN6tSHS7mYTlbJU8XPGyuxkSO+xn9FdO/h7XIEXjdAX+n+4LBHbJ/Fnikb5nubkZ6qikDlk
99gtJyn1yJ1ivUjesbwZuzA+j2RcvMK2Wg41GWNCUbTpzMDbxxnEth66XR/Jw6TNeBjF4tdx1B6O
GpH2tFQPujPux0R+Hu0Q6r3VsiqL5l/zaLY+FDVOfBf95o8gHODpjE/uMGJlm35acw9ijgwQXItf
yZnEEVVi1YpMj/pV4P0CcjLtq9r6PpuZceSyicoxaxUAueGOw6Lzc1XIjWsWBD/l+Abb5erowksg
X8PbePVrBsmncatnE6XOPg4QL/cV1qM2fdB1SYTPxOEFYomavfOlFilNSFmQpGP4jh4uBsRXgxQy
f6qbcwR+iRkbS8WwkdgbdVxk5GBeVIS5yZhY6YzlXcUhwnntEXg6YmiuzOxrQyC0H1WGueViu7g/
qNpSY9EIKvdIEYfGCA0uuAkddTIbh6k1CRyh/Il3lszT/i7TBHGr6fRSuBU6X+XWxPZAZOzaK+XJ
nRa2GC/zp6F9TepoPNem+T3vCr+a6L0aMag7U2/1kz39ZI6ZPDk23UYLcs3slqd+wNnJ182ifPQH
LKipZbFoAwBF1XGkB5wN7dIVfZsHJOY2Ec3CYUZety2VlwKnLI3nSGqKpMCRXWPErtzBvQXNZRyt
xc+d6ebPNMSLZTTZzy6lBR7VpBY6WH93qg9oXDG93DgMnmhY+2GTMaDttA6smx0WOxI18n06h1fd
Vs2pxIitGaN7qNzwwAm0WbWGXhbHJy0q9m4s42OaxRwatfqkOjBzgnStvWpcKMV1ciOHZIHq04Mq
3foQ9exxac0W0D4jvkjt2iIfZXqdEwLdXlRB8RA/d3nA5hvdmAPVl9b8QjSB5U+FRf/Bbm5jpq8W
qRiyhxLYaeO9FhvOkTOGqkGXPkAT5Zo5QvfqR2isba4Rk2uMG2l63aE0vPsu07/ZFiA7IwInOJTe
xbSxuXhqk7XL8ihxMesQAs34dMh1wue6/jrrAOM1926sPciWVUBZUPveVdTCBioFB9JFzK2ZtVfN
JoZ08pLaVxb6yjLSDSBRt0PxM1awlazxRMwnQQQ4aZ2hF0vE9o/Y7vNdVD6Z2f3Yk7feBBrz2SDs
/EpzHF8De7GtrcUQRJWBbDzXPI4toYmN0aK3TPMdRSDq5vo9vPsIMZ1XcECNTOoz8xpL+9lxmoPl
dv2hURnOxWF2tjVwimOPK8CbgDlR7hx6q4SVajwUrjpb8Ko31eQMpzibrsKti10lKT1auAV0wmlZ
QTJFn2LfjIuHORUv9KawxJ1EqZBsk4rBOjSmCj2iWI311ybywkfG5l9OhPuQymnkJ4kY9hkLJQy+
p9h1svs4Ly+lITZEShXEfIc3baDlJ2PG2CfM4Z7Of0sXp8g3pC4ya4CEtVcZheqhxkYaFt5Vn4Yv
ERAyf+5SvuC0J3O2m9B1d9FnZiLmTnBQC13fRnUWn+aWkqrSoNq2+6CVUE6UfcCKPt7Hrcy20u60
PfpftZ0GeH9B4/SH0sXwCpaBMsIQ9geu4pQ/2+kF/t13GhJHYkcGjo8WvcOKGhSkiaPrDVX56V17
tEqRrFVG9a56+puO6V2u9Ie+alFGrW/xQRj1530xXeztbMXARhZdFkjzGJzBnGR7zRVP68t+v83v
T/3Ht3Qzk4BIUtZ2v5+0fg5XQ5rQf98ZJynOHapsZmmLpxsnG9jMkAnvXzVjv9+HkBQcw7q3//C2
TdOfWTPFv9VhH/Zv/aTfT1z/J61rvURE6vrrcyJKTzBD/vyU969i1ZGtf0Z5ERFiGgCBX76e9YH1
rUAVFYfYNM6Q6j4Ro02xYclLj5Pqe4bceBfpdrlDXNNQvEMhP2QaK5eBK+YkBCvJlIuuMIwdvN2j
y5z54RZIkb5zJ+GdEjM52Lo0diFeFGZs/aeMES7pxE4a4Q+W/HjPSsI6uMSOfmIrhnm036NH+55M
ai3ok92kADJAQfvk9SSimOhZrOQxG16HrMAGNec4b/v0VteXlglIOHyoTgF/4gJfEtZ28mNpYUBi
WOYK1bUy55e0hYVEGshlFPLgoSUBU4njeq8VGvAzvGbZbHB9SsJx1w54FylQbMY8uNdNBtTEQSFg
WjFHPYHI7kyaJCdsMXt3dsgQWQz9di5BvSXeTVNHuR8TCQiO+QB2OQEDEF2nGFCtbec0unNxBnbx
Ojd8vSUtLmIA/VDHLOGZ7aeuwJYSprRrHA5aYH3TiQvbUavcA4U0/I22ejGp5alR+4pOBzekmMhe
KbcmNdsNCTbZ1orJUErbkXAlc2+16huyHFYOBLa4LexBLdlL8KR+PDa0zGX1Oc/sn+VoTthx1c/R
yTsWiJKB2yyJugu5Bhp9l/sDlKZQPJcZ09uKkWw3LNlA5ZceUsU8LXgn0HiCgE3Y3tZxTPvAL4wE
xGFDAz2JZ1Tvnnuo9Yr3S8/kkRu7Bqz1VppFtu07RtMhY7nROwZY/1Histb6r/WIVN+R6fMYMK+w
SSmh2fNtBgVLIQ2LpN68KlJlslfFRY1I2tzdd0umBSDsi9MIoi+tp5oSZz014V44dOXzubhlGPO9
CfGC1WE3SnKLna89FP/BQ9UGFj2yuYQCaeOxKoEEFjaC66zed2rPo7SZvGbeeH15183e53aubqy0
e8mn+H4mWnEno/6bPvW2bxmLXLdznP2qebIrELcf1If/AMETi2DvIwSPdpGwTFO60mSqhK6Pxz8E
QUSBVFncU5xSiqZLPmjeDXBEsY2NjPAl1B2xDJ4tqI++luN21siN2LshVeG8Lw3gl6e2AajeZ3hw
w7A/G7nmPciJeJ/Iye9SDoTSaZ8YCsL/sOP/H71v2XEQaoLWqmVCSvvbjs9x0diKGu2JRnB60mwL
uQblvM3k0DnrCYfdtQlouziL7kjPjvF1eOV/2od/+PKof9imsUghXWZ5f/3y4jpO7CnK4xNiDXVX
ZeKUEvh7YuZnbL3Z0Y4A+skoYnWg1UwZev3GviM2rvr2P/+I5t9zB/gukIpKKGZCdw3gcX/dj7RU
SjapE576KlD7CDTNqe9oz4Ot341t8nWYw/JQZvaz4YY1GApjOsYUWwa87hV8+OvgdfWFCT1uSMIz
QgQzXK+gbEVGNPoyZJhGEWpcA5icgbRu3G5sr5XWim3l0A9vNHrSRRYQ0RQbL7ZL9MdU1ofUK8k+
Xzbxsumy+ev//N/+h2PXEZ5J3INjuPgonOXn+XDs9qQjRB3x9CfbEPl2bKvST7yUEJXQ2VeW2EZy
bi5DPbK2HOajJapTTsrabZLNTNunS5GHwzHXR3k0rHw4BTKKNwMhpxACggHQRySOvRif+oBknnXP
/6+CEA3UxR9+mt3fszv+X/by+pK/fBQ0/37Jv/XM8l+u54IZ9FyBXoQT5c/cDqTOaJyFyS9IKBpb
Dt0/cjtWWTOgQ/iIdH6RQf9F1iwEywqOe2SToF3/V7kdxl/DcKisWuQxL7uhC3MZT/52+iRGJWRr
Su3YoWPGqjcloFW8sxaP5ZHiDBWu4tjWaCrCFmTElJEzMQ8oGD58Z/8wFP/jbjieid7bNXUXev9f
D+fZaKHGz4N2rKtyYVQI90y01qvT6j+9ottRWWXO1FaaTwIhAI+lQheJyTz+h934h8EEhTeXBGF6
yxp4oUZ+OKtcaSSAf83gqDey2gUZYh9laALD8dYcnBNFAWYNwb0de18z1UDuL7ttZeR45AsyC1tz
GG5Hguz8/7BbUi6j6V8vVY4JE9PSDUmDwNGXn/HDjk1pa9WG0yCOGBREAr0vD0DF7owyci+5Y3mb
aQIEXS7ZrM3iz3PUZKBhEhiq6pYe3kBrCXmgtLleYUmtWJ8aU9ZcHIfld+BeWlEwSnj5/VgKVHR/
bjJaILvIGgHI0Y7yi5EWde9F0x253wr/ovqC5rE6TwHFBzPWSkQSVETsUn/Tate+kQ9W+FhbdIC9
aTwoGzuzNo/aKTSKX15Aj1CaLZUkGqht1x6dOrsGRtb6to78nLi/Dtx++3OYPBolIzMgvS+ueoJK
u2wCBIUUoFDatUm5p3bkhJDTxu7Auq8E5jacw/RkuAzLLCs7Ozf3tVbfOslPT6X3Mhmjc5ZmHgpx
isEmaajkwo/PFLRgb/fMPlrvrBMzngi095ku7b1BPwVOxdGFc30p4zQ5UXOk4clqGWquZHa0K4Ps
5CLoy5IFiJT/UrWen4Bn1iC2vLdu+UGKaLqO8ZfcwgU74RzczSGiQxuTf4rMiWFcQtc2u13cuYdx
MALI//Eb2cXgDxwbeUX9yynm+9IL7ykNbQk6EZtpqB+SpyKrERTlDbSnRQ1SeruGGKC7tFUb5gnU
aAfmBKGFttysuq0D1zrM5aHVQArZPdpgDXGG2Yh7oHpHp6BFZ3jWk2Ha9kEYyWkAW38IB5IPqkgt
y7lPrjCAvaiaWeNE1mM1oa8z9H3g3BvI7EJn1rgKmcyZouALDfVsV+FmY8qkP3RTd+uk2ZshldwQ
IgPIMKd40JoTeT7jEO0K55tRkZWZg/opVHyX6K8hITLEIuwcF+RTtLSA9QmUdzq+Lb4Ji3TKTdt6
SDEQ0SJHybK94yI6CIrp2iujZdLWm/cyp0ecNRFHhYoOUwMLB+L2DxUalDgTg9Y9fdQMavA2NRQ9
3X4RQds2FcCenoiRhd3ejEOHCJrKuhZBQ0Q5ra24hv5TGaI5Uhm5KXvT2gEV72/QKPc3UnOoVqw3
9cVM+77JkYXv6oQ1x3qfZtWvKoYHlS88dMp9rItaa9+EFbi/5a4hxMCxWf9eN11ffDI8kX14ynp/
ujx5fcX7a9f73v9cbzXWNB8SjRbgsqj9vb4fJ/klDCL7w/J8fVSKmUBxlX0RUQHTbF380qAr2/P6
8Lp8Nka8h2Xj2Lv14XWDLCOCSboUEH6vwPlKm8V8SZ9k+dTfd/7ers+KvZQM28Vvvf75vtRe/5xt
YGAUmpeXftgTpevRMUB60rU6wJDaSH7v4fu+faxUrPeqdefXt/9gPqvX3WUIKbYJQg9p04qxEu+t
N3HQtBqHpxYar2OqSJ+hIXYIrY6QuLDGZhC6ewRe922gH0bsMb5CVd9MzXgTTcMzbeKfpIQPAWmi
ti2YetkYAIvhwannz9Lsf3WwKKusxC5jUZkMqgjtjurzozkjB+S8QFDJwA7CJ3SJMG2OgR4i+7CF
b8UgigYneUxMyPi2eRekOjaPunsQoeshW+m/Z4jFnB5Ru902EvENhgULG+cBtdot0tTgUhTfCUS8
TpWb7joMexQCFsaVV711A3Kgwm6OhRmP20A0UM8o4m2pPj4REBcfyqG61aYgupmj7CQHNT8LszwE
WvuDbGJ/jknLXFRAiH/ghzhh/VAQWLuZKNvvqgiIWGxW4GS8xKI3qYCYqCrcKRIOHGGcgg68mT7q
rd9Gnu6XWd6T+NRiRVKIgOJcMPzOd5plvNWcv9/q/s6O+hKNpjnvu58sB+yLHSMAb+wCr3M09X7f
LRctr9z2tpx9kjX2btvT39uU0xKM4aklezBWu7ScPimkoXQSRYM+ykVTUJ3bKbLunRn1jVDBTkjL
2sf9z2bM3+Q8vw5oJS2tKR61wamPAq+Nl3KpCwmwvisyPQeY1DpbViTlWf5ivgfmjEiKklU7PS+V
oQYaXtrJxhzWUK43nbj0bZvrqN6Ic7SsQFAdTi1nWGPRcO2QaA4zUUVzbgAnWkJbB2odAWXp7N7V
S1AMi+itqiC6l8NNXhtnq6l/Gm41EvVA+FZ9V0/R19gT1C8d1mxO3d/kTg++nvx6u3+BXSAg7iP9
iLN6Omql9mT0ZnMYJL1higNQp+xXkddv9gTpsYrp5ZG5SynZyzokG2fDnq6ZK3E4YzifF3XTTByK
JUhqGycq/zoqTU/nCBC1uW8d82Qk1lFZ4pJm6sAU46jPOkwnB5mAiNReD5lvSjusjtToDSHOdY9r
PFSRg/Q51e5LZjOnYXqbqeZt0iCEoxXM+7Abv8eljiY7pPAcRg9ZnP/gFD8Nlv0Qp07uO5V1mRE7
pU7xKehAeEVl82xbt+Xw6Ep65VOHu4oUMa0RL4Q2Hc2oyH0qSUi93egr9aKtrYM1RFmJh726S9DP
8kuUZ1NwgZqCbeoR+jhoIrvETXivRxTYrBlRuPmo8uHrGCDacNxpOpNGudcG4N7Cvmfmd0qtsN3O
NNo1xNE0T6bHxiDR2KaZzW9u/iIsl2OLoOfSRP5AQJM/VBVMOv37RKEYXnH1QxaUq0enpmDTUxWq
Y65iafw0emTWeMNg7noUllfbJKwnaSVXqJoWJlxHIwQYNp30vLsRuXvvOvV9ayPCmjS5YeL0bQrG
K9SBz03K0IQLZTNoN7U7YOgb1T2KGr5o5T4EDdxPY3guXSTvVRxJhkmCzVzNe3QCl9GFyto2oj04
ORYX4Ua1MKfEsXKGL4k+YF4LQeIgL+TkgEJDU7crKP/XZnyhAnjjhLvQBmGKMvFid5RCLU2/FJm5
m+ahRxDzKFi9QvSk0BgG1ffKREHdS+MzfWIMldJ8duazG1OrjAM0IHr2rBL7zZ30F0UvVws+aWgc
U9ncWkxpo6R8Cj2yuoJEXaDZ/yzG/EtJI3Cj4wA9q74k3ix3IqQYXnYLi0NihFJTfgtvHdNeoVhN
LY+s9/1+2Mhs5lI2ofRl9VxzkTlmaEfWZwVV3vhVP3VbxeX/VmMSA8SRw6YTBNWGgaHtkzSHb1Z4
6iImGGJRrm5FZfmd0HI/qzPIOraXz7vZpknSVJyNYg53Tu0RUkWEMArWBmAoTZPjUNbqYoa1Q/Ra
8djIAC9D61zNThCwZCwZV7Mx7R1STAFYkDc1c0kLaNNcDe0Z0QH/w2VPpN7NPs3nnFEV8VQ66Knv
mZSGm5kk4d6y+J5+hd1c3E1myWaCLCmH4WWMmmErUqiNVqlQwLtTcO0dZV4plKcz/5Zk2Heiy4mC
FW/CI5dK06bvWmXuMoHE2zAD1LWTe8r18h6rPkLNQl4LavC1mPtbN0dVp5vVL02z71LHnAiRQQcm
TJOLXmfeGuFA1zbLrq96Em94SXlClEKraYCpbzVXORrtbTjpD1Ym9BNh0PmlUrTTXK3ltRQio+VH
rPIcdiHRyhtdkF+kWti2LiE1W6QmJ9Q4PvlO0NYm+9zL2jt1ddXfUlcubtELjEWQ3rZJVB8NVb/G
MGFMGWAKTsb0xpvmR9D46hYxlbwxnPomzNNfkc0+elD0kHL5bs6RlSIeuh2t9GoMapmCW1/qgnHf
avUj7O8d2SvfXItfJWug8bHiGG4FbNsh1ZGQVuQsuVC/UiM4FcyFt9Iqgt0MD4Zrv+bXBBDs8ras
z56KTkXnjhBF2HhifBvdFqG7zoFuwwn24DFbx2SkxWt3zFykAy1LD4Lu1jXjVy+cxmMcuHgVkepT
VqtOCDt/uuV0b3mvdrzjsBgRN7EZlo1WOgoEx3Kz7Y3Z2K4PmWHvcpFiRRcBKZEwR9ZbSWQjrn7/
e71TVguNZL0ZrY+zkP/j+f94Zyu9XYoGG51UOW67iG/bbsGdrLfixYP03/65PqVZXrHeen/t+rL3
P9db72/lSsVYleF2W995fQPGb0vr3FOweqB0qC3rrfeN9t/d5xayZ9L4D6+rGfhjm4TSQCItfX8r
h5h3AtSWV6ybvCYvar31+73ePyoW3r+fKSOwOmS1oVnsdCf5/fwPj4eyJ89qfZfURQb84fPW9+v7
/nvjKuEzVYKLWi6fmdYWA/V6E23CCT3xp2zWmRXgjCOVL2PiiVnOxjXXLfa5cTHSdYulTizmuiTE
Zlcshrtisd7ViwkvxY0X4cqLJweHIsBYvpuenk+O5WHx9KneQQ5G5A2IVGx/bt42ey1qwRsufw6h
kV1juiCsWq1pP1bYUI3FdqFb8gBJm1a+FQgf2bkFx9DuEZ01xokMFPPiQC2b9ebJIeQcodYRMUZ2
ofKeXapoaROZXMOMyMasAwzTbfS7xCERk2mRai6K3YOxi61OYdrpZiyRw80nFuLzZVj8lesttxFM
EkqPK+3ygLFsCtNFvhYkp7aO/3hauBgvTRQW+9TArlPAt0ZmeJmtbzGy/msSA5ObFWuCNoVJWpkB
GGRQr3oXbhvTFjdDFoRUq9lg+j21CZLxpK5pmy0G0uwWocBVsFIhkrc2Yf/eZ4v/FMUAMwcJe08u
Hg5G0+lihflzTWgx4zLPaEJtvKTEw20U0Rl+u8BvNafKWaZnVBimGHZQU11n182Yu9FZ8vDHRtjw
9kFfQapu66MbyfMa76QNEJRr1pSoA6EVeklOHl78gqOs3HdJ/LXx7PiwCMYv+uLcXW+tG3Px8HoW
YDOxOIpJK8S/tdFMfoIBvUG5W59VKa/YU5lZCDRYd9egKVS4RyLwnJ0ygK0t7mPHapqbAl2AtvzV
L0cK6wvqlBJG9Pt9kUNpZcJVOoyPVcGsN1k8quuBtd5COBXuE0ssUXdCMXHsLv3Y20dr9VCPnXlI
k+TL7EkBBQ7AlmVcnOWh9XF7rEygbGCssLFGgv8K/mY6oeV8sipWlIpcOk2fGpq0msNUyw0uYvF0
r7eyENMICY+F7+XVNYYR3cXtMe4trd6ZloYaKqu/zL24acjE9UWNgxZgAm7zxXJuOt03lOSenIz9
em+oqWZnm1jbtdJNLs6fz1yfvm6gYid2/0w9OsUFhFLQXGzuUnEljpcfK8rp+LrLd0gHcr6sG6NH
GzIbBkHL+OfbCDIBVLM/Nlq8WO7Xv3/f1LQEefNiye/x5q8P9MtLymRhDnx44npzfbf18fVPZ0EA
YCoxfn/M+wPvn7re9/4nbSMsKAtw4P2+9w+tFkSB6r+YK7OgWSgK64PrpoJtoBbIwYf9e//E9Snr
e9brnmcLOCFYEArrIyMHnLfgFd6ft9762+797c/1KX/bjfUz1ucN0B+yvr42ZFwcQkn3C0ssq4Iq
fUp75+KOEQHURE8gBI6L+5KC89GszK9lJrXbpBEFIjrKk8zSYxD8kXX1onQ/Ou18G5RY/vTph95o
1XZOafVPjdXvEF0ZN2UmxIXi431ozXAAwl2kuvkuTL60DpYJaha+aNIfgnmu79qexyDFSleWLqI1
zk6J025TERi1rC2j7y5SjJJMO3duXXRa03wjY6EfcqTTjY1JS/but6BQ+tXus68R65oD1Q2Wo+ZE
BJ3riBM7AZu3ZTpoeQmBhsZ9OKvwOgfF91xX7pcheqm6CNDbhJEbzUQzNEetGR6KgXG2wx9Fxhtl
7tkdGj8t0m9YEjNWRfN4kTWFpLE3f/Sy/ZH2mTwtlQ5/SMim7abktpPDtzZw73MLGzNaCTgr7Tkx
vrBOs86ZyvyZ38hnPMf0uYiZNHcsz7WLFgs7AKGFpMGWCUBOLXdpANCOxLt1Zt4f4LCo9jPR3Thn
5atVed22xutRcAo+ijJFuqFgtABGWygupbWrxvZuarirKDvE79R7kDjGBxIH061o9VdkSN873TL2
UrGwmKW5j6uvc2KFTzlIbRcGDzqt7jqSeLcpZXI/1AIabzPdaUNwOygKOpzK8iY7zqQFsQTTNn1n
Nw86svImjUFOD1pxDIixOlskLozxndbZ7SHRgxtMJfZlcvH/lSURExY6y9vuexLY7mUcVPXcefEN
Jmh5KodEgosP0J4VPYRjDaudUZX2nexZLpW5xMTXznu0F9ajkYR7fHL2Zijt66iN9HhRBCdVbt5k
RTHtsiByz3U8vokCzA4b02eerY5TNwLcKbDFOd48HwIcEKhbewjkVqidmJCUfhBpuKlH5eu53iF+
IdAkkgPwVTUTPa+IQnXH/mQXALOHfsG595U4lir5JSM3vdNlie6DI4pKGxrjeDxkKuz3oIXGfZRB
7Oyz8ZVV3yaZ4LCnriWg7rm036Fsr42n/6u9WoG/hT74/0SgKoq3tuz+0q7941X/7td6/5KuaTqW
RUCcYdO4/bNf6zn/EoRHElpG/8ky0B382a+V3r9MVCSWIwm785jX0L/8A0MlzX9JzzMtz6CxadHi
/F8l1/Exf+0E6p7hkJroMCaxf7pYtSEfOoFmlEKckoV+LnTKwjURQc7QmOdSDuSZqtbtgrNddeZb
MEXY9SraYS7ahqCPnGeaqHn4yzHM0fpJgnepfZKBXbufx6rp2l+hkln5MjvoY38OiQv4IplhM8xr
GXqqhjhlmuwSWETF1KH/WlbQRZ8ay1Fip1tt+zkWxZD6SVtF/XGquzo9RmFj4HxzsyH4YUX9FG7p
r1C5qqIhu0s1FyRMMGoRNtRSI79I6j3RAb3n1QxwRYzhW3cjwFchIZ/mwSZ4VRxETyF9w/8ENJTe
Z8V3Qgg1bdPBxbJ3TWbB3fZsy5Mb2A8y5kKidcabICSp3batRolnikJcG2ggOnjaAT4FwpL61oZD
0qdDdNcXUkyaP3aZ1xKh0SdKb0G8WohE8ySzEHmAvuoiqK7pkpLRZviY6jGlHzhGRKgfgkg+kjmP
Ws+cWeJRx6CzZCpRafumDNJX0XIpoN2G5wtn1gDJapM5FNePOgLP/JDPEWpo08Kv9I0c3xaTdIBG
ChSmiRhYxYa68cbJJPvB43rBdMdRHp65yBk/mUAhzKcJD2v0I5Gl/BGSXfRDR1zWHtq0biF60vNi
0mvR90bUb3bfbYrLgW96Y3CbeyT+ChGYz4VhoWI0rCL0a5BbGAUKvXS3fCzmDynkQ2FnUHgMHc84
na+ygDxeB86nHizBuC+GqpuQSwtUUZGWJFTfhdKNm6bhv4o+zYRXujNaGtO+nEG03M9Yu2I/thW5
OU3dVvZOYUioidlISvQ8fTSz8Iq1ocDqWGvuL4uQVfLnPLgHxAxgjaEdXno0C524cajwDXEYa+c8
tMFa5MLWw62sqtmtdoU9OFCwvRbd4iAc6cLyH6l30C5kTA30Ng9vw6pXAnRbm+M7E3aLkbgajCda
fiI5jAig62vW4a6/0vWcnM+FpXmChgs4o5uAEYXOVU92/AwhGRACcy6I6+14a4/95AuFJdNGSHuD
Cl77WslcPQ2OaT4aTRsCh4qtbZvK8Z5eSHjhDEB/31nWnYEpB3p1l8U/MynSZ+gz42EsRHSwiOJ9
rQdCaCdcBaTpuhWRJzLwPTcn0rVaeuIaX/Ps2kgqZr1oiGTozLNsjPoKbQd0fFEQSJ8S6uHF2vSc
MVM6jMzGz7lTO6QQ6EwM8LPtQsOx8XzI/NRY4fhk12FAag3N5DwxkiO9VXGCmmB91lVNjgt5edYt
GcpvMh/VSw9ijXXjIB/KfgweIBORDmgYxUNVDCHfRxthKh/aB7cMe8SpRnXq9dh8imDcgqHunejq
Inf1bQqqh3Yaja95gUESbFJ6shWnChNFGFlE9B1T7LntJneL4NjGYXqEy6L8RrPDS1gGMYT10kAB
ywh518xJ8b2YZOLXPa10226cQ8/c10eR0+3jIsaPrqYGULxoiV6qigdqmvYudrrmisgBQ7jGJELO
qXWPV017EbGaeKuy+jzEVXfv9km/bwpN7SH2DXdzAl3GTmBi0FtFdmvFEkNLBzHGimR+m7pasYuS
RP+V60nx1PQ5NcbJjbyNbXB12vQ6zS4mLdoXvZrb69KVa7ejUvZAKzyt7iMzcx68ARuaUlO4E2bu
7EJsx34+VJ6foORgZThg3DF1IixEwmneG930ONNP2NuBSWLaGCgo+6pSxyAULsvj0TsQ+Y0JvbVQ
g+Y1Tfq4h8tMcmjxg6VqwhGiM9zqffT0X9ydx5LcSJtlX6Vt9iiDhmNsZhYBhExBJjOZFBtYUUFr
ONTTz4EHq4LF7r/NevtvYFChEXD3z+89d6w797GD7/dYtwldH36fk7mlYkZlPp/NBs27nWfIARLL
urQp8rucAkoomKR+AL1Q0FotFVHpTAdEpe+FVeR4X7vJ3npQbXqvW9lCtxLlj2daYFQE5kEr9dsA
zXT3KDo00dOCQTjqi+UhkWhUkE1mh3ad5+OQ4c71azp0jkDwnGgF6UzE3FOITOejndreQ1Eu4pWJ
wOw4i8xhKnduHwbK2EdzneanCIXsI9+Bt80GZhnpP3VNXxkgYdYQ5jctKxxg8i6PS9eCbTTX5qCX
GaT2zk4OzBZX5xb7Qmi4lEO9pUFAwsTuJclLHKoFobDgDhmZxx7gk3o0Tqs7UganOH1YLM8MaBDE
ceYffbBjsFtt0zAOtPUcj0FnfgOVwRxFhnym8RxsnqIuj0JP0qDJMzvUypXwHjGRlZCn9j5bSQqU
Gdk0FvnVgbss4znRJudUlRh6LMsy7jXd08+lzPwPVPfd93knzDda5MmQBtM7Tj7a/3IY8H5hUSWW
hLiXcVgw1Q60Fo3DNF1rW+JHYuvxnZHq+UFbte6dEAu+Ckca+wxtS2iMRotPeMWPvYo4KBfX3ZXM
AF/kunZhNsrpjdAKUHkwtR8pK3XHNcryfeHBB1oxTRwz2yr2VepV+1Jf5cGBcQSyxkrRdMI0DzDU
ZSQGNig08RKFJbTqMAHkG85+ZIVWvXI5UJqjBlYQmBXXLp52IAr71vNnWCz03B3DXc8ym6K9y/xH
4A1FFnp+1u1ng38G44flkJVdj5LH5xpOu46aU1YFLoyJoMl0eUymcmtAGKIttHehEetOMKMPCacS
lU8xYy3Ps9VPd5MzZPts1GlDYfHdp4uU7yhhgJpBY31aDeYjhiUdDpqzDf/bNWKQzW0Gk4+2WUQc
/OHRzBSTK49r7o4+8AgiljBWtSGTaPaxqmeL1KpZTh4hZU3yNLoFyH4hmK+IRN99aGQNXHJam0e7
yAjizW0bERP6/ck89HnfR4ju7cEI9TQu5CExXAzjszFP5LfxJcFjaYkufZkpLicH+pcd1YGumR5o
1Ak8t4yETpyLagT/XWvKFCseREtobR1YlqhByiI16nHSE/YXEEpoTKp/78ELZWJEff967BJ+ByD4
Z/f9V6Xp9TE/Ry4eKNwt1BpN0iYLJdj675ELhxgwuA51kq3N+JWf6/+B7p0BC1rijbxo8KC/+LnI
UwHxUnVwHRMTKDrY//d/vs7/O/5e/1R0XvPNb9v/UcnybZ1WQ/9//5ftIVn9p4RRd1wDXYlO4XQb
Rf2Wu55nmBKN1W/x9nAPZ9L4gheuPSCoY84tiS4pDJs9Cex4uHf2xv7XRnc/pW11MsaJv2dLclLc
E88HgiwOMq3fLRm2dABqdbjkTA85GSWXg+4xC9X0Q3w3VsleF7gwGtBtIcLG4Q4ERFDkjDH6WuMG
/Vm4DcEGDkOBnoL+HSwi4D3aoIdGm/xJSLk49p7LHNtSntMGY4BrO3f0BKqEACfYDTGcsPo78I/1
aPcEmQk+IpOgTMhX/Ud4VI81acvchXYgAj/bYNGYi5HHmcERYCcIRX7ivS6WTm5UEjFfRvYlcQDY
15j0xaWfUDKLdDDfDkUGx3muM/LlwAHuNOkMjF0SMv/IcqxW+9jAJn7oDAfpkaB2UM5nIfX15OlD
e7D7/K0Zx5/dqDCeKSvUu1zcR9zFLuXKZJu+vMg6wn7nMdc+kE+7AzXQBnZGe49TNtutMZYRvd+J
qvaD1XSeuUE0e0o4+XMUe59gVnXFg9URsDkNmHo62/i+Vt5E2aN5NAoTN8DiB/Mie8xy9DO6Pv0s
630aa0R45tyL65IbLXe6YQ+ohmFIcyjLUt+5w4Fr6MfW5AZWg5+/y4bnJgby6xr89gfdHF5LMy5w
z8A6dlYgbC4jOhFjts0T4sHoNhuJ+dSN5pOTM8zz/RxymSQqJqVwfHgDzu6xy6cp1OP8x0J+UUEg
5ahT+DSYKpKUq0p8jlFEeAzYipbUtuXOaQDyYsT8ZtTMbTvt4kH7dZvAyZh44oVc1Fp48gcyhFpr
J03zqUK7SWt+H40gVyIGK8lcPY/pkAZppIuAomowA8QAIVPB3okh1Yn4ySRgsF7KewefY1O+bdr8
MiOjQwIAhCfL+FHyJf7su9GZwI3HhmCZGiq1ZT3lS/65dUaERHX9LEE4QCYoXnPmpMGclAMBsFaS
hMjEurDEoiH1hUaTwNcGfoNsmaSnxuhlLioaPvnIKMyloxqgk8J2ZRAZDAJxp7WMR6VOsZOsMSsG
Z1iiAuro/l6lSSX/8V0zzqd6mmxUK95JNp2PeZ/OCPoA2v+apLnZqo5Yl5rAa4mhavTlDE7zxTU2
m+wwtLtEL39k4p0/JHc9A9s9YsI3ka1dhhiqmqTc/LCIZ8lg6I3blfel7h69tXl2tWV4B3T64FNt
q4wuebUaeI1T+oMWOCpLgozo9ERiFTvhDO2bHotltjwvC/3jYjaYvs4FIYQPXuF2+yKPgnqGzTcU
2BJ1n+5XX2ZYW3Om9q0czCBGXt5/Sy4tIpo+51aTd2N6br5QiIjeOo9WkQwX39JQhuTUjrd7m5au
MA0jEjgi48MyMWkV6+O7MvWI/RGkW3sZAWuLKXbDpa+sAM03ugsGcKGtTf1+ctundinme2udQSEM
W5rXsMT7xGJ0V6WNfSzreDOWc3cai3eCwu+pxMUJ2AxLao580pMDQ5dEf+OPq3/YPHoMXMhvTJ4p
Jq37Iqme+wFMbTaUP4osMo7DShjEkhhfvfRCr9K4TM8MzU8jMkgdt76hQbUw3nqtQTjcMlHnfTIt
0MuVQbKwxZRnUzLJGOlfs3SkR2Y6r6tZPcMEw29i2oTDyMiln1B5d9k8GucKYcwoSoJZmlnSeyFt
FcNoeZh4A1Y7kLIlze7OnOgVDtr6bcznMMH2Yy3za2Y4gnsDDLbREUcrHgbCidMnb+7nI0TBEX02
fc7M69w70yQyuJEoY8rXbrvxQ7KRd7qBTqIuKgaROgmua53e2SlljDzKfCjubX4PmQ7aFIqIgpje
Op+cI4XcmZsO99HFT9fQr1FfVxFqvNLqf5gecqwmWomcXFrtLi16BxW1+VarHHKfGCuiNwLJlxRt
eZcUoMUJ8MBX5nrZqZrWxyEzKuYYYO/Oi35HzLgT8lWEE7wZ6lc+morK+uDLNTti8ECMNLZo1Hz3
oWbCmrSuBTJRx7RtOsDoU++i296KWmvXH4mXeYDu2FNSOieGqLu+S6Jf5rtcDumxJ/NsbZgUXkCw
/VxtU/cshlfHr9cLJZaXWrfMkImI02K45gGUwtNsEbRdTFf0jev1FqRuIDiVaUDC0ZgkHjKwfPU6
/iidNj7UC7QQE5tWwd6IDnmBzC3oNuOCvthv48rO94u/UnZZzEtM4PgZJXYgJYCMSVsf2hkuxr91
0dvDFvzf9RuDuoAN/63+td94fczPfiNFZDqOFLb9zUtomYJu6M/EBUP3/6CRJWaI0qqz9SlvFW/j
D2YfXFzIFmZrsfUO/+44un+Qk2D6gswFB3eT7v9POo68jX92HHXhCeH5cEeEaVGVt3/zBlH/avSI
4eQd4v2SAATinKYtrghbyc+1675mRg6ULejVdpNaV2f9p2NzRCJht5BC98vx7fnUplowzUZklIgn
gkhBO+QSxXA/wX+hgnioNl5zrhJO+r5H3hyLNFA7081IrhbNsqBiuJ7UVVm+Bmq3Ogtu8c+zbvuu
Z9621dptMWtIRDo5fdqMGAil/3qZ3151sjeI9O2wWvvtnOs76zWPFAWMGeHtnMroP+gZnVetGM7Y
fsZjH1WoHNapu+CAyfVgyqPNabHtVQvP7f+xndeEZ6kjDKppGbjJqkerXcVI5o3xotZvJ6pNtbid
eT19e9lfXuC/OvzbvriqBSNX9yHBCCBdtGa3Z1JreL4ePL11D0naEK2EMHQN1KpaYMYgMPPvhTkz
6EZABFJT7ZQWxbjVR8etvrLbr/jbj6o2K/X7i9hcwfJ4zY5Ct8tdbYvbInOCJDIbFTHTKOk+S2Ku
WnWR1mWTBB0F3+uJap96yPVx6pI2Hc0Cemo8qut0UfvUYbpndy2TQ0e1VUyMLmTK5OYvj1Wr5mS/
dSV4H7V1/XNs70htXp9020SzPRva42R3uFhSEzmpWlWLdDLGsyz+rNKMyDhlTCl7d+A/waJSBpRt
zfaINQCtXDOZYPVQdIukO6nVYYHtGrfx2QCuEA6imhmSWPyptoXsafh1fv2QiI305FHRU/vTv8/Q
84jp2E4/duaWyLVlbWF93dTxf29bHQhNVEafTPTmF7VgdPxzzUKGeDG2hTpQrMuHdWnEXsXIoT0O
Gr8iFFsR2VG08ZcSaTIe/c476Q6ZTRD6Kgg/Gzril1UrfZqdhb/HwhR8XhccVcGEpVql9a4uUzuP
Z6d8C/PAObSO/qA+GBQEXkKtCgIsil1RlhNR6BHYPdMzyzeaBxsuy9xTZpPltr+9fc/IvNBsdUTi
22XbbB9/2BiwalMt7O2AWstL3M99Ig4qTO+aq2euKqRv+45K9DeHdaEQv31PjKTbi1pTr6ZTqznN
9NYyo5sJlEvnS7ZWWwDy0tK7xo8B8AsXS4wrHDmoM2AXzCuHQY3pwZZtPVTgjcZ4fQs3u74vYwv5
SjKu0JpQn0C9KfWbMEwGvtibuBGpAahf6PZbRYe1ITCviFZu8nlRvjZ9FYOd3DaL7T2DECABNSIn
r9fNXZlGMV5Drr7Ic17BhxN0Yq/nrK3HI3yE/qKOqTVmlvemXRQnpWG8aSB9Zj5/UurbRINnaMlv
eMA7gEqb8tPKNfDkNxFotWbPhsjhOI/2VsFgiLNTqxFa34taE32ZcjHFwI7/yqeETzPzxWyhlSq5
EjYt6tDNUuVAadaRKF6WbaHWbpti9bdZtOSH2gXq85OA7LZPaskl4WlefxFFGZEgArTSQHKldiXx
YB7RhZ7mXHxoQMPtbx/2dwHorMMrZjoUH80/Za6VlWB8VPrVZjCY/invlbr29inVpvq8SqCL6Psw
iy4CzG0ohmoaqGRO9XE94LF8VLVUO+oWb4U3UUjdviK5qTkloTz7X65XdXXUee+HyB0hjZM9BvBt
u3bVwpfasUws43jbZTPZ0iIqPEBk+DULUqVCwhVNA8+BcqN+FahS06HVx7e3NAQVdHBNSFDpCmrb
MYjCoC9LXVl1CORmdlMLXTDLrLXtRiTq08AdLT9sTJCywL7cnYuRAstNXgdZORIi21TzRe1Do/TZ
qwdCUyXSNbVwi3yFwK4bITPMdmithIjLLbByjuvuotaI8OEihTg/nzuCYKdF7LxKEADdrv0FmfrM
5aC3/cXfFuOMZ8LX5xKt4JbAoIIWVLLCddtuB8K0/YS/d2yErtJTq59fKanVYl0Ef7hWxaO2vhPE
q2cgq/So6dFDJ7VT05Fo1bCU4dfQ4hFWoS5utXbbHDqgJ7WOnEbgMfEWBpdqEcfGB2cEyrpu6Zj6
dutUC2/Lfb3tU5s1ZgiUONsRdY46fNtU+4DSJEdzcRnh8VQ2LTQzANtTX1fV3l+e57oqDKB3A/c9
hPPM3fcQU5mQv6hITbOfnbPeP9WmC+tVeiB2DWBQo0b5sHZ85F5wikPm/NtLsXUlB9VlgsqNbm3b
2atVdZybypsIshKk+A5j1da0TFsjg2SWd6lW1U61aLbDak2j10yjoeBMfz9GbY5PlnTS65OoU9Ve
9UT4r3nO3FwpifaY467b6fYkt2dCUMyALHUqLCDbH08dBrJBf1atJqr3uT0m29bUZq7YU7dtdeJt
83q4VP1mdaZ6UKH+MbfnVOffNq+Hf3u17PYYZHr1cZDN9R2ox/3yLq8nXp+DChNaOKbpQMbT6NeU
LmmmJxo9tR2Z9hjG0YBMd9unFvLvNbW5CpoidbJauz1WbUqCey+Fs1Mbdrwl8qpV6uHrGqiTmYff
Mjy2Z73uvT3P7aVoEXWSnIoEFeFfr3d7ebV2O/mXZ7w9129v8beH3M6bU+4UIj2Z25/V2P62arH+
vfbbprWUfkADD15xO8Xc2rZ2623cFraDdylylm9qly6ZdcNPSdfsdspvm+rAv9xX1yAPU0mVTZ1n
qf7Cb891fZX/8rgcwaq2Lqnq13f89wdV713t69VNSq3ezlGHOyvb9N9/f9TbOY6BIn5sT34zwcsj
5EZ9g2qhvrxJG/jJPYMEJy13n5uGYhIB1tSeVCevHMcH5EfeQZH6na1v5qkun9q+La47u4qUd79t
TRqmrV94O473sAYpvfUb1ZOobXX4ulNt69QJ90aFklJ4kCqENgXNpBOUN3X+ZSiw+uqaM+zbDpOS
gMa+t53OWvdtQ+HftsA2jtt922aCb3o25j70FmLCRlvPQml0YC63DrSap0H4s13yqqedJHx+0cFU
XwwdNYD07QuJBUwbb2tJWzrXNTsdIfja4pRsFpt+6134qleVVZTTfcvsqC7HVC5JVze5aZeqizdv
Uc4JrAPcbVu+c7wt1E5X67VgNCnDIrh6ZyZ+dyh0HFwB8PELaNHlOErhXOZtIe26OadDdLXTZ9tY
5eqOx4SSZfQZOr3SL8O2gO2/XvoOWXhcO19sqcvLuA2Jbgu1z50I5mBuDfeHQLaire20r3tLu5j9
mgQFgKbAIJZh7UgwYHKD5lhsLbFa9Ctusbr+oHML5jfevgmgY3zM7YtRa2qhDhRNDMxijKoAO8fE
1NK2MIvkBCkV4mDCPVpZ5bN1u10jT+AmrVbVXlhvj8xz+IcFxc0F2ghYVnCJxpGJ5U3L8I+Tje1u
rR6mjqg1QF/NVt2rmbX4ZYHo99dNdVTtS1twVMDAnbCq2pHsQYwtLkhWfl8ShtS+2wG1Nm9flT9D
e0Uo/fP3VWu3xbhdA+o3V/vU5mBsRZ/b9nVtlU/JSq4AnOS/jqoD6sHqceAcHgeXwDyVaavYAIoK
cNvUVJN55QSixqsI0t4a3tupuCfBlOlMcf1yUmGlxzQd9snIUNUn4KM/MQE2XhBj8sUj7qRzZIC8
zN0UKUFDrNnkeTUJOY28VwsJuMkbpGAGb0bhERs4wtQCdRAsV5tQmVGXzfUG3iJL/ut2td3nSli6
+2akwi4Bb14Kqw0hsU0XaxuiGdvitilXG7/TbVutqXPU2WqzifTiCtr5txUWW4bBdPa/npx//D79
x+V7139ffi2zmteH/TU/b/3h6+TQ+rZN8pASAv9VZ2V+3kGTat8QUT85ULbxBzVZj8qnw2XhWbZ9
q7KKP1DUe7rOEVCQuuH+T6qsBgLHf5ZZYa06OiG5BmJFDkIV4/gvwmKTebiSriOyt3kOumQhaGcg
4yb25yTIum4K+ji10W9YtBll8qJ1oFG0tCwvfTmEMo/al9gf3kmEhWE2ZPl91YPsSSdsbnlX9LtZ
9H6QFXV26GegzUJugSkzSTOp/tjVs3MwltVCRekCYSdjt/Xd5mh9zKayu/P7GlpCaUcsNp7iMJYH
W/plaJkLY4zUWp7bPyMj+9KJOnvqkUnu7d57rErcF3WXv5o1EZmT5rd3RU/0KqiYLS1L0w7JpNlH
AiPeCuYcH8VYvIhmfVicsT+S7QHZH1KipusEN5naHuE1XpF5+YHtL8TYLlsZ75BZxoELEnuwezgM
FC6O8Vy+GVM/ekFK/JWois8t9L1jrYvxLarFsGnJ/AXGLHYaBGqsUDAHK+bSzDQLHjrqvDXzZw9Z
R7pbr6M0En29gr6AnrzU+As6u3rJVsNDbsX0rmNhTbdbJp5ifHBdPL1fZFcye3QU0YQIdOKZkWlP
O6zIVbikTPfWtX5hoPIxbtZy13f+C6pPc4c6vG7xT5VTel8mfXRhVkarkvTI+O9QSko/SPf8oKnX
AdESVEQDF7Q2kTeHz4KyEAmUWqdzx9vsuz5liYovMexGHEFFXI1h25uf7RTGgg5KX5LfAqOSlXbI
dv0wSPD1PS6WCR33jCtwYz0WUX5XWO6nwZfMFFtBPQ31u5o8n51Wjhaz8XDexzjf2dhzdooOObkE
TmWR5u4EWLOdn/Es5VxvAo/+7TAsJ93k6+h8kOT9DAB9tMGvd6+6Bo+kTc7LwPuE2ilQi9mnVa6v
VUK74azFXmQkhq2L1z0PJOxMafQA5ci9F/lwP00o3O3FnEJkTfHOMkY/yPPpYuYzaCSvIqCIr3cs
3xMa987vOveQLWgY0vyCUqMg+o9JZ1yhfLVcdFRH7ykpwkCOTqgfRShJDknWV3PmUuvs4sg1PB9M
LPABpvNhFZehzAZCUdrz1qJmM4hQcAXrAQHHUhk0FJ6RhmaNQMKTHUJPS3uzpPnHimwdW3h3RZsq
jduj5ZCo5xBgPM0GGXk+Kpt2Srnmx+mL635sMmN8ltoHh1TC7UfFXSU1flRXOyJGEPfzwJeUr8lH
2WfaBU3ZuuuW2D3bFskwBMMck8ysX1svP3hx7x5ngONgEvkJ3LZyzrXRPTOVM9wzTQwcZCCQjfjV
JzMia7kDl+2Ww1PdSVCbZkRui90jbygHpgQLcEEJzNwOd9kxAsfmW3iW0jw/1nALYXu5ATELJLLu
KT8R9AWz6tSVzb2GtyEZSUUrrNkPlrJL94N0yWL0Ye4UoSvMz8bgPHWAPPZpVzwv0xrf81a8IH67
lBqWC1H1zwKliLegbGB4UNDTJXdN8JOGei+/uzXxPJnQN5kfpw3m5BxyzfWPkYeoh2yMAm7ALp1H
sC1FgjYl9bkt9hbdgrE6UjF7mr2p3s3V5AdjWXwh+dRFLpl9q+M8C+y4fcn7CJO1UwwB2hyBtH9C
wrsSAuH1uQPLctYOqPxHzZAn+wfO1hQUZ/HILOB6Ag1HNi2BGk7qF/fQ1S0kpKiohTc+FwV2tsJq
CArubGALtXjV3IlLVBgrWVT7adK+53r+HnOcCA1tPFvYIXZYqAlJ8I5EuH4XdXVqosq5MxlriCT9
os2Ei5C1ehqIdCXMhj4h7rMvXa/B0KUgO6bIXykBckETH+k0/IE6M38DHYdItCTifzrj33akOOTp
zBwg5BZ3O2mOyWCaq+oUr6W1Ey00NwyyIbxZEGWEF+wRKfS76jPcQ9K6ElwX88J4sMCZLGRFYLe1
3PsWl0JV77VzFW32uNQWkOJb+ZAbPhSJllCcKcpCBgzRQVb4/up0Isqk7vtwSuPvmdacpNxuqum3
OBkf4qbd7L8gfTWj3vdiIYpCK4nXxGKy62diu8ZN1xwD5LO1iipbHT/murUCagYo5KbiBzoQTJG1
SX26cj/1je7et7glDkUZ43awIv1xTlvm+8t+35WANgh9MO6jlFGGtEYUuubQvjWXNOirQjvFXfOU
e3bzxhu1FERKfEz6EsekyWgFROvTDHz4PHHwHjQq3cYuf+r6xtvYKzugP+3RjrXoCZkvKQAZ+jov
zYn+E99mzbog34oeCCKfj600f6wmWcubSO1QmUSAmVDRHtqeecI159Y08PesTLx3AKCtfSvkXV/P
n3TIzyQCONtlQDIyVIAZh3SJAI6cK27UUlRIrfpHe8HJQHi2todstY+9i6YRI5rU7mPiQudBcaVD
lPlCa0/46PZ0czk+z92fkAZwg2C22FEVxyaqtziPsW8GXp2+8wG6X2IJHi6GY+8THwxs533fdgkq
51ISTstwWf0ZcV/u8LSAekUUPGOwDB10f01uryd7nMHNbZX72fhUmLGPR8kntX4mSqN7NZlkDSYf
5dwSl0HdcavReVquYqqP6fyIrWY9IQ3/KmxFjWEW2Zpwt1YTqhHDJleN73NXepl+ssb03aAJLNby
2Zu9Iy5nMximdAjwU/+5muKFZggW0IDAZxFTSk2SnCJhM7GGmJ0IpFaTYVtNYHF64wcNM7rP5TGT
C4VNVz5i4zgtPVAbRHgmev/uk2UNXBjcbfOoIawlXw62gNiCXvBLGeUfats37yO6hVtTBhYJWhAT
BVpDBwmLjAfdoqcIUoDy0s1jZbnRxUgg+IBWw5wKwwDv5yHNPvWpTgpMhot8kMmLb/eP1pKSpeQv
fDC+XJQ3VCnWmlCKorE/NBrCNnJUHRzjDll2m5EDR0ZtOOiTzIuekBjCTY6+ibbdOrccc1PuET2j
/XLtjciOjIa2MA0yNybymOoUWdQuP6hExKO7cJ5t4U9nGsVuV9Rp/abrgc0wP+i/W8TwVaz2swse
962B1LODsPyurJ5rgP8710z7u5zkqbupIf5AOvc1bXNJ2/iuWi2+onzwT6i8rSMQwVQH643gK33b
2IC34nzljhoHAvV0aLrR9NIJy7/PW+tbFlXrcw4PgjHgs2TOrY9HUotYTE32fpmX7BGX9fhizzC2
aXBH/BttAT3TBH+FdPTYdBmzr4RsOuTjPQ82ThYwOmTx2mZIYLDBPTDli2gr6xzhNiJwXKfRdqIX
msT60Y4i/RCPSbtPnNkj/8v0zuTmkTUEhYgEy8E7W5HpPAzt+onEQRgQ1UJ5SU7GO/rK4KFK50V3
FuclyvODjrzg6brLR8NQTXp1tywNHpjBfiGVlT4Zs3JE/1V62E8tlgpNW5jrlCYu+WF+b2j8fY0C
VJZT8hGS2f7qLJQIk4kf1xw0PsXXvkGUb85mRQJtQ8m3cdNHv4RhgBxq9Nb7vL+k2Mb4u+ZpMCFF
lKTbpIQ9kMxxFl697jV+t919KxLxzjBW4j3c8X1R4CuvrW5BhmocZgxw8PLfeLiZAkQpl2bqmKiN
jfjUw9iB8DG8WEyJ+C2OSMAUHkVnnL74cSaJ2m6FUh1GVfpaxEt3ss0JVJjWJgRw0UJPU2Hs0tr4
MOlgSpKpPRIkQMacrD+6eVTsYVUwBzSaJ2bwCH5LcATMu0wSb+bfVWV7nGm1zoZfvUciPB9zIt3i
Jjk5EmA5Mxk7g+4CHAsTClFlPVVYiksDR1xLRGEoaeyIiNkR1T7us0Z6aCSgmmY2tSosRy/Ao4vD
lHZesCJtPToo9DrCTajuGl/wL44h08fA6CzM5oVr30n+N0OFljMm1vAAGc5G7NxuoM11zT6mkvg/
+KTkozVDu6fMB3QMwcIyyyHMJqbzyN34ln3u3bV8oi+C1YSLWeQgN60X1/H7O89zsnDYeiij1tx3
pvdSAUd9067V0UmcL3TOkXKuvs5PLS+5P33p88Z64nZz17VkNOTmZAWuANHnG3F3z2hqNlydfo9p
nQC2DUEJi8/38h9lMpHg7vIXcNv8Wc/wnzrLWdA32UEHYXBsie+Oy39DZzRZ9jMB2YjwhAZAoJye
ZsJMT7PJX5d0gjShPGh/jB37wYrT/ji65BcMfXdGUIgeiV5c6FTZs5MYH0XDL1LmubsfSw85dkyF
aYwf4MzRXRyL56ge77UuQr3OYCWd++cRHGnYL8O3mHZ3nTwRDGWFHNczP4qWAWreuPF+nZuNVZHk
J2qvn5dmZBQ7m/KMYmDdOzY+OI1kG79AfCCG3EXszihCMVRMOhJ8uhhOjpnJe6IYwnjSvHMvDkUc
W+9a+iY0gyapCmLLFU5/NHF9oPY5HiHPQSCGyNsk3zwPwSTxZXVQCHM+Za49gn1oe/xRNN0RqeM7
wo70XTAXDNOoS+2dmqiayZ9AY8rofR6Dfh7z7jwT3MQIavLvOnDVvkyIL6WReBlXcYx0qwgFGVan
aEQr2fjNnR83JBeWw5uptj+hMUMtkZiPNtbcU17Hbyieaee+H7D/yy1jAk03TpgmGHwo/tPqvmln
Bn0oSP+ke/A196D7GYwffJgVc43Gfm3udK9/iXMomXThunCytQbpA2GwsWPwl7e1Vwen6HHiz7Xb
JPVBaqKPqko8aXYHMCZr8UflBjfJvkBNGffk9TZpfjTyUu6x88Ih9gbvYTXNB5LXkaF2X1x0vHdk
JTxYLUGUmaTbYLrJY2USCELvsD37KfcH2a7iLHGfhpSWqChGdKlFC5rfpJcHXdnV2oeE9ujMFRlx
hYJA0DCjeYROSiMSKKgnROlaw39U+u8Nm0oiHazvVdZ8WbU5P3MDdgOTf2yYjPTCpiElxi5jKrr0
9Ren/So64nijVVansm1Dd0VGqjW8Ob2qjnXvQpSUMsCXADgINmS86p/MyvAvs1+DMZss85AnNOVo
hWmZI9u6q+z+bWxiYGu74lOdHpsFuzcK2fpA+rwp3mEycE+27tX7Yougb5IZHXlCubaOLJCZW2as
TT8blt1lJim6tZfd0gOC5lZOL8zQXwBzJDuzC1MwsGHL3L5X9P5xZTKcfgqCl7o3HvK2MJ4ekfkc
Gbi+0nL9GBc+gp/7T62FUAoX2I5JhTqMYgDP1kSdihCMU1/71n6YSqY0dPu57CJEPTZd8lVPiNib
PxSJrh+BCB0NgwpaN1R0GNbvtolAOHXTz8zK3hH+6MPmX/4cB9KVyIZswqesjj47I7RHUWF+tgoG
E05PlLC12l9HxuF4Ubu9hc0l0JMvtgExFMa7FkqNLhoYtmJv4TFfB7qGDP32dRkTZyjfOJ58HjoM
XMWcnYgFrqEe9+SzGQ5+7YF/e27HZB5lr+kGF8cMYFJrziOiPEoMHd7n1dO7T/mbysb9FtVdEhYu
ASqr9jUZKEv18WfD4gmIiq2IlqqJFweI4lvrW68aqWxb6W4dGb26psvgIM7WA2lRDEsoZ+27xd9X
s4OxIOETGCudJosK+TRr2j4usi+Yrv3AxI5MZya7q9zBD0oZlVt9jTJaE70szkosYlp+UKO4rJUi
1KzHiMbsuMaLDJ0hLGy+ZzWUEAS9xAU9xqR9P3T6fJhrz9+jwL4k69NkUrbRaqkFfUFY9gQVpl9h
z2UEQdKb6I42So9m6/c3OP6OaxvdMTxzDtHA3xd7iLXV0PS1I3qEUk3pVfi39SLdxTT9+76djJ2L
J/HcD/aXTBsZ3k/6xU4YI1cmccOiPHvFs2Y4H7uF/BrdY0hcATKnMxrGW6lyGSGPzXpMhmHpPvuQ
UsN8Gs1dXJAMHdvtyyLItJA4V6IFUkFBhBXXd0kiO26QgoHTw1jjzI2j+OuEy/qCw/bZlktxZ2bZ
0+BO96QamfeY12UwMPAmZ5DLrZopumC0Wd6VVvpBEjJNjXwhNxWEbjqT0O7KhFBK1DXSkJcoIrky
KWFx2s38nK6ge7hG+syv7mMw950wnLt/a3E3CG+BsPpfTzzc1xL50J/VP4gmPx/1c96BmIn/T9mZ
NbepdVv7F3EKWMCCW4F6yZYd9zeUHSf0fc+v/x6Ut87O9ru/nTo3riR2ZIRgMdecYzzDRnzvOGi8
DUyA1l++QMdA+c3QwdYdBgjm34yB4n9UHVk3HjdLlw4avP+dPOi8IKNZ1ZG6jtn5/5pAoX5JktE0
bnZdGJopkUtJU18GE78NHqKpHjrSU+r9tWcchay4dj09VHOyAa1Pk3BZBrAlONis2byM2UAL1C7d
qvdUPCtnjFybSYYa+dUJ3lQThnB1hq5PB8/PHrUYY0o+aB4dT3KLwDd4bWtTKJTcgvkY7jMNOYjR
0scouoOl16+pUWUbvP9YoxDreDTUO7d+tm+bsEq2sm76FROPVVm8pBZusDzGeJx32j4mP8gd2Uuu
sE2fZmfoNiNLjV1mDRtwlhm7o4jFRLdywK14VfZepUa3Y2f6APeiZRrNey1UFqwenfAKQSJmEXCc
FbZBLVe6H63s1X0HBjkNiaGVNLTSEshAnGGMZCj+Xma8QA3Zc6wmpgUL6xot6gjJuSaR4VA69nAL
a3enaqSpj9iS1jzmKMPGz8Z+DTVWUkcq4DJiS+HRoIsNKOyKnWpMG1UTUHeBswJiYh6g9dLNIwoh
RErzrrP8tb1QUWPbeJtIKP1TKsd/XyCGYemGyVXCNQf85O8XSDzRewA2Xu5L4Txcu4TXL6ndgE6y
mhLocIc1kXxNteOg4JfRYCGo5Hoyf7u7/iGoxPn7kIxr1cBjSygLNloba8MXL4KuMFslXgyvo8K6
HZX5KwAFo94VSkdlkj2Sk/gjMv4zLv2bmfZ386z2ZTa3/FopdE3aULexVnxNqgLBpc1NaKX7hkYe
jSwGNY+aP/MMxppO06Zmuwx3IKZRzROH7r0CZ3brD+1hoRntq2J++vfzoGMK+d3Nez0iwwFHjTmY
tUBdTBu/3bSxqjcDqAfA7yEnIs4BlzUO3SOSxLZjUYC4gaixsozUWltxchzydN4oaXIIQRFAl7N0
F2vFj35kGGNhtd86Rbq9vhT2uvUodFyHfvzt3w/6a1bU9aBNA6c6403QOF/DbgLugCgH47M3yCDb
RM20a2P05W2vSOylFl53JKCUbNWrpRHlWQXch9g0LfzIiFmALlQWT0QiP7EgKsWdtXAcouox9elq
jjozSryVeuK4aRV/tMXi6tSb5ND77HFGZfpwuuamMpcToUc0UUci5cxioAWi35OHSbh26jz84R0v
t8ZvuTHLO3akuRhosOkYhMf8/WMaE+YMWaJGMHyHvQCAAWMngvE3PIb2rJ+EQzJ5TpGu6kZ80IyZ
6lRBdZTOVrQqBxlsSoHztmfgKi0Y4Wq9cO8Fm059QBjsPPSVRTvNv+n8pKctzyLglB2sndR/d0oN
4AVB5VSFRIPkZvdeFSMTGAUZZEHgLvALNwoMhjP+n1aML15z3rapooCU1PoOX+WXFSPVGjllnYj3
LQPOwukGTvl8W/vph9L53bb6mU+FhyWNZnEDfRxxT72u17KBHe80deCN1hHMDyMXzTRu/vCR/NOx
cXy6jvSY1q7+Zc4OKSQVbW3F+4qJJMllgEyLl8Km0VM11gPprIwaARJdHwd6j5XPKhm7B1ZDdc8G
dejXiMy4zTv9rZHU9POEFzKw7rgsG6/rYc4XrQn2bq5/mobKJk5/mOnUmPnRts0LcQn1TtEHMhVi
2PcIxC9N3AMMIZG01MqMzWT0Ru6ddf73t/0PSxjyAkvTHPgEZCupX57ySRAzMSGCcD+TDeuZaXwB
akNL3GorF8rUHURZz8jbLdTTo+Pzl3lCRYYP/z7ODEbaNI1+Gf3+/6vql+fKkn0FMYHSh1LG1NRF
XPH7GmZEQP96cEX70He4V9X5Fiqasa2xCeepNPYhctld0KtHvG6m10pSguVAtc8m6g8nZ7kNf7tN
r0diQhBBAiJVA8jI348kzlpLqRVu0zbyXdP4bMJR2WcpLbooHgZXZx0iRD04zDpNvxL7ZBGWuzYr
MWMMxH+LVj7SU/HXYTdbG6x868LS/3CMYrku/+sYhWU7ZOwtq8lyNn9b8Ttob0RujiwljXnjtOzT
a4VcBqd4UnS7eVt6A4GaHSER+Lsy/JD9THeXAMobM8puKCg/kxhtnF1+Jkh3v9Fwc9Uam2hsZxdd
SQPPj3TU05B/1/ac9cdYVx67LqyI5dGbczpS7aFS9BSJeOQPZ/+LwXA5+6heeKZrltTpjn+5I/uJ
PM7KbKO9atDMr+CchmiqoEHYAR06HByCAOlcpz3aanRQirSL1z6aWOR5hbLSJYKqfCeBHP3hnjG/
VBvLgSHF4YQLW1CL218u0D4ASTP7kozF2NnKFrELULSYZ/30YKoMIsc4Gdwome9tOE7LCcQYzNeN
UdOn7jKKUOYctcxNrxl9ZY9nwiO8QO4NfYI2lDabOQcGJIf0Vu2zaiN72ih9ZKPOUaxdRDbmA9M1
bYXFWHnHnbY3Rd+4KX3GMbny27QOIFF3GkhQJxgsu+uqAoo1M1L8CgmZ6KR3uE4x1KfQbj/px80Y
izuaVIl2CydOYzi1q0hverfn+AxdjlO9LlomxQ56NshczhY4GX3ewppX/qLw9zmQu3//8K9BiV8u
a5OLGXspO6R/wJKYwh9mqSg7g/JjxzSapzfoiHnmjaedaV2YcN/5sBZc2+/zTVXBqJ6zqtyAoWBc
H+jbpqZf6SRYAiQNaTPM4stkq97UIzOti/xHIYxqYxnBsw9TcMf9bLuBUzOpoMxc0d2McFTTDfET
38FzUt7SmTVe6VRIpErsnE4FtvNNPTsv2BgsJv06hJTch/0AJ/8wL5LXkMS3VJlopSXL+jAeB9ya
ZTf8HBrZMgzHMRIYuBQsrLwY/kkr415+D5vpFhASIUY2+wVBdEDQOAFjelEh9Q9pX8Ig2eG632k2
GqTSQvIxpM4bmFO4FsVE3JAPf6AuaOwU8cGYx4Ndmo777x/QIrT7su4QgrikArJBtck8/HJ3qk5O
tyvlLCkRQqE2b24TP1d38AEcRMbTNkbEXAxIoSsbNRFBwA84ZrCE2MVdaAJQTaV+TpQidUVioAeg
07v+wxF+KbK4TW2V5zj1hr5kcX7dFETg9wSxR9GvWrga+m+ZHwQ4W3i22zZnnNtsFUXTZvBBLqU1
9Q9Kibcpokwm9KJZFWWwM2bg8XJmA/aHo2N7/1/nb1EQsnUwAe981fVNQNwaY4y5ynDVI0tVHZfY
6Lc0Ro7j6yUJLeMwHRWjJQMviwQskx1+FH3166FH+rn37wckfu3o/37PgViFJ4bjXBUc2peqNK1L
Re8r3d+Ngoa3KZrkPiNi2NPsfQ7z/oVvbVqUtacgisJtVv5wUr18F8WrFiNzKYSov3f2UqqG2W6Y
7fBoFD8oZ7qjL4fci8AIML4SF3w143oIKzyPi46Enpbq9tqMLCZ9Cog2hUyAhiwZg0stI7ZU3NV7
PspzPDafhArFZysuyh2exYuvF9znQe8fJGdyExLF5c5OD5S0jj7qOAxPowncKinqfn3VnREFfhCx
vDAM7Q+hw3Eybpkaw/6OWk3vwRBjBTGQH+3glB67lJeKnaLZmIaEvUHAl2PRui9CHv4ZQG4yEbLo
UMb+4EIxG7cQE3/ycTduFfdio0/2p8BDRgu35k1lsdsu0qM8nPsdhGxXz2zzWARERsvQiB90+5WT
HZ5FPtz7Kng5OYQzUeMJk1E20DzkbO1kMQ9e+0DmnnyZbrqmMfYOukcEgYHu2XpZH3mgvilymO/E
aCI0oyVhEi3gZkNoHtKlcxFMcbTVivRVasoI/QIhxQDkia6mD72/N16zHJyS40deAvevRB91nkd7
PGY2HKeKp+/O6YgIKTpylZzQD7ekPlovs76FQrqtw37at5n+c4Ldf9+l8bucJ/Kt5KRs7YbG/kgr
vlsITtYgDO+FRfAm0xTnTNbUvhla/yadMUOh+ZvRzQ18kna/0Z1Y3wmfHmgd+lCkpDOsx3aEhjQr
4aXUM+D4Boxq3dC27G70batzV895p+xnI6YTrfiqFxbyKdDAI05lftPQmN5ElohBbxNfhvnnlcQF
UtUxqx+myOk8a7C/h0bKlFQOyYkeEOKPijiJLB7rB7bNBD91CeFhJg1RhA3o/Huu5RBG996qBwLH
+24bKJbm2mZZU0FPgdcU5S3Ni7NhElgeyeYoxiTbQWd5NGZ0nRRVAcOYzusrrV01bKbW8FBNNBbW
0XCusqwGuGMjt7pRk7cJqZZUoQRKBwIaK1c8TWsTZlvA+4wyG3dWZMB86duNzEfq1I4E7JmuuBeP
ERZgPwsOY1Zd5m75FZYkK6NQ71RCycKebWOrr38V3XXub2JoJl615KnClmBClWtbtjj6vkjLzPNr
XBgKlPayNqkRZUe8nBTjVvqJvaHn8uxruVzDrUsWBFd0SUETruaGx5ewn4q+iu5qTfEhsqbaxi/U
/uxok/aEpGoiPeFRV4IRyY5OK7DJZiRSI+rmMFzyNQN9UwAiJ1nMP3VKxH7Mtjao6tnXjoxeJ+tM
DVTGmb8jG2ImjcK4dcCOntXse68OQAMM3/TGxAnOcjnoqHFutZQZbVjQ9m+kRgnGLnlDCg2hp2FQ
eU5olKzKW/z8wY0+fbcyzQOTwuipBx5kxEQF1kaFzyTOzZOaMwwooUZumcs+GNAHwyKOT/0ojLWq
8Ch3yEdsG8SOuaWeem08+4ugT4dhdqeMsHiXN17U2bDVerteG3E3Ptllm6z9eH5MNDr8Mld2GPXr
W1vn4BJGhc9hOz8ps+rgMnY0cjvAUIdoyTp8g9tsmMVTSa4cs5GwP/aCXS5PwyhMUmTl/qZszPxk
iZr5V5QYz7keQPQUMXIQPUDmqzTqa+UbLTMm69I4wM3YunOebPoT8Oh3UWLhwtb0AYaU/b0Ylgy0
wFA4GSjIaPrc1xglviHJptUxxeTYmfFbmbbBlkqtpZS8maAuUGiw9a/mF6Nm6SFPzmP6RWvC/4G2
OGYf4HwiGicmxhTdXjRKfxth3nHTzLnrwRxw9cHgYZvNDicPdp1Dtms+GRW35c6U4UNGzN2tWhQg
ESP0zkULuTQZztK/5aNM95h3PyBOmjQo4d2mHetQj1X8hjbJi0Yhk5ltcxjCKDxneXpMI307p9Wd
GXIPFrVQPPQlI2t907t13DTAdsbOjbqtqIf3vDCemBPl5yQuda9Hywh2qjqQV7sq6YzfXF91bGTs
oqT218k41DDyRLgxtDdjrFmrBjOHSAQAdarxriGkOc+NvhcC63G7BLrqRLCVunNIDS5otSfdBKds
Dt71OEMmg05lYydrBHC/BR7V9d9qxBToBETlZg7y50mLR28urPtyqrXbkHa47AhrZUqRHoaZRJZI
kFKlOYW6CwIEnIo6rJUhpfyGiQ0/PAWsWbqdSdMVmz+2xLyazkNRP6ZIa0Fc9S9p997Cf3bZsaAj
sBPytnJGsjUfcMT4dSB9l6FxWm9YL4ZVncYRVWV8W9TmKbes+ITNmtSzCAymLwxeJgl5qvEQrLIC
MPFPykjtqDjTGjd1vY+VYo3blwTlfpeT3LwzqsJfccXu01B/mREinEKpFm4SHlSJ2EXLFuqmwzO6
dIqWbWTX7pw8OZb2gxOye0D7dsiURluhlq89VbXQLsXMstmCynVf9rorsq4+qqQGWBHAQD/UNSLn
SrHTGlBzQyK1jTPbj8nofBL8mZ8dg4DOjCZXh6zH7QpEQcjqjmjO6y2CurWahB27cBO8ct25BXGD
t9f5p4PyJet/Nq0aX0BE36dGHa6bjBnKRAyXlxLzVco+OdSNCWhhnGMYFfMenkCxlcxwmLl34cbO
CtQS6lDuYag+2dHwNijPY2bhQCdGUukml+Ql81uyDDxYx/fcBcTSOFSGZu0/ljjjNU/Jpdw1gp/V
A0M76dnatqNvUUebkVuu4aGLLBeJ5TLWmbdiKLdW0r6rEYQXnsTjBECD/vdKtVTaTvWmUNJqM6ES
pgu9hLZZT8EwF+uq8THpzf4dYXmHJMPqhmRKcf0RIx1c5U3XljewcxnTUDttas1wgU9+o6T29GiZ
heZw0KLM3pBiTjpEl35Maz/vPkqSUdyeZgz6ytdAluzZ/XRnG8lDTWsEB2b30g2GA/dN0/ZDSmRX
TyooJXGeus1kNS5gcM3Tk2OtluDTZuK6oxmR/IxJu55yZzUuBHemAiSy6CoIA8KcxhnFKhrk8nno
SxLx6G54ZcqjOQr0h2F+0bs2W0TIkYc+v19piSHcUWbteqimT4ytI+1b61Mzyqd4YIRsjgzBfYX4
KZtywmeOPyUILGz1FUnTpgJwjtqCnI7IZH3305IErMIlnP2kOiNkwkF5MaBZRNb0zt5eY+djI0Nm
u51iQSZ4eBUmSep1uY6TRTSPIRs4ygoIe5TtfY84IAjLD80SR2llSGl5yNGACc99TssutraxIDeo
qRAL1bFzyB3rWBcM7uZgRpKk3CJZd+YSAi5pkHCNyaeRFae9S6DyZv5lQJLX9m3sxm06ACVmEh3T
+V/x9LoVgNXlyp/qZIXob0uAwildmkEkEr5HXXmuJiVl8l2caiX9rucTOiOyvFA55+gDuehzKoUu
uSFfpeVxXatu6H8kdnpvyexbSayu1ZePLf0GEr1ocoBRaFdGDpESz0meqTsnYOFzaMvgEOB2Gar4
e4IKORtyehPdYwhZAaiDoXnCT9iaKM7eSuA1vDVFlt9ltrMLWQo8KylY+pZuoNojKq/L8FuJXmA1
+WZ9ZgTILVEhB5nm+o3iiEd2T4aiFTqPVqTy6NTy7ZVm0Sx+/yvsBrz6hPs0p1RZ7JDXb1x/5PrX
X1+uhIBffJzrHwe/X7e2+X79OSsbeI5df9C5Mg4IRfnPa08VqcKsQsfrd3/9ING3zsYZ1dOvv/72
q5b/NkDLnN0q9P2dhoOgKwZiGaHpfX1lvYUiuP79ZadGR+smCOBd3sZfx/Drf/76Zb+9SuDo32C7
pBuk+UBCroehmviT4yAO3L/++5fj+8e3ef2ZLyfu+m+/nZpfr7O8xYCkb6ehGTUF58Bku260RLOZ
TdPfMhXe9THqgEGO707a7ahVwcsqgYFDJZwPSi07/Ed09me1IPqdFW0TN0aKn7QfLsKmwI+z4SUL
wTsn0Xuf5Oe0pg3alCbWm3ZTG0At6jZ8GtrR4lLv7LXaIjWKKpLPtLF/DsLcOcss9cgV8hGqhLDE
mRCvIjIFwZGUzUoT/UWdk5rSSiE+gLDoxi7zU8Hs3ZLI8uwsuwhnj/ozWZNn12/YgITYRnzEL7r6
k/Dn4D6GgjqY7IGTyEa/ipDcd4xxY+/nnPpcGef3OkrvkjFcB0PvairGWovgsIpunydQDnlxSh6x
GQ/7VMNIiFPmGNfirp6WOYSPksoeT22Itxn+wq7oCaMHsclWym67rSXrbWgAQ+VaOavEhyA8xdlh
9OHWVi4dQRUe79rLMV8AnZMMyMUuMBXlPljX7NjcoDDgECjIGCufk9ZAT1+P3USlml5S9VtEqxvt
p/xu9x2KfuG4oglb0D97i0tnJcG8U7PpgrPRhsNGM5HixRIAYuy3Z4QTwpW6Em3HvKvPNCaoe/A3
Fplyk42Vc6vYBAMNZ/oa7yo+qkLtUAYhys0a9kEhVOOVbB9j4dun0Mk2Uc3ZE870WmrOxWSatK1j
jU5upmz6AWUopSKEhy6O6NEmd2QHFmDLHLkb/elipCyoqNmOIRHNPWD+gYgvPDUDcyzxrPcKsKCe
QgQLWMHR0k4XcXOq2VHf2gWUvepGqn50IhkTxARX/WqEwAP12BgPqCFJ9p1i/q+z11lAN1FJuLKY
1McEoLBrz0qEwqnYhHnFJMcyEPyigtLoPfjaYG9zAqdnEhEhItPyCJlkkvDnyRzKbdbxDJyUrseO
r8Sra71oKVa/UiatIWi28BeucLQrtegzwVCwyVTxSYx7uB2nQdtprWXfhCJxtZ4jRmcyezrkmdXU
lRfeWnPOmCbkzJVvlBiMRSR/NORcegoeBRwyqBhj0+x2EP3W6bDOSwdCrYImWlTVXsPpBIIn9+wq
iLF8fBpqo+75TyCaR9AyGQTlqbDe+r4ajrX8iOdv9TynO/SeNPBFAxwXQ2FUr+cAkTNw9XfToJLM
o+GW7EP09sYnUySjlgDw5ETitHLwceCsqiz1d720gZKCPl2Vgc1A10eKB6SsXPOwexm7nEtfREiM
cwzAARBdEeuoOFE9MmlOTj7Op7BmIqCakgdx7bByVSBbjQKR6/xhq7TOcm0tMkQM+LzyjZrKZ71p
MmS/NJIY0z00TXK3jAcmfBk8ta1oI6IGx1twMs0PVQCwp8tzqWd0LWEWhK4UOYLbCSO+CuoBxWB/
i+N4clPIEXy0pbarKvMthxm6sY0AvjPplCsZoRnRBxS2omxftCQ8tlIbt52YP9V4oSVP3/Ry2EY/
Oz8gh3a0Dn3nNGtLaj+5AAcUhyk1RGw8acD0fOr8rd8a2bpTJO4fEmxw45GnIfC/0FxkR5W6uaDB
zzY5XFUTvCOcUmQ2f1BjjG0QHQnTO8xWitqzdbxxGT4Hen3v5DFelm56Sk2RYR16clQcvTou/0b1
420Ua+cCFGo/6wfdcOiiGhDmpuhBicCoMVNcwp8BJtuKgT3404yGNZpxilCTRkuOKdNVMiHXXYav
hLYFsSo/M8W+s1uVC803RneejXV03yDf3aQVxstiSu+yhCRVU1fXDAuE1D5bIcj0bNtTFlTP5AEX
qzhADdAN2UM5L5FqWYzGcqAH7vittR5xBAxSSTcYLqhnsB3VBs0EfLBkS1VIvprigmKNjB31Bm3y
U1k2TCfE8O4jm1iRK5S4U0casz0HT+hQf+jV5G+apfU0z9YhztlNI6OW94K4PilcdRyqtVlJcWq4
A8Ja+Whi1odBvih1zoal1osziU4V2LoniSZRrd4mVa1csZhN22zaB41yUStcd7am4mfDMEgZXrm+
ZHYW+nW3VXL7KQzG6Fip2atFoVe1qg7AC6cM2EnFG0brYZ6HneYLawWpgzqzQvWixNgGC8MNHXzy
XcactIjHHQROz0rblA29/x4Cal4lou13XVqcSed862jgbtByMvqAnxL6L/iHo2Pi6D8s8npWnQAe
VLBJjHwMNWVcUX/TF7YjrkzQZwRH63m1QpBX7paEo5z9hh1N6mbomnzTS0BVaFdnPyw8yvzKLmnn
Rcl0Gvx5WGlDEaz9qr3XLXoalZE+NN1GsRSErKyebFVJrEv7ep/Gunasw2WL1zT6oS3aB6IHZxz/
yeh2ZGMjRyZgJTKo+HlUHdTGwcUSERSi1FGElEh6OCjTndkGP3057xGqyC2lCMvywGR7bnCuBq3R
4U2w6BHSoRoMP9s4BQ9ONZyOY5ztiqDfEzC0MkY87ureSrH35glCPDOJHn0amWhoR5JuovGiG9ND
nvc0hUU0bDBAnQ2W7wFZvlL1CbhZcVCaEDL3WOxqi6xCMyN1gKgwr19uUtXBmMNvnCDqIxQPcAqo
0BDtYJfEIdzqjnSQTlOoaSY9Wqvwg9aZSQeEZgURGOS2MKY7VcGPPEoN3OjSXsd6Ga3pCd3H4Du2
nVZOnhy/zYXIP+mLp1WIq0XTSE9gQPscJMFzt+iM47ihONKqozIyRs/J2SYdfNHJb03fmW/TllXH
UuSRm+jTLAKbuQhU5ilXx1Ul9BtlyMI17jGWBtLoAy3a2Ad8tQakI15ONuUb7hZCrIryJnLM+KaS
1h5mEJxrBpgbEjvzPf65jY2xv+zjA7acJeMhU+XR0eMzOZPOblKn+9Hfop7DJFbXWyuusQ3hZ3Kj
Nz0asH6uo3Li9GhduSoURkKt03u16IA1lMZT5Qz3U9E8VSHj7Cq0nrty1EmZue0MxP2kAZzVkJLE
yNozEr6jGoiL0tScgQFXexveWtz+LgP3m9jsF0ZlBZZ86Xc2zbPfWSMrG76P0dBcVhLVA+puco2Q
TNCOuGMaRGtSy/uDFpyKsX1gThC7toK0n77//axdWnzlSDZRPFWtE6yMyff6mMPpSrmblfqEPtBY
92NPyeXMSyle3WB2D89mNtx3Wk/vs6AfyeRdU27H1iFREyrRFbBK65amdB7h4IlLuim//pGsTN4a
4iAdobkH6QnvjKKUPGJL8RjozKi6QCGXsol1JjKk95IrnXuQj6AkOmzmd1Yo18Ci1AUjpR5kgGEM
O8khidvh1xfLnwsvlIufYMEeyeVLA41RzqrYNVgRVkXXvaD081dlLvXDkCoUi22pee3QRMfBemyj
kDmBks6vqHPXiejkTkuc8VCONQo0UZyuqM0vvE0eV2DwaAhhkwB6kyCPG6v4kCw0pCtx8xqk7l9Z
UdoQtFvsn3tjASZdiZPD9R3+9XfREYc1BQB3wG6J7mh2eIz7siUA73+phHnE/mElhhbeZmsHz3qS
+mtaQlNc+vvr7/yFu/zr10d035rMJztgITDRsgba7+RzvelmBY08hJ3mlUFzfQiX719/aBxRvI26
grJA+CzQbaPYLvKNbPF+u1bJ/iOQarlOF8KqnYeo3w26EXU/TSviyCFcEtOQV0Q75REXY672wHVz
ygquAJBsyP9LALxZephvrghNaCm8ndmh81L60d7x5bSlHbT79c1l/84HyaBw/JiJYWQGZiaw2loB
Z6zNeCcMu+/GZf95/RLzqMDFYjAEWuCZ08Jgysj2Q+17E1uQ39qyJemvoW8Jf/Y/aMpEWfDQjMvb
XR3PXrYQ3Ik56vHw2vprQuAuDLpkh5bbhIESvINrU9Yi5/pt22xzDYm+fqGf7WmdpFTGW+xOKcak
uAA5df3m9U/p8tfaLpmktE6IGpuhZ6hMPMSX3prsx6cmLRnlVCsyubgB9LCkuHwsLAGLdG5feca9
sgJ+h3mIAAoRDTR6Ck8duUAiSU9TfwYF/zz3w11qHxNffTJSg2mm39PlVZ9m9rUrJKsXfRTPmq49
Aa9s3NbvXSez7v2IPK95DGmdd3tq4h8F8XnBW2B2LxUWWVR9vLSZ57dSGe5QYD41/bBCrvM4WlQg
sn9Xe4ffrREao1Qf0jDeEV/ejbXFZrNURxfN0p7Uu6NCk9+1B1rmui6yo2gRsFOazQy0GPXhBzyw
KoGNk9MpCWc2dcs//fWloR/F0KEL9zl45uu/p2RbbJWYPfvyvS8/GqXLxXd9yeu31a6V63o0nr/8
XO8scNfrP15/bm5Me6NWxrlIMqZCeQbAYRIpgb3qz8oczjB4abU70YvPEM+r6TZl5aQ8SioAsB9O
e+hr1bNJLYh9+1iDISEbUD2PfoYF2sTfTL6fD0kTkYW+airRroaADwSuDbEv/r0hlkmYqWywyLCH
VVndBN9qbEYbfVQxNm5L+Y1bTlN/dn3R3pajG+XjgBWxPmssHidLHoyBSDGbNJnJ6eN7Ys+hpUwU
N3mRxGBc4+PYZOONGXJb1UvvLlgyJZSy/aiQeZIbIbHNZjsaCfpOKaoHtv2Smg5XrWmw3LXqRkej
7EHsmddWp33T4mokhjCg6F5MYzY1xsTjeiusG1E7uzGsmss4p9uqUdtD6Ov72gwllAKnJuFy3IVs
WSgVUVyHiMy3dCLZ67faTylH1ldj8gj7woMo4hdo4rRoYN1LnvnT8Kxqdg+3O3nXorTd6Jb1HaPT
WVrNXVulF6sNPg2TIFo1VLwgOJU8yh+HRN+qSWPuY1u4g0rxOzXb1rR7YqfDx4xQOWbDDOq0bPrE
iv9U6SLYQCeY3KaQN9wdj5ETojfQgnaVCXtjt+FH3AwvSGZ4i8XeEDp7iTB8MJzxIk1ETsz75xQG
Q5Zwn7VDSZZsNTBzmbstkq8fyif7rOEU29aDZgXDGhGq9PBOPOA4aQ+mMc2u0oLchAjwsywGf9vM
Zz/Hxcqk7cAcM3MUdMG1T9D9/I30OYZzxIlr2bOwjO8yxxNo0hckwzKa1osWumUaO0qOR/jRoqUq
yU9liERqbbmN6uyyAHQipLa9CNeDou+6pjvl41xsTHBL5ML2rqFGF0Vob1KElyHoLzFiADNlQzkY
oeP5flAjGqtoXSeeqahrxVh2musqsY5Tad3OguFVgpJEJ1mFBtL4EGgMgfM6/FQEFl1BEEkOe3C2
u/OYja9GQrkaiuGSFPKOLJQbpTXv1aF/DtP+JQ+JwjGx6tKzN+PSWcVT9mZL9GdzX66Ewm1hDMWp
yPN3Pv0Ed0hwZ6Xhd2qt2TXzcK9PyYmFXmWu9Gk1xamzhh+jZvzoGMmzQL+PKYK2xoRPFXWXOSed
S2ub1sUecJLZ9JE19k+idyiITUwztcrdqV1E84kG5qPXrDf9oYU4RHuHhZK03e+TanH2wx+jndA8
883BDQhYDzPxmsxLK0BnZtH0T5OjQ8eIYsQCJMLUaUuHgjxDBO6vXJcw+VVJk70QN1OgPrW2FXox
OmH68Cq5krwOehEY5VoQMxlKjsKuQX7jemiYJtI6yVzTbwgH8odFBgja3FJdR811Zrf4BVJ9Pgkp
GNJz4Emjlp5qDA9x1YJIIVzTyqpj2LWvbarmjP6fIztJ1h2P1Uwj/1f2/uJ51t2kJlNAMW/DUVRb
LYcwpVT0KNCQayCDvEEbb0Rv0QVbAjG6ZNvX1ckaGWywub4NA52n+m252IaM6rGmyWsF5qmd6F3J
Zc3SzQZebrhXQ2NF6vL/4+7Mlttmsmz9LnWPCiSQmCJOdcThPIuaLd0gLNnGPM94+vMB+ttSubsq
Tt/2hRkkAIK0iCFz77W+5VFak++digxHC4vVYAt/pU3e1lFtHuwqvOuqbgH4hvgc2idNRgdEofSL
k4erFQcgdDDKf0lBlo294yyddML7sKtuG1357jr2HX/hgZEI9/b2OoBQHhIiIAdz1ZAKpzT1DXC5
Q+YZu0yj8oVTNUu6JwpMuqX+QvycEhi9wax/l2Uk6tbjc97lDMdEfGiD5FTGNEAUfp7WQP8oKGCJ
4B1hSBTrt/oU4WzVzhtuggoQBNZEv9M3YElQ1BjtMk/x6ad6hsq1Qkry3UNLtyBq9XXs1HY9uWVj
zkpfuRpusYjUEUEN/cpGf6M0cRwNnJrSzd/run+W1HXCvAJ2P/zMG2RowPPoXVnGVqmrJz8wH+la
UERrqCAHcfcTxgL3TGHfEr64bYoXkun7JbOsi5oo51CM73bgPPUerVA6hQji1m5tjAwa0iel5G6b
Ofm75xMSzdiPG09ZbFrbFZuKwj45RUxPZfWNZpJcdqGd77AqYPNqW3RtmsrooR/2mtb+cGvmL1Ez
XktTrSHsJOTzYByz+/SXSlmUm2t765UuJyVqgiEsNkyTH8bqXYH5d2gi0BRaXR8FGdsLOvfUjxJc
zzC00gJRW0beEVYGhsBJ+33wrOAcOOWzByRkQeqyc+NRTV3QS34TNAV2uJ+IiE6yZO9zLZEKjQiE
CclKwem2GhX+niRVjahBKYGOmg59hTqrCrB21frqxZlk9ABBDp5tXOzelPfFcK8TVQ5BGnkFxK2F
4dYhfQrY+YmK7mcqLzWW+Q4RoD4WIxTErMMr0rjddgRwuNOZiK2tKPBBRnhigYvVW2Um80tVVQXt
5+pXJLpd7CB7CqKE66umAX5Hy7gYS6RVxCjWh6CGr9HbebEEEvDg2nF+DzWREoqs2i3DzYCo0oYC
dB0Fx9QYbgv6eSdH1tbJDAptg7eEfLvCyE4icXIimrWzo8Vv3sQ5cfFR7Ht6Yp1jFeSp8wAArF73
kBUXePfMgzb5ToY+PmY9JXI1H9NjoDNBjKKpsjSlMZZx42wmG+YQJ2JH/ezGDFHPzQ92Q6SwlhDJ
aEzMLWs4BJWOJoiyvmcCicaGP56FbACLRhX1MW4ll/lBDCj3YNhtLDlebRr35sLpJlcios+FqJ2T
OwFeYrPHWRgm/q5F9asVmTz13AwJqWvAomT9sOwbgDiMVdt7a5/76nhvG1GKgcPQjmaTaQu3pvvV
Esf+UAt4grgiGCWGoba1Qw45rzaUWz179JrMus4vTE8MGzH18DN4A600OslpgKRAaii6o6oaL/7o
c181Gc3kKtwtp+bPY2qpPPlt+rOSxGXBLDZP8YizSpTBzqRDB96uGvHdI/6xXP3iWD2yucZV1maE
LSKmEryUVifh/2n1VtOY7tXhaC66tpQMLQl6KZKavQFYkzBk19WgUnOpnUtvbzs9H+7Zy0oLiTnj
pn4ThYVYyRYaISb6HtafyT63bhAIvNTc4iotQsyokeUQRT3IItkwZfDHPYRcFVaGvlccLEY+w4k4
FOGxgTWSlWSOOMVdPRIHEwVi408+S0x0NDFG5dyXRrOyyZ/muoXyDnlMveI0k1xS3Z3SY9s37GJA
MLquC+5MQcWbddXDuT8x7kwK8UpOXbGqanvVtagvEA9gooQVHSCorPSKsaJ18GJ5zdpwLyj8MYJS
KtxLT7bK3GM29DY5iEnVIxIbSsOy0ydYJDfQtbTDNeEMwx77wdnrC+vsh328HevyJh/laaySdNNb
QApa5QccAomWlOA9b5K3ZHjwq4Q/BHodpq4ThzLFfMwgENd9zxVmbN7kMFzGFvxT2k7x4z1o0sqz
Vz5jOD3jtpliaoHltjZKL1jbyQBUr5W/IrcrdzXVPCRO/cUK3eP0bzS4+4YkZrqFUzz7iMRoa/pl
Fx9tV3vIh2C4sTuF2SfXfz0HITL4L0oMDLMCmyM8sh31CIXXAAEZTiA1z4kKE3CplhPnCQHUUhlS
oozqRq7Ix3yLwwpBrQ5ai/TS8RwG73FqOHsm+xRQzariIjXkW5kiwwxcLMUwmc9RWjAjLrFkew5F
sDI6UHit0GqF9VRrhiXoqvTIzGdcMuG19rpvhcvww2+aXeoxYRu78OSEVbJuE3mE8zNZpslcdhgy
maLOdl6ke4xman+n98ysSVbEDglkSCs69wBVg7NSjes7XZAJIn+4keMzBkdx3dNaPZI6cm2MVtm7
9KRrT5DVSYj7PvXFsQp7e5XZHgKsuE3WCTXC6RhX141OaXh0ouI41GJTpNwwht7e+01e7lXMV6Eh
afa0420s4ivccnOXOgTi0e+ApGcQZhP11g33w0e1z184hdQpTxvy6Fg6ewuGIuJO5UaDeqnRhdqa
Tf1GgHh3IJrhDlXx5DbpT0Moz2ZD2nyApWpRpd1TGZWL0exQndDz6E2KsyZsHT+rAdOEdEjG8bVo
y4ayonGqVOwDMmdGpTWc33SRXayU4YHjK6CWl1+NciTBtcH8Y+W4z1O5b0akNN5tmrcS/7hxtIkO
NRAt05UwnmMUEboBf4O6LIbuVL6JUSibNAKzWNGRWAd9voKS+DZb4+e/WJLW7ToKbgB6VW6FLXR8
zI2dqlK1y8GLQiRCF1lCYM0kQ8RY5N4iYmSFwhz3JzGp1IEpUtgyPFWOcdtOJMXZAzyb/dSuNo6Q
9XDGGERCWYYx7sjG7i+5vJu3KusShaaDpxVMAWLvlDFI61cooEhH5Ed3AybTCBE0e2t1sDexYTAq
CO0LgUDZyinkopBpSCIYfZPCRDgS2YTVIo47Zw4oTkAgqk9+7mzNVD3lzRuSB+b69MxGf0fvBeJb
xGATNw04S7/z1J0wKQZXo1hHRvCWSkSsSFqAcExee9FKAF80cGdQocsZkAeoq8yxTrf+mquDv0wm
lAAGcEyayPQUaeBZeNXzDps3stF1NoGxXBqcdop5zrNADpYKbKfgIZSooqB2tkuvcPexzl8cXdQh
wWg1I34bE81sED/Iop9AS1iNqZnsZN5eG50RVwypiVYWakm3zNeV4zaLeUsLPvnHJTUyimTpSfdl
Yv96NexPnx4S8jVmuyBBVp2j/NJbCCRJkSbLdqRDE2GgLrGGoLOCeKpQu9J+cD2dLGzRVeTU4mY6
sbD5jKgIVyQHwGvSslUQtqfA0L9bgusRSbWXzGdErRLU7Glc5336x8gZOReMG6WT/EiaAYFq6Q58
K7tSHvoYT3keDi91w1zMzOn6KAE/tsxV8MQhAyMFlRkEzwl+TDOSMF2bwd2MBO5ReFDg3FqIC3UC
S4g68N/m+8lYWHtIxvshvLaa8e6D1lvkDgjbuXxHcAITQv+tZyzZp+03f+S3E5mi4NRMsUMjQgn4
+S5aeCMFybdm3ifH0AnFrsRAUDV1v0l8Jrm2xnDejjvl0fTr/tAJuStU9TJWZnUui6Y+Z/TcE3qm
e6DR/X4aA0N3Lq6xzkUzGORL45Hv1jKMVHutxPA3QeO09hrVU4dnXNFrS1ddB9QnbcyXyivj4/yg
tM2r7yseMVO5sYZ9eFK8RiVyfkBeLZiEHNPRevY7BfmsMWjngWSoHWAnndlOf0ezHV6ppt7lJGlv
uJYYR71xj4hRGA+RHJEzxd8VdvHqkIazLCpx6zcTlhla4AezmYNKneCvfiO/KRbNxBDO8lJQXjsY
A8406R5GSRGU/+Wpd/Y0e0BtMueHDGotEDip+xpU/kSApchPuhL6PnJ51VXcqeV+iHA8zbJb0QCO
Fhp0hIZfj4FBu3AYJnTTTE0rNW9d0YCps4nIpbfeHtj0t7BFCRpZuBkYP5IjnV+s3sNSBrENd0+V
WKhNy4BjqVMuUGGBY48MmmIzupe1kSLD+YnDbgJ3IsAWzNYXFtohvls+QAQt1kVnPtW5XTINYrgE
PnadVsVTych4WfRcg+YLEeUVkocd3SG1h9uxGysGJ/vbmE6z0cZi7h8EN3XB2W/Rl6B3z+AWFnkf
MLnV031i0fWnstau4ZklKsiSDuDPToUS8YFb0iSKDtDgfBpX46Zqn4WC4dplWCbhwjDUp2VcA0SL
ywOuF9S2LTfV+e9kmt+UDm2aFHjmNRxD8xfOx35ceIy21M57HBkIrhi6cq+HgSIIVgloom98DgGE
KeLnMIBU5ZxcKZnEjdUglrA7l0FrTyETVx0VBc7VQDWwJ6YhNQMuWNpM2UbuU9dtw6iHpoOf0zO1
9llEGy/I/UNp+W+T+b+u4rck5WhCSIvYWxCzPEy2c7u990T9NHBY4VGCpPLXIaiWNL1DPN+ebB7E
qo24YkUD18d0U6bFJXIG7o/2PhD+N1z01SrtMKJBhWBYwkZZbW2HhLByzQUMTW3tp4qBnWqZvVJL
LvnuZcpcX1Rmd6Z0PSwtcDDLAOWnQebVEn1ABeAPdpON1UUkd8zjL4qHQdASCOam61VbbVpEEWj2
uZJXAxO+CfUkS4Z8GEQoVWrhm1MN57mkjo0EthSzeGQSGSW4cFgp0jxZU52SS/u4cfOJchGRMG41
54CLDGz1t1qQ++27/G9yNVmPqaTXP+4St/JXBuVzguL5HT+uiU13UETUbZwufCMvxF8WOmaZWKwC
rdWPcYiAwuicJTHOcOyHG+Yk/qWgC7VIqNs+t6BFcYtkBPhZ3vCc4DlUO3sqZzQ/Awo6O8B76tXO
1J99f+85mfZKoQLFczqOp0Ca4c7Qx3IJFFBfKRSoMlWND5D+94GhNWQmt/ukZfLnCKmdW8Y4STyi
s84GEjlMh/NkAuSnyDfR9nM45yAPFoUVs8MuXgXkfdHfTd+MVADwiDkfpyOkFM177QyPmpaeYQpc
ugmQ5ZZgaTG979VS7ql9M8lpBG096szddPQYasFFilGiOl0JeifiNstFRY8VnVOKM0569itBAAcr
xudsyuh5uslynqA6sNa5H7z5lvuQRcVtOspv9eD/iGNz53cpV7XQaBZUNZaIZlp+Uuu+YHitd1QI
9WCq7McMd+V0EhU9H1RlFPZGY7JCJvkNbNAlVl8O75xhB77bejEOFN9Upi1OXAar2NrNN2yXua2q
EcPOf8bzjHgV0vBowmN71Er7LVdtqLAO7kBt74sAe1adv7sVCXSCg0ttjIfepk8uSe51V6mTDIu0
4BI9IAIeU26+dsuhLWmkcPML30zM1IAAnd107mphNW4Svk6v2A99zeWuVIn3VpT60kzJ9c00nACK
vZEFbmU7u3EnArEKqbSsKHUbnrxk6PDI3WK7ssWlHZrDTWEr983E4W577G+MIvLRuWiTN5gAOhSQ
FhCT2uEi5+O16q1LMaGeZxDVfLp40HsxSJwVtNPUFvl9J4Rl04Th0sgZAbmI4zFsPJnTYs4HIKel
vsJYwtUBf+0qAfyREaUwDPKiFDF/BWmVXMBU91cg4ZdOy9UBqRVDV3sVt0iFkAyVbsEvKemYDmfZ
uWDqps+atq24wIFHIlA1h5kzTXdyqMtLTedMaoIzjqipSs9Nx08rkkz1Gg0V5ZBUoVticrHNGw4K
G08Tkff8eAn3sCaJ37REJ/HMxj42cbLCIN3FFhVF15sEdhN3e3TCYT0kR8OGT+VPc/uEPG6Sfd+N
nJmKm3B/9ilBW34OtFBRzTUjn6fWcddKyeSOo38Rx1gGZmuuTRoTB9BUKezTtRt5i6JiKp7EDBEs
2wFq75s0dzBkKJ1+X2gAOZG3mdzFITWHFE5shanAdNvk4MjwpI9bLBrKeixwn0Hi5Jh7zfjlwGw6
jxXGGhEot0EFQClIHLqmsmHKCHnLLaW6FUXAf7Sq7mXXPNXTLAvo/LFu4bd+wAhV2uV+dw3xdq/i
MXibQYClNLeNMzJjm+I8ClwcGJDKnYfEH43liKRkdCgZT8djN/ORslbybX/N1268dBQaBAr2Ptu1
dTowbuQn63X93i7y8GIN8mecvIEx67/RBlUH64SLDiF+jKYXJ/NejwJgvBDccT9LZ2VYIdkrZRDd
hNQeCDuBr8ivDbooceiBZ/Y97Zxl2vnail1sMAojD8J9JziD9jKM153TP0bN4K+cMkKEM1S0+NUa
Fr9ldiskPWu1E+5ZGbliadbwYOtoojj5cWu0tFYKUgbaqgKUjS0itBCyDUa5l0FXbMrhpqLiNaJb
skP3yUlFuc+x5aDDMbeth2twzOFpwIwQQRBhNSXJq9Yb7rEeAyDMDdnS9qH390V9BXuEqWWI4juh
o7zJuHxjpGkR9WlNeK6YwS91inipoqbXntniHfHN6wY9yQfS539rmpFwJASUf80U/L9lgBjoD6Lg
9JbfgfGkwktVSMO2pAq5DyxJ97Oq//E3RQgJbFCaaHuFZkPTAEbwV5SRbv1dVW1wY2BMLEArX4CC
OilHGieLY+lAHhxh/4+SjEz9D56LCo3H0uccI5UvJPU/aDpJYVVVH+HKsiEmrYOiHg/zQ99H40EE
2njQxj5DJOeh0FDU8gCgi4dJb/TxbHoZjPFzWpsEVKC2jOm4k5k2J5jNz7iBJ1XiH+rJGNNMOpn5
2fwwB6bNy6zZ6zIvBF9OQ1qjqdaH4cbLhgc/A7y8dOZ005SS2jew7SfNr7FBT1HXnw+iqjCFzq+T
OfOvlckzmm50u5N3hfkqMZxWje7VnA01RmEC0xWKBpyHHMn5QSvQsTEPn6gDn0+12HkPIq1ae1VK
22he3bZj99eWYZLSHo8jxo1hS+3dpP1HL3P6i9lDXOyAwHKrM7E+zMs+VnfYbypkQ4hKJ4GJMWlO
6llb8vslEZeUb1PFR9RPRWgS76RjhOdkfoodj37h/HR+wGFcH+y+kOoSR5066Vv9ZTb9zz8fhDn9
9z1h47xitJ4ejCnyTSS5xQyenEof1v/BakNKAAT0ofYyPFOku3nxvMHnVl2pPcEe5t6RTVa3orgb
Bg4MfQp/nZ+J388goaH2/WM1kcku8nY9JAKyFzR2muoQIYrkEJr2M7/W2ukP+WXV596/7JPghOld
dVEgbp8s4NP7Pz89/1j9e+G8j49Pmp9+bjm/McnBJRPeFymRxojWFh/PFFlrB92I6S7PT+fV80Mx
xq+2VDEJT+/4fEh+vzQK4nFTIn7mlZ/LP7c1KpEcsnybkIdy6FObvzz1Bh4/ns+LPx+s6Vj5WD8v
/G9ff9nV/DQounATAYb/fMv87GM/f+7iy+f+l6eh80NnOrL/8xO+7Ck2kSkLaAnLL+/+sv7ffPkv
b/jy9PNLf3nrf7t+3vLPr/bnlgHEEviX+sZCzrfUphjZz8N7fvYvl32cF3+uDrDI7f5YiLT3rzNq
sOJmKnxxhn0+5FVWIksZp4B3WfbmVuOS9vmezw3/2O28whxv/SA39rNMcY7inp/NWeGfL/9YhscK
reOcMP1fns6bfiarf+73M3583u+X9PEP6eS8pTGLQv/9p88bfn6MIcnGa7p4My/SosJsv81P2xBI
+popjaAuwlBsyk81DQLLqUcw2wunwMt54fxgx5ociUuYVs1bzUtr7Pnky44Fk5oi7FayVsL2OK9C
zWmO9/NTFX9LdvNlN5rp0abPBfKJyEMB/LEvBfxUeCSr1cVYkhmoiMXZQYO/yM3+LSjlC7mZqLCA
3ad+oi37snmLYhkuyxoleBv/GDpcgpnvr/GrJ0toJ9qys4NjHmfIWPvJ/so0MTnolvdOBaTdYPsi
jDYSCcPswlp/+ZYf/41B0tIeKIpjopnsptN1fDZQzi//5bJPJ+XHJtOdYX7vv3z5kdX+x67/P3aj
20azldLezXv+4g79eDovnXdjz/f9+QP+5TehEgcMdci2X78NKfabXBvu8vlOphoEgTtJT7T59Kye
/mefy/7c5nP15zafy/LCNMHd/PMu/titBi+CFsP0WZ+7+J99zPxtPz/lczfzMieMXpKIYNnBYQzx
EaX+O1R9XqZNL7mDX0WoDpt5i3k5fR1cc1+ezqvC+b46v+ePPc4vk/kOOa/+2HJ+E3E+f332x/rP
1x/79CV+aIUyB5Yk5lqZcjG03DgK9dXvleRIm+KUof9hdEFXt8eitq3UDhMMI9JNhG8wsyP6nYAd
kHKYOTPF/C1qzZECGMUJ7s80X3wLpYRBT7lMElpfzjTnQ6M5VeOiyH6FjU9OZICe+9XEwymiPNl3
NjnQmQv/UVp3Q8pc1FMRkytV8R7CUlqBhqBDp19s0xuvdIG2Vd7bB5I3odgFxQNFHblFc/YtDpT3
MKmC7SAaBweAcfE6FRmONkL0eaY94GydwHHWRodyLfK3ssmWTawCaozx05j1sMZs/x65QC6GztzB
RqnRu3VrX0YbeJQVVZW4g2Ukd3lUXF0l+BWleDuYcSCJM80TUwSUdJ2DEyqKvg8xFQbDjpCfMCJf
Qf05xJr6TLJZf0mC/EQhZJ0xdieq3rpvuyzcG8XGgTi8LLLCWSPO7NeAy6IlSpE7VEKU6T1KKt9b
oDgrKsxIdBVVbGQWhKcA9AGt/e8Wcoa16F7U6h6Y9rWQBl2zXZZQ7Myt6Tpn+NsR28kiH1pGkwE5
QYZN679xQ1rg5CRat9LEamk25UGjbQB9M8PjY2evWYcNw649hcuiqy8GX4eL9CNuHZ38asSxMUwj
ZMMDzhbzlAbFi2G4/aqxgRINtx6cJKw/xzDvf+WJSA/KFFuP4bfht8jrDcJI1IP+AAqRXM59PbA2
GspzSoJoV3NRLYjWnKbR5B0wzbUTTJmwLN5DkRFpUWn2adCTlWPCfjKcDKespb20/q1blgmdSLxb
haSQk+f1VhC2Iz3DWpPAEFOKCI0g3zQB/y1z7PYIhl7wXYc3bZOPt803+16lnQ/zY0C7XCk/FX+H
iSzfTML4jOzjbYljLsYpvqxG/aoTWJilG4zs2B6nJM7a6CUG2mbZ5j5S9bRMgZd1CFaljuwwrvYF
/KkFUFp/VdilNZE5aecF1iSEpXODqhCn8osXNb/ydOhXelE3iyS6aVUYF8NQGTcGoKmM2BjHveR6
bR5tBBODEwfLPv8BpcklbixGm0bVv8AgvawbcXCq/FdayCsKWrHJcw6HtV961VqOQb51oivQNYIK
Sw3hC81M+M1xApUld1YJchvoW9yizZiZjYT2s7A95Px0RO/QulQ0SujESgQui7B7qcf+1qzNcl0F
I7dKrTnM7xgwg6x8dTinWXVNXS9/sQluCsSIQ9Ui4k99rqKkXLkI4iuaUg2jfTpDGBOIiulWLu36
SG2Sq4OSpsgGcSSvgahB0kzW0hPvvVGSVtlBATC8Ib8SHbYfemfYlTF2+RzVdt/HzW3OWbVsgoQe
bp3BABFBch2Q/C8kBn/6r/bj2LXcw0uSy3IoXjgtPbEtDPmgNX1xKsL6vtR9G63MIRmDUC4GwPR0
RA0mZAyhi8irzioRab5vbIEAXvuO6V+LGn2dZcajrzS0W/DPtl2U7UmgX7RNJZagNKp1bhMkErbf
qZsRKtwhwK448eFGwaHUQxKEtHJtKO62MTyiUqMUwkOTPyoN4aZGrcuTW7RkBg2vOoMRU4cgL4mv
Xyp2xtWtZAdBWxprD2dbBbVT4PbgaNwjpVigMCHjlUuCUSLqBvHynKkDDhP6WDnfDDIcmYedQw0T
hAtORNWjwC3ShUrNjj4VsuCw2+X8uAut9X+Orfszzfxz0I47M+zv3bS4Vm5ubO3aOcZKYW1yIs9W
taIj8sFCmWEdWmFwK2m6x/4WY8d9qwssg4GzJ5MRzInSD9cOiQ1OIWXbkmmz8P042tSJYRNWgLwA
4MKmdrVmkyXj1ouJcS76Cz2nb5RAgdhHAEUSxKFZNr6shlS7K6z8ibOPEnuJI48kwxRKFnVpx91k
HeCRIcKS5CF1DTWyx0rkWuqQUrRMvMeA0xQr9XeRiZ4CCgQ9UcAXpfB037tOtLKm9FXSI/dtSAdX
KOYJdsmDgCLO7tuTatAqdhGJaQgtJqtn4pKwIsrkHjgfrcUy8pZKGsHbUuMtnkzjPibtqrW1Y3Nj
FijcO04wzjR9W2AsJaprQjrkRHAmzlEjkHdhUDpce+ZtO0LuCnLOyY6CL1ViRdv3xtVu6kvRR+Wq
QKjIkLWxQaNG+6h+RiEfEda+VF0ud3UdvTJBgCKE6capkSFnLnE4hgl1B3RGua1LaAmMpPf0LVaN
NlTXCF0nsp/wNvIMYH0UsEeK+Mcg890VJx6JdBYt9sLuljIIz/q4JXAZxlXbYJ21JDAP92k0h2wp
e+dp0NRxLWPi6+IGEs3gfi/R9LRaSos/ok6aRubPpIyVldUP6DhSbyIXzqFwsEz6QBDuCCEgto4k
R6koPiYWTu8QxkjOxToUAQnQpvZCXCeqmDKBn2OzqKTfsxsshTTSNHuhopbsx5YREaTGjWKYj307
bEyRPBJWhjGB3KPY4xe2ALgufGckWk/WzNarh7SRJXblUVs6un+JoECs2wGbWyEgYFd2ai/GzsMN
Ft6Ud2qt9Re7RtkY9jUtPmtjoaTDIWbWq7r93jbB2sOsvgpM96pDx+B2o4GjiNRDEdVEBlG+6KiP
74JGgsoJgycXf80BlvDFauSbbPuNL0bvoNro7gzLoS2tlptxMC8ZaJ+tJDgoMwe0qfylc9FeshSS
4ZBz5evqpchr4A30QMhpC35AikALLRkoVEFMoJ4qs1WZ5SX9CUdZam2+xQ/8gBZ73XA9PpgeQIBK
dOc0DIh2o2+5ll16aXy6JZ5OP2dQs/uKkUNRmCV8q/rq6EW58JAxxLWW34CPftJKQi3dbW82Gtez
CXyL0HzVqIuExLomEic24mfTb3tDxMsx8U40Z9/yjo9CC7VJVUBeJAgcEH0VJ6H5d0T+tRyj9aYL
fSR9T2ZHVrXW/0KVAq7LUjRg9GKPWq1f6hJ7XChhKCQ07pb9L31Sl6vkvdEVkI+241soPv2L205E
CVsRdFhbGoApPbQmpVsTRKm7LxhCq2V2ypEhryG2VzsITgAS4Yso+r5BKQ608WTxicsR4cYyEDEJ
poWu7guIDmMm9R3XOHzDjns20/DOlu37JCOQ6LOICuUP58fBJmyUkpFPc8Q7bFLnNY8k9aXxgDdS
V1eEvUdGJ461Qwuuwv4fw4DINSDWDsTsLdOHpSZfO7g1N5WYLp1IQrdm30PiaN9TSE0esYL8xV3M
DfQqQeQxrSPjLN8OnjSZuCR3vcRDqaT52dPVOw3wxEpX03ujaX54FUZzNVcXAGS+xeEUkNr72kmR
xVoNtAb4Yk8nC71i5oc+YXPGJWpRb49wHaT4Vga+g0+xMGlu5RiNS4ZbhCn6NrCxJnOcRcBAIUcQ
uJR6Jbc4m5fCIDSFhCnaNeor+b6vuB02Hii6hdCzu8Sxg21cJ7RrDeCGBI6hsYKiorqjRUsxHNdq
q92EZnmNPW7Gvq7sIZSG5zxsYb3/KG3tUnaa+ayn1jKGWqsw3iaIgqJy+HMYga7VbcngyDEwxRsj
xyjdS8WSVEyQ8jFEUxbE4GLFyAShtaRgZWRREGAcMTK5hfuYLUMXw3rOPrK6pNLtZtjfFZOEt9Bd
1yKm0tCFOalk0RFitEdkz0hk13CGZk0MhRc/owf3wHKMJJcx/9GoVzzW2RGtd7Tk9GJ0IBBNxh3l
jr5GuxL535sheFA9LO0gbX5ptThZTiv2Ymh/md4j5fho01XDry7p9SfDB4YZKQRG00PT152wIJFl
VXPG6SQ0h+Qt96iAMsnrdkTir3pbWzknRFQ6QxWdqRxtEL/Jg+ircwWWflmO3h53FFihKv1uZBXo
ino0kMPuTUQaW8tpfuY2jAA8y74avLcaEtJCmhRtnEAir2/2flz/wHoEXLzvj/ZAfG6hBSthclPI
LefdVJJVFmKSKZ2zYVUYBJGxOpNi3PVu7TJ6ysDxdcJ+xJiAgIJJMirY4YGONL9q8yi8np25iDos
Nbq0anXiKo18qc4O8PrXUHSekCF/97PupGQIIbI2XoLfW+SA7C7A+IibrwVSf22C+jr8ZIq4LQkr
u6qh4V7zEachwWlSIZtoMS/qUHaUfRydP5YJC4XsmHXQpX6/y9Ncf5WUvb/Jp2XzinbUv9ej1a+K
ukW+Mt5XxX0Vy+7aiW5LtgP0ZvqhsLojDMqIvfgi3qOSt55CguF4ICgO/mKLxQHQhyE5qygRXFrR
e7d4DLxbbMm3JcmZaZIdLa8zrvMD5Uh6xbh/N1pm/bWMfPICG4nPKf97WTPapGZLSJ+oExaZbbg3
MJvdm4aDMbeKKyeFxiW/huuf4DMepwdKs9i5AR7DquEl9C39GsKauekaVB6/N5uXV6Z8RmYElXNa
bqPFvMZ5jye7q7L157YwT7R95RlQQaZNvqwgYF1n+PK5xNCQfqIfT/fzB8wrXB81t1PrKPvKfDUv
mlcGEWG/hjncz4uMJA8uloU1FIvSLbXCzIqGay1EcNsV/S/yzd19JybaVhif+t6Q1/nBHjmvsto0
Np/L4gEnAcLjeBmBICEDmLLLSVfAGBiRcQ2mh3njJjBp5xAsNPh1tUxTG2kHbGvQvEYOIWp+XWYj
3WkoPNi+pvV+jptEM/srYI2bkbygdTsWHedOI6+OEyk3RnD0phc605uPB6ZWL02I9WSQMXuIvZHc
n1Tn5vB7ux408S4eVQj70zLIoObRS4JrkifNJc+G1ccRNeaBt+wBmhDHWkEmTbxbqdjerRZm9zka
jOO82fxgFpPhxSY8cH45byvsFOx/QcjL/K55mTZoMRq76BwTR4sh0XOucao7V7AJ40HXm1do/851
Xq5ZSYtYi+jOEDDWYt7MbYZ9bmn+ed6CWeBVDYRO2YbjLxuCeqd4jnktciw1eUpergDbsmKOZV3n
FaIOK+SqUNzml/MKJMLyUsS49MOIRKXa8esN+fTg2SctQ9QaiFDZ57ytXyCiciKY1LFWhBt7CD2M
X65/m6cGoipJBo5uuSmGw7pwMWRQfasKkM/N9CDxlO6pKaULHwzDR3rI/97mv0GU179r/kff0+p7
Rbc/rYN62P/4x9+EM73nP+MEnb+b0pDQD4jLIFTAovv+V/efOEFTmMSVaMT4GQjVEQb8Z/ff/LtB
goO0haPrhqNP76qypvb/8TedpEEh2NpmsWPbpAH8x//5pxCf6o/XX6PSNHgK/xx4IIgyFKo+SRCE
Yfw/7s5rOXIk27I/NLgGOIQDr6E1mVRJ8gWWyUxCa42vv8uR1ZXVVWPdNq/zAosgg8EQgItz9l7b
sp2/paaAahJWKTrraKeuS2EGPUyQNWf01S8pnHpFqaZ05Fh0JXYSk5ZJ3K3j1W9yrPCFULU/BIxV
rpO9NV4aQkp3ARWx8mOfGjx7jEz4T6OjOXfwcMzIOYWKBhBckaSN21hk/SaGT0jVQX6FgD/uPS2m
OooKGvbeqQ2oC9pyvm5CNx53GrStVWpM9g5mQ7KNfHNdJsZ3d1z7MTMpDFHEQxk2kFayp8igKVKl
kp9JbzqPDXnDg7A2aF3Cu9T2D2nTsmTr2AqX3kRrZ9SBcWMN5mvBD6Y7+lZO4T3ZpuKY6uyKsvcj
PNBnlt1UxSp32nQVFap+tm4ZeR/3MXAxvG8ol5ovoTO0F80ltluX7ASLIvEORQoHJImPURFH98QC
r6PBK9eFiMc7u7hD5VHs2pikHHhIBNxaDvuqDBcrrrufuS1/+tIEWVAXr94kMjBCeX4e5jP54DYr
v1yH7tT7q5vRN8ORXMbS88U5rFkT9ZXSIZh7GU8vQyYeM1Z+mzwLv3pzFUPrT6zdlGnQkU1my3n4
hJ5619b+fRqzOK/0hNqmUvZFfQkwIssOSRdZZ2cABFHhO5UeoqGZ1fHQiRInoPHVL5JoSyx1jbLP
3/lBtKMGUJHc1u+ySisAVgKzKgb7ahvgCqqAHAf31Bcm4G3qgqsxBThj1mOwN5SRRkf8SCcAv3Ng
e08ludCI1YAhRWot7pTxYR7y90LHzNzUR4Vdql0E11XmzTeimeUKHPO8YTaKjpPX3ERQneipWEjh
QvoVev5OuLNXlcFzE+9lDo8wyD/wlq+7cHxoUcExbh66PENNYo/vIdJagNoGRGyL0o9usHIIjpMD
L6913Fey3jrCSvDJtp7xQ6uiZ8rKvlc+1amLmCLFzG4a8hvRIm+Wy1rS6fh2MaR+kz1VomBIcmqR
6G4jTZOHLBDXDAcEJWTfP1MNIYo32YrEoZzeUjNB3vEG4fjnLAglEwW7YbPEL0OZoaXcmKblJp7b
HjM71LQhC771IrCPiX+vxcG4RVT6GpviIDJnP4l2M1ToA8lv8x6YyA6m9tOeQ/2hGe2PHsrWPgHZ
HufNDz+kXAorMuQDFV+awX1Mw97cvhSYonc5r3rV4UxfIdvFcOrc45Nfs/kwGrAkmkTeVyVoYC1q
AGZckPZMV8RocM7QH+SbbNeVMN+pBMTb3h+sdeE5O6Os19JIKAmgwUUiWKyG/KFwhn5PADrqty56
CbsYrahFzY0LOhTpS6lbb0Uq12HdnoMoQI4J0FHfDsVw5T0VQ3I1Ivch5oprXfdiR+Lm15K1pN2D
C/LADI49G810qPcCn7/masc+pYGheRSDh/VUdfFhtKpuNcIYEDPN35DYAtEz+U+gWStkRdspjZ4C
LST0XQzXANP0KssNyH0V3DZDeU2GfPgELjGuQGu/QYtCw4cCRqvjk6tZ74iQw5tV10f/rXJGlthj
6JyIGaBvEnWHaMTVZLT2J5UzdyXS0T8HD25JoHbiV8CUxEkK+SPNKVUAHAJGmIGvtdtsXQRWuNWD
KmEtg9TbT08ir/E4e8FrovRTzAGc5pbrouStbYjQ8m3IIZCNJq3wNB6OZQDJYfDNa4zQm3eDRdXk
BDX78RqIFqO8EhMLlo0HyVYU6J/qaPdGzFgWwVCNxvdhIgBNp57O9vW7FV1ruybcDLsWjDOsq2W+
Ibgo29Ug2vd8a6M3p7usi+/MpEqBaMc5gq2mpmsQawcXzauB8/0Y5wobBad2IGlhVY8EfsL3UNFO
/iFJK2zOP4pRYiQelObXxWbqFKs51TFYJMJdVynUzbIjJNDx3HM3BA+iLTQ2seh92TevdZtWoXYF
xsbyDCXUOmKzFpSGc5IZ3X6Q4+l+tDkzivGC5v8auoHYklFeEhVYR7vRjLV9O01bRIYWJ3SorY2w
QFA+hMEOxfKLb+fwawTctLCJtmRr0VDoSQrRiBTaYEKnK1anAG6E9m00UnGgisgUS1dw67X5HXmg
bzR33Is3tLeRHh/5jOOrRgPyOHavGuFPa8DjxaYgFT3UMbXSKnHpTiQwh5M7YiasM4MBg3LOMjIS
w96mv7VuHEY8FN31mOzjqfa2fT2S8m3aL24RvCgs3hZXJYEldkYGkY18F3RbuYsm1wGAcEsdYe6H
NAk2g6PB2wqSb2U0PMdFPb/M7qGxPHxiJgt2kWx7c8DwGndoZvh8WgoonDPs0uC6WmNF6tmcbm3v
hKejovwrr06hMSM6Ebow81DnHPDzHYZoiDaj4b30TggQx6VfRtgsFkbdMtmJlf2FwjIvFcbbBrsV
1TbThoXKsIvPPAV14fNfKYEyA/VQ3V+oJxcbx/f8TTnzwHLWgNInNKd8ccoTjOS5uHNaXqPGQIId
LtIOkeopa219dap2lWKK/DJlzjuN5ZlzcjjOkeGd7WDYjAVC/ppGiF9zIZNfvjfKLrz6sXOJpqxF
pgyFSi8OZU7OzxBV30Ar4PQ4575yyZbWp2fiCsV+j5AE+nuFxSgoGHPBJo2DB4cyoi3VaeEdovX0
iqE3R1GPw8a8+jOZB1HnHAm/Q/zPBwrR9aDP/k+vxUxiW+vaLqhaDckhhPfmj2lGK31Afy6ne/uu
mzjxEqN6d/SESvfABE2Bc0WA1IDDp5zBoI18+0m0F5xwSO5rxhbrO+COZIPq+hXCYQOMDP9XB8Rm
fpV6+z4VVnbRffe+YPV2TrEp7obRCs60+t+hOJW7SkhWQEPyFGuERUs1a3eBXx1dXfdOMR+g9C18
WkHjYz9sXmfN1MFPl1dpjDQQgid2ReFOz2CeJhijJntf9M0RnvA3i4L/pgEtQiUQrY8mGayaqIkP
Up+PruV9EcIjOztlJYgx5OsUEdcoGxVrSIGFii1WclCQIwsdCkxBK45xTbXW7wx/7YdushEhPlyv
Go/zYAPIaUMXEoN/dEnuXBfzzJoJTvuRVSBZEu5xNPnWk0njFDXR9PSZufH6iJCcZo42rW3AvCa0
exNA0APegnMA6yqlx/BbmoQDKtB6RzjTjXlp3MrCnDaBdFrOSE5Q6MVflU1g7p6gKSLYbwb9ik3G
D2O564HlbqxAvNqyKrc5uFfXxeq+rLkSDdQzIoqjC04KvxnkegKbygIYMOD0zHUupSnj44CbbzWR
TrSeQbpuazh8SIzp1tpmtMFWaG182DR+eOcNfcAMNvGSKv1hTstD69cPpI4Fa3s2INQ1JBnxJdRs
PTvD/IrHczoacVnu4hxiqG46LCUGUKd9hU+o8/oDcUV727PFBgtQts5Gx9tO4PiODm71ZH5NWbvs
+zhuN2Ks+6uc5buRVd+hE1ebOg++QwXcit4H8BG7+X5UjU+45+epC5RPxJbrTPSfRhNIbHQUffBJ
UpYeJLaMCt+WXVgsN1lq0kd560nVuREeaJbfJnwXVWFeM4GYK0qpUoWd+VrR1+mS1tpYcXsq04i+
9ujuWCK6dJzp6UNeq+Ny10BEPwrSbtgMdfqGlLEHSQ1yk2Z1jKuzONnN+JT0JWzxkt6K3ZL9WY+u
Im5QpK6BwAKJTx6aguHd1uLHWfY21tB2otnGEjwT8bdI1++o9rLcxB6YSMx0KY7F0UFemx/lD1cG
W1vvoBJqOddJvaGbq3Cw/bnIfsyhp63sHiWC47pndq760zQcETusSG2sd1HRfLBWemell4/IVHBk
dFsCxWDI6pDugJxs2xFYr4AAU4jAX7VOQUeSJthKONW2J7tzx2ntZ5RGdbYtAGAmUBygj4zOuWLa
IFZ98D9mZyh2CHpWnczNbQ4sct00u7R1ydnyaaQQwx72cucaJhq7MGTxlbZ3loVsBlchQxx+nqTQ
zgkX4LE2xV3Y2Qha4varG4YoAfoYcitcqlgraScixcgqp1/Zdt5vmm44I1/wvnRTfNVCrzuOkl5d
4KKN6QaczTWJSKX5mZrpY18xlDrG1Q0p2IL0c9Zx4W3TRL8Lmp2OlX9v+Q3xOSXbmNp0t9T/j/1U
X4jtPMLnifZuZb4EUqksuqHYOykZ7cyhYMQcEIdnR9xh4WQq1BEj5yPu9lqnUUr1PbC1D7PY660i
ZjdwC9A+UDLkRN5Zvr+ptYZEFO17PBjxilpAsPILZjjbZE3CZoc+mwzDndCDk7UF80ZlMjy5aWHR
/agACgN6xExKKknIQmydILtyG4gBVY5Jz8oAZTOdfhKufQsbucNn5EHvgwhYTt4b/OKvhu63jxSm
HwjhYttfHghFIhgmeJY531wS0aQM2LLnE3uT6sEq2c17M4FzEvrTJihJAtTLb0aCqMuJEngyDaus
eCawwOqsdVokT57sL8ixyJfvrCfNC6sV6R27CRlGpz/FMZ7Qccz5SNE+hAatoS4iPSqDD+q51csE
VhHReVtug8j+rjX2cxlDl27Eq2dnGO7jmnmPZRTRsXYIkWEYiJA3KEIS6uJs+tQ5JQm6hq6ZzFVo
WzsTqNG6L95a4gNAV+v9TgzvQxQW54KhIMpddx+H4tGlvJjqVvkEcrzXgR5HDr2ZWr/XG1du+rll
zgPpD9gIgHiDlD/+yIPwa+xW9oVgy+usTe6K+XI0PlGjvgPMOeFp3ln1DIJbcRwFiTPY08TaN7oL
RN9prdlcwyHQHoPXiJAGrPWMgoMShA+++z5XbfopveDXJQtgwE6lDz+6/FMMHpyIAQaN3sH4shNU
PQORBaOCqZHkgopvgFbWyl3ujMY2CzC0NsUNC5T/xYd2i4yvhkxr0nAhCxYq1RXx/5bdG841ZZqG
0fSQ+rV/wKdBnga7SrfS2Z5O3XCYIFIXaXtpLcBd+N69TUN6hnT1JwHl9Oia89dMElaU+GAhGFwK
n/g3xC2HlhUPLBDgXgONG1LC/VXtljdfrUsCn32TmeZXw0bu17qTwXiqv2AVfK5NrjSnfXEql/wp
R3zgu+UHxFARonQZgHOvOor18EjGrS2CKwXpp15niIpUR7fvuDYzUptDSuB5SFlmHafBY6qcFjDS
r21Faagtp4HTSRcP+Ry9AidqHowQqk6cD99mez80cXmUpvnqmOP62nrtYzQDDCP6lW+UASwi9K6F
HntqkAbMv24u9+PsBwqMQuW/xodKm7dljWNkORgq35Frbr/cW4TcFdiIvWv590KHkJtJ/eiTUnIS
KchTv9PvsE8jcs26Y5NZxtFX9ht7csl0WW4SwbRvqb3tsbIykiXdYdlMurXlkWE2muvQafovIQK1
qRo+c5JLMb2i4ApEeN9I8dKp9PjS7fMDiXbsjul2t4zIH4N274R2931IyyOcAmfV4987N9zCIuvU
lDiGEeEOaNtMkZcwhvJ5BvWHI8ejo80ULOxO2cLtLZ90vjUy7C6GSO7U5YqwIpm22qMuAQ/pOsku
vrwCo2ENOSXdJgrKo952FIFA12S+jmaznR58rRhZnGwXrI5mVx8MRfRSTfDnbgZ2OX13huFWBNqw
KaA+oLi5CXmuI+t5MN1kP0coDBCt4OTm1C5dhZdHQqrr73Tn0R50PUy2FMfu5IqH1HMF8enlG9MD
Otr2VEErX0E8mPeEmF78MmdFpyUkrxM9spGpe0ta580rxWtJ37wqgQmyQPzoRq/CO4lYJoNt5Bjd
Pq6CadX0kF7RFVIAK5FpOhsEOpF+33kAW2FDoOAlBwnV30rkRrkqqwY3JQhrO80fZ7Ascfmlt7Vk
jwuJHoTsXzNQY9L0iVzKMqSVNFDTKMaQagIAwDEtkfut3GqGZJ4mZ8oJN5ikl2nSqp3dWyB0PZiz
Yxd2AOig5oo/D2aOHcpUD1l+hu+VdC9zxIk+Y3sZxqzfClf7KLNUnJw5uIMfHeyXe36VPZO89j3q
qZpUDeqHOSXRbrk4nKgsTpbuCgYZkmwA3Z+KKDFP7UkfMXvl3kBVBt+5OVavi+wfThaWAtaQEH1V
a7+xHEYq9bJI0iHvYmbvN0sUdctLbfsJq5YcQncfBeY+6JP3wpq/wHPmnynzwnL45Sr4fd/gi8KO
EB6Xl7gcpnzkc/t1PYuDRTn9WLAzas3Y2yFJrQUekthL8HH0oyN3iEavQSPieR2pYg67zQrGx9fl
YiSGbQPUpD5Y6r0vT2kEwb+eXf1v3LAUSAM3Q+3BP0m1PNsv79iWnYpzV9aL5X4eYi+VYnqwze67
16MfCymfDA3frt3Vez+sImiJCug9zhbLKfZjxDnzitiMBcPJ8trjECXtXit6XqR6pcsostwFIDvj
VWXfVKtRbXnptZm+VsxWTDHYwjwkup3TWwf6LS3AjWJLqulIetzAslF0X1D8ggi0Y9x/Y5ZB5l5Y
3JrnEUOeew9/+AssbGxFv2cNxpiQeV55CCFuLMr7KRu1vYk0h5T4GFAv3uCzUcMg6seQcLE6GU56
0GartpbOBjIF8jtQ4zi1lPViDojotNPZYOBI2pPUZHOyYRaAOxcH8jUdfU1xcSoPaoWxjL9JKNqT
lze3Frk2XyHAWEtx9BcyO5CuPxjty93ljNMj7XPWR5S6v0jmaGx90G6HX5fKcr2og1CuK9bp8he0
vSuVjywOgNF7/DEK24b44CjuOPNNlK5Njh6EJIwTWjtUjcdyqkJ2GPbPLOjEKUuBQFIp2OmgyE/L
wZR1sbVbLnkp0/5klmS8g04BSBp7NXUjvwmodzPaKCNpw1KdzZVSxfv7hNAlaM/sJI2WXc9yMS6H
Up3Py60w0mC+BcC7a+WxtD08WUGFg2o5zOrU+OicjlnW6ArzFJSjeeqcZz2PYTiq7wE++h8U9plq
jiu0D0La2Ao60XfkptOFrd58aehxYmqM632gz8+jQGdrR9ndpLk00tWhisJdpwlgQ034AkzFvI7u
9MfvjFoD7+u4RzkW9iX1CeWbIQu7JRumjIrExXGpdKWRs18egPKroTOONUj9zsgGklX8z8FqGTMq
Df3IMMGAhloohqC3AO/XPUw+r0Y7mGe3HrlWn3rNoaEaavR1wQAFD+NaIR6H9Y8pYQCychmLckP1
6pHaAhXcmkWSUC9ar+lxoSjq1xkLjWs4si3Veu5q1oyCpmN6NLtLK61z3+QHqL/XzkspXyDEvfrT
ZwGk6eKIhhoSBbfVHE7JMarjgxs4+i5u2T0Pw2SB/26EAUKkghxSd3IjXBoKVpJewqSaD12lJWj5
0l3LFksRf98qWB9NR6IUPCygfTnStQ59zKYc7S+6B8sBCuV7OVHtsfX0tatmkAwlJwP5VB8KCp0p
7S0Ij3jfVayx9UvklmjOnehi4D05d3TGV2Iq7Y1jNDHbE8XAMqca1oWA9P77IEfhoEOcoa75F4FX
fxe63hcKtzr8vKlKz5kBd6gDvF+R0L3uIqY6dJUbkE7iBDtLsBTilhWLrWYI5wBRBZD87Ka/DghA
KQIprFwnf47k6G5Cm9AODyE2AZziZFimcVpuVerucuv3L8KmFCcQtdCL6Ziul19AGGb1V9ookP58
guVZlgdbRvTSUF/fVbpG/JIlAJcWMTTW5SaRS9phssINPKThhBF3+envQz0U8tcf5TXWp8LOVFKX
yRJtlKe8bXVgfWomoU5+CnzE6KMu0HERvQh0fpOyIgSWPBC8iJC7r9vvFFeUU4H4IbKSvcEPz+XE
FeOVJrlzJ74XhsfAJM+GifNYMqoOE8MmHMmUovzgrGWQDGdjwhQZD+MGQrzCLQywChjXWi2BAM4o
sDJt48MOdS7v5mvUpj+prkDuaV9BOnF5IbeDnPUUJexxE9f7OiQumbiQ2PgcD5Rbu1vuw4cBZgOV
F6q5ORD0E9Rb0WTOUsM8mUn6juA0ngbqGFTSegfXhybSj1Gvqq3JR0aY54cn6Xm77dYbzafYe7Um
CuORjfevtaZnpmyxkl6LPHWg0lXUj9Kl8eU6iO7qln12JpEqojQMoycE2jjICX9cK2jvWGRgBmNy
dQWVR7NjkmXEs0Pksg0hna1NuS2P790mPPkpjpEqCZ/67B0bgsu4dmdOGvQHPbtDDI9XIfOf/VZd
7MVWt1LEaKTeGDnp4x4Jai1h2kYMEIL46vLmUtY2alJefL8/kafSnlVZVq36TbP8RM1M80senCq+
NyfL3gjJVDqn7XdmhmHnirtUG0/08e/HYtwji32tJnpsXvrU0jjlxOKKIXFgyJ9qSRKEHyFPnwvO
AEbKveeNDlIgJPCmH9/NPFlPdTEfaz4jqLFNWVAxxlhBDnNjnSWDYmCvbGFDIC+nW5YgviNpqY3q
TW8iyWIA5Ar2t8gCgZZVBGzos36tfP8NbhOclmpbVNlxdEc+n+hbSSdAZuGuAF2VFnRztHtNlCef
PonjpV/IwGk7HGKtn98cw4PgIY/h6P3oZX6r/JiWQh99Q7ixHbttV5o9M9oX3wUomjTm1iuQ25Ro
gDSvhjAarDJ8NgOSzY6agdvvDUp+RQxDh+Q42xIXCoE4AFz9SmzGvhtYfpr6li7EhfK5hcA7/dRE
f4gavlW7/hjL+erm6SYZgnMjgpfaMR4N5+JL+0dt3pKsohAm2JAOFNdoIB+r0YvPk+aMG9vB1zpj
joA9zWG5tRw64FTnyWUszUIywWe8GROAtFNizeEOEcJXQRokJrWUoBYvDOmsh0AeGALoOVRc452+
h3aOpOjgKVP/4hbUlV/RqT3Micv9pgENFxWsugfRekBCEe7HVBgJ+a3YwzHyDqBO3wDp9qtUBaKw
nduYap9JrYIvs6VaeqrVQYRIX8Nyirk6oa9Egbx1kPEiU1SnLiBjxQCRRVMIUfECnFgOktQW4utr
dI8qyQUFXHGaXJXv0ozfHRX4kv6KfmHH0as0GBULE6qAmImkmHTxUUu1HRnvcJKgkVe7F0MdxmWF
lunEzmQqgCariKIRGEBIp6bpEIoJ1SkgHqmiaxKDEBvNIc7GpkFHQoJNvMdM6lKWeETc2wOq/5ms
r0GF4kQqIydQh4wtz0l/N9V6uyVJx1WROvmSrrM8SIlYDyGMO+xn9akJJSE0ZtgoUhY3RxXXM9Zb
Q8X3APb/Khbzdrak+9jLm1KRPx0fzdpSMUBaqhKBRhUOJFRMEEknOLAbooT6JUXo9/2cjCFYdu3e
W3KHfv97YqDqE409Ot2MLQogkiVEFzkqxOgXWUT9bLm1HDRBWgKXPusjgpBYqhCfSTaST0aSaTWk
JQ35i90bKEwJ/qAER5EJtwFNOhWzlHfdq95ElIR71Sxk+euoUCZKgd0pUEFNU2TTBHIMZiN1CGYu
WBXsRHijDmGDA8EgW1fFP7XLO2xUKFTKkodKAEFROBcpY5GcuYtK8zld8qRGFS1lSEKmypq4qaYj
eCpTa232Xmw3VCxVsyRULT9MG2KrhtZ7XCRo/79q7Gzb8/6Txm79LY0+izqP/o2x8+uv/sXYAaRD
b8yQtudYJjI2+afKzhDW/1i6DS3Hc2DXYVX6U2VnCaR0rvA8Q2eKMoUOfudfKjvxP7Zpgt6Bv+Oa
0vWM/yeVHe+H2usUoOdFEGjrvCyEdw6GXFM3UcYrBM/Ht4coDxr0gv8HC22BM7Ubb/lgeluj0Blx
RuvSE767ByzXPxfWmB87K4JLGKHQ1NBGIPPAPxn53WPvF6B09fQDTsGlZ7BlRZDfIoI22KnFtsjv
Mt0jktSa3iPNLfdIBvoj3ddD45XPg+uOd3k8jXde6zq7v3wR97/ewV/lg7YSB/7tjVm6x5oLtBEp
k44SF/7ljVn5VAKX7vpbwNJ6PwAHE631MVu1TRc5ILlYyhCKZRdjIKAM3nWNe6mH0biVofUT7Hx5
9sb+rnDK8SqMlDJgp7WsIHrnSrI31Ky6u5dRaK1hjicHhOM9U6KfXn3X/4FnLzoQf/5QyM54kllB
Gopo+q0fl/0Zi1+7d/T8EzvmcK4dsM8TvEyNNIVjQOMT4uoQn5O26dajRCY7TUmwpWrtn81wwIet
uZsGyvszRTSq69IKz+HWzrWAtCd4eM5cmofcgqkXgGf5L5+pw7n6j8/UkY7rCc+WlKL0v32mkQxd
x5vaWzBP7a7vwmjn9TTTglYGT5DvAOfN00mbcUbgXYz2YAHf22L44VpBs4+8CvZgi6HYp9vU9zgh
iJTsaO/i46vifQ2G/pFJO3mAoYS10hHPHt2PVe3br5gce6pcDgbcss/PwahvA8slrHegXJ1H+vBE
rxlWt8NCgvUm6zQ0N/s0ZDkoRVbcrNEI9xUakg0XncHuzk3vEFfQCCYzflNhPVhNYjCeiFC1c49I
g9DJXiacfT3kJxrdBPwlRnE39eTnlRhYomluUXXZDwnBz4c4bLMXgdPQ7qqLSZNtmeR+HwCBjiCH
4mj9n89x458Xr7RMXXKWO1zDpvibQJbw3ABlXdrccvs7vpzi7CY127AeGVIdkhqETihC2WY717G3
on0CkcPxIXaL8AzJP0ZoZd+61mKbirvODDWmRXDalf7yn1+nwnT99VKUhpQG9E5PMMZwUKfVXy5F
Wx8Dq2yC/KYLrTnFiX3Nncze2iHiGLx/3n/5d+iM//n/PF3o0nJZ7Er3b5c+VehpruqwuG0azQjv
NONn1RJSrGmkjhrgBG9Tm7BcMWfvkUxd3CiIeh2vK86e3q6CztIf5AMGuOClNUlohwnBcCa/Yxxh
pRdpL0SeUNajKrYvfJY9jTfJazFnrNUEFiHifJ3rf/n8/iaE1vn0BPRrYZmW46jZ5N8/QCnNKAxg
Tt7gtr6zHQzPMuTkH12jZrgKqnXgJIiCJZGsDaKwi8lIdK7nTuxip3qIIhFsej3EUsUfmROjYVMa
98sB4OdP+izyaEZcgpMxJ5tBxwk8kiGwbsJ6J2hJXnqDd4cMdSAGFT2yXw0nPPwZzMXeOKFtMU46
YO5dU8v0pku/wmgTy68eTJk1y+/J8Gk0xZ1kf5K6HfmB68CbG4aAsgGVPLgYJpORRkdKaJSnb9Ek
jqxVS0BWTffZNvgOFWmSvg4i6U7lYLgYL6E6JDMCzbQ5+wV5f6XV5r9wgP8mSf+3OeSfJ5Ir1fRI
6QAlvLTU9feXE1d3Ola8to/KjpRsfxQIx+3hi2vXr4QFMfD2rLWG2h1Q1Uw/EsONf5rgvfB2DN+q
RBo0WyznLiQ0/JgMWr9vhfQfUL6Oq0g9tm/gQmrTj65LbriMj9R84ve4cKdVhrD4Dr7EdF+lKN5q
O2UkQk36zTJ83BPlg1W5GNvqBmWJirknOfk+LqnfzckMUdTytCMJPI8DMFT2QxWF5dnt13Ol5wcN
iu0uJx/1EOXOVtPy4TDObDYtJ09v6DFXvV+/9clY3lGNqF8s+aUWzfjVbez2qhvb/3xiA5n+x6lt
0lUxpYM6yMApKFno/PUjpmgR6TWyris2RcxmRmqc2ZQZZ72hjkGamLFPZ8c9LL9YDqPr+9BD1WNq
jWjI3e+/MXy6LnNJmenPp/nLQ0BpGlBQ1R/+fra+yWJYmFO5+fW8y699pN74RX8/cnYAlmLOt1SR
CSaoenptqLMj9ZbdX/5w+cWvf7m8QBVCtENf+fLrZ+iSeAW//znoXL4MX3b6sQmpK//f3tPvR//x
vMaPLHAVIlS9hj9f4l9erPrFr9e0PObXP+3K7A4XgFH31GpaF6exetjyAB9cCBm06v7ym+UwLR//
ctPikk2qW8gcv6dqNm+pol800z9HygVps0nGE9krd2RPlWmLPsXfteiEAMybcGLt+ZMCTLKb2udJ
Gz77gmZtl5gXMNuf+tiiT5iipxZrZqo8mmEyfi8ztK1xB91hoHyDWZS6qV4++528xYTfkHLgBIBd
8q+CbJQdkI4rNEHc+UawRxJ/ZsLHM6rco3FODKkA4AJuwYHtoDymFcuEBNupUP7TafwyKD9qgH0/
ovnYDk5HdS2K1nPrkwwiKXq7+FmBgBfkz4+PQ84w2inXa+TKYq3jg1V+WHrZ5jaLTghB141yzLKR
ujnRjwojba8ctZFJtKfy2CaYbcHO3SHmmrZJPEiKHnm5zpx2IsxQ22eLW1f5dgUG3lA5eQOn33H5
vltQ/LJa1XgR30RIhuzFBaz8wDHG4H5xCLt4hTPHXZfKPZwoG7HyEzfKWexZxis8d7zG5ikx5S1A
s3HWWlID04I8cRzVh1ohTPJaXOwqgFVYJK9EpK5C5Wo20vFHbJePwqq7TeGIhzior14FWp425MOs
vNElJulKuaVpvWi5/4TFwN9gKl0X2Kpz7NUSyVit/NZ4exF40zq8M613SEprVLomamRSTEJzBGKM
BV1z8j3VfONcIBkWBhoLHN51edAwfNfK+c2MfU6UFxxjOa5w7OG28on3GMbnePyIqvQhk7l2BW+6
nZS3vMRkHhiafpwkRGdt5ATD709aT3vJOsLlVHb4GGJChdcW1UF7gMrN9B5CQbGnvQOy4djR8GZU
z3GNouWmGwDqXDQhFrYuZnWTMRQn8tlQvvkZy8YKTVeWjlTVRNNt5Yxt1jVJeq17cayVAT9TVvwZ
T77Em5+OL5Yd/3AKwB4oA6m1xQ85BaILlNQTVhIq/gAldhWO/xjnvynDCxVzkCfRQ8s8v+phBOSw
AnoK4godEFk52oJhEoAED76GJz61X0ZqI3dDiTky7BAQN/19vSAJ2OnNMApCBSvoiEDbBjXIegUy
wBXUryIFN5BQDnqFO/DgHvTwD0w4CDq9BFA5oBE6BUloFS5hGrHDtBZDazynP2arxxCg8Apju54V
boGcaaK/ITCQn5asrEG/BFQ9yhpIgw6twVbYBsCz6H5CgVnQDQjQmHZ5LL/3WnDHgJXS5Ehepo52
P14l2JXCPE3+lG+R9J2wqACNUPgIihpfULcS0o59KfS/ZY7WbkwWG7sAmSO7dZrrE2IeJ5hu/ZOM
0ztzwIvAgIiiMvfX80xJrHE7ujxjfOsaiwxuhbuI4V5UiKp3BOtcNEllcZRcyiPezZn1Jd7Z4pnF
1i6OvefBCeIdKrKLoTfZsRXVG+cQnW1UVgeT8ie1NHTT1UB7dq7sN83l8xuh02zLMhEKeIU0A9n8
akwurlPU/8vdmW23qmxb9lfuD3AaEJSvVl1ZtuX6hWavtQ41QRGUX58dvM/dO2/LzA/IF5okI4yQ
gIg5x+hjg1/HILHbupmMUO+4bRf7WZy1MrUK4bvv/embCme93RTgldwT06FvoKAgrDnSse0AGvG0
V42QuNXohG8dLBKmYijhZjyJNe1saCUDMvNVNwNMRkgmyYw00We4iT1jTjJmRVMC+CSjK9vNKJQG
F1ACGwWkQ8wXAC7FmcEppLylBLgBU5mgqgwzXqWFs5J2XQ+YAy0/AJZMvUUob7Cfe9T3QbSg7K/X
PtSW0X6QC8QlAOeSLGCXGfESOY9qMr2NmOEvCgoMCVftnQ8XZtQzQn8znWBc6ufuDI/prgQTmqe8
XNHksG8xmvaQ6yEWHOr61gygwaR0Q8XLCHSG0zAv2hNcV+wM+xMh79mcMTZAwJ9toFtuwDc8Qbrx
FuTNDL+B9nQzZxzOoOgKmDMipxNfnGDdLmvjl5QL52qccTopXJ1ojpKcQTtlD3IHjMIun4k8M4xn
nLE89QzoqWdST6o/wfmZPmDs31H3RS7pJwYKE+e9hvMDBGBTwv1pZwCQCwmIWL1o1c5woHjGBPUz
MMiCHDTMCKFghgnJGSukwxfqZ9BQK8TNmNFD8QwhKmcc0SjVczsDipC/Vet8hhZBwTmpGWNEYeIB
EMAtgW8k4Rzp8I7aIv1jtA25hd2wt6cpXxmwkfQZkmTMuKTYQldFeIeNd7G9VOif1iDYEfYCGSVN
5c2ZwUsTP/K7DhaTA5OpiezqEM0MvXrLBYayJUGlsb8fx8B4N23CoX3d6k9d6Gv3qJ711bLGslie
plMRXnUnGk4BclqAYbxtfr/BgfnlYVXEDjlpT4oy/h7AnrsL0zB5jpX+72UbTT9e0Hq0b1VlRVsr
R71K5KJG2z0rVtO8jcJ77BDsfjtJGq+lbUT3g5LNOWsF6iy/1j46wtOXbbkT0Qhu4XuPpkYOM1Ox
fNeCoz0lUaHjJsq+aFPVv83cODlxo941C8kmagB5puzSXzQ9Ik5Nb/NPoGbbZVUOPalYgIZukEdJ
f296xGrTVD/WFj/dn611dAKb7Jfpaj2iTcTUeuFBW45wCwFlEy9oON7t+f+ifb90gRu9k3XWbAY9
jM59q+xLmHLLKC2AWlMINt5wqt+DS3NmbKuWmIX6NDBr3oykmuy7zjAe9ZaAwGU13XoTVml9jw36
MhEX9XUMB+NoN2Ru9Xodv7qm97qsaWNJJQ7SfCOfb9jE7mCdQI6G9/g3NFSaht9pn3AX1rLCgEU8
NowsRyQ3v0bXYI6Ib134CY9WZRrIyPksFnlltV4035hXcIlMXnRtXekfHQQw244OGzN473k5QEZW
PXC7qt4ym5YX50F/qtKqJqm6T9ZSN+svKbEwzlstHaBTlNXtpzINsr0DwJ+Upbh6yrAJ/Bxun9Gu
F3nBl2bHPmo+zbr3hZOeNC3TNpUn7dfAj27L1sI2fEKPS9mg0r1NXdrylPO7u69FTgHeaa0vlfl/
HUiPNgHhwd2TEUwNWoao3Bu90p8C2REgP+9bD36sbD2oOyHbsBu6wa0xlmTIVRZqHSI1Iz2Xv3rr
TZsy86sLIvIKulo/y0yqe5Pq4M8KhXaqhZV9J4BV1ppWB+dO06J7Us48ArhE8QvHTlb3xnfu4Biz
CIe+jFYvLp0kM3j5Fzl2MH5wuoOCNfMUYduO21z61snXVTK63x6y2mVX6pbqqnL9i6fq+IKpqFnn
kramC+7hHHT7ZS2GfPZK8b/u5aCJ87KC7ife16g9LfvjEMW8KsZYvwddq85+Y4t1j6bkq0MZ+LND
hB+spAQPOJZGciasxV8XyvY+Xb6sZQ3qEPXK8/LqysXTPkUj8QdKjuqzGZqfT237fb5i0mlcM6bT
QITcEhhLF3xg5Pv52Gj54hUHKHogriU/5fOlaZ7cfzixZFWO/aT4ekw/gBEWCu+Io8/czByJj2Js
t8tnCeDP3pnS2ceJRl6uqMg4jQt/w48J/+sA33PeDrHQM2bJSR/tsUZxxT136zha8t6RXrZsB4zp
cIf6e3hszDnyC7LG1ka5/cbw4LiskYZQFGNOicepKq2DiQN9m+BXaE0XmguKNnuYhi+yqUma0Mf4
hH3EfMI/jcw1Hb44eXTqAU5w9SJG+3pESYNE9OFLN7MzdUn7JTNFsNcdJjZBhIbcaE7LG007wYFE
XePI/TzbQI5qto5XvCx/LKUXUUAtnfve9jAHIhr52WqSTk99TxR1UjcOfNDM2mDZHr+cnsGNE34p
+m1bTKny4Gd69WJS4Ft2X3dUj4omF5ciDIarkZG/tuxm1w2fynbTW9sIcYwlEWHL60VUMolU/Uc5
SkYnCLT2/WCbrxOw02UXsSrhEQxH45yoWDzYIa3m5Z0OlrpZkOE9xoljnrqRa/XPHwJ/bWZt9O6R
bL4rNHJLdN9J3/XYWi+bRKg3rj3cdidNr4NHNWIp8h0maZrX+A9lYSiSUirjoWxicZ5ISFktn50k
7gNlnulVFjbzM2PAvYD99KPUGdq34HVpc7RkDeHBHsraPIIwyW8tSqafvULvhIpB9lcd0cfF0+gL
LH9oouk+Dd3ipZuc8qD8lDnu0KZfaGmWvW1xh22qJrZhDpFgCDiIGrEpn36OTtMWqzosG67lgXtv
R2j/l63WRvvSUxi9uUafHaFB9j9fYKadTG70nx74lK0QBT+ZQTovXh0zPeUL1gzNQGDJT4zUu+C6
/OxodlufZrLTzejX0HHrDo0U6YYFFFJwb1eB597JMkM8CyfhUCfOJ/1ONDLCri4yChmaFAI7tiXd
S5nCmvFcfLJV13FXbZ98dHOHxEXfSxh6h9zJ2PU6wXu1D3+PkZ93TdT0NKramhMkyegi+aZgBsst
5tsZARGZJPxsRO/QDm96a40yZFzTfvl0PQI6GwMkX9578kV6/iFGJER2VyWOQ+fhDGUOiMLTvbiC
WXVotXTQYxpvk9ndtMz6pIyxzxLPfm3NCCOq2XX71lHmNnI5Rxu7RFWKku04qbQ6BZVb/ixCJBR3
LvWk+Usrjui7kBQsD4cZAt0iiK2Hak6HC/Lj36//z/WWlZeFmOX0P09bUuXCYjotb1s2sLw+dTNj
enn494tcxv0VMCTrrsU8wdwJ2eYx7VAwWMiCOq2hXOCRasa2JM4MLdt0afEKZJj6S8wMKNIUpERP
vcbRO/p5nwFxnq1rB90CZoLyCGqnPKatzli37BjzFwhfDayDtKpjDq6urW0PppbHISJ9+stV+kgc
MrETsoaDNVlAirqWwHI6j8nG666uhQljWaGbNV5LTAXpx389Sk86xSmCbM1bCjvAbqLmqPQ/UtP4
QNDtgefPixGh8mSTakg3xiRCTSH8zcdNXHXvcRNCkcLYZeLnaFz8LpZdXXNXnN2wbnbL4eEsawAo
4H2TKShgB8niXVJ1L8uHozpaHrFe5Ho5lxzldFTWd6rYqsZMBTxz/GJ0JGQ0jXrWk4hs+ZQ3IG7g
WBn6nG8E4ywmwHK7vLb8tWgYojsCWWY7pmvk3KvIxUFUFO6agUI4yyqWHYvQh63lbEWV2SxahrMI
y8jZMRx7bjDU3sGMfoiIh9pIs7u38BzlLVNL14fKPKtpPA9xTTmK5ihDbrywQMjNAy5xDNIIFLNo
UCHMv4+frds1mo7leY5IfJUMJKJF5GQZQbJvaBnuJ3K9NyGXKlosOgBEutZrx6bkkMQZgtPJBWvc
Jc2qU/VjaxXtTo9opELjH3Zm454dbUSpFRPgTSQzMe8doZ/bqe5fYyveurLy9jL0/SOTRUvZEN11
BCE4CRHxdANFyC52VrY3GCQaI3ApZ82EkZjjxoiEg+A++NU3zW8SkvKV19Yp7TVxb3VFuaulc80m
hPHm0L8uQu9F0L3Q5ZdHNZ0zSvxaX8DrxDOsUmfaF7V4BQjrXIIMzW7rPmiyik6TCXyzSErv0PLW
S9NDL84a39rWlcY8Haf0JnGJvIpxU+8Ct943rdNjpDMdVK7puLONzt+IzmjvNTjFB2Qlr8puoREn
IjsVjVU+TWNF8NQYOhfbkWKbCA3GWxvZK5qQ7hZWuDh2mGCPhNfe+ePA2GIImBpza4DEq4kdaoLi
6rX2tqgoEOPCk3pZxeBkn0PCzh5S6ScbkWWItJETPmnIse74P+WxbqnZplESH42RDkdiV9Nd1hvG
frFNRJZ/QZvubpf4hx/jRlvJbNeI9JTM0qhlgRDzwW90eLbSPHvzBSxKuNz9vUg1o1j1EpWb7mq/
wjR+IYGI2GtRBUdNtq9ORHpsOtBsoCDi4qU+6hqnvNt9QjY3tuNgPkSzasttbKbgXrKPSIUzNhUj
f87rDhlUhGGjM4161wt5zmdZ2N8L6aARmPBHkM0ov4OIAK+C2EGMSN7P/vezqmmY0+3asot+hPCL
Gp6SEzId99WX3QDVrVRHpZJrXGT2NjMBqS4vFf/9qEPvRlfBfp1mb0I2DEhVQ6KSMV+wMEcicXR3
eA9TeuJUax5yI9Y5E8NynYFGpxxMXiFmr/l3DvVztmhp/tgtlgEVTjoE+3Q82flwTrGO3ulmwOBo
lttjh2p/FsvTOT6KQKH5L0BB+Z5JZOnnT7IscqHZ66Ao5mJXRCrsvCDGKdvkgI/uDD0Sq2KS97LT
nxd7QxSwC8vCw47z8yj470dsTAD9pZefJgrN2ayaWh5ZQ/DPp8sfdMKE8sQp93+r98Us5k9x54SW
meDAROu1LPKK61jAiO3n6fKal8LCSaKQ0Lc5XioQWE8jRMN3keei3xXOSxuSpgbVAGDx/NZ01pZF
YpIrKOcDAnesYBN+MtcoyxPpVxkI3px4M7pulEaJOD+ZaNRKxFqlCfhIvlrdRKHG0h8DhWchDzBf
9QZKUzVyvQjnHqymUKBm9dwo5Y64LMgmoE6ox/nPIWlnxZ6xeKrnX8XySVIoeaReXkdd2xfCa7dD
nH4R9Jic7C5cV6PR7/+O3mg5OxF3Y8z19OCB8hqgyUlkmzDqhyO5hMMRoQvUVL8n+HOWqCVJHh5S
vExMkbho5y6nmlno4LOX5z7Rg2HQZgezT4q1TlVtZZFdBIyGqJu62GQiQHQ9G1FUa+J/JVq02EZB
+7yYA8f5XFkuB8uj//Fa6PBD9FVFx5XfRatwOJeoDS7JlAOyjEjrTmVanOkV+tjsEflrEXiZSQ+H
nUtgPd1dJmOmtJ5TcKxbgr686+CY25Zp7hc9GMAXJLNRmFYT3wbS777SACJj7GwHSDhTHfK6CPeO
O6VngYpnTiPbxnguP/3chBQe1M+5XQ8nrxMIY2+R7Q9PRUN6ZYHGQAqtw0FFQ1BE9JYsWuLgZYxm
N8bheO3nxGFHAboJPAfeFvquatOYPW2arMO6iIwAr4Hc5akTPeTgo9F1m7laR3lISTmZpytgZ1G8
9I8mFd4NhngdfWLfP0KCYxqFExpl5rg1J614yIH4j5h+HwIP87zp07oBUkuCu1a+w41Bf1vNV+uE
mFI8t+nZQCcGAkTIrWNmkH7LcKI7g2ewy0P/OeuS37UelJflGbV4hoASHxKg3JRYZNt6G8ioHTXX
+GwtzdkIy0B9YebxGwCJzfK6W3Z0EWBYHByR1q91Xu+kTOwnv5cfNcYD0DmCmlKlnL05IoAxJ/u5
xHjwZtHnP5RYGvF7Fc2bNCZ7PYQFTaH5rwR9QE7IMG6WWLKaPIS6lhmRdtBBWmJrH+s3nN5HhvP+
N+JYvg8xbQB1pDtdVxGlnG2c94C57lMnaa7LQjRljHiCkOuEXF7KldL4UlqNeCC3n7FCt0wMGHg0
djY+tLTbmXu8VkrzXqFzxvsCHBSNlHajych8COdHYzzhzYyJlaytglMH2/WxgbP/GGWEx5s27ulx
GsFmjJ3iUBN7CxxpBKWrI3ODp3l0J65AWTvWBz2yzX1TZEDFW/2uLcry1e9SehtxQ7HNInwDhl24
8Tyr2zJuUHc698rvLrz5abcPS6G/Dl58JJkvWiWkoz675pAdiqGrVyi4qCfrZJlqNjuBfSAxIIPB
YpuQ/Q3qQl4cxmqEvaR9ptwKfdU81hX2vsGQwR+REvaACtVlBNm0h76uyteaBgcy6exqTQmiL2ya
hP4+0Zkyn+NIqGeYwpmLRTceVQJOtm2uBZ/Cccd8r4QqzsuZHjseiEts2SMQ6ZH38K1xqyuesiJr
L8Ks4dzwzHAR7Wl6RefGxVIvQowXwRRd99qQWW/ukO3qSebf8IDB5HRJeN9lw0c1lOOZtii1b1u4
B9ezzUeYiuYjgICznVBHz3ULJBazvpVZ8SPzk0w9oH1atUgrcDPUPVmfzvgoyLo7dBHdtkCk60Ai
FilGGtpmwNgz6ArxblKsBH2pr9ySjHoPJIoGCIK+dvuB7spZD01jk20Yymffp2yBRfyT2FKNubVX
nmkQESSSgy8rU1un9TGOv7zM2XhTNH34fociKovydeiJdl3qstlq1qhuKoeXiNEp/jWE8dorXeeP
loDU32odpB2GZx6xcApcEgUuBJDhNvei/IjEfqFRMC8a3gw/FC+Vrcc0ELkRmJFuvthB9dfT5a90
OGmS2gwVZRNUN2fg4jyM1jug62lXQUbZYgex3qt6eO9qA8Wd2f+7sfXpvotCKOp+dh0RA5y8hMAb
YVEBtiFFXala5iunDumVxiN1E8q7uvPLz2nfI/GInq2ARgBdknEf6p77NBn63IaR1Z0lpv652Nl2
aP1bV903yTVkSBYjuRHakF+zkFFS7BfaXV7H9HEggNFsqLdoE5MXKx4+9JRgZc4P78tsvMfKM6s/
vSNpzQS4Sia5p/gDN66BuW6XNpdlmVEitdM5ByZsjqPrOM/BTM1PGBHsNHeCsONqkNiGrr/GmfGR
xeF0sKZGXazJBQCdlK8lV/Y8sV46x+lvOed8ISx1BX1cYOnwjAM/IswUtic3tZ7msCBaBd3WsU9l
p26yyp4JJif0XkyfgJ4j2FQm8xrcKk+N1hhrIs+1fTiV3RvveU9rC5BlxYlR0yoGJT+RxKKob41+
yRQNcN7bJAfAQs0Kf4nzLujw58VhqCATiqrZESKjbysraCmYRntBKWlPmSle2U5v7Yuu0Of7q9xo
KrU3EaH2dyLImitdYSaMHUQyKw3URhame6tHAM6NLJxjlgLssWxsTyoFfkj1aCKZzb4kqR59RCF4
lCnTviNDo0eXDMxdw5F0KK7Iv5rht4X7BJu4gKyiEbBe1J1x3yTt66CZwZ0nc/uctM1nXRv1LQtL
bDdzfdPxavvL+8DfGO4aWEjPvWFmJ1/lBtgErUBS32SMfAvxMk3uV1Iaay2S6s6BurqZAjM8YMwj
SydJkl0zUZjzZKUOnS1ADtU+szPlZTvaItzE9HA8I5WhrhBLd0f3S16s1gd0aWmXBJH2hn5x+VTW
ot5iAoQv/fMNKjjBOGWenbwZ1h7M3a8mTraokTGJ9lF28OR8VHRxq9JYHPQ0K08luckHg+wr0dnD
UzQN2r2hMH3Oz2wHjif3FNCdQImlMxWkNQc4Id1Y/E4n+bu2DWub8+2TQgpYL2vcrx5J7HSXMhRb
4Sep7pWikVFV00szILwwvNj68LuXgvi0s9N7I4LKRrsI3cpPRP7MUiL9hAvmP4ta7lyt/UMn46FP
AoSFmmBoQeDUSZPjOYuM5CXWRhdZFGCViGyCK9gE/8pZOSL+NnA3otn6M9gZSIOILHDaVMkNmFhd
N96xxup8JIrr1oiQX2HTUCF1TMjmRXopbHwSDc6Z1RSoaJuC0t+aUQWtYJ5MN3mrTkFmHvq+8W+Z
oSGAieOHFrMbACPonlyiXOndZz3TqnL+hOifNKxeDLCqfpP0Lznu5QvFC+++UW7OvKKzX+so2uU+
KVGkkJYHmsaAuCt4T3HBe5Vd+Uc295Lq/VvMpOrVHADSBj2Op6AqP+bO41ccVQVgp97ZjM3ICC2n
gcCnyS5WiS9dUV84av2odnZZ/KLCe1VZbD4CK/S2KeWxddlAz2g9wHc2GHWgSM2xsKrm1dGppYc5
KQnzaYI7F2pdXA2P6Wh/62XuzFP4/hGJfX6yGNqDHZsJHLLZqY4CbyqClxBDLjftLPoVzCNKbdg7
CGDJB4Ou6T0KASG67rru25sj1vDMbqgXZciDDPC03dy/DzSCDKb2RQuSDcaumFsd0BR7kpC8uP6R
N5UmZ7sRN8uly+LE2nQ1NeC+PSLsfegPwTaj90ELv/nKe5pAbZ3/mxoNXTXDzWGoMFoynfip8sp4
TVCi3Nte168KwQV7cuzsZM1YR1xo7kHTM7lvPAPEWt8iF5u0frqLzUHsrchal67M3uAoUmKhXl+o
lHu+o/xvnZuFHoX5rXSJRXEbfW11jn+NTaF2REd0p1HGIR7f0NkZEKyuZksvy+k+clmFNG/z7DS4
xq7xFfewOHy3Q7dnhwNU39paGmVziROxyXQcJ9AuuuLBBDoCvC+l/2QwFeJjs1PiJVSTQt8QPpZJ
amzY9WxDAct4whKmP3EC13DzFJ1Ry2LiZ9XnRSqO7azeaHGTwlPu4HH4UYDxTO923D+QRbVmfRKV
qk9lzF1e1uMhRIC/Y8QR3Bm+CTCtyAA08ZdT7Q31ibnyPQazwxio/mWoswvxyuLA2KRYFxbBXFMS
iRPDLO5uzUekMHYOrV2d9FS7ZJGZ3nspQWQa7uELlS8wWZkendOMsJdcNSciaA6GnmsPQTgZMA44
lTHFO2+kq1dJQSZ8uI2zOL9XnsjutWoyDjhX4fHzUp4ayGlJkTPLbLwnQOQ5hDfz3MGvQl7qv3Vx
7TzG1Vs37HCglk8JyT/E7FTmrhsk4VZWuvEkdRIXBm8kOWHKCd9nXexCjaFObu9M2hWfwqHjm0j7
E5tY9ZTMdt8mz53vmVsnZBje0tGdc+mw0YTxZ9J2MDZsp5gxBMObQpeUFAPUvdzKDppmNbfU5gdL
+2PvQWRycLSGlP5yUaF2KW4cDYpStYpOKGHuwvFbtfN0V3wOIQTHZAhIh5hwsxHXfh47xjmy9ghI
wlnxpZAVdzogYDt1Tdgaw4TxgyORwMN8w3hCMgZ6ChpM7vDGmAUhJQy91hJrE1j2I3MIkowKeJ2O
dOq9TQFjrh2ExM6ziAcoHHZhdGs/VKvaUu7zskgp7Y5mfdfH+fDW45/dVkmY7GarexjC1NN7TT8G
xHddmoDbsQU/HkGeSuHvRfqRXCHItjngZSpVD0oE75qt4dFrOoZWXAqSlumr13rZffFpjlzukhZK
q+UAu25moy81MA3ZVpftRlK1+GbH9FlNNGp8ZgJdpd1xlzLug1IDVKNZzNXjHK5XKkF3uQ9JiHRb
MaEhXmA8xm1DnkRZlydTA10fhzoa8t4SB4Vor1CGcRkbppnAgSvGJlqyQ2Rr85tk3jb02WPrWOqS
dP45dMjBMFuJyCyn4awhanFdtNmqrMj5pPDtN5xoaSeOFtiUi+vRo6KI6T95jVr5WfjZCNd/baVb
HjOGI2hEJSFUg11sX5nkF7hbsuKKwGTTuWZ/jnaGLsNrSIbUix3F5Bno/aUy525g3hggWi33AD7w
3agj44qO5QSFvjqI1imAphnHAi8lDZkq3MTjUFKsSOLvYTyqZNd7ZvBc9WP/bBLcYtbpb/pY6qLZ
YfPIDDinvwffdAg0ygu5lJh9kuri9jRe9aYXaLNaWhC6cuGDuPE+lWN9x8Uj2yvl1wwwWDgkvdwp
MZxwBuVnO4ULwRgIVTSQn7tc2rSHe91+jpS6hoWVf/mmRw6liSClDm+lmLJV16byg1h5Gjiu/UfQ
ZncKn8A3YTOKt/1dVXjJMbelcaFMpV9yWi0X5HhYJmvtrIpqU1CW+nA7hLWViuKTDIM3RU14TweP
ch/Td2rODzHxymEl8udAme2jgCBv5wVdesahuV7rXy2g9rtMo2fcGjriNrqmB9tzKRlVuXjVPYG/
c9Qo/6c0r00HuQAsh+zW5waleq/5HU/Zi1si0wFIPTF9bcotTW1ovz2dZDM4N0bn3XK3vERpvqFo
ZR8HaNSAdUnYsrnS3VH0YPSmh2JrUtW5Dh34vUY1b04jrevyEqxXbwMzr9zbpaRmyF0zi4ka57aa
rlTZU9VEZnkeTfuXRUlrJVvtLa+m4RjAqH+IrXB4MOwy3PpYAOnctIiI6CYntofuf9CzV2Z891iV
IGPGbbqnH+PeKYSXe7rvgspH6JzJrLu6SCCUB+ysx671pKhn4GjUXlxy36cG4B3WNDiVmgDT28Yn
BM7lk2NzMhWaXJsauaGmn9EUGSlOFhRV994MCMTbaK61TL6YU8bJNwHRxpmysSyw4aSuvzhxXO3D
EN97b0i0DAB06IohRiSHeSODKbwAEfxrAfnPP4J3yXOuU+VXDuv+tCw0UG0gfcqOkotPrIfSKSPI
6obY33h0W5nu9RhuUxlmTg7NMq4QQIAGnAbPehwTege1ekzmxQw71CwUSC5cekVXdW2Ql9nr6YdR
IG0cR6PbOONkHBWjFUrdIkHFCYNdOW14J/KkIM+oNTbEuNqreijNawziaIXbT+07jbLh2Gv9rhkH
gJlUUjHwFN6RmB1va8TVrXVcD3/+6J18omDWTTJVYKtlfjeljTzHWjHdmuSZ1M1sHUI533V5Xz8j
DWEi30Cf0FTzO3eQmVhjNK3LfiiPJD4kzLCafI9K/eiXswqm+GqCPLyMEDU2/TS21z7mxAz0F9G1
6hKkSK/SytQOmhE+jZPm3g+ydZ5HxfkeYxT7mVd3BK+u6EhTo0YDp+pPv+qmj8FhDmoHItkuTxGI
nB05oRGnRHCnyyKCMmVY11KQ+GMZk7Uq7PId/Jp46PvffW+0D1MTYmWQqIFaSrAX5pLbFLc1dqoR
/mLmV2sPdQmZ4sFbYg3dNu11/WDG7QMnGp18U+/WQYte1KkDd2fMP9VIltC9IBX1XQVOqZsb2DP3
aVgWwz1Vn+qoaK3Kuwg5zx697dFJTf0etKJaA7F4zSEQrhAaiw8H2k0+CecRZqiHSOogpXB+W2GI
rrhNhqferc6MDvw9wDXktjJNXmgH+vfxLCf3RH20a8bWHoC+p4J0wbKmppeK6JhTjqpx4LtBghZS
lO2O7FZ6/GbxO65Cpjxxcw+infiqMOoOBgWVowswQVim/4RuOlkZaWTtl6eIvbq1izX3YfKM81AW
aNY68oFTj3NFaPoFNbPcUCl1VqDM9IvUO4DBvckVPeGWaIiwuQ3tB7zG+Ml0m+YGLW6nheZH4ej6
S+xwKEKt+OvR8prWwUaZchIolIZ8EtPVTWT+hTJK9zGNlLjIDUbYZNQz5APSXyi5ZJBdCdOVmFvd
DcdPCqM30dfDLa6AEXdZigHAQbDc9nl9tRszBt07CXIoOvvF8hBrjjMCho9EYyxO5FervBdg548x
p/ousifqi7p6aCfsJ7RZmLarwJlWdjR437NL1kxcFNoRLOFMR/Okg2k9UI0Lnq0G7bQJjt+NsuFe
6JjNoriZnQMyO2CyhUKhG8Ex3WbC6s9J1hVrT7XBl7ITtPGl894lNpBK5fzuXSq/RpuhfDERYFWZ
rj1RQga/PRXpB8LFt5Dm5KmY2ETPbPzgKOQJ0tfCR66fyO0hDiJAjW1qlLQKsmqIbstCI2LqLpx8
90hkXrWeXH9agxWOz8sibmlwVJH4Wiq4ETpLQwsBMLbtH5NL5KEKHxRXr32qDe0+of5KP73zNoFD
m1lo2kbSaUNebeCCjCtYmJOR71Bi4bYKcpq6HVFhFcIdJnik53rKVTs90ag/WZq9c+h97W3Kvqu0
po1XRT5TIDqTe+8bD5r/qChwrZrMA/Yg3WbDJQ12mk1BGWSKPZeHK6s3//8OI/INgRf8/x5GtGYA
WMe/1H/Jf//XSmZt/v2/IxN+3v8XMsF1/gVjHFoT9l1heob5dzCR6/7LMGAeuLrAaWdYOlbj/wQT
ef/yCTKaw4cMOhPUSP9GJnj/8nRfgFPwHNs1Tf70P4KI/p/BRDMS4R92ZsvXgTZAwLKhJQhHzJ/8
n5bF0SjonI+DvtfAJ+HFysN/2xMT2XCLw4M0eSi0FvMJz1sHxh9EQxQtb8gW4fv8NqkLYhDexMyR
wjzZ9/1DX3KLv6rq3QAFreKHfxzmh5+9+qeFFUHf/2FvKXoYQnB4MLfPHtd/eFiljRnD80L2dtCP
hHk1zDDLB901aVFb71Rsz9i7Ngxv7mx3r+V4n/G8lNP96HUwWqFlcUrA4mLOwWC1R+iQBReklNte
kDdtIQHvqYUz920pB/pXV/xpwCGn0Pyi4MpmqoJcwCBYhUX5MG9udPJVML/GGilMJquSv+Z1Ojok
qkzW87+TNjciP+CSQ7wP/0qFZLiLszdfdXlpXmXeZFUau3kPwNtt5031Nioxr93o5S+Lrf9npyqU
5fM+zTu47HDVb6VubxwqbfM6MZsLq5ECjgMTnnUlmXJA7swYkwqPKx43Pfh8ZfGv021DIzX29Ou8
TpQ7jIe4cPFW/mwR4B2WvGVelfFAgD94pAjnAfpOh4PZEu6OgLuqW/J3alwa/l7Pg0+nqbLNvI0Y
iksVUV/WcATx3oouczjuKvaqz316VJQjklPbNXtLdEyHIbDF/WPF2lKReDL/2/5/cXceW24j2Rb9
lbd6jlowgQAweBM6kMm0SidpgpWSSvDe4+vfDqiqU8pSS6unb1AsJimCDgxz7zn7YGkwmddC4lws
wRx0FuxoeQSmtauA51hfF09OC/jw91tVz9eylnI88k10qNnDUd0lrGj9Px4P/RP1cNpXcPnUG+A4
At1pAONBfTzqvasnX28nJQvs9kFdVx8hJb6Duq9lOYioPEkfqEMpBfWTIA7LbKKWsBjh8HnpPk1z
hIP8NOgMSq4P5W1iPgRIyiFebuHNxh4CObvDzAJNmX/QGhMdI/c462uc9qbG6SSS4dAn+bbvi7O6
PUA8MQwBuUMf2Xr76rhtOhxiurJkya+HMLnudQ5gHsJmeVXSNPATfXuoa5IAlIgNAr19TA8l4Lq6
r1aHpc7DO+NoqSARJTa6e/Skh5yHq1egHjZmB+l9MNDcpDI4DvV8GDwouclQvuSJgQQYhpGE6V+T
2UyPLgy3OriBF8ov26ZP301a8OCFbIVZXH1M23yfGQCJZjryefY0VhKxl1K+uLYPO/PcQiKoG4xk
IeW+JN06kblKEnYFRmFAx/7YgaYyXRdhw3uzxXCkxQHTXoLnfNbHz4UIdzmFc/QG/GBgJ9xmhsXs
GXKe9ehduzuAq1tlxurLhU/QumEQC79RLf6/MoJMYpcxrf/nue/2z4KsjWx4eYMJ+uuBf0964g8g
A5KIGcFc6toqcm/8s+3+91+aq/9hG55BdVSa0rMtg6f7a9KDE8RN0gWRaX0L5Hud9Lw/HKYo6Riu
YcEecsV/M+kZ0DPeTCTsTwilcSASCQL5JMf7n+8nkiynF5tX+nycsup+TEaM4IDExUyIOSG/VSu9
Q6gZN0Wm0xzR5UgLUbS0g/UtUgObNDMne1dheW1p1iNwF763dM1eUgMgdJoR3pl0cpmyYQLN096N
ntkCX+8w5kcT2BZIO9FlPkh8ggELzrznPysMSdee3k3jVB4847kIwmQXAD4GWjirY6XRwbU0goGj
7kKQUEkObfkpaQaMxGlJeEJLwX70oiN0DeIzMpKf04Kpu61TPC94Ev3ZEbTo0vDZs6Dr4bbtL8CQ
EgZCR+Tct91jEr2Lk4ZwaI8Vd5cgjzCdD6iUGt/oSJVpw69jK9EpGoT6zoRRz5V3KUoiDhA/gOjK
sosMdik5AmPs5wONqVpa7aGdiCrXC0AaYQxmM0uEriJc5t0SpXDGtSk9OWbzyZrjrxHSnB2SoUfp
DPV+SfRhQ8Yx8b6Ze8oHehCxNK8ctMLIDlwy/kR7lVpX48RolwqgQYAB2SJ6uKDlMu164bi4Mckx
II64Pi0I0faNl8bXczQjekMfW8rhKg5FdzbkJ/TQ6JsGQddUlVYcBt8pwejcYF31m2wkGJeC+G4g
5epgtZROZID/YCbGbq5wtHodDuwBeBPzpq35VhI/Q8nyEDjMFIpCTLJYCNsdaBXywp32AbbReWjG
5ehV7jEa4Gba6UbXus+BUbJvgOw6LfKm95z8Bkwhpk85w4ID8bPt6JQvWaadMDOQaVg6R9BN5rXH
5nEqxQfHyLubIKzYdXrVWRvyHYZS46jpqLPGxfWtUpsfgh7XSDthaU5Hj3hDkgrGtDmRnO1sgz54
nJR1SEKV2rcApslaszaHgrjBjUYUDkEimJPcEN95KrGT5a45EchdQsF0RrV++NJkpMnFAavJvAW5
6OQHoE5/1qnqoU+LuaFJzkIztN517iEaNeeULAOw7aS/LNqwZfEyVQddZsYlD6mZzDhPMB6OSB4w
eEkR3vZDSHr2ZPYn2vjNLhmcj10UUV9CvrLJKoV/w6gJ+EB/P6GG3A4mIWQQ8a50p/6CGZqHTO29
J0uXjPXgY66Nl7kOeT0yOOOKGNp8yGyXM4mmqdzrJjlmxmC995rsnujJlnUHBgyo+qcGYj0YgKr1
URNe0aZcJDIlFX8xm/cYvCj5FOOdp7kH3aiPvTTNXQu21M/i4CEctT9dlBcsH0c81LZK4jF9hyrF
LMmqzTvK4JVRfM0bamQtgpuIIGHOFygGuopeCZtL2yXBzW0M9KUt49ZctHB3deuOT/kTXo2Lsoih
ejIgkXjtfMLd65e5V9+wun6g/3/ZNnQ1pMO+WXp5d+7SRy9tLseANMpqoTgpl/wuJfNi+JKCjaVQ
13e7GSBDFOvEoVcdYr2S+KOkB1y1LEvyPqgNwNo2VZltVCzVoS8gEA7oDnIpzoFLpHreITuf0nTc
zbX4ZMlsuTBqipfTwITuYIMIKH8fbNN7oKyBdtaJ0V9TfDroIkYtB8I4rVVMsUH+VszKAPr0QS/t
u8YKh+tqivKjaTMYGcLxxyU+tnWkFp2szbwCg1frncq89ivvnPa4mOkJanhythTBhWuax8YEk4l4
ap+79XvbHdvdmFm1X7Kkr3XrucxAcHVzHx96zFLH0aLkbxt2c+yn9GlACbkbWxzuskjG/dCeWCw7
26mz26dFMNCN3UOnhG3J6IZHY2G4WPLoPNSEWUkLKLYp7pzBPIzlOG+rEDpnmcyPVWaNSmzlvnu/
ZKgp0qBf9ot7opgD59Cxt5OeooKkFztbegqG9sJKMv0SpgN0pYtxTJNr6GbBpkd1dpXKmHKq/blW
w7XXE3815+nOy53PmmcfzSIPfM3E74vF0ty3Hf27OlWZpYhwiW1YgJwKGqp0YusN2mpt3xBhIOUC
Y7OMPy2dVWz6uHju9l1sktnmIIQN8VNaBjK1AI43kYW9/kkfAPR0VuRDVsOjS6xnWLrU1BARahEC
MDsh+YS4TCu0vtayeEptBoy5AXRmgZZejC45GIqY1NsU9yIPSN2SvjPLmVOhM4neaqx7y4yvbCzx
LBLr/ghmH2mSZRD7IsUGViBiAFUw7ueDPW/12QLzXHdkMEBiLssZ6Et33Q3BXd0EmKdNio4eJ1El
/dIzPtQIFEn/m6NDGKH5hQ176vRxvohMo9uzO2WJ7N7rpQGPlE3pwe7YiEwkQS4kDB+symEqzqhg
B0p8Vm3jgs84lKVfpyw8JMn26MFOhRntAaHcTdlyKultbWZU5OgE4o+DckqEQNATMr8AICjrGtKD
Tc0OMfSs69wrjlqbwg82DDjimL6Zl/CueuP42R0oJTWubybBSzg7j94Mcs+qCQmhp3ihLyQD1fPn
lDzvHZTWmK9n9JHF7row/Yx9/NRLMqBq+5n8QVDQkKH65ql1NX9Mu1sMyM/hQGxDUrc3WnLJoBBs
DQfTvUxuAl5gVyQaeNMrTQCcIBr3qg5TeaIZgFty6Ggw1WLbB/S5CAHZd4g+Nqw2/Ax0ajyc7Ib9
REh0yMadcUdv3JxanIYk+MJs3EujqlmOiPDQm0mITcG6wV/8lM45nI/JvQo7Tq7Osq7KICIFV4ly
9cQ8hWX53PTKq8LotnVQIsVGC6IPzxLxJF9MqBEHvLs3VQFKJEHxnxipAWWcnJyJpnHYzT4n9x6f
HxvkihAbOCZLUme7KsveFXH0WNT1F22QhzQvcMAH0g89ECWZ+wA3Ckhz7viBPu8lrp6NFXH2iZRs
r2lTsbaqLJyUuU1UWi9JnggSPAf4TUMXeNuRmT3cl6ORX6wXY2fnmz7LKSanEA42oyb5bdbZKQhR
soO2//5ivU0qE8F6BycAS04JuABfUX2R/fvCtV1cLDhhT1p4oPf3lyUldlTIyPo3P87sNCggzL89
Bcsgs32vwLp4NOdTUt3naS+2SAsI8fu3nWN1d6QtPNZXn4ddUaxY34jWmdRrAuV2wR7yl+Vl7opT
K6iorrevVpj12nqx+mHavv5sJyyxX29ar63H+HbM18MZFRUbIOlphZj505JI66Ic7tFDeCfpmKlf
aek1fDob9T4qw4v1HzjLrPuxG5wwA3rpZg3SANjI1W9PoV5r0FNTmJizKPKDb17TNRqyCDjF/h20
sd7zevfrn+sR3/y7IMZb3lrN8c3tr3+6wUo6XlrGLQbyKNLgzoiqvmjUxRpoUcmReu/6t8BEk5ER
th/VN/r6ta6RFZkOCBCrEvYjED+w9Nf7CcZ9yhW4mJ4Bt9EloOlLKNTrg9drbw7YQNLfSCeK928S
M3C4VN9iZtY74hbCPpS9ebO+hPVQ3/xQ6wG/XQ0D+WympdyvqRO9Vv+VOpGuuSAZil4mk/7LakYj
F93YLSNA70QWDhJyZReVNA0wHBBU7iRWDF1ffW0hkaHpX9fXzz6RjOYlaRs7/TUSZo3LWJNcpLJG
rhdjd5XC9DqZC8kLmzXN5tvVUKVnZG7o2wQx8La65/VntF44Dr2ObaV+UYUNHMuN2dQYFSEkeEsa
suUw5swzPp31z/Warv4UQ0Jk4Pq3NyQpO9FuHxSOPFpV+UEDk3Ymk5pIUm6Z07a55eZtC1nhwUaz
0DCUmN38sa1JBJmX6Z3RXoq5Sd+5se3bTfCeNJvswtHGeF+zlD6ktKYPFc2vfUzrvxDVA3xnG/lc
fldYFe76sEj8qCQpteytVI2XbOZkPO/LRa08kIMQdUd7N+pZoJFVgtNxkZ9Nw0iOA7FiVppST14c
68JO9Ou6z4ydF1vuFpNtcjImVhFhqp1c0h6h6bTpeewthWQJcuhmJTOkXFi7OGvxVKYXgYOEwA6r
G92eME7q6Him4cNgFvFBVBkOERyp+wRH/44wpvRCjsVXfuEPgon+1HjsyzQtjo493kuyj/sZ3PQu
Krr2VgEaN4GUJI6jw7ryCDIA9kdtNBzia9NiRYjEXXnjaAgfU7PDLJuw1cToXlzkalQe1Tk3r3bi
9errjW/+zXqvpyzMr/+ubOWHpnGrbWN5V+t9WS1JiVivEqyoWFrmLfy38mJxMXmhOaW+qv78dsG2
BG1MyjyvrMUJ2xliDpZanohukBVCYSYhD10DP0Nt8G4nfVE0No7RKo/teq1Rltu0WQj4mmhe/n2f
MrftBi0dN+tttdriQ7c6rw/s1aNfD/H6Z9HapAnO2Lba2GQqS4MoQ6hK20mlx1SrEXe9+npBq7z1
RzmekgxeiyD2eDepnwInO7+RDIsdW1CQQ+q21zte/5Qr9Z7o0Qp+nvPtn6z3hun8YqICZSD5+6FV
CzrMYJ23qdTntX4uYPFjP6EzXaGQ44yWAi6Z4R4c9U2t34Nc/ejr9xrmpTcTvMH3bqpJS7fsZ3oX
MNF0UkvWi1nF55gR9vcBpAuyJifY9SonoLEJIxmTyjy6LJxsNcCwLid9VF1DI/DXtdfbhGm4W3NE
3bErBSw65esr1PTrjQr036TNGcBGnOyD5a7MiZrSFjB2MYtIeEDmmlg08C7Xa0Oezz4c92NoYQEV
ssJPO5hHNq7hHrUGsS+gSYkFUq9lWQfEUr229cU0ozDhvytVvnr2Sc72oaysa6vR6osk01qgUh/n
ZMQb2c9+VemmD/KFxCCJUFS4aGLVUanDlhcNQrsOujJ/Q3QvaUwGeGoTzBkZTjtctE4Iglmg3Ty5
6Z+dGvzXC3woIj9CjOAjz7WmPYfJXKKjyi5Gddt6AbdeIaj4uA11sq2PW+/AEshQRcgYM0CyXvZp
M+Mp49z67l+pA70+4/pc68P/423kg3DE1yOs19bHvd72+ufrYV5f3uttypSyCchgxmefPAWvR17/
Mbog5rBvr/31MVHmRvjKzf3rTd/+iWYSKEOjocOKS1oGYpPhohpCrDNNemOq1LGS1BwySW38HCqB
TVNnH8WrqDyiD2JgUDeWy/RIxR2gVJLII4aO7RrJUIZlvBONZZBWqU6Z9cxdz5PXi8lxr5sgNg/N
klT6frxLLEykaL8G0smY/sfFKXdLkROCVpQa6mw1D1fEpLD/V0+9vgi9Ge6hURYH152JDrVy0r4w
I5Kj4uxctyJwC+svUQIkv2DytfI6PkWiSZytNgbJKVcr0Hg2boE1evDlFjYFKj9sPQazOEyqcbE7
vzEyxqWI4LIu/4q6tP7/3Qo3DN0yf9UPOGRlE395+df//IkikqxoMPx/PeavVgD1fp0eNjp6KiHy
u+636/xBQ1zaoHJNg4a2Q6/37+638YeuWy4Nbkrrui0kqGIKSV30v/8yxR+2SbfcdXXY7aqD8N80
Alam+A/db2lRBxFodegqWLrBe/2+DcAeSV/cquyPNsrrXY0Diu1rmZzbqr4hRpnyBnxqP861FEWR
TiPMBEdYghVIqltKZNHZ7JHadcSeI4mlPmk3xaWNCIwgKxrIfdGeOmO4am2ADKC9at+LBnf33ef9
k6b4G2w6SxtKU3RFTFxdfMArP/y7lnhdI0MZlgkNCF/VluXTIdVy6i+4kdl3mYqUbG6oI39xSrgK
v35uQ6kDvvv8vj2559o6eHLBV/KmH99YCfS0XP1uqOFR3vPrDPZlM0fUG42RnWh4U0l6yCmO28CK
+2/dtf/ItP7p8/O1gSOjM0QkhYK1f/fmF2NKSYoVnZ+77S1qoHRnjESVqay93Ak16KanOh5puOYt
UFgoRb95/6pN9Pb9W7x7weltWiTn/vj8EyLPNLP58G0b6SPNmHchcZyUEGwD3QRx9JbVhTvINJ+b
wc22WDbEJhe+CxecDhQOXdyuv35JP39FFpIRflwGOcM/vqJuioLAqjoV/gjF1kimaF8gxrj89bMY
b4QYfPE41AzTQZxCx9B13jxNi7GyHeqg96fFQNmO+2rfTDJ5qoJxm8ouJMGxCK6Xlp6AORjHHsHl
rdOgtEMXbl5WFhiebJLynMTC9X/92t5wzteXhmhGNRFNTkmhPqHvzgm7HkwrMrADtPUXJ8BIJLXo
s7A8QqeDh1joOoU2MsF+/aT//Njx6JqeaQsXwBKj1o9PGkTgj12rJPyVEt0WWWHGds8r979+lp99
6ia6F891dEz5lrr/u7emu61JHSrlrYF8BT6kos1K2dJPN+rfnEc/+xS/f6o3X7AUeliHdtb7rmrA
9dmwC/vkC96aamM5ggRdGvtxNP8mHGBNT/jxBwV+1EHZZKHG5QR+MyDPtATdceQHbTo6yBytK45e
rp+7mB7SUqlkOO8Gg11/VVXjQwdqaT/Xw5GhAR2n5qSoFm1rPyaaT7nQPKYZyz/iNQ/E3rs7tx9G
aL4pBOQJFBxorD2aj68NuF5fC0ySGCkFFk34tTWg1szpbeOWMzGh1OsMHLmXLrjY7s7otY+ituPj
r7/adah6885xWTi6IVG90zt/c9q6SG7NsuOHm5kAxo0pvsPwDe075F2RCH/XKZnGOGh7Z/Ae2kxQ
rRHz7VgMzm6ayEqQxT0YuJoeIqXyHlxG5ZYjWctJu2O1BA+ak8UcwCm3RJZvM7u8dp3lSMdkQ0bG
DmSXdYlGDF5u+znOC4K13VE/Bu9nSVCk6sxpZvL867dM05/z9R/vmblLDVYEoL2N/Ei8TKaLnXV+
WTv5vofeM9bJn1M5l4iUqLuWKbxSeO7skKcj9nFro9lfZ0yIehcfKiTfl2H5BXucdqnrH8xY0oqr
DDrWi0EgBh5czzYOsrdLTEeSzPvMefD64OjpnxLNjR7zqRs2o8M8qdWQy0xGs27IZ+xFxOnqHTxE
r2XNrHGfSPI7JJp3Xlk9Eu5nsLUgk6cGgO1cmZ1uUNahvXhOltDbWpFjbuKxZvsz3JEI8egO53SC
01PmPdARcY8i79G1s/smsVESSK3ayqLfdwO1hrLA+4szsxGac1icytqV5sg8KuKnmOI9SdFuN7Fl
D4k7xJTpDDeNBP9HBDO18fHzXNEp1qpi3hthnfPZYUxML0z31qFtl2vHoeofCHHqtqOGW2SMz2kr
8sNUPdYxWEm4jtamHLILodcd2ws6TLPdmJts0N4ZJQTr0vscNfbn0mlubfEgS5hXeW1/JM0FObx4
T6RfuNG86ZQbNEICx5KbzuUgzdA/yhBBdGI3MQ3IytowXkECbrqbLJp/c1b9c+BybZtVK0Ox8KTj
vBlBpja0e5uNit+L7lDlk+8OqbY14ukhmAiVxK1NL5na+q/P5Z8+q82sa9P+UhPBjyOz13B2eIvK
XNafWmu868vsa9/IaxD1j41In1NPvv/1M/5k7QNIgJkANY2HJMZ8M+W0IZQDLetZe4mho1FNuwsH
cIP/YN+82M6wQBk+6x3q7MpefqPE/OcPl7olCh6dqAulXn0zWIW9PSTjUPJ2nfI9qEa8c3gVxJJq
JG6ZF3p3dLQvGgaW33zMSh30ZsTgiTGusc61LIuP+sfPmQgKLe9oOfmCAAWPX9jeynPAYeE8nVI0
Szl7hq09sNfNoEK2DJ7AybMXOTzhGjV+92r+OevzavDDuqbtGA5Loh9fTYoX15CV1/oTxI8doGLg
IlW6x65IZ8Sd+WWOLeZ7Bx1LKMobdJ67THlB8mh8IHYAKEOm7359Wpg/+2pYDxu4imhqoir+8TXV
ELSXeHBaMhfQPKAT2VdSGAfa009VOH8F8YgfsC4xsEoTHkOQPedW+W52gGK20BjSCfskRf7uIoKw
uUnRmOOcqpIN3+uu08MHNApXHbWxa5Yigz+N6CWD/Ap+wtdIBBPIdA7967e0Lmt+nCZc2yMXiB2h
5bFXe7MWCYWmaUFktT5QddiVtCT7awNz774YeiZlIy23QxLX28ESMFqyCbxei/44s9UPP2e31ury
BX9etZFDoTAOaPWrDs0DkTNYJnbOmGUHHRfxLg0Di3w490E3S4feGA6eScwMYd6lNznd0S55w6E4
hRbT6pRlx5DPqIyj/DerL/EmSYZFLG8ZmRwaNUswnL0JScKn4eUzAgR/SNst0pZjRBfVibT5uNTG
5QCCILQjcUI8A+OzKBCORl/hMu9wV0RQIYV2ZHmO6jGYJE57k6gxGBLkj2KdH5PyfT7BZsJsVnJs
eeiyT5o7PjZUkC6ywkAQiS5pTqW1y+EwEHFNi9A2oS3TK7xwQ1geGP/BEEM7XdrcJp9MNNssaHHI
6u39WMovvz4B1lXfP06A7z6NN7+zsctGEZZz64c9QcdzNjdUcIxmU1IJ21V0KPaMC9V2pP4mDYQV
yO3MLQlSj0PS3fz6tdg/G+lZgDNJMwoZztuhz50HMc523/r0cAd/FO58Fmb63AcYgmtjvsRs6Gyr
GF4TXhgGhMy4yacyvXG86uSRXbHwwi8DEjDApXjEUhXYqr3c2jQL3btcrXGSAtyRSD/ZJgeJ6/Kl
M/rh5IWi2gS1dOlViAcO+9C4PTIG5HDbaMCOYrjkgOVu/DXD9rcNHBMGgh0c7Fy+zyub4GQPI4q1
BJOfqjaupZ8i0rtZwrj5ztZd7zB56BBj/dkSwQtur0daYsztlbd3uvq5RwFokZ18GdeIfJvwi2sk
2cVvPtt/Du7YlwwhWANLnZLGj0OX2hmkQcJw6or0JQyIANcW2jHlwpr+18/0k0FSsoUVHhtljqqr
L/m7jVSbpbJoSnrKVVh8TaoatUZ1ZOi8dccIsT/m2CIniEAU4uHXT/yTJS+1MFJaTE8ghdbfbpzB
//T02GyG58Le9yA+N707iVPatZ9Ny5lorwQ7xyQpRxap3NihHu9zMDU4AzVvm6Krqxz3i7D72F+q
SW5nHGuwJg6BJOX21y/1Jye61Ekvdywsa1Th3nxGXRjXZpDorV9EwCTG+ly2ycugZ7eTZkPXir+2
cEB+N3up2enNL52Kn+m58GIsW76dUb1BQy6Kx9w3hv5at2BJaNrOIdN9kc5l6AZQpyTOX82zjlQZ
3pmBezLbYthREEe5UYrbCcYjnfBuOJBphwYmnh9iA/i59rslkJp0/vlKmTodvheBqu7HUyjuu8HG
X06zyi27HRhGldPoRBupI8ayo+Trr7+Nn56xbJGISKXcRqXvx6eTHq0SIMKtbxVXY2deCcGzmgX5
MkNqbTLOX8KLCTjRfnfCvlFKq5kIvw2LaaG+EKW8/uGnkrRGWBoCgWO+dM/jLO4Mh91hEDnpFi3z
DduVrRGy/0ynCGZtiNYssdtdNGjsw4MQgmzeyq2lo9Jz04tlkdVvpsqflKJ4gQ6bR50fs2u/HTXG
ubcXtLv8ojTxwqgysJFBJJZW7RX7xj9BkJEDJ1wofuzXnPm+whcQiKXaO8j9qJBlX1H8WL/58axp
em9PD1bIfFPsbl3x9kTuwiEwrUJv/LknMkfP5+ikFfYpa5eE5iWL17bzAANj4jiEONGRysHFMSki
9omb3xJrWJh2fG9N0599Eo33vRHeRaTHXIfF2dMsANZudL0w0lzWXk13J7ALH3u/fl0wL5CwctW5
5JfEXuRdLRXTRDGwhIvp2O4j6Q3PbX1VVOwQ4okKz6ntupdsst8viHhPmpU4T2YdflnqeJ8OYFXH
IpquMoNpzWoWQrgqNOWsAf7r89v1pJQMxuRrOsab8zvS3Hi2C1n7Q2hvrYU2Zi/IPhmLPtqWvQ0e
r7+TWvM1GX9bxP7JWstj1nE8HT+A674tYseJQbm/cWpfTplzTPReHGMtCHzC1tA1lLAWx6a5GPB5
X2QAMrcwfeyLCNvKf/0JsJeysQGqbsQ/ZoaqILWockXtQ5G/aQT6tTrViYIbixLvi/EyuYVxje+U
sDmz/c3p+rPNJE9ONZdNjEMt/82v3FxwGxC0AGTUmW3yOCLfdHEXVCGSulDRJDSv2IbLckqG8FBF
dfSbX/FPRhlPp+QnpEF8NJzPH0cZVkpF50V2TdbQQiiId7KCbeK27QYOjrlDj/q7d6wUjxzzzU+U
NaWO/N1zXItx/MfndGGy9KB0eM4h9z6VpkNGX9XJ24mizSHuwKMVQwa2pPYeNBvnR9kHX8gpI68U
LJUfToF3m2gvBYbiPYh0kGtxjOditJCnmx08iprAPRAR2w4p1C5zsDW4AYruuSEvQ8dsQCqF89RS
YsJEWd2bUfbczgP2ibZJXrrJOwDPzO5adO90EUpyqqTOtreY4seiq8Z9XOXhkbam9ZwK8WmQkb0f
zQnQEHuiq9BQByJg8yV1ND8Ztlhk9HdUczQ4gSwj0ek/xV6anCh/BVdBTLxYWQrt1taH5m5RfPd+
tO5obNSP3VerdBUbe5DPrvXUL4YK+yy3DTbhpo8fHHYQd+Voa1djgyOiygv23G4UeO8Sx0PUE87n
qId1tczGU1sYSDdny3sfYJzxLYBWm84U4qbwsidWMj3ZB+FyPZn62a568A6d95FNUHpVEU536ZI+
smGGLJ6mOXnQm5D0VRg/mGW6+UPEui2fu+lFlDY6RJbku25ByJDqwO5nVBj3Sex8NqNq+aynxl3h
Zh+6PIaKY4r4anb6GG9Z96WaodtE/ZiRiJOX/T6v8K6EQjWqSbxHx5otzS5GLoAeNJ/kPh7gMGaA
qJeyYlXfZ8+dlvRwrvhrvYloWxfOmsh3lu4QeasuurIEV0iZZL3JcCv7At6HnxUxbnZ1Uepi+HZt
vS1Ip107NIGPnvWQpJZ9SekRVoi69nox5iEOvpGanGtX+WFGNI7yvoyvgnGOr2CNUusM53ofBnB9
wG5q5cbTuhLNSPNxkkCFARDTIg/RbazXwHtk+ywz9Q2AieVGK5vlBky+WQb1zXoLnb8ZgGMCYWRJ
j2UjYcUE9u3rRV3025i1yjW0q2hnAyNXQIX02M5IYh2zEo8T2IUjkDisfJD14Cwhh07ZUl14Q/00
8w0cIscJsQnawb0AZmTMhfEMeLA8txF7GY1lsl5VJGFVhvZuKus7wrC6q5KozFujoXbsxZ0fIOPd
2aGN3yJK64uobZWUjT9zlvhX8wJEt51OzaDlGkK6dLxlmdDAudA2XQLRAjSYoydnEwnGHUxwoI3g
U09kLyFwRvF3SHSZ3IlySO4oMA2Ii+Jlt8yS8ruELGDp8XAOFnIsOwtcUTYnmV+VlbPvCjN4gq9L
EqvoctZWrt/KaXmawQQjhxyIAdWC5Qkv5wWRWt4dCJ3mKf+YqRsFOKfT1OPGQVDu12xfHsPAm+8l
XhAk+fVjTcTODqNXQY3cgjxS9go+1Zo3so0tjAZcY+mqpFwbx21jEDoda6RktppLp16cAxaUj1bm
2kRvdBJsNcyPpcQQ3AXlNV7OcEt7rfFtwpNy3sujqlFuzNR1NpEdqqBSy7jXc+IateEWwFO79xbe
tjcE3uNAnPlOn1zHt1KeeIj7bDcZY3WlzeZynohQbs2z0cDto3se3AFY7D+Gk3g/9OOZvOfiRsLI
uC5bzpPSJHZJa/KO6ACEYrKKvkQS84IpQpsaBFm0Jcp2fBjY2JOiy++XvL+b3Ul+yBMS5Nqhmk7a
pLXv7enJtp38yYrF3qo0CsdFMvhBXrsf+uiiNmf5kf7vdEAk0h1bLUzf25JGu7pd4hXbZ1W3bIeJ
YdVyy/ZRClIwzcacjz0y2ArJyxNJTx8ZSLKPhRXwz9P7xCybW9dI5VMEyieM86epH/s7y42vovmp
ErXx4DZeeePm02PYN8GjHS/pddLB+Vd/ZQIiVtFmYDkV1mckoce3qb3eMckgmZLBvacu5k4A4ooW
cc5ogSKoMZujVWDhWSguHSuQR48I0zHVkfRGv62cOTAA18zRP2FCxPFbJu19P0XGlSfidw2+6/tO
XRgT9YOpdE3QZSnmtsGm7IzrDtEohDNwj8l90nfJfVxUOznqYMIbgHru5BxH6b0HkJayX5P8Fs2U
c0Q4R0MRmds/+aJH+Dxjz+TjilsiuNiP27irWvuatly+KYDQ+m7d0aYYGwxS4SAvbc2t9nYXR7tJ
EcVDt55v1muwcWxCSLKtvWgJcQcW/bypTW+nvIpuZPbk1TAO8gEp6ABXlHAUyzhX+LY3DoSMndSk
eSEV/sCrPUx6c+6gU9N2aRVdO7MDyMtIq7NACQziOfH8EX5Rn0Ifo0Xb3pkxrhxrEs65Nt3qjPmJ
s9QBrrFOdqXg3igZ2egHUH/XC4gdT0bq6b7eNuGl8Oq9GxrmSQTByxJ3ZxnBkk5q0lqGzzIguCqj
zsYbOHv4jHog8Ad21OSbOATRiS48Gzq8EbvAmlmUaBPn5diwjdjYIt4j/PQtq/oSp+m7NA3gIWfz
IVziP7W58ZtqIoxuFPuiFbwK1n3D1O5Lxz0uSjI1BMklPsnnrk4I4mi+JMOlYB5nA4PPSXwgVuSd
rs2YIOL+juU8cSxIUhwcmJt5sAFqsYbUcnHp9t2zOXe3y6i6yoRzO6GadeksBQIlCW4dJ33+P+7O
Y7lxpd2yT4QbABJ2SgMa0EgqqaSqCaKMBO8SLoGn7wWe/8aJ29E96GlPGBLLsUQi8Zm91wasdrQW
+49pJgerSw/KPBPXx7GmfVVocWfT+7v0Sm0qUW+1OKJodb0JO4yBJQpEL6vQdGPG9bh3hwUc89ye
aYays1Ev34fZeULsuaAMbE5oXU9iLp7HamMNtExFM51UZlUwBI1AVMuhS7X9PJqHHAaCXbBydOdP
Os7nRrBfnV1pbcvGYgJZYh2CtNpBGB13TUWtrOchrJbp4jRved6CQwLunlnk2AwdHthV27wTkLuw
HusIZL0/Hrl+RAeVyPCK/rnyoxcgVy3gphk+ZkZlounlOmR0txPTuLb27kU2ePtlmfot+ZqnvkOE
LJyR3aR2TxVZaIsT2PVi7HQ58x8Sxs+q0W+MSrBveodKN3cuOQE7v1v+gvDGaTyaJ6xPBpx+lioE
QSMrldILZq29mjnJqChCalAV4kmXmtjAe8fzamQwej/MwbtBZmX4bPNRzcuiIQYo6yBBtLfJ1SqC
BwwZsKoCCE5kAgxV82Zr9BEV8ZkwHUxsqA5HguV+av3Y7GpPfGmV0LdQf8QmJ04gH5dnvfPpkA3b
XDXae8uEup9XfXyEoQw5XUG+B/EHaiEFhzO7LC2c5QqCdDirJME8JuJDO9UX00jf+gVcqF3ZZyaB
XxWjZBCvm24oP70s+xJdnaMHRBA6UFls3FHi4+E9tkaIsaP42RoNAgNcOvaLBZaaZXTsE/05TWqn
dNTiqQmm3GuIMYDTuG2ynhj4oM67ZqdPIB5HyOKL6fxCxQFdsrXzQDqQadth5LZrODsjm2Cdzv1F
ZBZwR1192IamHdxpustmFGQhI3cw2ikcau5Lzegib0zlIUI/KWJ9OXXt8KfiBpg1c/rcz/I+ZgRs
DGniItltVIiZE5zg+lWX6juJKPyEf+LKOMfCNBlDTlaiDlOXNpc5o70mexSepSEFSUK/Qrvc6q7c
k/RVEYnDzNgj84IYBBl6QyxRGXQx2YUAo7aPJ4dMtGHTx4RHTN6B3U0bGppkotjo7U738zY06W8w
BE+NeRj04fqIEmmtuQldx+X0NJTNVeptyJFmMF5b3vbx2pNSVQGB8H9YDaRhRjZ36NC7b6q0g+8p
IUzxc9Z3hZ53oQ29AnnfKvuQatmPqXer8/xoxhKeUlT+HmNY3wDd2005DnU4rD+EPGO5AN7CZoui
DWFiu/Oxnu1DwrK9VOZ0Kj0c+rD0+Q00gWdPOtVGOJ0GRnY4zg2ykWmKCBF1zS58PLAXDNzO9I9S
szERljj3e9tColYSzFqQwLltpVeFqa29Sy2agm797vEULfglrdxsv8gyTOu2CvGOVqGnlp/4xmHe
DQjLGEQ1+8GBwwmwr8cEs/6U266r18iEKuTlVSdY3Tu3L8Up87jxJ3oRkmdbhPn6lTElB6Jreugq
w4cHMTDgu/+k2QCY6wOrMr5XBeEuusQw/vjFrPA5Kh9fTjaJhMJ0j201x+Gc50n4+MpPlqMG9H+J
JivAyDUdiTs7uLK1yLGV7XvSdCr451sNPycR6cOwtcgPQElBl4d2G2pkFj4eZlIlQ1W/Y30v/3na
67HcV04mMbc3BbFTlujoNSIEgMOgnWWb/zZoTPcsM7yzGECg5hiFRQ4aNiHis00PXiU9dmj6xMaT
+5rh8vEpeqEdDd5xXKEpqEY6uL05WS52Y20HL8eD16vxoBp02L7eBK3WmFzkOYKNzpWYQz8Bv0Uh
Qz65L3JJmER1ypxWD+zIprkmSnPW/GU75US1WOweyLvmAMvJqhzIvDV6DtZZ9//OZh8oL1H7HMT+
NPX4PX0jQSe/SuG9hwz88eWSWnUXPkxQzuNZMCs46cZVxP549mGcsluDxKqIUYU2g0jW4dU/nhdJ
ZXBRrB4W3Rk8HMePpx8Pj7/+8RXuQ2tLuon3z6/+8+/88/j4o/UaSEVomtz+8+TjDzWPl/vvX9dI
F5LOhBfk39emHi/+8Xv+eSX2DGjaXNx/XtK/vzEB+bNXynonoi2l5l5fcK7ZcEgVt+mYKKl/jYaP
LKl/v3189X/Kl0LKUQTQdd4ef/7xMMXSXLWzKMYf37txZweg3+6Pp+A+LntJ6FXXV7TKXoSn3Xet
3ePbfx+WjEa6XghiwSHEl5zpA0J2Ze+8AsehQS2etJ299ac22sm6vYy6Zl3RUDq7ZrE73FgZ0LfS
QAivIF/r6y5QZbO1RRz3pTIMxoCO7W1aOn+4ETUbncP5kMvkJMpq2eGTEjDmjC4gAVxdSV0jtIUl
d1multcOMpLVAM+ZEFiZ+fRZ6Eo/LEnJ+nSlH9s7DafANtV/e7Qu94RRB332t9L9QcWW7CQH+aYt
F3fblSJD58rZQwrKZ6f6myQqBMEKsk8FHzMCEFkzscfyu2iBvrg/fffJNnRsTO3vSMUFwa5QmFzT
oPuP+rcio6UbJBTp0QEhUiPhl4tD+Kj9reoRF1VLe6S1elpmQmr8cd50cRRtYPAehNFfCmIRt96g
44FC7Sfgc0AFURsxsQROa38nx0puiXGBWF20v9NvoCifUysCeybgJ/jxk6gVdPH6q7fsPUDTeMP9
83McDZjgPY2HJ/rd2Fn4qlq6iowtgkJhQWPHsIgZCxMxSYXU05QCzjTq2ruUovmhhvugVy9R3k4H
GXvejmGk/wRN9/dYZdDgvfZvEw+vWt/O0Dan1RSu8LMkEJUCrZQu7+wqSxysHXgpuS9bONd15Yex
RJuQUhsZ1aQdB/PTqSIDkshbgnzrJSa0EPNPdNHQp4TGDDCgRo0k9Atw2maf+1m6TQesG3pbVpAU
UoPb8y1r/tZQbPcdLXBg2HG8gW0OtjyF0zTqo3vwsdVtylzfFHNcb42u5WYvc8ZaRn4jeDk+dtHy
icYxv7kWph5LemE5KuxE9jg9C4Rnadm8a+AyQtcilg7LLNUO1LRrkYIsHS3Q6XkKna38rvESQpvR
ByEDI2vAiIztBe98ULtZdOzM5hfdLYxNadaH2DXHe+ps9IGSr9JYyzcD9I9KuXI3st5EkE5QhwEu
gSknvTsjsBURjHNazukrDc18SFkTbTL2smE0PqNj8qlMqA2QGoSOdN5GE9RcDldKI/HH1nfZUGqn
BUH9NsVRfiqdqrlUacOdqGyog7HJiUh0m4VJIqqo5IeLIRUnnkh3OF/kpWc+hHeeINHSk9sGWPTe
m7wPZTTF2fud14O8Y9rMIgkjwjZvxGNz5CsNQLRe33QD9cdoGwSSJmRkZvNYBo7d+Qe0r/4uya2f
U0E4ZWdBAEpS6n1YcaTYr+yE9F0oxKVpNdi7rKZxAsuqo1OooFy2RUDgd8f0I212bj1NjLEqQiya
4ck2gR5gYVvdztlpGLqNpUMIHdLC288kJgyFZ94Kk7VwTjjQLnaIko1qDuZC/7VqwBpNUozw06Gv
Y6JfLF+kGv3S6vSHVjdfw6Ss82AAOqKSdw6lg1yrhB0S237JZcSfJ2vJ3APw+pOkUaAqGx5vnxJh
nfqAZScc54VIsZxWyDlBuyKM9tMLOidv1yDY5tZpAXKQaj7Kul4OhCCTR2ROf1Ns6s+cgAhhRkjH
slXkEuZZG8wTYbZyKZ2TRjdnoPgOS3r32Gnr0BgpwIRufre0MgpKfC2n2hhsSiDNP85jFLZDNu1i
Qgu/9Ur8jexr3ZC+wh5HG7GUU0dkT0tt+ABxMZgvNrWZLLm016toEu10apVxJ06VJs4fS3aU7sER
M7JMCuVruz5Ma9wHo7mqJx3G9a2D1gJy8Zv8+s+DydnYC/8rahMKLJYQe90HIUK/ySz14LbJpa6Q
qdhpBr3IgTDK0ng224q2NR/CDuF8SEOpdqbH/qKMI9gHokoZrnNSrdWkebBlfCLGsNiaKUHijVYB
O4ynfeW6R2eutECCTu+hRm1U9csyMtjsoklZkyfm7ns3Vk5QIMJitEVMUOIB0qhljMyV01qbMwZD
/nS09OHXXC3JyY1G/i5CRCKSi7mvmHue3ZNk0eybwQTi22Hm0t2+CFOR15sqSQMnjbs/Uzn+MXW1
TXOKnQrq9EaqyqBOnD9rU5xmRxzmfHaYhZJqIjUAyR2keirYJ8MkPYBeZjMg3dyYA9xo7kEfqRlb
QQbdZOmzaxKx1IinMjuwy9H4uGH0KIf6GDP1ClBeyfm1izhlIXWRrWnFPxg22luKW7Q7ZrXRFBlI
i+PLkMAQX5qHqjc5owauTJ+/U3A83lt+fHNyp0ydgmZYI25dJ9uS4wDnMHtj5I35yAevI+7+4vko
awGpu2ZaAKqdbhMBJVQMvrefyrXHwmN39gsNfNKgnpIu7Gdyjc3eu+dUgHFBkJsUzZ809/nQWWN+
VXn3kbdZepgZvgT1MAY2U7M9dXIM1RFhnJwbL2hz45pYdCE1IfJQa3LiITJWBhzauzi2lmCS43lM
FIHxTOqxcw7pnTSCfSfGF2OJ0c9lK1dltcSMhNnt5x9YOsqXkQUSYEU4HW5VVZANtDGoLQRs5LJf
FBrx0xjnfycjbrbCAOjCNcGCpxC/i8I3D9YkOWOZdR0NuUT73iUyloXaibnMfLIHwmw7SXZzD1lE
Kxeoh576rdm+CNs+8y/K92PSVBjOyMVk2aZ8UgnQ/d0YBegkcbRbA/DNU2vRw0azeTf8NRlKG+rs
6VlPFXh51qvH2M7IfySAi1AjR5lHnFtY86MXANCEpJDWW8A7eEKjUH1DG58HXtX3O2P4IYeoebWz
bLiqJP3B5da+9rieQ3QmFXycL3PMyo90GAkMaTS11ddvUcaVu94x87MYa0XAOTOG1o2DSU3GFykx
oUfsjPTVbmxt96OEqrKKAJmSuPSqc63uHp487A09PQGjJDvKsqNpttPONablLvgxA+SxylMBdHEL
hUcdfK0I5jb5aavxRLb3+Nw4SXxjZ3rrVVO+psVwZARlIEcrvjByjlsxyDiwSv0r7+8ZIv5LO/1m
INFd8wybVg+O3k8q/5yV0ELsQZj7LFUnncg8ri4d+4Y2jGHGMmtCAXMgL1Sw26LsnFvwUP44sSSh
eaniKIWK4HC0U6bYfHDPuvknBaBqz6NAhQesxUojGtyo/2mK+uaYZX2zDcaFEUiqk02mH/k+hIZi
VoKWEGhN4jwBkj5YM2xYlrbHsZ9ebMvub3Mmde4gxhg09WyCvuXuGtnuCe1echC67l+Klhp2qj6k
mUCeYniJqtI/lo352+11cfIzcVWCMYJQYu9M8PWITBrJsUgHYqgTmnjPupQq/sRax0DUdad9ni3O
vqimA6AO50QKQxXERQ/zaHDIwYuh/kfRXDBPUBDI68AdgemwR8nuI6cuEe72c5ra9kaPYCGVTWYF
ZsVEBDSShdBkXsGFAkJVt+Z9FtEJKc9pSQqTaABYe4KTYpJOIBhV7WxCkAEO4ut3ovl7Au8rFDgW
NiVG4l2iSj+oPFlsVZc234yi3HcOI+UadcuhcQCss6hKoRCUnFuMxzdm2807l8WboXcnTiSF9MMZ
GXyMyYtHVpqOrLqz/U/DisbTKJgMd8Le9HNK0Yd3fmfSZW8bK6Va8LiN6qWl7U1ruBpElQB2aOHy
0S6HC+0ycteIJYGd/jQZsZ4sz/8ZT9F4lfbeSLLkKVaYRYrBo05y9JLiwmWi0tDd0dHKo45YW6i2
usB6QjhN45d1hGkmtjyIND0gwkRx7qhTlEvcn507BxOckd2UP2VZ695k62wRn6g3kG5RJrV3Q7GV
ceVzNrdRoAn1Z6ZWvFRgytfh2sXLIjI5keMceGOio7Teo9qOSCqKtJ/O9DdyK+fdyP40cxntfVvN
F8sbvZOs4KYjYeamnifXpMIBY1jVGwSi7hr1ufEyTq8NUH2Ks0G7JpmX30oAVVtG+YccwclzmQyM
h4rUuY7FzV5jH2MP1bRXAuWDUdI/R1QwX3MhXUK3oZqPNuJV4GWb1CPmFTpaxvgXhpcLnv9irw+d
FfeBdBd3Q9no33z9mbXXpZz1YyzJg5DL8tqAmrywophfpLVstQWC0fgAztpkJHYLkYPrA2O7IyGb
n00tWN7phYsI1U231O6YgeL5dSE258r9YHyxRh0cV/JzYkzM1HpkQ5OgSnM1v7suA5nmldLkDjUQ
P1ZRPdcCsJPmDhOj4YEdO5g1oN9onyExg2tx5oapXCSfQMMRBe6jXST1Qsx719GrYEjK7CKSjqBz
bwkrBsX71NQBMerMPFdwvd7ZrJtbmwCaNUgsRzcysaRsM+Vd8I6qsx8j3k6b6TNtp5ad0QKmfqU2
2TSsdQoCaExabLVlDHArMWPYZ4wVjTAnuu9bZacQubYC09JlJo4NDnESSLshZS+1qd+jxN/2WhRf
Uq96yhORkkzYrhNQQndF88HynVPEApmiiDfekSM630UNrpL9SBaYBZGG1ZDJbTKzDDLs32hRtZOd
NN5B4bRHbyDDx4MmJ3/bKH4wTZ2Wz+Vc78GdG68jV/w5G7sBF4E+nufU+wHU9BOahvdUCOgudE0n
xFQ1kTdiomSsmv2SlyXxHKR21hKgk99CYin7GKJG2cYHdxnaI7iolPE/k7t5Vsxek3XHn7J7toM+
i0hmm6gO29T7WLrlWsD23SxikqFy04alSPWBMbbnI+Gn+0Qzfs+WTv07F9O5pyc+ZAYE0swpn81l
kLdyTNU9imoC/AxzN5fgcCpOoQOJtuQMkyOHeih5nzsNOF1fdHuhIeAjHYhSKJvcTcNE4m7HRPJ8
te4o3v16QtfnFD9qDX+oslT2g7l6s434iE2Wc6KxBu1DSu9uSoi5glomg6ScXksjk9eaksIu08Pg
9IDQOEdPWGCYDhzyfkyPeOxfqyQhmwgO6HZyCW6ze88Ba9wPpyxvka74ensbQr10P72BPJukjeyd
ac+vllNap6Ef1owGxAomImQCA3hH+56+w0MnMCB4Q2rTEz2iObAL4+WvY6HCrVmO0z0SgGV28Jhr
jcSrhlxFiRmkj+smiLJCYlhwkazTFeV9jigHER5zLZh+zCugXsqh2uWp8QuIW2eYVPoaa7++8YG/
meSh+ESBWAQBl3UyQEW0x0MRLceRlN+dahC9w7YFp8j2szk4Vm19TfoJ/whETX1jR6l40gxjJLBa
O9Z6sc8LBlemYv7jRMNVltoPVao/sckspBxgSVYEZUCLt4wTjNT7Mrr+tdEAYhp17+1QU5UsNFmi
toYRVDAG99zv10u32sJ/l4FQH1ltUqa457aHledaBP04bcut3o03lp81R0E5lc4T/LZKEeiLQ96J
TCSXjGSoJdDXNdO2r9nmlnUG6zFLPtqBqNSFGT9NKnqeZqaVU0SRSLgojZ4f8oiIyNgODIP83EXr
qp1bMfwC3tFD9IfD2NeVIBYdGOLIPeoM4uov83D94IkWVrlIpv3Ekq3I61+syZzDHAvGWuRWVVRB
+9gkPDV19LC0yfpSYoheWoZLs2JfO+BeAC/bJ7R5/UubJ1AG8hg5xKBZ3/rql2taxRkZLOGM5Wys
JHj7OKx9vcZgDXScOM7Ye7daimvBZhSO5zZjjN5SOZbuewLdivFiUx1aPVG7tgG1WUbKDTgNQ94s
ha9B0pvorbiPJHRhvys2bFUnallE4hJ7zQYjFJzlpBNgr9LlVE7lk+/29aWqMiY/nZQ316XmdHp1
4RBesylz/16kzEFSZmtp1tob1fWvVFCSDyvwTTfpTsIzsx3pJ1uWn9DzeukfFr1ETgGXsK1B9Jat
vA3u8mqwKVsnUu6ZJNVyZw01MR8eP7gJBts1cbSIkafx2uZLf+aEO1uzk2O6mX4Nk2lss6zWtp1g
vAcLMiI10mwp3+La+J0U8FF7q/rb0bQfiJaJtlr9WeVdckFiB6jIzv5O9jrqMuPimGG5t72JZChc
hNB3ot+mWd0jACzMbRlkzyZ7si7B/DvwqfaJFD4ZVQJW1Gf/UtZgeOK+0cLOzihksRZCY68sztny
kz0vTRaZ6UEEAmurjQyLPNiPMIPUVfQ/mWFsMwqRd3c6zb10z7nRG1vDznh3vJataAK6DQP/2V/E
L+lmepDqSX4mEqdHyG/szXQcTm2VDTToHCXUkc9V9GW4sn7WLXtGDeHJfdVk2YE8+ZL7OcR/Un5o
qBGo+thGYrHeWEv/lBfTj76Q6UptfG5gssaybS4FzoJt5tRsCBf6YWLlkKGBn49r6oG0YBg05xY0
ZkY0Vt7zLk/2sXbJGnVsBclq9AGZedpvoDtvOp7WgJEj94M1NkoJ/nuW8hz8I22/KyNL7sCHeXcf
aKxwkXQxoY13VhuR1sOyJSfqJi69ejPNRn0iIag4ZIz9gtH6oc+aF7aq9zGwTunJtW7gnlEdceJo
2nNs2DAlTMIlNLPjQi7ku3ChO2Lsqw/NojvbmvWTshwW+qJtUJE0nPsWId6Ph2Ky/zbM1pj9EcXF
8CI9sS96irzGuiRS/Kam1P8U0nq2Iz25QfwmHytJr+5IeECbjsaekdAYVMRYUbBZvMFdVNBrOmvK
V/qe+fVtmaADFwzBsmZdj/Xxa4+clYKpyOBQlac2J1U41mN5qpT9LCpXHcyWQ2shE+7Mf22XJ/EI
qqlXf3rKtUF671EhKc4nAHQqt/Jt6WuKOkC8gZs9lkP3y6y7/LVhJHRgXYbCYxTtrRzkK0XVfFI6
OR1LVXyvqJHmpBen0Zck8ymwem5OmwaimxNpAltJ6OB29jDYt9G8SXozOZP/x+ZORfSGrY3BvMtp
BRZcGEacnVuABhckc8EqZAeXGHvPXVKPW001egDA76eLcA2CeIxxXOE9wLo1bMn+PRJCKEI1x/bG
pxfrM8ZvOVgEBg2TEUhBT7PU+tUnLahhT3goY3Yxcw4kidEYmHI/J0LZp9XBX857HL3ciqhwgswf
IJSTi7bpGpMJTVJF11JXR11Z/rmglj6NBS5zp+nQO5nFLRkL8iSBfcY2fbmWvcy1C9ISyvHNxzKY
ZPgnzNgoDiV7SlZQqgO8bdEqk9lcd2JLxMwK+iXyva/6KfCweO08QlKxg4yMNJ2PgmvlqTRmSamQ
nCoUVPey0W7lLEfIsnl38+MY9EGTFNeJ6zIRyjjbBCZuWxUBQkALl4Dl7EHndoWdXvKo4e0Ze/Mg
wfFvVaWTvrUe/N5IN+lqTbGpe9M8ce+4pTOlot42T1DY78Jk6LtY467QsjHkzSStgs/lPoZTdmzy
4cpUvt3KVjrfIoflRCLNb3VFjRJNiI/GnM3QmBq/q6ypnlK32491a/3wGLSQ49XxkvB37MGiie/6
eOzHz77prddWEIPlZf0rjO4MMZAi6UTExXe7SD5rxxk/a3IoHXv2N4tED2tDUDPTZb6MgHJPnany
K+EDB8JMmx/cBis0iKT85k6dnAchmY4Ps3tLcjQlUUxEvBoH2HAQYDVW6UC3XrvUf0nKhQ+RTnc+
16LZYpCekSyW4tZL7h9R1tv3sQHqngAiqBnl3dv1YdZLaKadVE+WmkzmA7r1tqAa3yTTd3xy/trj
gtWYiqe5EerYqearbIg09jJy+2j6H9EF6mnyjfgmdfIIk5rENTpfRjduaDPn3HmYGRjfJ9nW1Ktk
r8WDu6O1tk9tJ1NMAHjbloa6X6KlJaWBK5GRMwU8TZ05afh4Y/jktnHHnawdsG2SKSoRuXHc/3SN
xaYir/tTWk9AjVOZ7xczd3BQJWTO4HX6lpfLV8PnO/XGCjDvII4tffQm51pe9FG/T4rjJ3NzNKvL
hP8xzetrKVdhiwWLkUo0CkvZsGVZ0guGxvxmGpdYstyue1EiIPGf+yKu75NTy3M+8qnDMdSFnhPp
19GquhupJSe9rb8Jew1KxZlz8qSkoOkJcXSpuAw/Fm/wCl8Y9vfnkRBVC4sAuWtx9A2N8Hdr8shn
yts8bJ2oeDbhWm9qQaSjK1ImZEzzrn5WM/wzMeiqxCwv7GjpsRqg/b4xB0PWm8+1epiC7V07FM6F
8MDuNpAAanBm7LqhNvfFehfRCka3TpyivEPbNLHAsoulZi449C+xVuvPfnLunANmq+IP/Feo4Urv
nrrxqe6L4lJgLqDxzI0PhIkYuA3Z4wVbiPsun8fpGjWW90Nkfc32h5uiwfiH6tBlu0SEDDPL4Vel
MqSLTmOdS6P7SUegh6bkngBCdK9jB3enuQ579OS8KxxOeTEmT5MSr7VHrWeRcHV5PHgsqEBuDM8Z
9+8nbBDPBkxYB0bI2co6VESZkYbj7LvbvsVv1NnThpZ14lPLQ9zTb4PFno7FMBzGMTdOLTDnlwhh
nKO3e5dzkSCfcQkdBhjH2YknRjLwPTVsgY0v4u8yZewal1104V2vcDC2DKCtvPpZRBQiwDrS57Ia
zEPHdvQ7u21kes9M9hwLTl+J4K7sz43nNt/LlY2K35AJ+1HDNnS1Yv0tYqH5VYuWW6BrPzkDk76x
0/lbI0/c2Ao95xPFkNdH836GEgXFtbzVy5hSP9Gi13mjX3Vm/WvY0rcegTI/1yp9T1rGO62HX2ya
wTeuyal2bGxtitCxHJtrkxcSTHEOcaf1OYQzYklk6fzyVqx54ozfTC2+ywTB7ZBX6hA5HU1bxD8j
reLZnj0vZE9fswmeMuYkRXQkcmXArzePzxPukgnfwYcjGXzmefps4DZkUWI6G65JXB4RaMshcDrT
+TvgU3CiPfnO7u3xkNmGe7NiS79CY9rFO4190EdhtTJ0Cj7wRl7pH70khWssEy8UE/K+oUtcqJhj
eW3SDO22bQ9vAL5rhr35d8RU2YHxIS3VQlZ608UEHk1+83tmRTSnhn5JMtAHjefbZ1MsZBbVRD2J
jlW9KMUfD6nQW8cIh2rAbreuS6yV3kzqZZ6dOtT66FMxDnohfWAJmgqhgv+YV1VoTKsmEexuGF85
sisv3vzluppSOyFQdgKVIV3bMoZD26+ugzQTb/YykcNqkp3cRaN4aw39P986pDogjljmQBbjcNRr
ZOFFpcrTPM2YBcr45zyI9K1oXvzGr78T3BC/TGJCc5Flz/6UaHfAB4cmiV6Z6syXTvgJ8jzffc6r
KPluPHYRg2rOY1RtfXyfr0mxXHrfdhmn5PNrXjNpw2QWygIRBm2OCCcXS1Tsy/ZjgRO/w1wA7nFB
HyYlMwcfNRtggcEPcoJdLRsRdrXKyxdbqkNXTh7+kqK62TM+SALth82M1Hw/AhYM2O6iqLS7+mbW
5RejBu/QEhN08M1JnKjIuSQoNjaqZMEfzRrHDJXuVu8JAx98ellq6/nqUPBvm3oaqe8040iGX38f
F1reJo/N7zO7h37whhde2Ncspb9bkIfsByJSjhUytI3s8+iC7Lvfs9VkwRpJ505u7sEjTXgconCM
KXjLbvji7WRAGHeE7KSDCKoyX2/Fhnii07WeaCsJRpntsNRste9VTW7d+2yX+Wsba/KV+i3e6FqR
HOyG+mhaczempV9utmJQ1s/u+yD04Q2JLS2uW87PrHaM2xLVuyF3sysWDpsN5PxTOr1xfTxoo8Gy
Bw8k8wueY012BME/Hrx0CXmvgEbL1niJbMLAh/y56SIRRqXiTDNoaxxXvC7Gt97XzHfjT9ENN0/5
8fdEM+M7RJF35fjNrrDdGn9bMt0H2U330lsuOGAj/wzyhpyxhblBUM2UqAvGV9bElR50reweRINQ
zxfuyoIccLtJzafBKn5lPtpLlTXiHZ1UgsjuWz/SkWSOEQe1GOU16aq7a43anYYBEVAyMuOB6x8a
sXbuGt55oCnvzmIMR2t0QSi64w86C+O04ntDRnbxUSmjDHyFZ0YWS7X30YEyOMktR9GqJu7ehNZK
vI8Z4TaT3xOm4luW3b8Ky0zeluHJ6cnRwfg/7Zdu+Byb/mVuDG+nLEKqIVWcx1rYwOPit9hv9XAo
e2tjz9qy4z7hHSbTGv8xXP7/Gky2+hPxpP7fg8kOn8gE/mcO53/+zL8gUs8CFQlizUSzYQl4Bv+d
SWb/lwNPj8ufZcVKkuSX/htFCmKv+wc9KvT/AjgEjNQG0AZex/x/Io+Cmfif9lML2ylpZ76tY3i1
wJ/9bzA/3+SdJdm8ODLm+qwzMq/hdelL+wXU8aw0E/SYn7+lZXvR0a3Pq4DdW6XsxWJc58fyqRj3
Mdw4+leE78UqgfdMPT5OWtYQXuDuI+mbG2OVzHeT8ewN2g0z5Trh4IPboK+Xs97sMNV/LijvdUfz
w0yMaQD+Fs91ZqHoQqjfrZJ9YxXvq1XGL9Hzi1XYX6wS/2kV+y+r7F+g/y/Njwk3QL/aArqM69ip
7af/xd15NLeubdv5r7x6fdxCDg13SIJRDKKo2EFJW9rIYSEDv97f4j6+5/m47LK7rnuLh6S2AkEQ
a805x/hGpSDSxxrDHslojgpUm3UtjQV8Z4+KjtjHAeYOFlxlEaX6N42AkHRDA6PHNlJjHB2pfipK
80OTFgZyrDW+aq+nRP00s+hCFli/aKTvAf/DJI0QqbREVHgjerpVcUocoaMVPnQ08KyOpTFQoy+b
RNET25dHEZCZ6Xollj/8F5AG6ZxiyFClNaOVJg3G5kQWJ/g2pIHDqp47aeiY00MpDR4mTo9cWj5m
af7IpA2E9q659MJuWKH7elQQnJh4RhK8I2QbbtI8ZPI64+TU1oM0mUTSbmLgO+H/Oi6U1KaBPQsk
4dq84lhdVPwqrjSuoJTc29LKAo+h92tpbxmk0UUwwu5qhGCOHSF6RtSFC5bQGfwxjC9ONX4ZnWSi
VtmXKuIS3DQWrhoPdw0UtNcidDkfSCfprF+pQ3eSkLozAqhVMNcXB59OgF+nwrcTtwHXdmnlwZZd
U5bbjKe6x1nafZLcvQ6t+a50KlO5cmOYD3rbfVeo8Rg/gMZJHrD3oczHR2Q3BnMSnEU5QyVTWo3w
ISyCqd4oiC1bvEiuE5mcCulVx6WE5WdjUtD1AleMgY+JpIt9S67dYhxRUjDnDw+DN/lQurxVK41Q
Lo6oXlqjbDxSlvSyqNMvw/qZOqTvY6R6PnSBhcbGEGUYRz1LsW84GgatyqwIgeUjEwzZEXoiM7Au
0NZ5QS+usWxv4ZbTNYmSfB0TtnXs1GRnplMHdpFM1FRsubDkj3BSWpTDECvH29jTgVWSaWk0dLrp
rQQ7ywve5hYtjjthYhnR5wp0dW6imAdS1I59b6DpVQDyJE0I2wc9jRGiYWUSqGCqxqamwNQFMr4X
EDg2Tdd5vtpx+k5Bc2vcLtpFkZhWRTd8EPoZhIVPqoO7BCdO89ouj02qfhRK6O0YaD0nI9Tu2LFp
M9HAGub5IVHih7Lk3B3pxoNgmd+jHhFe1NcPRWtO6yYYl7ZCPlWLZ7tM0S7iSSGegBjrIMAmFXCV
WndO89i7sbrVvhUSAndtGloYh0aCaWLRY0hkZA1c6lC08kVX48UlLwtrb98v+QfbkJbyVrFd2GiR
txk0TVmpXQP5PgI5bqaiWrIxmm/0EDmNoq8YjR7DR/E0Tm56Bi9Et87L9rVjVWx0esHXMAQkjOSY
XykLtuhibTtvKZTMEx7zVcaok4rZeqit8BfMeJyfpf6CisjelgMH9k+aRYivhE8FcEeTQaCLtnCd
M6Gb8hI1fC8GBHBuuRr16j3rHGttKmZ3yBhR1aW+nMdf5pzHN2tMV7Cf8OMOfY7igerVHG3hA3KT
SmrnYVCAbSGU5vVIX6WSHhTn0AvM3PnMyL+ufaHZeLx775i0vcN369jw5IiNxsySQTcdvdR+wQHh
rHIuNL0czzV6uh7bqL6WobYL0ZP5apU1VC52hkSalFWB+BOxizjbtbZtwuIZBUqwpgTeGPZYHqBu
7cwo/mABxf80B9d4yBdwscZHIJGraDY8WlEjoXFmgyVkRoWrzEX+0hZMgNTxmODpPGsuC4rrBb/y
ROH31+kKz0VEh+FLSZAC9g0NUduqraWrac9kNLzkuMvWTREf2P4iGItR0HjqkPm5Wp1dTgMdjhtQ
DpA3UMe3VtyD7+8L3W8sMFb61GGMCVH1EyVHr1atFnH0roAUvEx4QKJJNdf4y7sF7aKcpNnxPSKw
HqBc+NJPJJ94sbNAnDBhmHWJhiNjY9XqytWaG/IEQhXRl7jiluuWnt0Mb6bezCekCNe+tIimaflT
tYh4MsMZopXmSnNhE8/PpaJeXAxIByysKGRHkRNCN69KMjroTPXjW1RpRxa0hlrLiPdTdSnKOfMZ
QRDdKILmYFMXNFJOlM7MuOlXNeeo3OkEEnMlTaHi4c3OEuuz07sYZxLFsdHW7xaSdFlJqIBgef+K
aXjowiYiH3I66WE1+61Fu7Cxyi/WGvt1dsznSb9lbT8eGJgUfqF7T32BspIU5td0zn71Bpt0ZLjO
inNpO7vz2sYkhQwH3HlubWrV+W7KGiulbb8lkS5TbpLTgENmz1iinckVNYBCTCZA9bAxl2U1zYeq
I41X6a8gahkyZd7Zjap+ZXhjsvE0BgEui3GWd+mJZuGRqZHHjt0kTCBC+iEbkAh0lJvKB5qdd/ue
OAR0mkItNghMADO5k8GBxQ6LmZSKEncz+eCgipzUQORZIYG1qsJb5XZNPzUhwDltd1OCdGSsh41d
KpuAs2pXz6yBvZLFJxvqn+jrnZil3oHlRIeOfRjjgN3J+31MnZbVu+pl3Ymoju40qeLTpajXkC5j
/acXl2JY5kNboQdb2mYd4RZXtKUKEoOJQ4Vcpsw5Mp4+LucqzzaZlnykSs+FhCgj1iXIBKPb2cvK
c1LfSKOaMsf2AQNwtQRBueE1RK9h/dJFv5v2Y/LAqKkeMZwQbm6ho8PlwI4YGQyGasgLZSl9spFG
7kdKkBTgg3Zb2WF6NvPNZBOgWhREYdqjATWErYiq0h3sAYrk06js0dAdYUMRMOW09SEtnc8oZK6h
RfI9TrPqIHCB19khCLEMmDr6KD3k1HTUSvPtKvthO+QxIxZMOVIX9EPNwZgTjUVz1l9rvej91iBy
zVCUbt22fFRMWDA1fP22snaITfYw9fvfOpnomrPtmyJ6M/NR29h5bC7AG7HHKm20IkGPacvqR599
ZbCNTfbZejCQTqlX9Sotml+Ja4Rbo7KqrY7GB4HONka+ITprOGbDydXs6YByzn2UpwwNLwsW8HUQ
TMnFnNYrxUaebuNN8dHg7WH8sU51sb339JqFuc+unWG36OdTztkwPI4OW319DDZDZQNv1AC0TGmJ
gMV11tVUFJe6SFap2zwyxGouuV6X5xYvF7WptUVSdXON7kaSY4h5oWIeqwmxNCNn3GqZ1Md5RHGW
Wev5TEoN1D92u7FttOZNZzucAtUXwoz0QBHOuDHmn+HOUX0zSv2KsICzZ3/kUesQHa9nWyeH2h81
4xtSjocp198tqbFuh6hYJn2KuQZhtquGLuZqFum+m7WlGxSmX1UsBYza9po7nsscrGY/OR90VZda
lacbckLPYZuteo3Rs1V3xtIrdiNbFyVP/IJhRVr0n8CFZRwkpvopOEI0/kHatxXiRWjel1MztCq6
TceAJx3cr2Aof6IW43r8TkrQeYqBZPaUGy8EPWFE/exjiyC7djOGxi62PIDN3VlRzV0Q2Ms+aM/j
OGzrSF2FDkqWNlWOBpuIjhwDlxq+npo1fYpNG7tLoTTEItbrVmk3ZKO+WGNDFlyir1SUVAiRPTDa
89Y0rKvRoG1xHefL6uaVG7YPY1NBfVhhGOmjdaVXj25u31hpyVnHYsTGG0dN8wpCc113EUmvdIek
YQhJJDGsEodRdNqxWlWWIA3GWOs0EwGIbsep3LfJcBVm8ODmVrwqTO2p1OpDo6OejMkHACDJSmt4
h2wC0zO5e87s353l+WEY49dgbi3bYMg4CC/u1hVx0GI2125dPbVl+DrUj6HH/EXktza8ENy1Rr2F
4Tw8CMP8sc1LYxgwJviFwmi2Wk/d4cHx4OtWz6wP+/KLMIHD8HspqBepBpPNYY1XJiT/5lM9Qe3s
tWI9KJHuw+ZAzzQQ5eIYwUJxAz8fcOsgvZYfEGaduRQ2rewpPjjEG5UlU3uS+shfjrfgdFaUHjuG
/i0KShqNs+ltLKRSsx4fc7Npf0EwiV1kIUXqvfSo0ttCex+b5m2oG3Tl61ETn+hOnxXc+enVCTT9
VCnVerLGX4o37Wb3w3Sc1yCK6PHmt6KLr2guPhpzPCnsruN8ZmZebcwx2lZN+WVM6oXQYTq2bFjQ
8rt2BEYd+lwxujdcEsZGCfU3HMdHezK2idbt8v4pJ/yyY4vDht538c0tBoMoWM3xrSK7WX22jc5V
zeI6B6hocmPCaYblWylITUNyGypMhZMSRypGJD4NSbtGtkig64VUpe1YkXNbqxXFg2MRKzR653xv
sad0SlrnVHoHk0SpJZIBayDL+9pX8gOpX0QnORjqAniO35UpfJLZrzSS70R4pQPLwWjHJ1jHN3fO
H5wm3ttpt2astLY66zQUrezmnlWgHLXu5Ey8lW3ripNwBFlwTF7iGNSG9UBr4LXHUwx1g+GihViX
9Nq8id+7VH0kYt2ZpMTDbveJZV5tpXtrUkTh2HT6vvmBC3gwleLo2fGSMLYTr/TBZJUeCQNStfxj
coyTMrknyxQ/6XirtfwiEAJgZdmH83OrNpuafjn7uwXpVJjxkGEa2sWzw2cChnaxkxCRS1Y4YasT
unb2buskh5CFWm6T5fmlHl1itMxVWKTuMjCn9z5K7pfMArdakzXvjaJebTf6VEEOB/kWTtAvLBO+
ahtPOa7daSi/VJSFk9Kt6r654WaM0uxMOOdadYIFE79lm+c714wfyyKVBSMN/uY3TKRHuws+VLHw
3PHDacULidq7mbzqsrVvdWZ/txHGkVl3n/vcfEZR/+21yhcimH1B3lIZqKvS8x4SJNb2gAou36gJ
hFh5suBgeCd59rN12bxFJiphhkB59AY1qWgwnhlwDeve3I0iPJolvIB+UJbjAPlgtvjYT3mDrNYN
0WL91gc+co5QX4uR/lRqyR2whJhqb23rPuep5TeKdxrZTBSV9TYYYsU1bRlW/alLDb/K3jsl+Sx4
TwIvferKyMdu/TCZJRgJr9h0xOsqKjW61T1xwQiJidVWSjX6XlXsFRLs7BS1Xx4RWi+2KqGtCYWF
kYAr8oKnJIl2ialtQn06dhanNq1cq7uMtOqx0FYQ8Z2EkkiHaZ7FW4dEegBS9BCU5qCYH86JRuPZ
1dmN0BzDeRYPYE7g9AuMblUGmirtSEJHsit6IBG40CjbTQgio7VAD3UQWb/VXBwQZpdeBVdXstLp
aHv6clLG7zxLXiqIaJsQIChKQETCyIcnkPkLMplvNcvmIsir41Tre6Ea61JzXuaKs3qqkJjG6poM
Hpxp9qn1HqtEPKYW84imKt7RlK2dpKZomy+zaUpuE7oj9Tp4NJ0MsY7t+tUby0dhAFuwkoLK1AS1
lWExRkVH4jHjz1DZ0pEjMGDgwkF3Qk1oEY7VAA6+bT600n6E0jxDKyzi7Jy3+c5W1I3WDudCNuCt
fIkx2ddSSqNRrKz02RzK58KuDpPTP3REM0/0/JOmePOm+Zbk2pNZ4bIR07GalXwxoFYnt5j5XJ5Q
EpUW00xAcHKjJ4KZrG6EL/a25WJiJ8FKZwpJOwdD0tLQnQeRt2+RAa4dRdZoXi1juNRO8RblZyUu
DonJikv1pwIHmAbU6YhqOuNNg5EJHQ8RXMrWwF4LK9gnUf2GAedWLSKgGSHXiH50jrQeT/jD+diX
zUvL9ryOmw/XDo9sgNlpDSmqQQB99iPxm60vf1ahTg8RXYpissdlGyuPur3KnfIbuJ2fGPcTHwvT
lo0T7wqT1sEyf1Qq2jDofje6sy+Abqdz6eve9Jpqw2PPq+tYKLTiMOq976riJ0xJiJl0cKDW/FqL
Aj3q7GczmeBGf7Fth+OmVNg5ID4lxBQ64/gg3y/Rle+93b94evuRN9kJ88cGC/mmKzHSVFe9YrCO
xEdnPa6PxfSdmeHvOCEAT80+A0eLEbPgBfWMDuszpbA5J/EqQLQh94iMiQ3yNvnXE1WUbZKw0RrB
OVScp2IIHjW93YNhcUDwiJkdVvnU1k9zwNB50haZgi3PQZGjj802NYtsq8Xrhk42ZnAU2Rbs8nUB
GhlulOAUoLs5izUNFSmV746BNqi+VwzWigL9KTE/GPGfqVzZMGUlO7bpkbxExyuekJFxuernt7o3
MIGVFXnPoW/ZxVlV7Hfm4+libPsV6eHfaTPtx+4nhHfHBfwl62FqGZmic8pmm8HAVTdq9E1FB2tO
SZh+BvQVOhc/Yk1Vj1ffW5k2Ll9Mblrbl5ey6Y8l5/I+syjQ05Fpcdy7exMxgpLH6pGuM7u6cvIH
YW+dme52iZWiTNgfQfj8nbXFXbG2bTwAqp0C2H/m+mlr7IysolmbRuRdWhhUNEC41DUz5k5BCQ8x
NwwWnoUhvpuKkKvatKMCWLirvvUcKufWZZjQPI2lXvuIriPfasJtZ+M0aqLwRkXwNUdmuhZNUu+6
npZ5iJXCqRmmGi66QT0CpI8f9ZbY3iXQhL4ZTONiD+a5qUusXIbyIrwMwF4Y3mYFzVFQvAQWXGOr
hdhvjJ2yilphbpMKkGAGAWRxzxjLyLqPE8ntQCVra7A80qFBbJBh4Wb2Ca8QVkAB4Y91qzbtN0sx
2P5Q6uEGI+q1DhXfFFdLUTvE60m70ru+RqOBBjsky7luqKdcHZMzKHx0jq63EaLhCMXTmjZ7e1oE
leOtvEjsoF8az2X2iyHDZz2czA7Ok+k811VH1EnsbkkjZVAc+KqOwA15KBUy3iHLfvAci52QnOEw
++PfYmmlaZACfUVAEpbJZ1TlfILzbmdpsBRap4IXDhNxmeRiZ2SCUBMi4YHzTQ8kIzm8Gx1sxwZp
UJAEH9bA9jSM0cspTQ29xqHmHDmVjFTGeNo9WsceKIQ1hsQD2fnBKtMnosB/kp50oMxr1p7Nn8cg
mEXNvkT1+Dt3XZa7V9R5VACEdmbGs5KYL2WEswh2zVMjz+S6ZizSuhL3qeFDzsDFYWtrF2No09wo
8EbWiLlTTrYaZe1CuuXzLlpRqWIik1JWjFPGjViNlwgdunmBPHxwqoJAdtdPNU5Zqwet0QTDO6Ln
79nc2C6JkBmBjaUSTOz+sednP+CEkPcmi07zOIJWSMj9WLxUA7QlxZp2nU7Oayu+WOKOKlCkpaZS
4Zr10CzCBsuFhpzf+KUhGjDJwq2+cr1ZkUckkJVyYQL/g/6+uVJfo65vUbg4snVYAbMANYYIz/iW
liiOjwQBQgqM2SRgigdYV+TOSo2UjUk8GZNqlNYpiix9NzJ0QJe8GUbnhl7sPWig0cflYq7SnWlb
O6TOzwE5R2ixoRJ7KNQ5Y06D22kLBoZbHepPMIzflFUy4AojfYq7okQGMGRwJdW0eNe8fufOw2pQ
teuQxN/qkC/Bgj6FifGl19MxAVSxghnySx2tbeoOLwYJz6jYfbpDz+rA6uPVv5Ty1ejNaBew8jat
3SxNPsm0pGFm0rBbczZGQLl4sbhAqS5EmuwtVsUkIBIo0ZUvJ1T3TVJdiUtc0gRZRP14Ysj1atMt
XMz2+BNF9SOpwdngXpmhrIQarFWF3OVprp/CMbvpeXfWQH+oSfRYdtmBwNDqYWjVHR3mnioRHAD9
6oKhfLusFHuP05VRiF3vaE5/222wTccQKRUY0hhBkTe0fBL0o+izz5D9PQlQ1uOQDpuxRxetDvww
bTfacFLs9N0K2jdVtc6tUnd+lGdEx5N4l3xPxU+Y0NAo2DeaLe10xzo4uXZUPNvXDWWBWoek7qk7
1cT58EKmLTrcT7zG46KZHOz5cbeq1CRbElX21EASRu77iQyWK6M6s4+BREzMozw5j+GAhRcd4sFT
NQQkVfWDY2E/MVOsZ/1kltFj3DrvXu89B2jJCdjCO1HGMGIGNiPkYuPvuLiKWS/yun0JBSNFgJfi
GWnxOXF6d+nV0daeSV/txvKHyGXiuYsL+n4/1lqmsiaW6lbDYe6h/FUQStPtBfAaqA5WG3kDHGD4
c+/+UJEP//HcPx7+49vu3/Hn58UN4eUGo6dc+kHspzgpNUgyHMJaQCQPZOwyWIpiXzArYMQ8X4sE
s4spM391eXO/9/fN/8VzI8OTbEFU9cIZ4hQgHknFU0T8OLIAEmllkrKLfObPzf0h4TXtzpmfa7Xr
W1BkOknwaskPAHoJhzEijxPEczYjNDWoS+Sfa46IXvz73Sp3CC65351b7RyY7rgO7iHTXj4SOi1v
cH7+j3sN7FM7wCiWeYR+VmLnWh1/7/3P/HM3lb/l/riaWtmww/1YwcNlC0doNrwFcBvDXzf35+4P
719w3LDnff/3lxt5z8mAPbBeDEvga6VKz5Inq+IFpnDLRJOEYCZo1b41wd5hwUFhkEZizzhV7O/3
/r65P5cDu9p53Zdb9ZdAGb4zIoh3dg3QI3DTBzekHYd+9WtmfHPCLjGxAUBCFQ8IR81tCopzkdN8
y5A29m5Dr0offtLWHahSuQGDBGS/hDinTdPK82C4zFwmDQs1az4C4kpTLdiFbnHu42ra1+YEKUDl
4jr1p7QeIW5YzrhEb/s+WhXSfhZBqmXYc9ar2k/ZvqcIwJ1RnlBSIVpu+smfS1T4IbSQLP2tOmJv
jK6597phQvk0X91kSPe6GbSHqCQWcxJfdRKJbV8EED+YpjdDcWpE1Z1aU3hcUe0DU4YS04vjl1a/
c0Qf4KbW+DU6cnjCz3n7c9hAIZNL9qQOS5WrNKdywsGZIw80QTbvlEF9NAatOfVWfdRKVCMztvFK
R7HLPnzxjFo4O6qIm8OiNU69bhgnEAB8+o1xHyj2eTaq306exj7f0p1wf63ywjzWcWxLA/olbkd3
52hG8JDqATsgPGPK+KGhEFy6lf7T6G1+LEr274Cajl3EloX/Ju4Y0C2YOKopGeZ9VHOl9prPYayx
tBplcVaauTjP8W94/xZq4Rm9NN3FpFdTv7V5V8C6scVVW6zRaV6cIsfJT6pyY7o0Hq05rFdRlTFS
od1WkAy77jVc+NTnzhGluXOkR7oL4+Kqh8KhlSWmB3tLzs9vgxbBzIhtYQuPnER9DlH9Ew81sTCx
Vc3nFfZJtow6/X6totyM8umEf3sxFR5xP/IvYfakMJ1je6OpKHwDx+02dyF1CVR86VV5zUrkZSAs
9TfWO3VLm+7GBsRX5ZvIRAmlCQOVnJkc/yoqOLNSYRv+/bk/X75/BQEkFvau5MAc5nhbVEYGNjF/
NTz3u7PnhxLz2QKQ/xO4G1po9Qlg2j5RgudxBBk3ftrC+FG75Dbl4TElkoI6+jCM2i1uw3zRmtoL
ZmixULzqw9EBZ2gzXVkxX4e57w55ZqxMRSXemJ2iZkMpZwCzVZylEERmG/FDU7DPSwSeaGCTsQEd
08HtEqu9tSyd/tUs9W1PzA1ARr3C+oa5N0LXagfsUxG3XkWYjUuitMxl4fZMULT+5rFWKaP7OED2
pdkwXQRJDTS09pS3sBNw9rqt9TIEw9Gd0vdBMdmmUniqdnPRcqQzWr3Ptoy22ZaMnh9Y4EaGpEFY
Z1Tn3Dm2jFGhafYeyJc6jZ/AZa0AALDLd8g/BFPcQiqofg2CTZiTqx9dhf/GyT1/QFK4UrSDS+LS
IpiN3xa13UJoZCla4XgNYq7801jS6QubJb6AnWZfAsSe5FHGa0Uvx8OQzu5yzPu3zjau5nydJY8j
qsNLp+jZQ+Kh2cjg4+h6uqh65MFxjDFVOamgKrgQ4nuaie4SvfIaVExe9ahgtpuW29qaPwOoURSu
9ZWgWpJQr5Z14op/89qC7rBTPE/4p5TJeBBCQ/Fs2Y+uFu2qFoymdoHuNtEkZ2ZRuu1HgeIjLe1p
PTmUft34U1Slt0PUqlyUEZZo1TFSU3X9oKHltMNqOwPWWlnUeWhAkvM8qyauYQ5DNiGc1h/UhB1l
o+86BmFjoXWLpoUCWhbVUiPbYmFQ5BgxMUZGiXa1ApMbxcOxDA8Ou7hV3KgQtPIUmf2IgcbIxQ/Y
iy8HSeWiY1ap4oXZ1In3hA1n3EaWjsWzsLSDCD/7SNNfO4uGi9Xsc4Dyu7gbjRUuqldNOQn2Z1WJ
AsWsxXcmNC7T/b6sot8aGVgLR8VkXGcXj81Zr/dUxiFaMSXW8F9BiSkpoJUoXWY1K3DUzHu5lWwM
9TBZjOx0J8YKXyPQrslGxvnbfCZuS6cegfcisCjLiIlahN9uYxcHaDdI1Sh+FqFtlOeRdsJCn9yt
YwO9o9otrnVTPaOY+urN5CfpvsmNs9a9PgUrew63XHfNS87BAhmy0AFxr0cqfuYB4zO4pGmVeZND
76xt158k3XVrQXu5tU0coMIjBa4dz1o0dr6wGT6KAF1gKuMFrM+IsJm1RUXJ232uUEW/B5b2I6L5
bMe5Dh+hdv1kbJYFE/pFHXmqPw8qn+2WXqGts22m6RFNVchEs1MwMATmKjIqskQjs+PvacYVuULu
wg7FI5m0qa/oOFYxCel+7Uy+pxCL1UOYVrL5pswJVBKceMDtTlbZxptQ1Z4iiz2zDuNiibanXzoQ
AvCJsX/Lip9RSYdFk0yUw1zZaOnax8RColNiwHBN3AEVyjcPjrrV1CazM7RfVuT6jl5/dOA3N3ZV
P9KW9baGq51jhlK1FV0zyeI0mFSQrxlemVlv6Qy5p9DB19y0lbpLCJkAFtflWw+2he9agN7KDGtW
Mw57w+h+22J+yUnu5WfbezLdH7pgSl6y7hyZzXc49jeB9oCNGvS6QQ38OlA3XRJc6LJAXQoF3Wfs
W1xtTNIBYYMFofZVK+OwyDVZLQj7p6QDvGBTOvijBIgCElUlUbSXbNEUyCiGeF4C2FGzMN1F3Eqv
b0Z7QrJJY0kpFcUu5ZUt6xbrzyRJpkr4UzSQTbnmGTC/sHPGrLvrVBJQ0wgWauSq7pHYhJUmOamq
JKaWkp1KXurEqBiequo0WNMkY7WVtFVHclcBg7GFAdNBy5XYgxPdl2xjSVarKqmtAnwrZhtlb0qi
a4OoftXfMa+5JL46kv2aSjhsKnmwQ/lKNBmhtvdn5M0s6bF6dDMkTbZQ4cqCxMgOdi1YqsIK7mwH
gPbPQzQnm9qETgunw1xTZDNclJs/WLajZNne79k0kbc4EPxJknHjO/z2fneuaTjnko1rSEjuDC33
/vz9BhoPQRFAdXnUblUwu4nk7TaSvBvJezEwXltSeSf6qXwEi50qib2VZPfGkuJb3IG+rQ3bV3eg
/OqS9+tI8q8DAniSLOBIUoG5uB8iyQnmDXqoJD4YfDcMYUkTjsAK359KJWkYZUmxFK3EDw8NJGIB
khgjjbd1gRTrEll8v+klwXisYBk7QI1xr5HGVqO1DyTxeJDs44w2yCqTPOSwh74IIDnkHUcPCDPZ
lfRk2CIDWSwQlfGclAe0JWC1JW8ZKMGXFkJZLEAxdyCZO8lmriSl2ZS85lSSm5E7qqtO0pxzyXW2
VJR4sWQ9G5L6TGbPL8rWYp2jIj0MlCfQXRhcJLXMBYUbTX+b8ZRkSdNbqA4teOlsqPSNdkdOY2YU
h/7OoZZHGaMZMGpJqS7BVbeSW91JyklhYfnTJNXauQOu7086QK85pWiCx3CwcRzXvivZ2A6Q7FTS
ss37L4zpuMHRLiVRu5cHIRwZGHTgtoXkbtcAuO9/eyKZ3Pd7ZBk4q04SuxvQ3dir48e655Om1b90
Sff2mPlmkvddAv5uJQFcBQUemTDBhaSDK3N3bnP+gBjDk84IfoVT/qEqGneBqRG8LJhxIXnjzZ08
HrKdm4CRc6DX+LWzI2PtauXCK0cnFCrwyx2XbpI9histCCXdHjhgyBw+rtV4bT6a12Bgrzd5Aoim
/WGASE8kK11RmzW5k9j+JEddl0R1B7T6XeP//6uLwbA9neSr/72L4XXimliE//kfP0ULbmf3/d/+
86/v+cvFoKnmv1RyfV3TUvlZjoEp4i8Xg6ZpfIlEaIPtPhpP/AR/mRhM61/k3uFc4H8q54FO0tVf
pgZT/RddftBTqguZzIE39//iaviHpUF1VUvVTMOzNN3k99yDfP9LrCYh8k1ae2I4GeINFYtjdcyW
1swuLfPCbPK/HJnLn6Cu/yi6/FLGRdvIA/E/Gyj+l9/2j8wwERoUfgO/LThOv4k3sl+wujJJCB4R
ECCTsF5ROoVHY1PeaH6Zb5Uf/4SbeGdil2frtnSX0cPwoj3QBdypBJosKcdnxW9Lvzz8n/9UDTXs
P/9YXCW8b1TSpmfx5v0jLpKJp5bRA9WOTsNQvhJzsy/kjTcYIxxYlAb7PoxIjm11l9rj5jTziAAD
+diik22b9t6SkfeS0KMw4SqyinQLsIopqV9dnB7uN70GRiUw1Q+AB+NeCYdxjy9/WOYJgJn7c0Uw
2BRw1OEiQbKUoq5dBkL0xMrnFGaSLH6/cdEBp1TSfeKbGj0/Q3bT4ntbKybleX9/3Ddtub8/rNT+
UrhiWGONK/fMDOZlqTF1MGqFlsi/bzqKkT3RDDaZI+UJxJnY32/yOtA2kHC3fz9VazCrF7PD4IaD
hLhqrKu9SrNo3zlMIiGKkbXd0mFjQeBXWs6gb0kGWDqyOWfiXckW9v32/oQq+3Y4/2GGZdq0HFwC
tYxesiVpU5m9We0V+jJ/7oFvFX8eNvVD2Wo6fEDsFzmkL2YOXND39xsh72mjAoNIpUCDnlLT9vRo
mBVmx07s349LM/N8CrpXGgnbVqj6ptfSdk/7FRu0he8WdwXtCp5qZwWsoasbtk8L8J35bbMP2/S3
2yfCt+Wj+1P3m78faiJ5syRUXRFMAO4v15IHIWnDcV7eX/n9XXHJlnFY7Tf313t/lfd7TK5YVO53
Sems0JsnT3+/Qj1VxF8v22mHGuWLgbkjUho/EE29x9nKSfr3i73f06QAh4+Dj6ql2SsqEWn3e8wt
+01vzjsX7ciaydfL/WtZHIS7pjJILKM+txVysca4I62rgEu8YAQdrt2OUdD9oSHbm9MG4GC1tyy3
os/LvfvZoVuqvkWKvrw/f3+Kd9xdtujdqbZSDpH479yd13Lb2rZtvwi7ECbSrVPngQBIMIiigiVb
LyjZlpFzxtffBnjtJZ9V+9wPuC8ogkFiACbmHKP31tWpxD1BziA61Q5XRUsZeaL1DACMQiGAx9SV
opoOk9YzXx9pJrAkI3HNi5eCCr4dT6dYaabTOs1NsQH55voetsOWPKu/Dudh6R9yWgX7P47XKjE5
arc31UIHx03R3G3vptze0t8bCDrlya4M3uZ6H3o/ZuWEIPvDzBESWAwVecmRs+1um2l94HP3H0/J
BHP0pp0ll5CAhhIkR2iYp/Df9aKBL2yXB8Xm0N0eXdZb/9gtYJ3SLG5jVySD7raZxmpdg4DpbS8x
FFD9KF6+fv757RZa+MLvMaltew2oPmckuc9pBN/X2HLmE3BY/7613TdXE8N30cSrm4E653YnulcY
pHSGvd8P//HMTv6QBik/JuuYBbSzoNbFrUkkVfN1uzmHa7LBdnPb1BYrWi4ZXrvlI3w+sL0aOy2r
9u3Oz7+27UpWjvKgsBKEJnzz6d9fvyFG1lyS+thHK7yZ6+zicI5Up1Bfhyj4SLY/LoKwk/WjgeX/
6/NuH1/VBgDAoXz+/agwWNrsonkd9X4/HqmWFzfaaznTvjIS7QLty9PXP/L7uduztn1alX/95W13
e2C77/ef++M1hdSj7B6J+2hUPB6yBP1vPcn+05/5vE8dNWtBqN79NFtE7BrJ5dF6mFojjlYlQ/i9
7iXrRl6P12ztl2z3jQrH8Hbrc/PP+/I1UczQtRhVJLAxCGF8A+vroD3/gvJXeP/xtdvLPh8pt9d9
7m+3/vmv1nf4eR++HhxhfA1wsFBHqr9KRjPMZlxmtUjxzKlCiw4oQASx7iXrVW/bjOtVr14oXCLz
mKrDoIKbq0MkXzDhaT7H6MFQm7XuKJqegYINoc6PWrJi4tbr0OeGftmfu9sDRVx/wE+tvHn9PzLV
KQdgOgWO9TJXjB2hY92owooN+wb3A4f8ttlaW5+7f9y3XvWatJ4Yr7L1CKd25RWCL7kYW7iSc60i
TIKvOdK8Jbj8aFEi2adN98bXMRwl2AaJEWWHmCI8gWInXc4HxvThSdyLNE1///ctjcPcziBW16k7
pQAosH6XXqzz9TTQVwAfmH4Rx52ndqQ0Bev1ccjbkSnbejNSGJi2TdNF+i4yQrTTc7mfxjnwq+HH
9t3omlSUPkVDYo6Azq/fyPYtkVlZnlKzvU9IG8TV0xLhMOq/tvAhQPXUY633mgrKfjRD30ay47Nq
6xVaMiL8EiWcvFura2uC2Wafy85QYXYq6QBv962HgwbSzm+mhDfcSot9HNXLqHAJaWuTxOsgfTAU
+4Ul9W2ewxSh9blEdHIaaFse9DA61nqonhRJU35vFtHfY/VNfWA8vkhL61pRBY3U5bnOA2IU5/w0
jNVjjDEJhTVRBgSz7ZqgMB+o7FeO2k3keul6fto262D7u1X4eZ8czwOZ8QXQL3qip23z+wjYbsZG
yiQ4HQcnjjousqZ0NSMTzk+7NG4TiQuVddsxVaT+3YKpEufVfTfpkF/AX2IwZd5q9OY9neLpUMn6
wAU1V361KP89dZ2qbRtlu0qv7cFtt9AG5bDg7kNA+LOalFuRacMpXfGx2606gW+l0P53o5KTMOcT
AFtb6Df+sW/LDHYUude7Uztqfz9mMXTQ7iLg5++7tmf8/ht5jx5i1xqUnNuw1IlH4CJUr5sss7TF
2W72Iul3AQwbaI89MyJ5tHNetD6rSpljbE/abk3rlWu79fnA9rzfL1mm+GeWADDd7jPr2j5Yjdgb
FZEx1rqRl4Ia5bbPwQ7zENOcy5ytO233mZLgYUJkh1mhiLG+YnsQRdBft0opDR1csQy18LV3piV7
zRhg1+n12wQxZs+RwiVdpRvaBONhpOwiO7/v65qP0AppSVXMzLe79Hx1WWo2lbn1VZ8PfO6O99h0
bbFTMm+YdsPoWRLZVyh8d+YBf981OxBz3mlnBUsJ3PnX4sNS8rvRBaAsAbRxjefsyrLjEZOojRjO
HfJHGrnRBPLM44ZKcgIpo8Kdm8d2vDTxdV0lJW4SnubhpVffh6HEFHwgcSJV0eG+iOReSYBnOLl0
LpN7MzmgOU/mg0lbZsCWEXB+X4rkWk+XfrogAQICkwfnTjpaqNz1B4IeRzQ68THNjymK44aeO59r
b5yKiwUNgiu20/2gF0jO5C9i6pruQBK5Kb2Rh0BzcnzqzCPudUee71E85+nrqkpFbehGXwzAI98V
aSeouKrPfYRKBASRA8gQ4jdKR2lvpDsB+0/eG/mxr7wQ4AS6XkHe5y750iS3Vv5Oe3Zf7S76qXq3
dsmV9g+nqAOc+gR30EneoK+4ya95r723xGh5pUt4MyMRFIw3+zA51lH9ScqxNx7Tr7JbvdQurAnf
BqB1r/mgyXYkHd5Mz5B2xo1FJyyao+Xmd1DmvscsLLsrpNI1J0bssngfSMcWVOmFrlfV7xVm2J1b
SrvA/U7H5r446vvl2Vgc4aUP0jX8mH9GL9Wv8lJf8KHrTuPlXwt9Z7DM/tIVrn4FSfZVuB+dv5yP
/Vtw5F3FBzzxDm+YecipvNFC980DotSZ9IoQeSOXLHehi3+g0WXUX7vEj6NHMuhVEKvN3qj9YG8r
lPxI0p0aKt+O8UTfQXSO/FOUD1HkzN/CctUlwXVeZpcmC9LesQd5x4/mTHSqKQ5MWNHox2OpwuFA
snDz1pwv5gMG14fiaDjFkzGdrMGzvfiojK4UvGrY0cPDMnuMkAsHx5d+vwSXyLcfVLe4C/fTG+DG
9qd6oQ+aty6GyTB2q8mdn7LUNWwEhD4OrDE4Ji2Sjkdq0sW7Vp3lZU82tZuoD0XqV+V13Ms/KsnD
rekhseMKIe9QLc3fzZ80DQdEGfo5NelUAWE5JsTT41DdpS/17Jz15wEvx1nZk6f4qv+MuA5iMiRx
3L4Ej9RVzW8DpobAyd5sYosIdEwcrBTCH97mZ7u6qMKXL8y9HrI35UPuHCoT8nd8kKgg3mWOyhoy
rsPs51DQWwF6cKSDmxgI+PAxYj5ipbxTX4sDMtmw2pkvxnc6Hjfra32c7nJ5V427qqDK6kko0gJ3
fBrAF6BK/hk6zYfN6aN4hQGqHDP6Piv3gqQTjYa8k40s+h3lTjtpD8XsTIj9c3+kvfYh343v0o/s
RufBYZH2rH4NfwLJQeAMxb13CBtwgmv6Wr+WZ/mB6kC4j7yepPGdcS19nE/LV9J6ri/zo/4k+dot
+aBwaSIcr3e6K/+KCxcux770aA4z0DRfusPwoPriLB+RCjcvauQO76yO0yPRFjvhSV/l0jH3oBd2
vds/x8gxyWNxWBUk845g+VpxcV2lDNksIB6Gt/xIGZV+YIIlgCb2hZyIQ/gqlFO6C5/KACq1U3oI
DYedyuoXZcNO3aMqfbC/IbN+Ac7mLn76lh90iv8Ije5RVK6NOIdB0w0RioPTRHqJeuTC6ZbsKdL5
IbrPV47DC9YMFIQeJQk0yAhBk8NyTRBzgNk9TA8/Ap9y+Ak2l79womapY93oYxzJXSYZk7rzwggI
3dLe0b144js9dmeMyqmrlg6dzjn0Yz4DzEWCkzitb/bXWnZmqAahU2t7GjsorAvk0lfTDzCBcxwe
Aso7h9BLnfqQfKML3Hxh7ZVIDqlThb3XXxWMfRx7yEEuyF+P9YUwnpPxInjPB2mn+FPq3OM3IoAX
h5uvcU0h09QF/Uo5ktyZxPuY79OL/S5u6ZfwLjxE3wugZtcJPKnzefmjoE/BZ7tEagwb+YA5luLR
SRZmg5M5uGIOR/e0rlSCkvW6WNdG/YgCKm6NHhS89dVI0K3pvjBGZNAVwAGNCthpWF+y3UKZ+9ct
4LNd4W93YpiOZS/JhnMqCKaJ1+ege2fC/r+/GuUGsxgE9ojzgK2UOITTDnuRZf6Ktuz6MbL7U//3
JkGsdpI0ou23W9sDbVu9wfLDw19b2IrGRuCQWpDppiqhoji3RozKyyIYKbebk0ztES11jTdLgL5q
IyacEFMx8FjDdIoqEyp9XkQwDzRqEMm2H5g8ZGpQ19N09g3Ul0y0SBc4Yd5sT9utLloXBZ/7DVo6
ugsyYD3aGWDViflehX+4u4qTuUrjtluf96FyHQ95098CeXBjhYMfzx2xyeFayaoLpXLnRMHaHZLq
JBPdaWbMQYxCOeLrIAJrnUtvmy7Vr/UsYSReqwufm3BdCn7uqmPEtwQwcquyAY1mKbKuTJrKYsj9
vBOdZLwz4wac87oKNNTekYFU+1s5uFvrf9stY60GxwQ1+DkEf8VQnjJZC/aWTWmqmnC9gduszkFf
4SWQwTYLjfG4f5nqeTyO8bgHEwYH+e8CkmwV4LwAhnIyxjSs4rpbTvlCJUbrGkZ1u2a5juXC6IeY
gAycRduuPMbwB5kq2UPwTAYiqQr5NDJnW5Rn+oj1nh7AdKIPQIiBMmkHDY17uKy/eCNQhxMR5A0Z
Ih0HdzV6x1Qb0ExYtJZW+aO96Tb/3nzeNwzyDNbgUowKBuKhQZq+obNnUT/LbXs1WfUAOTb8YS3E
bSW6tQsC0nRg1FvLyaJdSy2/i8efxWRVHd50HbOLDP8fseWknYq5O7P2jRhZ6+9zhyhtN/YdUPFW
ex1aS2HlxkYmtYR2de+1iIu8ray6/cDb5nPX6rCjk7eO2Y85+fbzKuvSXprhkDoKoEinmkdE/1j8
OQTXovPvzVpD1quGO0MyHnI7YkpSdyCdF1JAd1uFNVGT5vR735JRx/9/3UNTFcWm0/O/99Du4h9R
HL4XfzbR/nrRv1Fg6r/AtND1EngXLFXWlL+baLb8LyHDCtLp0hiyTs/ss4tm/UuxWFrSRdMMDJkK
7+LfXTTlXyvISzMtgc3EsOi9/fd//Zj+T/iBW2eNQizaf+z/2dhS1n9S/X7e2vHTVUuj/0wLzxAW
/Tp563z90UerJ2nq6qxVzlIASa8hHzFYBibGuETL0f4+UUM+gf2JyGqBhFtCC75v6jWceVGu2x6F
DeuUZ/bDSjUk1iX/WpfLeN72wJdzrVeifK9U4Q+Ryx+Fil9TksQlKmAGLKQQQkUI4pM6Gl6P3PGM
hQxfTg0ORwI9ipEiV3ytLurHaRq+VRkwH9MYHtumDe/VptC+ALHUdhIA2JNqWtOR2It7vutbS9jM
Y2EahLQZQQmERm6iXdOvy7Jk8vVIbe+F2hlX9C65GoYPit7jsJqLfhfrTFozsJbvRlf7+TSMe43x
1kXzXjxhL8BlEmAwId5DEI6EMcCmc/qwyH3sMFbchkCVnnLoKCjAZOANollDlnnT9Q+jDMcnM8f5
tyRZD8oKrW+tzm8hLjvHpq1G11onUR0+yF6oE3CnSNplWWt4IMiwbCN7C2vLJtOeaIgsYjUJbWKh
ycM8r9M0E0Ey5QQFiAiSxiS6WGK4r4hrakAuHikeDVc0ovtKhMXHrPTmpR9b+8laDAe6QblCZvHz
pIl8T0Ce4Y5NlDvxkKYsGdvhYnTGkyFHwUEVeYKRQinuC+I6UzOH40tRqWxj6zK206mIwEr1+kBT
n6dfWUwNUtjcYvUXQlmA3nYiyAKRtBbKknSUYbfejIWfJdLDB2uU07vcHB4XBPmPOibP2VC7q6jD
yWP6YLnSqHONyJTDwHr4jpbKWzYvidfRTiEkjXJjVr+EebdmJy5o+uTqcazt0YEA2UHHSOHlpya8
48lUKTGFrW/RV7ASEkrELCs3EuOITBgS62CimCbi5r5XqvH0xwDxH1rJdLn/ccIJzjOLIUG2VF2n
u8bjf5xwVktQZ9AsBNoYpuQh18GFGQwXDdjmTunju1aGT0F9+okUWuVIwvg3ESTU/ESyzpcxdf2/
34+qqOt//B9DAOc9CkM0fMIybEaC//mOIIprFcFy4dkOo/GYpSi+db2SHHhxjz1h9Ed5SPGw1y2T
8d54yxVZeggq/dxgUUfH3LxCFGT1VCuwsNHC1hkRG3EehG+jGC9GEezQaIzfTH439IpJ+Gz/qGx9
RuFrz+ehT3KSGizBGiw1DkUCigEm9w72nUR2Hq8oy+jOyAzolPa873peGBowe0IbC3iotiDtKnr/
wpSUXQcC496ck7sBQRxpf+axHkgoKap7JRPGORo0rPBc6tDshNOVBFicoPl3aVhYcwUS7SkpuiMY
KnkO++4yK5F5NtFXAx4ZOmTginYUigGyXgnvwBQQZ1wFGNyqqAPUXTyps/Q22uH8aDWapzfyS4og
5lLSjTRUCU8XPWBgTZj/E4hetj24XVKpzzKg8rRwRDLJRwXwM+yEBFGhTaZEkglwWNNRkczcH8Zf
eaB1hzrpvyiNwckdKy1LGmlwgS5e54IEhh4F6TkM4b4nCei5/FtO2Aca3kL3aAp3bpcr77aFV45O
onFI+/7VBKflMh1JWczXLgEWoNwxc+zMikzbqIuIGAEyPy/5WbQFIDka6n7D7OqhMJmkqMWRt1T6
0QzB2SLDJYFrTXNinC7TQigA0WGY0fq69xMTG7wy/DTtsXSw1UhOR7K4AhnPU3NzdmTJvCCuRLbU
ZD5Nx/YcpZbbYoA4kuKRO33XfENQIh8kQ6YKGRrGQUBLcwH1SI6O8pJiEX80Wc+RRpf8RW54eTC/
Duh6if+mXDgIdIikUZbnWti5O7UrPRXMVgZ+2Ota1G4CXdNZXeZnPtP9YgZPwhhsLxHxcNfibs8W
3I9ZPynXTMS8pbXHhqbfxzACC8IW8V4NGohc6stQz7rTcXZQsQvMPQwZx2g6HByljTNDlv3S0uyL
HpgPkZGk+4SEiZ2V0cKoA9u6hHp8j28LIbn1hUhvcUROm8CHCd51e0bCaFOzqBQYviMAtDR4krDd
OhlTuzuBo63P7fRRh6VjwGIq7JLJ+TRUbqE1VAV7azhMovbKCoIfS8lHC2yiKXEFCFppvptDoDhi
Ko6SMKggVvoTnjBxv/R7fIbasdXUH1KtVs608DnTOHiG5/kCiizfSRoILAl2Yp2U5WVu3EqhbNLW
0y0TFqThtLhWSSMBtwZiFRTxCxZxzRmMitMhUlOYefPkmRHBO+1MhCJT1D1SCNuLWuQz0hAXB0Fs
KdPZwumsIIWTmAIa5SpVT43+hLax8QHmSISpPTAnaT0oZMK14zr06OjZntWWX8Jh/i6qvoGZE96S
xpZ3iCPiQ9zMj1NcxIdaUJmSYN9uI0+9NG+RbJXeAEyYDn/zMhT2l7an7qlUC2npBXyFcf0eykY/
y4k04X0skJ8vZNayhOm/NvYAZVy5ddDCmAJR9wvJVibYiHwnG0ZTYqh+j5bjUkYoYaNM0oE0iR8V
lv6r9iPHgcOcIXd7VC5CV36NMWaApMWY3kY/kdEYnr2ejEUQ3CKj8ZUCq402jGR2YefbxrgKExXL
IyYZraldWMt157mL/WwiMSZXdBYvY/NG9nLiS7ljVG18aOTurcpL6pwW9cGlJmw3GVQ8cRRD7FnX
jltSkCrmEyI+1JNjQmNtLPZ6/qgHmrnv5ZXLN+nXbizgS61nZK6hgZkjLEwmNq6WCVWDstcfmh4e
fFk9DE3gkN+KZnCmBFt3SB+4cBgNNz9ygrDJU6EKbPaSH6jVNWgU64YS2r5Z1kyYdTjCURkVSkNa
f5l7t+a9YZLItZNRG2/0c7DZB1r6aMzSWVRze85CprAYP46dXc2OCa0D0Ri4M6bNz0GmGdhc8r2W
LdAbSrcmHsY1Eylxi7BQ79BNCxzsEUkQkbTqLhPYd4tMsO4IUKU3f40j51/UpYsrQFKeh0L7MBiN
8X9aNbKmifgnOzT3dLRALdtj4JABXpyy0CJWr6d6aKfFQ00+GbW78ptMevOp0foHItq6c8Fgcm0y
HSV0v1BmrTrlwurhmAl0p52M97WluluQn7SXRiqMxTWV4+SIjwGrQ3ZqMzXwRpIMzh1r6L2hZe8o
N+e9MKg39osZ3szQvptjmQlZZrQXxLUjBnpCVtX7IpogHmI4cjGKc5r0yGwXrUDjnBO+h+zqOspR
fWdZlnDakEgprHlu3XESDh2sMj0UM5rj7gLy0QaYSvFU5xtzMLiNqFLw6ORWxAVCoMStNZPPJnEy
CmJvjmYDaQiIAUapYBouUjI+kONtutvemMKuFCaabi41pDxwiX3K1MjXsYL4tU7UQEGtc8hDGi0N
VhF5YCxXwumY9GrwgFcG2dwBhEHwmldgwWbaW9TI5XuoduNuSQgYXHTrPUP85Q0zgIxmZlmCAo3P
HQIubN6qwO68ch1g43Wo7UPK+gYCKyxYLUX7fv6qkeR9US36q6KiqtOqkN6Tlmp8TWJD1EQzgWGP
kGk+Unxu5xSb9XM7KKfeZtaUMaVl3tL8VOArW5hBr5WmPPN2Er9I448plLvbgEkbJh+/4GQAlwzr
L22lEIshCMIVU0AqEWmWLvEG5Tke1ZiEpOklHXsS13chtGMvzHUb1IZ0LOf6Xmjpr1jWKj+K5gPR
PQ7+q+ZhiqLr0AK7nxblR2hgfk6t+qBh1YIJdeIkdHmjkwdP1WaNkuwzs5Ae13q6MSvXopFv+P5o
OC9thiFSwocfZbSy7PybSWztuY6NhyWqi0cMo1wBp36V8fc1804wmrpNQoFMW5NAwv6qZT2NhhXZ
RDcR3QBZJa2JK6JBG2yX3W21W+5ISYz3mzZ92/SF/LNMEp4uRSzAGoK0ow6W5JCfk54aycxfcNSF
UKAOX7I0CQrBEZ/En+pJP3RtMTidoZeX3wvIJjbx+2bA/nUydXquy1W8QLNYlp6qn8wRVuDrm4lR
8gKKV360YN1ILDX0V+5b1pB/WY2EL5tVWu3UaiJhezboS+XZB3A4m1CzYeSptHeMMBKgoDoQ+oC5
7bgH8bgelXkYzrdhjC4plnC7ImUoqsPV6aFXe1WfvkeskJyka8p9ibxkP9rMvFc5+r4y61eV1Z0z
xnR/mF1jKo7BlpGPLt55Z7y9riJJnjm9S0BSfkgGUiumbI72i4Z5Yh36O6stvJAyINXz9FiicWMZ
WrnRNK5wQQTnZP8trllUJGRGRBOGyeLbUv4djWJ7TThGTYMRzDrORMhAkmRq3g7Go4Zzgu5uhvjb
/jH1qnwSTfwh4vI7S1xxnlA7+ETaKbhvsf5UNSAUIm+Iuh2NPVzJ9G1cYB5ggHJCiOtc5FbCX6QZ
h6YjyJHkRXLYNYkamA68OFSPiDCVy9Cr35WZWU4ogOzOKrAIAszoc5H5AxMQSkoMXn+IMHxIMnMr
HaKIS3jSuCsHNfPqyHoIxBqzSMf+0LZDcNHfwFSQhV4ojxqFCLh1lDmDAqhWaR2xGpUvehmTfVvI
UKsaUwMD+KZ2QIUfwGdZPrgNYEKTeqVRiMhC8pXVMA+GDERSw/SDa4V2+mEqk3zNEO66wq4Nt8AZ
oalElMcyk+vACL/VudU8pZ361Fnzoe/r7BLOo3nR+LI8FviqqyY0YcKk2NySyqEV4he/Snyqq5Rq
YKlFbtgcxaKMewBkGjr6tjxiKH/o6+QliEvDUQfSghJjPQvstQmrMADYef09SAk+1Hua060wz0qa
zNcO13FhYYCgRltGtubLjdSS7KrelX2QAiIz34NpMcl7AwbWL4Tm5ggq72Tm3Pu0Zm4diltXpvBW
WkrYes3prYHafGGW+5TR08I3dZyK7socAB+3vrVB7mdFi/CepPNNppCjmKtbFE0bVNqEgnxRsf7P
7nRilM6jTmJybk9nvRY6Ec46+ql1NleogYmCJbzLAlrmusHKQWooHgDhsUECoxoz59a+yKnkjIml
nLfNEnuNIDcniBSUEYm6eH2H2sUsZd8oWNQm6vgzVTmTxoF/oTK3AhcnPY4FFpWxAe3WrmW3uFoL
Xwviw614Y5Mdz4JCOUrlPJyb1W6CZR1X9mRE55iIovN2C2clMeRxBgu0w29RVqDtrbIGgs6BpSlY
yWI5eaQ+Wdzrfc4KjYHAwbZLV4P7XHPq37UgSW+cK+ltkhHDaD2LxwqUsxmq1X2djsElUNEl72gk
MReVouzMVD89F8jMnMaiiU36fHBqMpB+o9qBzwbl9mMxElHBC8wfKYAqvjL3xCx2ZJ+UoxPXubkX
RfAt6Lv80kXrmVUYtitWL1avrwh2EwGZaFTpeUyLV2a6/SFOZ1gLUGhKDkkns0scW5gN75V8abww
C2JnWGqCsKg9hNqUPoJymsGhpGuvEIdyYSPWIJXqflyLXtKEE32yJ1D4BjL9Poyfw6nQT0XHe5EI
hyS7ulouhF/9hDYdm09ybZpPUY3VR1IK4xjNOoY1c82Ei+YE1mVKBo42nOUyY6XSMDbOZNTpSv1W
Lmtwqw4ctDKG8iBhZLz1VvA0sGLfayBU/SzqJTqUpXRMadBuHzrR0n0Z0v0GuXanWY1ytx0rnaKg
A4H7zlz4VsF4IJ+VImSlGul5oZThikD9GRgDHWKFrIc6GO6XwJvlYryx+tqFS9qelATRQjxapDhj
nHUpBjINbuW7qP6ymM1yaagG3DWS8UhI4QjGStmJUpL3NBXEpb7rug8o0uUlHhmWTAFlcMBEyQwr
Tw4YghdXj2PzTHx448z2EfRneEdyyY4qYXoxVWSFEKlBDJDbgzkPmh0mTxzLMdoNu+SXaq32uWBC
4TdT2vlts1wNE1BdlGG7zsnTdgSRjVes+62TFdoIIY1cdrklRrlYxhyzVoyiYggecxxel1SIhtyB
mE5xJU8HWkkfRW5XZ9p92ERjlknZsPblwGIV8KzO2YQwXqg41cesM8/bBiN5Rxrn+KQPKnz0kbjt
IZ8wp60TEEtqTpAAcrdtSRDUlDWxdCHrRSWGuy2Ieq6NkvFCpRKTKO6yjB+EGzxOJj74QtIcRtT3
UFtdd9TGPZUr1N7urN5JQ7+l6IFEXrOOkk7tR04mk6ObuAx4r+hPkivY0PbFzuovTSXfgciwvxT5
nWpEsJKUJLzmhaLc6VK8lyfJ9LlkqDuJ0CDgOK11IxIA+PNgPfQmVHDbXOhNL9FOt2LtXDcVAVp6
eZ7q9qtWYSa27PHOiAE5BVMojrpYAEuVz0EOHHJdSJarwp+y+tcOB6PTtixupbz0LdEVTghp+NDO
VFLpV7/H7fJRRlazt9tXiQTcBbvcUdNieHVyvZ8tpjt5hoMgSYgDQNpqkJLUR/6C5SNsbY8fWXI0
FKIVIv5LKQ0PXQHoSw8h6sXSyMzTftfXJR4xgtk6lZ5Ib+I7zukoJF5jBC49zOVUQNYbqSkkrNVF
rVJvCjho8xAHpqCc3dOq2TPQkJXAML5jKh2eRUzyqamr9YF1HDKICt/pmElez0z5S4IBPlEMEtJK
TX4OdZinkA9bKjSljMGZL4Cp2wyyYkEJJqpXQoyLg6UuLIWyIdkrBpbXRHvBVdndz3l2HaiCAumy
WN2H6mXJaC/McwznOGu1u7kgFbUfEafYBOOKikJmkxLX3IIquEiChCCulfcwrMYUMz/fo3ZkJjjd
WnzWlQQxllAoMmKN+deoGvVdy8jU9la5V6h0HoZQQlAmj/oJj6MnrDzxqSUl5J8yEDagvpgS4Mxv
CiDUemFRIxhWpDGFyirWno2R5cxUmQXCCSRQYW/W9OUBdpABwjJh3NVNTqUuTRo/nnlz2KR72R4I
DSv4FkKqmMx04pOnKXJ4HAftq5XKy7URxiMBVeR6y+GLHuk6P62NFlmiutfhm/Sx6v5ME6Ria7Go
kvPGn+I6gH0AhywoKHPtKLaTYJuYXHcNyksWleFfZqHUFykLpaee5o5RzvbvYkof1BB6o8dqSgdv
GYBm5suyQ0gNJxOv+il/MSKq4SHfEmHiTK2EUf7UGhD6SLr35OR1biFh7tDJ5HaVqEIDJ7MaMAvZ
j8Jg1fMrNyzwEfAUi+l/LA7Z1EL+NCjbGIL6DvX33svrCPJXNRZkEL7Bl9NObcm4M6pm8TCMQKIq
/cTMS5A+mAzEx6Ai2UpBiSLQ4NUxqpv3qBtGdFb6c8nIsRQ0opLgTpuH4kFGZthbqObRcNgsM5Xq
G1AbDL6ACr0iU2J3GACFxepzVyn2MRRdfJ76tqbQs8C2Asw6Uc4iU+a6Ve41jmtT1OT0dPFja7DQ
thdcdh3LXLuEAgy+334hJI1smIW1Q7DabppROvdluzhbRaLXGMPNhNkW5HqURgQN+iP9rzB8TVC2
+Cacqp0lJireC1532bRjfxBacLIHJn4MX9S4jOipCNHkabUWsoxBAWZoffTUwm51xhFZuL76Y811
o8cgWuSwO2yTlkidHsyylfaw+sOzyqHTKRaJX1bQ5ftQaRPet1Wfkyr21poAvDbbSI86u5JNwqW9
bgpDejFKCDRdA9ISMI18LWsbNAlDddcpD6mSRm6r/bKkTgPMN7xpYWNRzRCsnmpz8caO6IysDc0z
ZdIbhnBcJWlVX1qiB2VoBqclMd5kKST0vkSlaqwpte0Yv3L9/17Wnf2UMnLRL6lNVzCj9NMFTxJV
mwydZE3GDgD9JQGQ2mS2eqjom+4qjTfamIP2Gi3dj7Rl8c2sSDmpiUF0QZNP5B33o2dPxS63eguS
gtJyHTcI5WhmAo2mMn9eYK7XqpUfOwkAWjf19H8DWqxpVepfmAL5g9mS2TQMgbdkcgCutKE+o8aY
l0bN6W1reW4tJv0JgTqJbQ7+qJsovZL8ranwj1uy+lyLn60lG0ArTfm2oAC0RwLTazXOQYWQPSRG
qmDa0n0xAC7ttaai2KGMyILV8gs6FD6AttDR7ANihyb0drVBGpD+VStTYqMTNLdmkOueMoL4yGcm
KPaApJNmIK6Sykmoa2qq7BplRzuSLu1lscWNoEnaD5k8vaI8+hWQUuHVVN0uKJD2MkPp16JSH8OE
2k1KkiJ4Ci4s/ET4o6u4vUHZY4qi/1/KzmxHUmSLsl+EBBhmwKvPU3h4DDnFC8qReR4M+PpeeLXU
VZFXmWpdKRSVdSsddwczO+fsvfaFp8N6SGIYzGCn0h1Elfo4g0JBXm2vwyLynsfQV4QnmtikU6/a
JeM04W2PPhvdFO5dIoc2VoY0rmqFcRoyF3D5skr6ED33Cv7jbgzq6kvVZ97ZDwDw3f8teyZzUcRw
ZEFBXcU2UTJ8XFcz9cTCx/DE9NjnFGlJX+5rOd2CPhqOIbT0BwKc2U4mfeM5jPc86mvGYuQveYRW
BtHX2piQ9lgBmHuPpgk1EZJ6OqwPjpzoU/uc5XtycJHktMknWf6YImiGXAFN8ADQVwQ2/hxiamLv
X1JL0P2UiMKeKN9owjICnJup36p8dh4K1e0yHSBq7BODp9E1XYJv8gsRQykjGwAVMcypfbPk9+k8
FxfT+kUyxj9jbcjG8uSn/SvpZc2Lpz+Zyr6pHstdyzKymUjlQnRH9zuePQA5onsZwTSdaebcjGn+
ofuC+FmxpYHvb6RTa5wKNi1GK/k1slBtmhqGrm2+qpD4JhzV6Y7EvRBKsm+Q3hNO4bobxaPTxjuy
o8x9nMDAAiXt2MMxofjYktKInJjbXCnjB+53pNEGdlQ6iVBSJDW50T501LZ8lu3OAnFhKvc0tjw+
kWmdqW9iPjY01iVcVA+N294laiAYntw06ZAAgNCdhvyHZRK/gbxzGaVgpiMMqQBNaIEc6gyO5gzf
gQUlaGrzeGB8YGQ5PfG+WlGQxBmKvSq2eWQ4ugAGSirpr5SuL2aeBg9RpPyH+29haFzSVhPHpMae
OBhsFwf0HZ916H3QIV0CKSA9KNKoGO3z4/7b/YcxI/0abJjPYxNewyKPDmMX/aiFwAWCDSK6VgHu
mXKYEKgsf4YIK7rqdiAkwWGfYNqarJVCPKVLF5KA4AR2vf8wbRHuevQ4//xZME8QDDsmJK4zJhgA
oI9z9J+PYZjf4HYm1//35/ffLLNUnAkaBbh3Z8YG7ZS+8mBNqvLi+B4VWln/ZCNnia1dWEYce1Hf
F8YmGUZzx9+PHhRXyEHQEAZ6IzAD96l58n3nzSatAlERYdammR0GI8UE7RXlxp7rZgtMlNitGBK+
4ZXW1rQD/ZLSmryAlNtYpv+sIPKsJydODjYrQtDR76MXf8v5ZNcGi2DrZde4oEMmAvWmqbxWsLQ+
lGb1q9DxR6GjA5X/iX5yx1BioniuaeV0k9g3gqRxo3HOFiTJTS46Msm6k1vmjKf1j6L4otTw1WL4
B6fCOuh6b1vNOsncT+BiGatFLQkkAGcnmsXUdpzaFlhaVIDyZ46aSrfHJFsn65nO2Qp3Uev6q74E
/ToZUIwjSSxgapLFDEw1euutby7zIiop51QCLCX33GRqM4T51k/Sq7ALfBSDMldFT2SNncD99hPb
Wo3DwXHK8dFpiBVw1JfZyjCEY32YLUTykec+ZWT7shU3VzkPZBis+wEvqElvzQlyxtG+QXRHFXFY
pRMdyf4poCW+JtiY0FQCdwiyz8bok5CVi26F8wE62oPRkYBNaPHFjfgL0TB8KQB9mVPRsuzWwE2z
Na1jiRuYv9PMlqoQujThdvjdvmUDvNxEihL4TIFQntyQxN1yHVCkrZRotQlo/Ld09DEKl9FykC7V
yreUBd+OYBV7x9SK83BOwK3dt5S+y7toxI9ZBx8452HfH+SLX7kbcsR/jNaKCFWei4Y8ryQGHetU
7vc5rh0gQmm2jzz9nFXptcyDJ2bHNUYwDAEmmOidaoKzLVyegpDizPEmdPgoAOpavnqMiXy3o8UT
WQQhRvKnn/5IewKAxjZcGnpYeukdxxtZqkMeki0hggL+UUFunW7Lrdl3uO7zFz3ULRm+YFIS8urb
ogVJnjkvkR2TNKlac1slAy1Q06Gd1nyCkg35S8dr9o6f0kXP2tg7OwUFoTtk8j6+iyWxvSj4Bgo4
1vlcP9uNrDGgy50XMEgSBgYMVzNRCF2yk/CphUNYkd0R/UBzeusbuo+AoqHuQFoyZYfwKv7pOhZf
JDxVhpXezh2TTe8Tp9cFeBjIUdvbsnhsafAINWIniHJv15GLx1DyC59rXD2K0eAGV9xUZYfhwyQ6
xukBScIgkE5JG6XCpJ6FhF8QoEy+EJIIsqix3thpe4y6lvwE8DYyhBU4kPFE5WKv5kIfSqPMUBLj
71FLTZpKa13VIBjooLHh2KUmWaFtXpTNsbklADdxuu0QQ0kwnXZTtDC45hxhUsZ2qIFDUZUnK9D4
C46lJnc+ToH1YYuzaTaBrs5rZYGIaLcx8qZt4oFZM9InAtExAZDdvp4Nf+viMl1NveGwEBbMygr6
W74lroxDIYNbc73SqoIe7JvfOiiysQX2uEkbktgCcGxG9WNKIDbnFU37WRHAlQcfCK46ZISVrxur
CTcM3F96C5QZPO3S+Q5YlenK9BVl09eUFQ2GEUbQCEFNhrx2B2zorZ5o+dDBWNWj+NhreHDua95b
3W4udoHtYQxyu4eS5BFy0WnEOVO+LoiwkMt509GyO8YKh8TMId70dLofqjcI//Fad4C96rl9maAJ
AthASVnm4UnGfKkKEL/TpkcKu08kBX6zIpwNksW4aECQkeuwNz3/FT5PLYIvNivRpmMctfNG59mk
XR8Bcu0dj8o3Tj9Dm4+2YWV/r8rwY89Tl/g2DKQU2S6s7DdiSn+6Q1vtq/IcDN4xrJovuerJehQD
owYQjg3JXDSHaEY044YcYBhvxnCz2hydshHEDybfRR4AKgcaiWgkKS/0S3+gDngjF1QfVef9Gmb/
ZyDZcOvM2OnGM/9CXlmUru/EaZBn+B/R3r4PbWbhwPxLLleXufCSrApOPSaPePI+VaoiebVAehXp
UOztJQ+pb2wiP3sy2TPYZMQqpRT6m96lM+8skQQZTxhgN+NvFwdQ57eLk/AdbIXI14V289+LcwJg
ihGzhFPSeuLYLO0v5cfdzo2cLS16+vmZ/0AuAZ6zcslj8iJ3N8frXDGYNSzOZZoo8lWbW5euR4lq
T89/FvdZqIt/u0Dlcnk+SkP7nmv8709viErVt34YIBdvIXiVDaeJItqlc2zsay6czC1NkFLAxNGE
gE1EJdkVorz++TJ+0xgTV+SapsX3aAnPd959h5bTt0aI9PCEmoYhxZwC3yTTNZdvpeLQmS1fZoUY
PSiz7C/yxneYINtD1gyiyEfnbFqIpd+pLQFfuRXqYHUSy0i6ZVyYxLG3ldrP1vPyjkOlNQqZ0tv8
+T3by3f/X1WlZwHUs7hzTeVI7x2Fx/LKpIRUiKsyjutHZF+nThsbP2itQxfGYBEI/LLa8bWYvV+l
iw3aw8x9P+3lvUfHMP6Vj3j3Jn+g/1aMghk8QZ9JMzxIWX4FSqdoN8O2+/Nl37lJ7y5bgDvyXFs4
3DLv5angWh1AfJ2D36Ghv2LMMAVQEJQMHTapcIabwJaDNANgO0EbBJMG9pxdEOA2KECHaYcqMdF2
eQlTZu5G1yG6xgCf2s1T1VWYIMxq2zfo91xh7JkbIyKff+RQ5fe6xVBYM5pY5QguLiQroZVz1ZpW
NA6yNrH3jKYfOHhbr39+y7/fnZ5UFGQemdw2Q8Z3X1RZOLXJJ61OPX1jbNs+W5qot/XQf24FJ8G4
oQFsucmnRqXm7s+v/fvqxmu7lvSpSaSNJPi/C0gW2Br1e6tOlqm2xUxILyLNflu5wcZd2qZ/frXf
lysPaJflSRKEl2jxd6+mOmHXqCXVKbaNn7qsPqDxJheL7n5q5b/GKvj559ezF+Xwu5tJ+o4whYe0
GMvCu482rfOazkcpT2lARnhsEBAaNHurJY267JdmxzIiiEva/qHxXFVNgcxLsNuWHk3AZTxaN65z
FCFogkU0mlc+eApBVaWDjVFKZ5eyYM1dKB/DFhqOQSf3L+/g9wUU2xHLFx+YI/jt3UdWxEMAwEQ5
EA3gD9OzKPZJ29ws2L2n0fWJQrSMz3CiWfe5XARVZL3mWH2rRY6oCSrDeLpvA3I5MmfyGWeoB8+o
PtpxRfJI8QFQ8Lz/8yX/j9sZlCujXT529vv3n7lv69icK2mfaDXQ4JdMO6RXFwcUgEcrKC1CgTA6
0AoPc/Nv7LH/seZxJ7tK0IB2HQh0/72dXZq3vHZun8bFPVAX87QilcGn55ueLcE0P2iG6cHqPBhp
Scesa9HUNqMJh8Hth7/c7dZyd727+zDIOB7BBlKBdHl3NYMZFyLylXXKVM16taiH5kXzc+P+i/Zz
9YGqnAeO86HhGuVfnmz390fbx6UjEdS5DGx+X1aYdXlmEZmnyjS/0BOsUI6I6bP09rnInueYEbQg
owUf8jLCMROM2zA9DZS7b25sH4LMALVquYe5L+XjIMA4hGtgUNWmmVEzkD80kDWT+I8jMOU54ohR
BVgo/d46p0M9QKuaV709mPtOEvzVRYzcKjS11zAOt4I+ywrDiIRlCbe8nRRG85IUm8TJnwfRHfra
L84MJZalQU4wtANWsINToZq1pjBaq8hG+tVyTPcxv+0nq3hLANTas9fuEp9Bobbw8XZrjxtlE7vh
iC3dVns91sRJVcbFEsP0NmpBYjmqJCNPn5sFKsuh9tIOhCqhx2TY2VJRJT3xLY43eJfCzV66ML31
bWRRnRFp9Ofn5n9s2L6JEcr22fYoIO6L2b9OmkVM9TgZgTyF2oF5nso9SoNvRNx6T0NnnkkrODcp
VuI+sShkWgnYICle+zGQR3NuGC7Tgg1rdMV2n5EmvADq0TIyLKmaI1w9kvQKY4VDwf7Lhcvfn3jf
dFllOR5DZCQC+L9PXZiRRx1wBjzdZaISjclsTL/6MJTf8rx584wJ8Ih0H9J5DrA+Zcyki/7W+STb
Uz1Yr0hocs5frFmxeQmyeE33WaAehI7MsFMc0xACg0o+hkyrIHJU7t4JMJ93FbOGlrGW5X8WiUZe
bxm5cxYZk3yFTP1kjdXtfrLqqPsv+Q2xAgujP9pbmKL0kJktn51cPI0Gs5Cs+d4EiJ4hfcRMClky
DzUdvEZP/s5480SFKSWPxQYdFu+P073gE37MA/gKDW6wQ9mh85K2/vLnu+J/2HV8kz2aVcQSPMT2
uy3MBOQzDyRknjLv4NPsubZuV2+Rs+Ev8jPyJ7p8ohHHSDAtHazTtWutxwhRROpX4b5J/7K6W79t
qUrw6TsWFiLWNuf99dRxy+CymeYTX68+ui2SChJzxtJsrrFDJ6F7SrsCGECF7nGEmhzNKNULl8Fb
HJXtpYd6/peTrrWso/9ZZ7kkD+ugqZTPbvn+AOXNNppsmofgj2OBzFSt6NEzMGTekEYW7RkbeZ2r
zInEH2c6qqxb5+Zgn4XlivVfvq7fzvvLtaA1tkyxHF7luzU/x51TtYE5nWRo4QvEnXBsO3CxjAFx
3PKlBbaN9JW556ZTBDi6Pddm6OoxBF60mur8xlw/4L/pnU1NtUsxGQN3hnz8lwv9fXdSHCiWogRz
EwWCuXzR/1pulqSmUVWuPhkNJAa8kyQKhWQeEABKnZZ6BxqwmiWmDR6DwD8Y/r4uebT9OI8uRvws
yFIjfUh+iMKmOTbgAOFeefklm/RDtBsR+j5X9ZhjubYJZuyqF1aI/MzEEsORXqjOLMPlgt+dnLRZ
ckW+BEX305yRf5YTDnDDJAkUKS555VGBIFwmDs3FRVgd1UG+GzyJslC1ewzEP53WlUdZi5Gc6Nzd
dnbdrirMQmeJpxzIV7dzes/F654tKjK3ONAsEMiD4JLM8MM3PeEdjzzTBV1JfaI3GiBvNDwiYCTZ
goKx8P1H1U3dbphKZ38vQEoGeqhfRXeZcUviDikIE5mQIAzbvHftDxZmeroh4Yfcrr5kLSVuGGdb
gOYW7GvvFwG182kQhCPQe3kII9mtVd/7j/dFNKFpeDa94WWq+y9mOeONMLYapdUltoxnQkcw4oxo
KVwHokP1iYF/gufA90+qmQ73SjoOml9jgYI98WEEVewE62IOrauVEV8x5MGhdeT4lzPH7ze/tKj0
8Rv7Upi/FbtxgUMGNddi6BdUa2BnljN0BUAJD/DOqBkg6On//+mXFo+94zoMKVzx/rzZhabdDSPR
8F6adjsc7w9ZP/jnxCiyYzKoeDN7Yt91YGQWVVaOmecfvYLslXf580O1AI7/vRI5HNNdgKVg9Ki9
zd+eqQLrh1U30mE0bbzWrldceIjYgglkMJH97rFvOEcVEfPt9NNm8WvMLneiLF3/Y5Iau6jRjMo8
/RDHxTcOIjSOyRmqEDqORs7ZyWeUP0dPgvEfgbZxv57LZifTdlsSFPG3ld6zfns7rPFCKcF7sQU1
6mIl/dcS4WRMKh1E26dorOONZ0TWac6lecrbhL72/Z+xLFqn+29pka3baoqP2iXPMelwQq/uv3oB
kifY6Xm2mwg+HMd0Pt1/xJzikbiDisoaubn/kTRKmoe0LlbhQm6wRzIW6647CIRwDEFqEkBTDBSP
/XRs6plhSqLEKZYJYalRBefg//5KSuvWCGk84xwXBJh601aq9lfuT8YJvOgSr9OSgZi3MFjysSSH
IyDcSGciPzgyPSRGxVw7cYJThlwbkANve4nt6JZfJ8xCDCROxfLj/hu0UApKszD5iTuZw6ownwrZ
YZZpkhdiIHBLB3V4oBYlqVk5exuCWV6P0Uvds2mxiqGYq19Jj0VobLALAMbbu9GHKA/l3q2xszFL
QC9uqHhlN9Hr3Zn5j/0KvSCWu7BfyxE/UD8xlqkyp74Z8Verg9Ar8vo6OxEH8CYedwKbFqCcMjzk
ATFXI1oSm+HGc2IN1msREXCHlmU7BimjgowBqzU5zdnHE7TPWKXXE2mIFzcnG0fLYFc5sJaWdXTS
1c0hAHNF8qi3y5wuOnQYxe5XyQz8oWD2fuzjJl4TGCRfutSON37K3UD5wmQeidBGZUZ3MUTZXxLE
TxQXFZJ725lBkdFr6grCs4LafE1CgipCtMONQ6Yxnv91WvMMmUYt2JfaitRMGBqo/ZyHsAizxzpB
MFumKLCUVup4t+uwbRmrUDO6Mhp4eySIYm+fsMvj1jpwD4K9LSLEq8Io9hFoP9IRKad98hR3bfsd
7+yhI23qlWAasUqhqOIBpSU/lTK/oHJZ1E5EiSxRUSE+in2HyHWPc8sieYL6ya9bZo+BekUwZm8T
1DV7coyYT5JiSYCkwfwn/EiP6BGrFW0oyzl4WWQd7dw5hBT7aNRnwtyD5jTFes3oIy1q63ORy49O
kX/2WuIDoz7CV4or/mj3zc4YXHkQoYWVLyyPysTiX0W4+prB/oRwlrMzwd1b2DfxoY22mhdN+ma8
cZmrTmGP/6dDaRJi43nNc1kvlE9sm3dj6rTIcsfaf7XRdzGEoZcpOfpdirF/LK25XxdGUmw9jbxq
yOJPKGHr/eBxG93dxQEK25szMGEyYhV/b4gMD2e190GH73WEvm8yybcqkqjE1kq5jsuA+3W2n2aU
Ma8ajfgqjbMIcRL/mNX9A0Yei9XWJH6op7vg9hpRSyTGW9wsQO8hAdEfe8mhrc2LLw3oQwO+5yTD
vDhi+Ns6xhThwg7EM3oBXp70xcnOiK6U0ImMFLOX8sBZsfPCkWTkWR6dSVUvkBlCmHJ1z/DEITlu
ZsJaZIv+COst0KsV2W3+FgFBdnDC0kc0FC5b7wQQujORQDbRhWZJdHQSVqHW5IEoRG/sGkEObAcM
YTMwwHpQNkgrz+X8pD02fJcJNSkvKPRwFpz1fkp/VilSUbR91cWM40WZguEkQ1h58YsnKpXuQqs3
29KA9Ne1S5i0V4J0zowyPIIQ5JRJKM0r59p1SY7FEycmLCt++1B0vXX1hZHgiXjGuAOzr+lZY9oW
5NzQkUwYOKM+8/6jkyrsdWx64y2RxXRDQRVxB8xA29x6J53Iuxlha0FWhBhIObsGK5ScYnzwSwNX
n4bauCQknAQhQ7Le/FxWIz25Qr+mxJezUxJw11XhIwJi7yVNv7MxMGFthXci/gEYVbKqQxvbJmJe
Z99hshiCASHUzR8tUuZdSY5iPYl1ClX7NGbhOR9PUxq7WEu6rxlR4/s4FyFhRSmxxsiSzjCrn1ti
QflIv0Z9ePTxycDfRARHbEm1ixlrr1QGPkw2Q060+4e+FesRt9WZ+KrxMEDDYcqYnA3JFtcQNIwH
pELX6DocKyuWlGeYlrsKyqlrlf5j2ZnubmyImg/S5MkpaPV1FQ9+WRXOhrjeGtHNrI9xXpjHcMo/
sOWzUKFR5dM2afT5bY8hCX3bmjOxjwVphEDGMHgf9moF01Xfp6lJhYrI8dpzhXQ6XvX+3qgrnmZT
Xv1E/EpDRcZzxDzWZkpDZpPcxqimipB5N8LZ8jzlHJdrMpgK5y2o4WRDQ7B3nSc5N2fpI6p7voak
MjctpAcmwBrnl7EPM4wCuMXmKyNJGm0EWm4s3MS7CNvyFldMvg9mCH6Zb6Uwnh7s3hRXyha0avBp
HnUjcPIja0WbZIutR89+P3bNpnRt74KAric6sIx2SLdMULh89F027co6HY9S1HjOl7+aoTDExYXW
gnTH4+EYXzSr0NZlCfVYg15qO4QQFfYj4ombI4V8qVkqc7ctbvNUFns9dHo9NwrDyZBi8Ql6b01y
FPDEsU620pV4Kad2sYzE8OU0qrx5TL6a/keVXp24d78oeButrDP8WiCZklEPL6jU1nftb5nGjFki
+TV34VYhI4qOvtFt68BwHoginLbN0AD3mn7YcX3wBn8+WubG4ShFYTT+QM6B+zBvn1x3ySktLQBs
vXvN0vBq0+N+tNvpy+RUxL2F2cVuTf9gNxB/Z4HUlsDlZN2H2tpzRNv28awOhMyToEnrkl4cVUfk
xGs10Wbo2iGialZHYsmsTVk7L/exTN+JlMj7RnHdxZswUXB0g7p0RX12FrH1GKLbydJLmTjN0U57
xslBiNF66ByEeXo8CF7Fyit9VkW5j8PIushBnWcv+1F3iX8NkAUJGjz7bm5u9UiwVRYSeVwGcw+Z
PthE87mY/OqKvgxJsVMZRybPQF7MBpQlH0cMpIFWEASBKXkufS96kNgnLHKUL3VDyuks5KYJ9Ne7
s5yYkpVX59G2mdtL7XXeSvoQZPyOeI9lGNJVZNv2Q7qpa8vajEhbt2NMj6ikEQ3akpvDNYGQJlW0
8XLrqaI7kvTfTbmrESM4TeAfYzQlqyiADydNDPdOgfVeVVjf9WJhxCGKT7gRDOqib0iLx0PViRuK
1mIzJWCQA9UHJ4o8dPJYo9fWknUTYM/cx7b8GgdCkAzZLkal5Gib2edgJNyJeai1inLMCy5en9gs
unPjqhc/q9apkxinIK+Jji+pQNNKvxSiNc+9E24Yok7rbnIKmsXtwcL2a3M0f6a395pPtnnOZvQq
OkiPWUyMeYZtdTu5IroiJ9npGXszgBL3YvUdxhM9xCf6jxD0O1Zf2oI5BbO8KSP+yDLenDTNo8eZ
zVggbz0KL2IB6dJrP0v/kdaJihFQxkwEEVgy9qvb4Y3uX/Wknu6AkzB1x9v9HIpoepf5Irpw3hcs
40i6yYhotgZP/sZoZhN1YYimsOfmhL7rOF1/ROTRbkLhDU+Gr4/mGJoPXU/agx9KKEMQq/dF5D4m
ptPsDVIh18GM8A5mAUKVNv7mDul8HDWQeQw8zw0A7BibwYsZOtU+Ea3Pcp8gPpEaM3gM/HWsq+di
BpRgGWrZOcNDUPFaYO4+DaJ9qfPxo7I0KG5N8zapUvtxwGRNewjAzJSQR5WkJH+3KVUL3iasecN8
JixwfrR7wANNro23SWSPOJF6uHq/gijh3TbmV+phY9PY3SVumI7WhDNXXWodm7TgfONwb2SLqQoH
WFvhPBoUVGKBP/Sgau8bdAAb59i57piSzQGk7rSsq60jfYFxA7rTPyLgFjgB4lHGqZiLVgo83wmO
z4daQjD2q+IJNXZ5jCNvZBTQP3kid79qHjB/xhbUZ21xAk9vPlcKzQ2ryTEOPezHY59gUA+WPYNS
a8yjU+J8VrXBebBokSRXbQVYFMnaqa3q+Bjl0y2s54WfOgefVYTaZlSkLibDLRzg1cmkFVd3Zldu
kH5PcWTfAuEAJh/xgGiRXSa81H6c+a+ewOOIvO+hr0lN11PzJNuqfRoGFJFDNTvE56BZX+5bjSZ8
rRsYLm2P8rd3xfg86sa6Jr3wP7L7+Fs5oYfH6LObCLzZDuhjN40Lzd7X03E2qPOosD86vnbORg5G
1TDtYs8382lsCsmMjtU2SMx15aMOLZo8fFqQMlWDOH5KRwdAkxhf8g5ogU4HUuExdtM29F4y70sw
SwAolv+iwa/8wxXhsW7W7RyzrS/jgt7G9sTdhnmxDBgjFoBbWqfaJkXarGicobkqxmNuwkyF6Q2i
ZhhGcAAwmHvOA1kNzNTL0nnvZxq6QVY6F7aaCT4EYQ51VfyileFvmarA3G/yfk2AwHQ0LVwRwSjF
LkGk9yBKsUPMk55zhk3Hzu0u9kgizciQxZPNjb8O8W8yIWFO02rf+Ug1RrMz9s00dfsyMF8KZgDn
iYb0vb01t9H3YmCG6+N8XeV9kFywWLM02+qVEfyrLqZrY+DqcjjBTUQN4HiEimu0UXMoG7ye1t7I
zHbdLSyjNpEf4xgPDmhUEmAWVxNW/faxqod2X4Q+PivLAyLcDXv81R5Zcqg64779ane9AEk2zEwT
UO6shnBZw4rJ+GAiXw4llYGazE3m2VeGZeOXTGJBmXZ5limOtvBtA428neA46q2ivequS09WF5zy
LivPHkGBYVcb+ywccXQ4TMFKwTzsjkjq0M9ukW0RRJzC0KYFdYWJsyPWrXkSCQfJIGm+TZE/cdRG
l+XFw4qkYbyfNnMXFY/ZBkBKdx7CTkCklzTMStmfOA7HF5mfq2AOH8Y60jtMAD5hobGBBBzMiWLI
KiM+wwIV1Zq+BXazUR97t1GHOBivIYLLw2jbv9xmkhCRvcvk4YtoHTwp9ZToQ4Qsc2Ma4s1Bcbwl
jBIBhBjm9cDnd3Cbj9pjabAF23qv9fMdBMXZyOTB9+G0e/9gJpCaW9dgildDHTUPhuxfa1SLQKCb
fFt5KqBgj/vtEFrZAy3kQJfjRUtA19QQpwoEWI+yboviN4WqpZqzm9iPlvbaZ+pzbs/FIJvH18HL
T17qkwexWE37bER064Q3+vebgTTbrRtCm+5cZJWTEdWXhrxrMlPrR6vqp0/9Dk35qjLD5rFFiO7g
WnOHub26vTyHQ8Q3Dx5iF8jyTTf8H+/WQ6nngiTk4jHFKkRMN+rLGlfFKvW6j3UvXgdsyNiMJmAn
ztpNAjBhMIjWrPzfciPCg5bZ9YPmNY++lh+N0n/jrLKqHS/bY6vlmEtTY581BQaaLHmoSQC+V5kN
wOl7kymrlDgWrrVrLUavs2TvMpeupT9k19qOOPD22UsgflrAuLCH1xPHKnkw69L+5AVfoSh+I8Mw
3zmuDoB6Z/gjLcr+0RbeFpultQlaIo9wth1C3DHpLNqtM8COifzoAefgD6fnIOfSGFgpq5aroMMR
hGAat5r9mgpaYpbVqx/zWhVvxizChzIqqHY869XPiNEM1RcxyOHRjrNjY7rZOanz57Ch8HKEA/cl
GJ/05ECTdw0CtlIFwTiuvGPc2ee2D6dtq4X8OlhEohgT6QRpIR6pRS/c8qVqxyPdYXtjxHiM7ye4
ktXVIjx1F6M65i35CNqAMLqgxwP8gvvZhFBs0Y/ClYnRu0cWoCee1RbFauRSv5aaZcdvxeeWe30V
hVN3FPMw4qwyCjJYpy3LRLyLO322J0agg1Vf/wFBLgIy4E/jJglMgcGBrsS45CG6ks57MHFvDj06
46LEzkKSM6TXF18t9soW4SBq371XO8YG/Vu1FkYAET6GVe0GyQOuMb0Kg7kAvYNFaJ7Hn64Czjeb
iU9HcIwWr+CyoLc/qiRuDrBEsJ4P8zdjD5cHx49/Jb9Fn4BC6/UoomFzx3dBFYCdRKTdPrQ7IpJs
mrV30SSD4vSkaF6uUgnQhZDpveMSDhFQ1nlF1e4dzbGbZNNWsgWpAT1vgbF81Q0pweNlcRq69Gvf
qfiBozz5xUqwd3FuOkZl96Q7XxxF67KlTOa9aUonb/kzs5kuJHqEGyGLYRfq4QtJNt1OdySHpqmi
9+kSeul7mkJvXCwqnUZoE7Xm4b7j9x0kibIcdg3VVi3whXFPYkMFajeC2f6siIIm6WkaXPOKidaU
Y3UsSP1iiQAvhlUDuOl4Q+LprtyGSanZbMfeFseARbb3VHueTfNp9lLrqhsAIX1j4NjWmmeHQtRb
ip2sC741GmqC1/TczTWQDU8Sl2D6OiH2pQ/Xs0eg/TJMNPHmUUZp5PRlvWd+Io4V9qDVDDHjEMwY
q6ygfuPfYX6x+20Xx9al1fXV1qM6GhMGcHrpN/9UPq4htii6RRXdKZwuxyQ1201rVd7GVu1Lldnt
c9YkzjF3OlqJRn5rrkpL54kw10vjld9Nj4yLanDqvYc4gUaF1+/o+FqvNVvVsWDqUTblLZOw3HSM
my9gQ8BgfkTSPD3HZMurdPIW/Ub8kDxnBF6dVZ9ZG5aPm6smcAG6Dtd2whI9R5O6cBIdpkd6yBvR
wPBIoJ0+oVllSFeraSWVbnka0+lR4HLDOAymGB+keDI8FlvHbr1DAGRmXfU4GqmVJaOI5c6tocJg
9e33wE8BdMkiZBDeOkQVtDAaKh1t89F2d6nVs68ZNu1qP1Zf/g9357Xbupal6ydiQ8zULaNyDrZv
CEdmMSc9fX9UdWMXCuiLc3uwCy5bay1ZEjnnHOMff+jHHyNEnSUUPi0m+TK7WZV9+vPHR6sCmozp
pc4k6Sp1T9Sm8B+x9SjWktr90POHNqIpMttg/+45rWxFkx6bGqMSV0a1bQJr46kQKKdKVZ0nG+c5
ZzMaQ2OlUjS54aB8FeUY3eAbvBli4WDzW/2q4J1BcjUehrxp21m4VdiQRThlG6llfGAAtyzUx/O3
j/IQaUPK5ErulJvvv9MRXTIQo1MeEJcchcm+adMZk4xodJ9hiMC0j5IFBf2mfwCnC7E/nqtixvJp
RhWNd0kMjd+rVvkEkyIIqT6i8bpJlEBbudgIUjTzxAfGuKsxTMjyLstbora1XSZV+W5MUgSfSLF9
WeazYy8+3tDTFYcxr/8eLW5kUh8TktML+v05SpND3VPY5SPaj4SkMlei9VrULVkwuSzUu2A4tLgg
5Z6e+hhvk7VdALFZOJCwV2mTUYHalMmmgj298qMnAOAorZ5IZNDzQJNdwuQE6JqnU27F49zHw93P
hcENsdDd+GK/lidoRBu7jmqbZi7Lq3EHj27cSWxltjCQ6zlvx2vSBsqhG3liU+GllWVPtZs2DKHb
sjuHSDYXWjdjcUw/joXfnmfzpaKls32ah16u5+I1CHtHl2bZe8V0xUuxqXCrXGyuepktKfztTkPt
bjo+WmXuRxxqsIoUPsVifO8xPblhnO9kxhxTc4J60ibZZE9oZPNMXeoN7lN08YbWrPOwxXyY340C
hAB4RtIxegfs61rN8U789/t76MzORP/Of5zXDlxLD7+QNbkoB+OS3rUf0GCpMElc6WUE/ji5MDay
GyqIyI4sBYkO6epujzvAuMDeuNr0xj7qz/DYCdkgFRvWrKfYjrNzdu87lGXmp2GK5D4MzuBIrroq
l9EhOnQ3403+w/aGqrfQMBYEzrHQiPJjfCobp1UZfThJ5hpfA+Mq0h7S9XjoD4S3vJM3xDCSaPVY
x/vJArj2axslmNC4be+B5aNehQmCgmS2C8dstNQivIRt4dYYoqGWYlDZFkaxwAix8/y4VZDiV3Mr
lkfSefrHDtldvjPa8L3Ps4GFqjnMreWvhELApJwlp6JO9EXwyDdp0vWfeYEZQDsI+XaEcndo+9nt
GTzcuu/SO9+QZdHlATVmlN5Bki21goKQqGGJtlxR7jKRyOEzptyMH2sZwceDF3G+Vw6Bkfiwuoem
t1Fkrg4JxlX++aAf0VWWRa/Z6pQJ+vryb07u02N6GIMjFqh+Xs7t+hRu9o+R++u7pObWaLNsIzJO
WzH52gjhJgO5dcsp8/Ef8/7/+LFiOrJ4qp0dT6b6eabj5BEGJV9F5mXukBqn1588fU21IrUCIZ5M
9n2yA3UGhO7rD/3Jgb/syKGYXkHfS8K/PV48dEA4NDgvB/7Xl2BKD/OnmIV/Hnt9h63NtO1zZqeo
lsXpd9YPzmv/6U9hFNM7USOyKxRmulYwpcFidUegZZB7Y5NW9XpWSK2XY+/2VAkyez1nPYUvvL77
j8disk0BrNPKYk56JVQ6dCtdQshUh1Fjc6DhCDVl4dH5PFY1ss70ET89eIwSWw/hLHCvCSGb4sj+
+fJ6LNCrFEgvXwtTZMLrC/NYsNPoFRg6aAN2NwIUCXnGrt+pJNtSBxHxMP2invH+v7iD/7+GWouK
PhH0/m9D/uXPZ5j/uxv///yL/420nnKraSwm/txEV1P+ceOHu/JfkgzVQmGqwUTqHy/++X/RDcCw
BPGdIyQRoV/+48UP02auTewMdY6o8P8p0VoX/5OCOpueAt02NDpZVICG/4NsmFD4UX742k4c426R
wOPryR9YtoydGe9H6SvtkviMV2hGETVkiAXh6ZXhgXVHLVHgEOfx+gLWhrIIXZIF9ltNADBuRUJY
r4bpy+vH/BUv+EhDNPVStPiP4OQIscDq3x7Dy4v9loR66KBUZlP8xSsD4/Wd9ArCUCr6KF/3S+tf
W80/IbR+KcFW63TdUvL7s6TTCgVAgRLr3jWZtgstDw++Mh84bsrdgNGDN6d7MyH66RbtAgb3ypTr
h4Fqz8Ar24Y1UjzYAqY4x61cbpCZg7oR9DTHWHBMSI7Sajt9wIMONYXSpQ9JkezILyml+iCoPFQ1
lDRkYTMBCICFxwBJtqDzmoLYuELkWOr4b0TlDERcerKJ1yqn4bSsh+cU1Pf6Ft4p376WuCziABwJ
2AtPr/O1sF/fMQzWlwDjZRo8V68vKB0R+fXRfujqfIH/8OK15wH4MTQLVmXgR9T9nUPb30GEXhrN
Z0zidogz5Kyp9aVU9BYq+AKpeo8xij4slUA5Z1lU2kmTrV770itQBkhVAQ9AUIMx5GP1z5dXosw/
P4LdPVb2o4+PgyG2/8rUfuXI/BPm/Ip5fj0mQVlapAqFx7TXv17564s+/fh6DDtpUxoyRcM8OG3/
tU82MWz1IPFQ9qdnLHVgl9BzBTluhFZ5lBmO2+hQy6uknvXEGn4qBmww+uaIYl180hrKGMGF9c0s
y8VG3ZqkIJYxfsJMKgWmh3DL2hPfzVtvjkYUs2bzKdm15o6zfYO+vK+JflrX+joRt6TyPN6SPwYj
Js712zAibNWRMR9Lll1oY8MIPoss96wUPzkde0LpQHIEg+kJ8Kb0b1bYbKFUwqjCgnhByA1K9MXY
LZ9fsyt1EWHPYN3RaQYJgoISyfuMSeZam6K7LNSfcwCLyqaY1ZVNAFmRu5DA3V9m5UzzS1MqgYYA
6U3OmMf5cZZjV7tp6IvBubDbf5pqYgGAt4MdKau09+KM99rQWi3wPMIBAFAfRV+pWxgoFPOv4idz
iPHq9t0lOmo3YW7OA6fZNGeqYD4J3Q5q89l6Cs0oEztpSz/nY6S2zo9FYtUnHi/eUZ07n1jEm8Va
2GVMWSmz31vU+DmiFqB1rFtteFCIfWeo2y2YSMoKTsPQeWN0oDd9EJnxyyC8r77xckfnz++E+pSX
1pMWlOio05S2MEKcR31lZnNr9llM7YlZpk69G0KvUoCrMPtfgYO3J3lYPw7SVb5ngD0qe4jJnCUO
7PoIDBTABjn7q+eyq5zZw8Gyijm/xto8FQYBd+Q8mhEZUJndz5z0rG3IDGvujy/9+rjRxO9jsgcp
3dv1vHpHB6YviGsUpraA0YuXo6jQbZwc6u4bGcmcds2Ltin29dg62RnuT3PbuMgbgdmHxZvhtlU+
ld/hghA0WGurYtksDSBV3IMku5Ps9Cev3YDl4HvxN1gJwFEEJWgryewUC+WWrHtSUKBjHJP83G3K
23CQPhhAVW/VpJO2uNm6jVHsuKjtn5au4GvpFNngdyjCU1d6WsSQlvq6KUxDs4KPak2cIDqz/AJq
B3sYRo9ho0wSM4fohqMCt/FvvkKmim+Aa9QOmeMr7W/+HV7kdf2r/JAG+Rn9zI/sOyO99DlwUHRP
RKnn1YdYhxS6t4HPikMtQxGwxDtD79Kar1SofViMz01lD8Cx7PbjwyFODZ74SKTXp/SZYSSN7z/3
Q+birYThR42W2Czsn26LPV+3LQBm72TGRBY2zd0WGbUj4buHkSyxNKb/hulV7KSArJaGi/66sasL
6APDuTl7hqXOFwbpI+54mz2dR4ODC8K+d/YOf2R8Yg7aj5JB1zipocM31WbG/PYTKwys51hScNR4
OsI58OCo3vGRkBfxD1iiBtJoJov8BKGez7z+fF4YY33lv3O2UFPA1hWR+cDvXyCNjN/Gq7oJMI1l
GRA2h0LGZTZGhJl6jd7piPB38dgt+w+sVZ7L4hA3C7EjDo4ZNS74GAXtZrNlcfFXou89SIY7CN8l
rBRipASHS8/ae1wAJviFEvoNSHSb9uYzHK3sGdGWvT0XXIP3ASCFSSshgDiftpaULB4cdOw7aKQu
MTdlZQeCE3waVPrg+pUT5iahEzNMzH1HO7K8j9k2/gpja/4dnBiIqHtdYQORfw2gL8TnoU7z95Z3
17jcJqKH0yYIHLzaHOsvKyYaTNiQa1qPD1Mk3rDeVN/iuXnzt3NxcrZIMHbFwOvWE8qDZy7RpcU0
FTITxc0zrxFvYwFye6yHvT77C1vevg0izuYRZY6vrLHywE0Z4zqC2GQCJ47DG4YCBoGquamfn2e/
+5Dq35pNltULTA4qJLOECty35jgC4hqWHXgOBZOK2eAAdrBZ6EwLIMM2Zk9eJy4Uc66MnfofYXdX
OhvWN0mu+V+65L/OnHJdHd4Y+//Mm/Jdw+9gtETzIjjKMUjfEmUr7ejVo8Z6bvul5b8RO8yUgaNv
jQki1iVkCAzBNzAF4Af5PjiARIws+GgzPPBcKXfE8JBXayFyxGZL7hwvr3pY9WhH2VLMtwn++3te
rEgsoo3pcmBey8dyyN2YbYwBFWZAMICKdfI+X8HLPWlr3Ll38v6596/Gijs6MwmCetNhv7DFJOLT
ZPD5xktgKMHcTYjsUHQf8q7A0DuNHUReXbR7SGcJ81Z1JYKyn1Knv+QubiUudijpUnxA1nJIfIia
XcK4R9mSBTeuH07i3hpMAFNb/RHDbyXEcGExCKYsm3mOCRn4AOUXMpJgZj6jtXaa9ziHrCF5lF8N
oIkwWUJQRC4GlaTxRRx7xM8YoBml18cXZtCtuhU7sDvbgL7nW/x9ifTblJxTbKxRdWCdaMIGcIrr
9FS4a+9DIFuqW3O+LH6nEISrcAAZFeHicvRqxFyaGNDGv1FylGKLb0NcZUevmVxX1hM/sHTU1gYQ
QW+Dx3VZOrG8nic3bJjgheUPM4CE+q3ci+38PTPMx5FHRwhn63A9CDuDSsMy7iVRHU5xwpjyaY6b
wTO+lHtuzzbpiYR3JHel1fwJul1BRV9qbgW/1e48yZ57svP4aI6C1x2fTnAQsJFf1nsgr/dycSQk
+PFbfQy75ukYDE8t/h/PrwWmKzmEVTvGXdUmu5dJ4aXKrZloGfhxkV1ojoAgghmdu5y0DSI2F9Gc
XmH5AJlKbvKBdNIqsEh6IZS1x3fDI7L1fXZv6zuhzdUVpk53zFxE7FhhrKmVeBVYy5nq6LUa0wkz
XaVYelkw7tbpcbz39+rK588vi9p1cWTOVe04OLrBsfJlfekviLG5Ywv7WbjNgHx/RyLjTbw+fxnc
ydEie2yf12pFG9Cj7mENSk7w3R6KTxKqa45WEwFoVNsz6HRwrJJFeGqXwVm46D/cOMiSr7PmPo8s
FWTWEweqbYsmQpvdjeeZcN0Zr+RTJIb6lvJkBQkVi6o7Ydih5h4JDuVah5ABIzpx/c7cVABp5qxj
h8eI8iM+Ak2XeI20TrpoZ3g/ObPkRIhH23lYiNSZ2xM/oJGwnIJ3yab46dTlPv/hnGZwDe9PvsEH
AFz8wQfKa3Zts+xQ1mDpg8p231yx6bCf8zfDjWZu8nCxDYPIWtdbhjr+081w3MN97lSdsBMW4Rqc
4PDN8SB5h8nQhtz15QHDdwxoy3PyzZtnhN3v+QW4twWpNcch/CBhhj84RJER4dXpO5zxsOtkEljv
kZLyV3HHKsTF48SkIdVBKB1jZnPDEx5dT0G4e//OK2pHshXQwQR7jOo6vEIbGMz2/E+lPBdWvJdC
OSa9V0VnvfgaskX7Uz5IoXubcBimLsvx6VJNiPsexYaXoSHe9Iwr7UcjU3OGBjOXSoZZRFsG1j6Z
Scs9EFnRLuNcNFavL3r4mK8EgUAdo8KGh0jSboopfbbt/3z3euz1JVD4UySjVBgGMGQ6JZwWRJ3K
DV6eVU36KXw4sCdlSlkNX9jT9F0/5a2+HsteMarx9CfplK2aELI6vOJWX38MBYMQ1v/zXysFCa4M
Ragj1YVOtGuZCG9lFXQEek4jxin/VZiSYNvpF0oGbSeTz10CEd/LCI59YGZH9MJIDhI56/NXvOzr
W7kgi318pc8eNLZbgqHyO/GCv5G0xmB8tqVFY3yNpTWWdZWnVl6GbTcOrXjA1sQCQYg1KZvpUvpf
EoXXFSTCZaevJlbQl4Yd0oaOJ25MYYc1E5rE2Tsui74l6ZtcctGLGth9r5JtB3FvIN/DnWseT6po
u3ZLbKclnbWzvMWeLYcoZLgquO8Ms3In+33cxwOALLUoFGh+B/Xn3QhNYrAtmELv0jsN0nPNu9/F
NsxnQqYWmokvJSNSV3lvt+XH5H2OGgprvac9EUwNh3qsINn6XuKs+R6sZgfxQzs3XwIpY7+YV/BB
K+8MJHqspGyu/Yixv+rAQ5F+u5/4QJNapCf1C+r9EdcdhkVJeFJ32CUOXw/3saTwEJlibJoN/LAn
q/BPIJT9LVmMv6ErfsTUfe/6UbE1PjrDHHfxD0UxnV5PItN7/Zt/MD8j5wSjGBx6RfgwdvlLcRny
z7DyJ5iY2k26VefOn3LGQ6K32V038pfE+XesPa5IQz28zZB9UcWGLpebbPfxMJIzulCPzSrY9njZ
7kZ8L8h+0vGE4kwzZz89SVKxCTlB2ROAPpDKiACYLQ9XV2d8uPwjnup5Ku36DSUKtqm53UhYoBZE
MFnYM/ZusOGuLLBrQEE99VTdHUMthu7dXXC+B4tAPy/akJREzjwM1uUTl/Ct74KJ1260khcVhnF0
9V7zJXEJfnjWkrjI0XosGubz1vwL/bdARJ6T8e8XPHASTgwCE0KwTICvRDjRP8trcBRxLbKxnON9
oDCvt9SnnfdYVHFda/jgp1lP/KmpZ/ySYpHeK58On5oKtzAT2UXKQX6FMcxQcxWsFSc4PnzYt9Tw
5SmkNIQLgJMCdmmQOIlD9yANsNnig7hk0Dgs2mu8V3Nbv5cr7OcHL93nH+E5KU383cYf3ZKPfgel
wAqupLAGPd6c5tzpvoYaLqYZ3kdycg5a5Eg/ExOMjgqmIHewAtXQhD7ln6UlFN87V6P05m6x9wGE
3nFCSq6F6GRbupd2KgIX0YdSuLAXzGTS+7hwR8QTxfmxyBy8yrjsRY6aH7d3y1+QL66qJmnwKPf5
pqndYTQ15dQCP3FwZhaAmSAe29byz3noxJ/6lnYgM/4GBebCVq2WAr37N8Uf7anmFcsJLBPRvRP+
4qh0KOULMQAjiCwasj8j87oNfSSEif7jufG7z9A3Q8VCII4tniJ6WmnllKUcpbXbfiJpX+gZKh/G
SCuwEezV/eD8SC/q3Z3dIITsI2CmgSJmQUgmVNY+sMiygK0H8Vy+P94xvQ6eXku68cx+ls7whRJY
XI+olMFb0JN+THfRh/ELioCl1JkbA3tcliEAEBe8PYIKCG803+oXN0n49iTSS7DKD8JP1K96POLh
HUKbAJB4a3/Z4sJ3Eqs1vFZTarV1d6h3gkRNZXf3Qlpgyi/AZzIBJ5bakTEPKFd8wLlZBP8nB4aE
FgJQ7wmpTrqJcd3sN62c+gOLx5YPrd/GfAoc3wHEMcv4q8G/UpfY4ezDWKH+UDJPAPYJolW/ndNM
63b95UN+4FbfYlOS3Z5268V7nYh5eCX37GN+GtVdljh9a4tTePwxTS4+O9OdJPQwsbrKC/ptPUww
C1uoFu8GdLoN4FCw8QVXOs8YIsfmKWfTo3EAdAAnKMFQN897dyCIfOGfUZFwOQkXOwJrweJwuLrV
TwJ5AxbwWVc5OLdPeSEbbjZ68E0nGwgy2+36Kjl0LyBpEJDN8ZodMWsrt0V/A/XiJPLVQzinVHA4
cqov3dF3IGjRWr6zdpuZOW6LvXYYDzl+pSE8WYt5PcUCvLmV7Mo2d9P0dMeoQFZtl/1yvE47BW41
Z648S064t9vUOEYxk2rWO4vxi1OjHr04ZrsRLQwy82SdX5Ntf9A/FDwArTSwZ7+DsmhZcsla+Grh
K8juLFyM4SrDoxMkNHIHHcaROcwPDDVZhuxd4Ii58Pv6vLkwijPD89uaGe82A+ew8bDGVaEhmL5X
7OvCxdWPXBk2H+wNdYqQfJHlUC0dkeYTH7+S+PjRA8IyfjlqDZI3RtiVb1q85oRiF+XGivothgXE
ezaX/iT9NlzmM8tN06ysd4DEwe5iwZYkOHE2wnl+oaLYIqM+zlcWCmPH0Qx3+RI/SwZWNUGckfn4
xFaoYBLwRhxk9jZ+9FtWGhs2Vh5xy7Ni7rdN4+tMXUPphhe2lO0CygemR498SYfKZyXIV6qFXnee
C1atAG2SULBTN230Mv0tr53PWznX/YJ1gQdr2oBOyh8qMYIPO4Vu+FyW+MsYXol5XrZvuRt/Iof2
GLkuhvNMmx1NvGgQuqrFqHLuORUB6b3NDnKe3jM7C1F0XLst7NPBDPlhoX6l1CnKdMH9bou/e6Af
EtzfG24FukqObZgoD5PIoGhyp8as3ok0a7pRMGaYY/t7JCKirjnW+i3HBhTLiD7Zhznnzndsv2bv
aLeOXYsaSlqnc5d11/+K9XluuHVHd7mbXTkUAQVbuqSf/FgHy9yL3Ug9cFHku3INjsFV+cFPRt91
644h5X0wa4uqLVjM9+KE/drid3wI1mhluhwticcaVThgCzP3wEXgnM2uBP1AYsa5qLn3v1MsG/7e
DIcsEiznJ/JCqr34NU76XvP5NfBRUM4dm4sKFfk2kjZq4zDvH5HUksYL8YBuMV+iQXT7U33VVtln
cpo52gf5elro0txXL0C/7ZfiXXX7vzkeKiSDuvDvXRnN7fBd5IvaCxbGJ9uvwm155ZCEOzI788H6
7bR2619qcdIWG7q4gsnAViDezkxWaAZXxrZ4E0Uz+NN0um33aVwbmByxDGvLA7FJuIaWv0oAwnhI
mYDVGZBlC6aT7ej5P5gws1akXwlhWoEjhN1fsY+4ZawACryeg48wyoWIjHn9kEztL2QHxs2Bp8H8
zwEHBsecP0wckTbSH7su8aXMdIV9sOYua86PH8UhpotQhYE7wSw247HRHf8Xq092cK3AgIX0gtWT
4Uf/K9vjKj6UJwJCnOqbF+mXbt1sAEuLYs9FLlf+UqF089RkK9G2fxi3cocRIU4+qUsgElkDMkkg
PqBO+8exjAVeepGulF7qOpk5jBM24l59HsbR4k9nlmxTnBNYQle1kEQ3ZUCW24M6lRm+uIZQFBb0
PW4DeYXQTy7B1/yLxYkWvLtPcac/EnFnumnW2/6GXnvP6q2vw32MbRaUzcf385FeMLc711c2xRj8
BPzmElEmONJSeX9+ze/oaSDkBFb2wbmkKns8d8MRSY9F+e9vZGRwdqitjW+qE4jGD1JI42V4yigf
LuqxANA5JxIv2cRJXNtIF9TJ6b1btL8oqmjK9sl2OM7eVHifS0RyePmvFbxUfGYnZk5aLB43mFVT
7C8LZ74NDiVFzWJwlH3+oAJXnfgmubLD2tlEjryYu4/DfD0shlP/JnrGpmJLolnajc1UOTR7IHEG
FaHL1UAoSaooelCKdhgzXyrlyZk9sp72DTP9wkl57BaU74FA+wTmbJRQaS0aErTOeuFUpccdrjws
WOHeHImO2V+QjNFMzxoHUB8BrfF0CZORWisf1qNbCU4y9zJjiSuscW5b87E2ZFMjpEUwExkOtI37
k7R/WgaEytUoXws21gQsCrRh1VIiY7QqOhSIsAC/xVW1aj76S1cTZmlLb4OlkfoyVcwtpB+awz1d
H4XpCb9W8UN1tGV+peNbMxBY0ljoV1iV8226K8JlijIARhBrBA+s9xlIK5t+sMhpcjE//vQX/dvw
h6oNk1RhW75NrJ/v5uZLUKQX6bFs0FqYCeE1N2M9+wK4UjtHuQurSvTC03DrK0dtXKCL/CemQuJV
geZrNGSk9sor7enGcNojBgCAm1xwB3JSOzmqkuECGwq/W0vawDjCHV8fPnCknm3Afcbz+NzIju4Z
5/INuh/U5JJiXB8d/FJKYJKTknx0vCOcGN4gS+FSN8cdmVsHbH4Dkv69QDEKInTispW+CcUe4M2E
y2WI9ghEzjaywFtX+EH29iffGHr4gZMFnsqITVxEB/m5FVO75rYgZ8UqjWvdekXtPrnzaYOxKowX
UCd1ZCCJLXjKok+s2cNMEbExWvWM7wKKVvCGamGmYMzrKLiiEQlVEWBrDieRsE/EslS15JM2tHjj
Pt012gRK5Qfjm3AO/jJ9AfxNPXWSLbt2SrdDv/czuhgNucwWD+UuWBOQh8uMW6wyFg+lMgdJsFUd
gn0/25v61WzizswyO/gkKIn4Xrbf5C8fzeyveTeIg8JCOaJ9qFdEQW+ZsQZ/8iX25pd6hfCehn/8
ULDd5+pZz2iajYYWYUGq4bLSumVy8gU80QjPnWacUzgZARLPHc8YtqvhzcdURkKixWKC2E5J4gk+
koJVDrtV2SjAPU8L1nLaWeLTZbAZTWfWVfyaEf5pQMr0GFrKgYe+vM9swfCe9ZuSLMsnQzeLMVEF
URB1iidNdQQzUdjKUJ251ieFopysVmZ0b3K3YmqaBW4+2LWADbhZD7bxSXHs7yDDViQ5LQmMI1IU
B3GL0TcL4PvxnoGtCYhVV4/5UcVmPb2pi+pMsupoUMCY8TdmuNORZSeL7BPlVlCZ6cwm+rFK9ww4
UAPFMtPPBY1L6fisxV3sQgqdbYMPeIA51b0jYQ234OpRASdHlLFPgiKZV2DLeZQcPhzkNGHmcpw5
7TYkwmBbd0vdmdhfhFSBxHhs2TveLpVx/Ea1nBVYEjAjyhfUaPNP/ZrJ1uOW/AT4PjA73EzURLRS
F142bOzkA5gpO2IYt2N82lzg+hq6PZ973YUenoHi/L3quTN48nuJgzYgVM47cPCz/DbeOeQk1Z4O
pG4xp9j4ePrT8c0Jh5k1m2t37nfKb3Ykrn5Y6t+5ZuIGHrqjhMs7HqbccOSD2NwTD05YVhLhHEx1
Roz2HCTPj9Hlpp32ai4+Ze/FLiuXaTLzMt3SiZ//5gCVrfhnvOYGskcKfz5S6J6zW+8Me4HtSGIy
9aS2IT1iLuNrYOqyndOHsdK4rwUzvEZufU4Mcyain10bj0X4gSSgPBTXPF/owoLhAhMHEZJm7kJ5
FePD2N/mseOT9o0KIKDY4KW47VcCzuNpwDv2JBHQaCXq7bh9LJEzLoCOuBeo7LCGuILLjhGmvGZy
1g8qe+leWnE8KjfZrdz6LufI5NFSWd1VIg8sBrfdRIDGODJg8tJQi52D2/OM2VYrfxA90vACGUMw
yloY4OSZozdWDD9QyKdJla4Rn+SS2NdDSAk/tJ3m1KuETyq2qrcIsgGSxem1Rp8DkWOWz//kxajA
Pz0wMGdg1LeuhnrLpojrEHI7yobh6fMGcuEwxnrDAlq7igdhme3LS3riUJ9XzAxQbnryDwOjmH6U
JMklAwdC2xfJeabs41W/1xpI0BZRrPfZfaT3pfBelu94fa4k++mA6sifgN3NB/h/scKJtBUtaV19
PBzfEZbNNTrzdhTbFx2mHPIyxCnABnLjfYfbYD9sH55EVCyg0jShI3mOm4baLr1UF5bmcOEmY8OT
8Gk4k3zFxr0fiK/E9MCSJaQu7zMgjBtC1IZMX6i1D7LXmMlaemMz7i5+HzLGhA6M9IxZGUc0nz3l
DkLVcRHSX2Epn7ij75BnXPa2TpJHsoqNpV5s0VuEOvxYL9RxFfeeA7MMFxZZ5rtILpgiEGHL/AFr
IwMNFQKY5J7iEzhpVIWduOVgqfDPQWwMCPCax8WqPUNHojOPNuX36jc6Z1/Dw3r8MhA+8vSTLRAX
YVXjtN6z1VnRvV5Xv9WMW4Qj3dQ38bVQTOOECIJ3J3evyRLQVmkyAsSFrAP1u3B1eI8EGT0pw+7S
urX1rbaHJmTh0nhidjhUjv6jxo7tg0NUeOEBKKE+XWvr7nP8JuxUphH9Y86xbHbVYDaliVVD39+C
dicS8EKRljiPY/CGWBy396O+1b0Zs5EZtS26ZdVDpiq3NuVGxsyuoZs1x6/oTlPhZ0j2bZgQNcMT
p12prFMoPV/Gugis8FhcSUONXEi/DuYtMpmJ+Waeu89+UYam6LAMSrskePVC0tCveBqZN38bqYVd
nss//RVAb3NgCVu68/s6l/cOZrWt77OFfGWkiH7oLLxrpwG70QWuNYQYW9J3TYny09qcFABxVyFY
NtbcY7Z41UePLaM+V9hLmco9OLMpaLMVRDSVwDnUovtgZ2yJEijsgjSi2GT9k0h7EL3+Ozk0DN+E
Q0ssC6y7q/yuMOSJzqliF1fja2xMFfBn3V4YnuDsz+dZeUZkjheeozlWx9mXsk72c94rclgGnC8+
ynB7flQePiCMWmuABnDRM0Nm1VQxdodd8ibZ2Tn84LYLzjPAZsvArM0sRjvbfH7SVicgDIvBS6jB
fnXsAq4loJAV8ot4jdFZYcM7x9fnGW7Ag6qWHTzHNB4VNzoqs/wi+8Gcb/5SPlCS0TzsSNg44S4w
Gz1neKDEFwa38Kac9Hc8a254rNdThTxw8EIEMKGQXAEs180u22s7weaSxh8FC2sdudWpOMLTP2Bd
cEBP9SUzMEQJb8VrVB0HY+40b9GdpRuuIvtxTHe9zXSREIBZ5MB7AZan7Dza4vLhQYKWXAFKh76A
hwfMAjB/IvVMKqY30d6bj26n8W4Z3/5MkG3ApWZK+bRDvFDQXDNTJ4/XfFyVRXrSAmej/pG+xPrC
3jUHq1tynX/AYsLAEWqvVU3oHRDduH0h3oA6METUV8+jLC21PSVmUl7mq9k6Y/vk6CF29osxVHrN
I1v/1L54rBVN+ZctghtFfI+h01DZ36utZItUbBEVkV1Kh54kKCY1o/mAYUV0C7DoaCqBJ9PZlhaw
c481EB3xpTrC+xQYudFRZ6Dln1TvhXyZdKpPR5QwIyT7z5x9lxueCbKsQforPmO3/qzBfGEhPKZJ
MJLhtQ9J+7O9ZBfMHQFeJj9qUwDZRl5/brbCKrkggHJU7TXlp2s8SZsQx7gllXrB1sdL5MSkQQwX
xp0RdplYj634Dq77O1BVbYLbg8BT9Ju2MXz443K+Lz/DJUvrCZ76BidkSiW1OsjsG4HjHvqcU8z3
PoxY+HC36q2mBe9t9IPs28NbyXQXdGpFygPMoo12BBXAPdn/4KS7JMnKOEIsO0JzPTbv5X1mV9TR
qVt8smNPaThWJ3P7yHtOEE4afM4B38vJvgqkhUJTLLcB8u4jVbZ+EIlxJIuE8rg6jpf6rB76deWl
ySSf06lsb5XHBrNvFVdYzy9psNR2MwgknMzAH89vAV9EG1LMmqxXdj7BhfMIzELVO4aWbHijN7fZ
Cd4qcrtuzLqr239zdx5JjkTZld1KG8f9aa6+iwEnABw6EFpO3DIiMl3r73Ib3Ehbj7p3UUvq40hW
ZbFIGuc9SFhARSIcLt5/795zkxfvmUWpcun4r7znkGUQ5ZdPSuHxLQtuimjjUNfSMebRxeO8YtQ7
/YqB7LwlTywYFF9kuMtYNPk1/raEmoNlDT5roHwGlbKff6sfrFTjfpdcvI/gEdsmp0StORDSGGlA
4VbUk8FwKqpLgqPty/5KyZdhU7ERz44DVGvPGD1+Y03VvVkT4xDfZnCl3ToUu/k6vRu+NbUvH5N9
cTE5MLu180PccaXLzducVG40LIDVyBNaJ8Nem85q2BMDG2f34I+DaFszaqUw/Vkz/3ulhoDZTZlR
0sba1PRWnsOvEWMlpBV0EixzOIJcn4RVEJ7QdcZ01zWv+ElZq3Npqmmn6ahl9+xlxMCTk6QHNK+Y
NYW4dFdkb5/Ubp198Lsmyioe59TS+7Z9dN5zYDq74TOGl9rSBbBP0sZquSyozYJRwnJCnsVS0ZC5
lHOxxjQbrsLHaa9+jjvjBN4R+yWzBfnUvqZIVMM9SAuX9HS6H9amxI6f3cQoM8IVZz7BWB8Rn8Oi
ba1/TcfoTBxZPC8lLKsb+pYk6NZ+xLWKvPn7hKb58DKqW+dAhA+qHtNEhnrmOs1YmjzMYxZiHHwI
5405HmtEEPbR6LZUJHzgPHvTAySjGN8EhWh/INlG56LCMILaGqIpfVfDT2+r4ZCLUz/eq/IhTm+N
/CavoB4iZAfptJnFixjIJb0rpqPLtIsZJJQL+zj2N2b2OdlHy0Us9jK5tGuKPWUJdRm1EEUCWYwN
zRBKdspuw3fjLedKvo45Qat3JhkwQFQ3rY1pH/QbG3sQzcM368G7Q57UkXOi1oqBdbkXYkVhVFRb
ndRg69COZzmi4XjhxBzbh/7Z/uzvroN9HHnNEqvaHP/c1U3O6naui99agOsTkRsu3ZEGPRyvHe0Q
p10OimcnjehwfWwKbGvrKOeuD3Lv4C7MxI7GWNJyJFTgs9b2HCjSeYeOVgo/ORWK+mHS5aFuzq6w
WCteH7o+acwFgk1Fa/v6mD7DTVgBJul+v81rrK1b13CGLCT2pDCSjDXG3/qwaO2vjzXLE3WKpeZ6
M5EG9/unP09cX/f7La7VFZzN456Eaovx1vVFeeaanPGWX3R9qQpLFiZL4mMvs+Y27A9jxWoc8k43
dcHe5MPqduzuGlKptkGodhMaICMBRzQO9gSGy48xC043TTjdj7joybTmWyOwRt6SwnibZdEPz8wf
TEv8MLReba3MstYe4w0QQQfCEPyG47ULbkfSPXZRqUO8gRokPOz2WIy2GXq6NOzH3azacJsnJYs8
OghewagxQxY7meDpHKGzpHEdlskdOtHMTC4iTt/yvhwOfUx9iuOES5/NdZOoQwZXLZCt3GayHeNm
00rjZJFtxLG8n1zL51s5JAXbSGo9uAFXsg/SGh3ucmXoJ6CzTDcc+e1qzOJdc1s5CwSl3bjN9IEr
BNIBQb27rseQGSBJEyGFURYzsozRd0rUFi3Rlf7UIWtsBy6EaUuzedBIZCqjtz4xjiXq1BF3ScB4
oPOqaq9JRWMu6bZskGItyxCPoqwRXnrYVmWMyGu2EsR0fX8T2sbPVkPObEco/Ft9Sxg37NYIkocx
O99JLn8UHv2MLIYGV8p0Ix2UCaOL9qWhfQODc205jPZ6LKEbXfic8IRWuStbEAU6N7dENHM4A6Ar
vt2xSPyhZfYWP1SsH1rUYhCYkTtN4Wa0SNyU9fL2CJt8HL3ETV88BGWK4Cky7gEzRWsQZxP5cKDN
ipxYYq3N8mMrP8cJk6/Ap8M5cCpx9rHJ/XZE4q7H2ezHefcWaFF1qPJfWoLyAeIbi6YxG4AKkG3J
LACY4DbW6Tk0Kk4uCUjTTi3nmqz4Ede4LQDjVDUihdJFtDCT0u2kzkfkOGpnBPYnjJsbqIs0pVwd
5THorClGXpvyF4UWvU0jssdLLmtULeWCkncpejnUDo4JBq4HvKemGTV35NEPZqZI8uJLzZ5IYiQo
TYCQOKIQR6aczBI3+9UMUXOqXNDPMz0RNyZFNCk4PoIh0tBpWAx5MmpX54NTYPXLysPvxG5orWVc
21KdFhXpP76ih2bUoj/P7nR0ZpOjJKEasJL2XbhcC0AaEcHKgKixbAH22uZkYGQ/JLAnHwLnmxMT
9K0CtM5O9ailLAl6QRJd1zNV1egbhgmXtsT0HjsrpO1XpQDLOJUlVS5vdVb/xnAXsCNtgp5mhBG6
m7oKUedmqL+LX4NIu7Oecua2DHPjYRgG7EBiOhhjeewoaZIAvgJQqxQqpKJgIdxM0wrU85m2g1Uu
uaCWfVZuJ2mfbDZAX9M9zDt2s36mCx4OEYhSA4n/3CSw3SlU8paqr6jS+yEkc3086hZybw2RAadY
YsOkS1gkY4g4Hb7zrGdEGodvEZn1q9LJ9FVppLvJhM0bN2CFwFrhbXUnDhOUqmFPvvRXM1vw97v0
tZnnFyu9G0FADYoZ4kg2gq937MER1NdM0MQqGXzGoK9yaA/3jpWr2xK2UpyOX5qjvY8j33UpCQAW
U+ojy/5sS9b2xyAy+Gon89a1aDkK66Wwda7VVwnQxMAF4uJ6yAs0uLJ5GHNhvae0Gw2TWaVDLziM
eiC44jhQRBijzQWnddUx7eOPrHMTHxPdyWzJ4cqHmal1z4B0DLElBKhE4qm+93QgdF2SnUpzSUqt
qRyUbsIBrUE9F2K6NdTkG7YTblKAZwSamI9ZlxWI3+kZOmPpUDLE87abG+w3TnRb6KFx0YzurTG6
57LhOOmwL6tRYxkPqJmFVhtd8ooFqGRoP0tyKrWUZjurOWeocNBLzm+GCB5EEDKnAGV3RItYK3mK
JPVF4jEk9844m7el+6altCmDPGGAj0NBTya1b8fBF3b2DIkTRbfdfSgXvr3mUA4P9mdm5z8nZXs7
CRJxbWv04HM/IlEMSi7SEsMgCg77m37blUjNPZ3UYNdivdQNtLSM0N7NYYdsAnitF3kvVkkWYAOT
mOY6yqMM3KRrufMSyb0o/dZtiL+HifNQJPYhc7c9+T9M8tpizdXoReseyH98acuH5SMeAydip4ps
sTMnEGSJuSBgspcYwtw2KiRx1TEzGig5A2McNB66R2fEVRyKWQkn3usopgsGH70tOiTQ2roFCL+e
SWLf9r28TQOqUeJbSp8ovENHXLtvt9l9nufTvmDMA3doB/J83mjRjLBhHjLGFVOA0D6jx+hMZKek
gNYZa3D+7VHLEaLb3BYhu7yTtP1mWtrULYW4FfOdeprKsSWgXRGgle2G5nJFrMRaTPS+jEBjCKHk
a6bRNMjd86zE7Fs16olyaBXKpXlfVX1yLEcczTLM/LKghPSIzcL3RJe/kkG3gpMdbgNWYamIYyZo
LGEQngxIFkKXrqE5NenWaYDRVoIkU40h4cjCPgELhOuKtV/PFXYFnQ0PhzfhQMyYYRIZzfwQr0Tf
r6DtV7uwQMLn2PIyjfSMMY9PPbPYjvl+7Fhrg1M/DHWMMqkAlRQ6EuQhg3Z9zLZxgEC+iYxX3aW7
DH4m9xUNtXLh6WCcfPayltQzN2fIOUjaH1b+aBTJi4DbrY+ckMOuHejDsxjRiiV1FNNL0Sb4lriY
5I3zSsSl8ZJbl8lsJBfyai86GpiTluLYUuU3W5wlu+u92q4c3qbO/Qqy/HGEv3bJu749DeHBHJkH
GHY8nKQRojQHvL3uc7pQjeeC8c1/yCCI1r3GFL9M7kbSY4/m3D1P7IHsrJQ1VHfV0O5wttJ6ZdII
CshZmJ30zqnZmpL5U25bb3nOIEsgYkucgIVvTA/L1LIMNZr+babypWwgfI6V5o/DdI7JzN70rF82
ErLqptKtXZEiXYjah9lxCKCsgbkiajD0GoQQkTt5iOfHDO0PE2YMqy/lZ5DHo1wUl0qO7HozhjGG
B6Q0bT2hi9uOz79RMmwAczSXQETv0+hGe5vsCUKxk9y6t5S2Dye6Sbnhzbva6f2+Qf+jtUy2LS3b
jSMYN4AcR6sd7uqMSC9yl3ZRTPdKJ/CPrVVjQ4rhNSTLEkiQ6RlRC7Q9l+nYu4SDPh2cju5Lk5Sb
VPTeVqsY0mdRsimsG1vkZDqDgsqljZGRRG85qC9XU7wsvEMGPZ2o79hg1XOQz+6BnPhRWY+zYeO7
1VcVTL/TTHGym19gJVhbHODz3tOPVcwwxwrYa/VZnodIMkypxRJEVeEPag6xpEs/tkbNOueuCnMM
txNW0lZCr1AT2tocGNfsoLsabkaPq8TA7KclCHXtTaghh+7FNM3kkGX5HUKE0WgwXCKor0lu38RE
gfuaaPwCt++qd2rnMDkgW0crfKiSdBMaUNMapIoEKJEXWqsPx6uGc+55p8ljueLJatePH4W8MSri
JLAK+8JxGQFNoANi5zXS5aPKSP/o+KxspgQ1Ich5Csj0aQrdz1j2cMkn09u2hJrrqg/PucWprJjS
d5mKn6lig0r6pJ7sD5Gs3psaibHI27fciJlraOUlDmqJCHg8Dhy5m9xuVpNSbIVYChYlGZYm81HL
tU0V97dhRW9P39WhqwG+7teeonIiHQz6W/TtDIRgifAzSOnsBOkkfYqxbaEq4CyOfskjYa2EQqWw
tfQKyXFFUw2c0nLy9+p7ctbpBMdlu6sWZW9SdwfPqcU6NNF/YdiUM8REGVJ7tjhEajm9WGOOWdGN
ifdNWt33ZH2qtdwvW/e9NLgOD5nYpTq9o7JIUQq1NN+mSdw1WAueNIZmQ9y+52PSriNzQDc5pM5O
IsxPT3ZvsIQ2+hPIKzZEBIPeKXJ+mtDOaaHZbJwYfZokdBWk07hpYmDs/Zc2E0opVMFfeq9qPNAD
lrJIn0LflphDobciU5zCZBsELPVmM30MIlI1so5ZLd9Gue6IBO5hJvp6zsSIVTT9fJesVJYdB1PY
d7pT0+9qtympOFBW92POeMhlSEG4Ie3TOJ8JcF7BGRgOHMneQ1udm2wbTd3ScUMryMGDxqnKN140
HAiC2JHhx1h5itQ9PYVnkREtbOVibwZ8gcBe6YGM3UfaFemaWCWfal6AACRZamJaq8kcFSTtRhLG
TWnf26yGjrq8HzQGYsn0koTd/orCcOC0bfNQsME42OFZJsOr1KGNRYGOrNZb/LLtC+bu8WRU6K1u
raLwTrKcCZexOhSxMtoRugwzlDxfq6GYCUxoy33tEghP7zUU4c0cLMWyzs5JXYogp71hP883bugx
3/U+QXlBZVHJSRf9XRIaN/zhM2nPLNjE0OJh7+uLoyUfqZmmu1ayhbqck19ZoBJ00gegUrXfmwpp
ycT21ZbvPUBPaupEZwde9qrZAW1GoU6Ew+FTzHsmkBMpRNCCd5mSzPo05i4jcUAdX6WlGGxIApEB
QNI3aCtxaaLPbpTHZiKsxnNb9g7XYqzThLh8kLS6LCvCCc5nP+O2HUznEAFhzpAxhJH6ijQ0FQ3N
gVqx6PGYq4+W2mgO3v5iYOtWNGe2YYdgR8UMvEXJ4sKucW1N0wgGmI6DlzYmOl30iHZtkzpUOtvK
k8PSysDjbSCKi42g8+3RRLA6k6DRNejrOmsuWG3DcDVRk2tB5e46NC4NwkdZWjamqubXxKlXetF0
zjugK8kE37prUR8NkNw3FriqS5tGUN7nm1kz0lPhovsb5+rkdardVE2AdjCIfZkE92mD+FrMhE0t
4x1pcWKy8vbFzhxGcNrGHsD2hNoRIMhLb5mIufrWWfGh7BXfZ7S3QJXCwWXkXoDfNIlNm2CLEg0x
sV/nYmtKfA3Ti0mM/CbUCDZJKpRVLZeDkL1+mEttS5xFsGEV/Io0o9Ia42uulwxz3V/O+g5fKAZT
oIcXItHwBpvxfYmwozJQGFaw3lqwlrUugkeNXJrVzFyYPyzTs9fMNrf9DEwPb4Uw4xNl4T0dkxmx
BbhjzfjFifI7mmtgSwWru4J4a46AHNojtMVGmYzXDML9Crf07dhjQUvsdDFJDkKbHdVhWDiwhr81
ONlgzlpS4WM0IQjfu1ZjtWMP7zioCDA2m+Y8Sf7YCEV1Da52K4j9WM1CRfeT/emGD1gcSJZLV6HX
eb4zGB+aYpgyLNOj6c0ZWLlkdvsBCK5dg20KrDdigBE0mNlRU+g8si76oTSaQgnMgKRMNrExUFYl
DCnbun7jkKPBFOj4RTTrvTG7YaUTQQdpoSCyu9M+TXt4nBtmGsq+pE2JFADaI0c9ArIh/Y6cGMY8
Un2jZFRWLutYyRJOp4arhvBMMt3WhbO9GkmiCebYfZQNA5GB4RVJU6vQjPULwK9NKbFRtT1SzbQa
i8fZ1D7dSo8+Wdt8SxhpuW4/FZ6kq2m231zfCOKm9yJVSJV1W9Zds6edKcdw3IZ1/G5pFrqsQzdw
QY0tzLygMHcdp4ZzjsJlKvDtK2MTm3m9kyFFjAOroTGHLZcuRhPkMThDRqyV3n8GRlKtDZTiZUB1
MgVQkMHi7iMr07ejy+mtmPQfWeA9FwR5rM3serJi+AQyFhbtu6u3w2628/Zcj5bLvIvENDvWSgQ5
9Y9+sOApcZSXjZz9ybZm4sVgNCXULeXcFNteD2440SUnF5TxKiRKDDGU/lR5NWvDfBRIPTHFye6N
i1d8n44KepfrPbpOSPzBHKD6r1uIeMUGlqC1GcsaW2ppPlqK81+hW+DHwmoH8Urs0KgaFfanwM1y
rnP0eEbOfcWoNVBHenubN9axKQt776A8MDOn2wWCItTFyWkGBWehXMOPQJWkxSU+eZZ6fcQZxVXW
gaSoeE2WEZHjibc3qS2OYWl9kWLj3cZJdTdrmDoHwxy3Xs5qb3ZxvOQFhTxJPnYit+TmbPtJMbP0
CnUxPweEJzkn/jUrwhptb7oh5oCpQ/BqFsS1zCYi/Z55RpT8aKrSuXNpR7NqmFZ277yA66YId2M8
L+QSyEr8KqxuN9gurNBZ3Dpd8x3SePPLBq3EUJmQoVFizBXN+hpou7907UstL7ehYwLQjkJnD1zv
4o6juQocZqQymCjkaooDR6AoDkjUXU0GZwyd/lU4NwZS1hGWfde9h6F4SUpHglhllRxVxZsxzTmc
+vQUBK22ngbsh2a3iCwVSWkTPn5Bqppf6jSbzfauES4ohjCnzxFGctt+dKI7we9kmjQPmDrsZmEh
dy0XK9Fueh0vjwZreiPjgtn+TDti5Aq3TnQv2yeG5vi1wVYl6/vL7uSD2eby3RNorNyk+kjs8Yem
xMVoyEao4ruBb/alIupz1Exy5IsWxUrLMZhn1jYp3iC3OvuggSMjUDMU53TAyJ8gfc8HTv4KWxYX
khFiZc/12a6/srCgICUSl+7/ghT7z3+MwJhDksZQtQDIRk+Wye315WFNvAGD6mUR0RPQxsK/OP5+
0fLKP3fz2oaJcL3/+8fr2//T5/+8fe4bPtef+47LhHHY6WL4xX8Z4ZGA7hYvN9efrjdiobY1C7Xt
z93rT9fHrs/+efE/PPYPd6+vC6DNVP2X3gT+lGIVJiIZylta8ddMy5/4+8fro9f7s0k2FsN4aB+G
Vz6yPimP1xv2Lhy3f+6LK/3tet9afLb4aOI3J4d/nM7EsgitNQCoEXiWpcSZxa5QBysgDK2aoImO
JrQcl+lp3tfyGGmRPM5R4G7AzCJZWe6qev63J9LlJY5tMXkQ5v7PG64vu94VNIV29rCklvPOWFrW
cTRcnGydllr4l+H2XF93feZ6U+YkACBJEw8JBONtapMny9rqr+9WhpSH0viaLLIflhhB3K02WoEY
itiJwgHK1kIrcmqG+UHGtbiumP5aiXpUCQOavgGGbJe2Ol5vjFEhiIjKZkbfOKMQgTrjlOp7FGgt
ClfS/Uz0+JRyAbcaJmZR2zIuFMAjgY3t44V2lyygqOK6gy93r4/l+YB0G854s29CtSn1HnvD9Zk+
LPTZD6riZzbQlf/zPqIYuaBOnX2EgA4d9Pobrr+7CsVCHhH9iT8HnOXf/r/f/8v11/5+zfWpUTFJ
0SHK4xRcjrrlQ6V/+2TXu9cn/u53/5dP//kNlZu0O69rD39e+3f/Zxm7+zhtTplOAQwzi9OfmwNS
kAvLOQT1byFcNHR8ds6kzsQlKXBS0DN6t2AYJmJalz9SS6/3Th0wFSijg5NOBZmESXMW3cBUKWWO
r8J9H/V+orKDCNGt1CUoLxArm8ATP/pG+2WDhz32NYN4GPB0QalcWHFKVtmQCoRt0xNjZmkErDy9
whwhwMAg6r12FzD7EDatgJZEum3qPVGAEaYxcErzarjpuqaRjpoGmyrsa8xKDOv7okH46bIWITEj
WbUwPIr8Zx/Gwm8qNFDUApsune46WnQb7PKoi+zySdkMEOoIMoiOkqKnS0bKHGTdQOFXjCG2H+pR
fzSc4pbytl2PmYYQIU72GZfgfW/rzUoVMHh01mVaECOncvFzlR15CiUXszjoLqPOYKljgqmbjOm6
RQ2ehd6xL8dpE6SYthKBlljO1cyhBRQH3PAN3I8JoaRbieauZLYYJLdRMGfrfPaQ0OjqW5Kh589J
7WwMTwexOnTITwPE6G1wDF0MIJrjvabIKhVzkE0YgtYNOxQ9RUvzXvzoujTbNkX7SZ5UmhF0SzHP
RD9N70BCo4mWFRrqCL9ugBrUYLh2suQHjPAfRtphnm1pplmTvpc22vGoRBhQ3pJxgsAxq19xGYCG
d+GcNCoMV7VLn1RPY8klcMllTjk/CKscD7XD2iFkBpuqGIj+IC7MCZpePdUadbHOylQVMEymNl4z
DL4MqX4eTGJGprxLfOWWC3K83hIxeCsM67Ool74tH0ewC9McMSBmJx3IwAJjTBoUv5wsPmXBsARV
1eImKuihcTmDKRQLtklmXEIoI6bWA2NuaQfUSGCmKoRim+pvmjJ/2qnYFyHmCt56QzuAAyaa73Jh
P0LJHe/oPRohxVoqUYDZ0vH2DjyammbIUVjahGsqTQ+6yyqo8MTJCR5Tq5f3KjN+SQMXf5w9hxQo
OOpBmDIq6lsNXIqaX6O9CHWWCbOR7K100fXa6oth4LLwG4Tv1ktEdomJz+wyH7I6loBcnxmuULOS
/NbGSGABkGrkZpI+VKbOV9g30QsQclTLXrWJhnhbD4DbCNfStwFZlVoaH2hmPhu1FRxqtpDwTEGr
s5TPeqnOWe6hgXM5iVr5gK3OkvueNLC9qoIbsKPN0SJkEDhKfqQlcKNhwiL54b3Omg+t4hPkFSLY
PLivSv2ujUaWfmzvXvjA95OV2U3femqLmybGJ2C0tPDIDUVNgw4rjZGBJzJ4A23KHLnQYOqQ5LLO
8QArolLLmeQHQsMUQRXii+UaigrtUHgYfMPuZKGwGzD2tA1IJU7nW3OAxleJPERTm9efuU3boIWE
ujFt4HsW+jad1h7il7TdOrM1POaqQWWYIJRh2yJgVpG4UNMD8NMR3U7FSTlxeOeQJ8iaOmArxOF2
NPUPN/EIQCwL9JdG+jwR87VrU5bheuTISx8FX4oWWqdLkBgG8i547jAruuQuVhX4wNnEPRt0HN1j
3yOLmVZeT2cK3L3j90OwlTMx5ZWjhqeuHBhbDk9122poS6OfhtmZ65pmwVZJNL+jbujU8PxSpsRo
XLrFiTh43rrBM521uYJ3khi+6Ams6IyN0QYKxSitD2tsa4KJGKsHQOUZsZanIhwU6DzUpAg5SHEX
kJETTBXQgHLiJlZ2K/ODYQIWkiK6JaN7QKO1kBCY3m2DxFUHcPK3hJ+lO4ZVz92cYWrq7wfyAtcG
sPfVVOnYCwlIOg5u95VASl1BRPkeE5CEQxMVVGnai9Dqlq1OmpyQkDJrNZ006WJs65xtn3S08EuT
Bo/pLBjQArNFPT6OykAPbhECRP93Nqr5pBDXEB+Q3ywiM/Zcp+zjc1rNud9AAqZPeiu0qwA9tvwy
sWuWHU6z6xT6/2GcU3Je+aI9sjksAvAIBOkD2gjju5OiAcnG8Talb38cKgYrOVlFxpiYmIZLjxCp
9H1A8OqM5LrYDNM1O7npZoE+esJqYRtYmLTGJAARKfzUT2dCYrNjvZ2G/D6rdM6phfejKlqa+STc
h3bzkrpajGamerQZapEfBUXU5sqcC+fbXg5V8O8wyvJzM3AA0bOj2pvHz0CrL4M2VUBz+OsTHO86
dP7azbEg19ETMStSR6rr1Qd0OXmNEAHoMb8uPw42cDvGzNiglseuT8wubLzasZ5K0jpOXiTfiPwL
t0mjdcduIdgMy40+pJgpwuI5ElF0jPLGO07W+BYJQBVtYU5HnWoPeQk3jZChL3PkBAk6qFNaF/qh
9uaNsXQPg9bYjcsaQHNYF9SsI9221HfaAvm83hh/++l69/dHXN7QxjGDOf/6QK8Myrlx+eQuka2C
INij4Qwa6WyDjy7yNR/VqYItv6N8nGk4Tak6uobLjwzSl4SPwtzongBA0ni7AiZi3rybIdp/3UPn
eS3przeWy65gLDfXu5Fw6aCzYNtYqumOafARWt04//5QZtsOs6+m9j5a9vDU4nqgkhSaPEcLi0sW
EVeYdGnAL/mDlf7zWO96XDdtDEaNQbrYlXItiBGgwWV2qC9TeQm7jgXdPwCsr7DpLpbhWmPivLZq
hp37K0D6imwN05A1S6Htxhbec7/cJI5EynS9H4dGeZxrujFeZu5t0afo6h1SLq9k1rx56JWrH2wH
YpG73MwZQl6harKxtGEhVQGLPXYVrrOmlDeRU3KCsA3jOC35zNefGk0YR1DjJc0MWrGhTPnzTXOp
xSRLDu5dP8P1J5ul7sa2kHBF8bmStX5UrUsMtef3kR2QBA/NxEgR/YZVhAk+063pEJkPjEXKY6G7
9S5KXKBs7fs8UOex1suBbQMlMtxS2wShwLLjtOaxMnTz2Jpw5snxwl5loz4gQBVvEuhkWJeeU0AL
gHiTBdAUKgSlFdO6qbWI4SQy5sQc8454h3in5w67k8eSlzQN8WtY1hXXm275icQ3xPSzSWPor5hc
p4jdTZPREGkatzgVvY59SXBBg+pVQY8fkxiFMzf0Vw+lmvXdyHz0OC831+1/vWvSUsxymjls7hCA
3vIdULn92403wlBx0QqsZ0+gwAXbfzQiE1HpsCs7FC81Ba+3YML/7JTXu8Q1YVie5mDTte6jaQ7v
VYWnrp8XrWQCXp5kz/HTxB7Ped85DGN1+p+51beRpcR4MYARzt6B5g7wzZArLz1r4JPprkz91Hdw
h2kf83fEAiKhTegjr4bn6HtP9ad4Kk+MpjREqii1l1oQ5nJCQbzG0eSco+f5HbzY90gmxip4jp5y
tB47Z4Jwus5/AVFcDspxR9uTCWKFL4lRwLQyLZJOKdwZltNj3ao3Usy9GATJlpP6/AhPuhkAvW47
bQfVMer32sN8q75K7k7IBlcWYggQR8wA3w0OX32DMEe98V+RFYo3P25W2gNmNIaEOW5whDf2Of7U
WcVgT/V404ycAb+xOOGdIk+SyrkZdzhCDGsbyS/EMOBtK0CjT/r7PQArH+Y/47gVNmOEFk+CTqnY
YjtPFtAUoVpf4Z1xRp0GuMDHHwuRgDQK+7vicpat7Uf7m+iFR/FhHoNH+vHUei12LBP27iqIztQM
nFaM9+R1ug2+R7zhrwMMbLULz3p8sDDwd+uBk7bNQnJr1RvBFAs5+Rn47Fyx6F6Vb+wHOOBnphNM
jc6kLX3iuKzWReDr1paMASKS6wy9BcZeAA+dWNUxI6w18jhAUcMdlRjnDSTx3v0ZtcVu/AzrlXz4
SQiEmpDKnyd83m7NxXBv1XvPeRTZf5N6b7hLqD2VCtFAh+9/+SeEJ5rUKCek4yJN1aW0ef7vQu+r
eiQzxNQxapJ5IZCs+OkvcSr36Wd3DB+gnGboFrZacBc7mynf0VZ0zu7N/MUeQl2LRi9b2C6TvdG3
TUDZdBDZwklNwl3kHoLiDmbnUMFQ3ZhiJzyDGTt1w85A8vcG0QRl4Mv8C7rfNt/m71A4bvCA7quX
/j55yJ+qF0XHYW1smp/JEWLtW/bDwuCy6y8ZoaErdJgaOyzG+r25m5hI7Jx7TmZoDfbIZrBTI5/G
t29ibJp2xDFZZD7AK+42KEtnC3eUenFuwDCPdLPPdu973fZn03/bT/kZHG/0C2MChgbnFw4oSeDW
iVXaBmDae/KJGFL7pm+N/JUU0bV8qvnSsdrAKuYZjmp4DQJZP1KyA4bZ4Czv2WUV48cHxGb1KxIL
91JuLxgl8OrSG87YfkckUe9OTJG9zz7R6m/FvfkCBXPr+eHP+dPG2G3u4idivpqL8eaafnzuDto+
2lkXfKHWR1utsU/5WO/VPRhABM/5awlZBNcLyiYfuTPmSI5TBzfAZ+Kv40MhwbWuOMKm2wUB8GRq
65+AyWLHpzrYqHW82QOzBPbJBDvCQHjqFuPFCZ8COHVff2BYqUdUOmda5NDFF3oDuy0yvsu0ocrY
iHoPkeHAnxhuzTv9O88P9X78wRKcj8oFfCeP9ft08t5ZV+6o3LbU5nuS5Gi6AVq4vMsPlIQoRP1j
snP9vwsquPu9h/+PosvvyrhQ7b/8k7HA/f/Djm8bmm7Zju15hvXvd3xA9i2KLmO4GG5/wbMUbZZz
DLvXs+O9ESoBVjKG1vWBbQZlE0ajZxxJZOUpdNX6+r/5MAQh/IcPo1sWimfNIvvgH49CmajRbrx+
uMQGvUL+Ke0QFf7EJgLRhsOG68cGn10CHYM52G2lbkMGuNgsn/GPxLfXj/P/bUyFaS8b7L+OqfjL
v/7lf/3lf/Pv//7l//y7tIrfb/xrWoW0/pm2mi4N1mEOiRTDz1b9yz8J3db+2bBsMix09/9Rdl67
kWRZlv2VQr9bwrQYdA8w7uZaO92pXgyU17TWXz/LIgudEdE12dNAgRXMYNBJc7N7zz1n77V1mr0a
b16albXPTaUSYqFQBBkM6smdsv8Kq1DsPwgDMtBKaLKl8DfKv/3vf//o/xdkx3/endVvn/98tyra
dDv+dbvqRFTYhu4YpmrKxDDoNj/fz+u0bDrxGBpCfZDzkPJriJu1hPISkLJyIFFbeopT2Dx5l+6U
utHv9oh0QHXKYRslOXZ+ZXykw6zAUk47IkplxZVHvd/WoNnrqJB2sjxttEIpV7QtPVBhUMrzut50
jQb8sTDEtbOldK9F1Y3AwKVcB2uLAodYeZoEshd3LtmG89qR8oWlcuRuFCHhsUEmI7pqPSi9+Wo7
0CJo5FpknyPjt20cWUFNX2NIO2utpR7ikBaLwkgSLGUPE97Mx0od2c2lEJzyRwbZy6aDpFFXFLR1
IxZjZUJcRjPrECec9Wvd9PIFs3DSJSNj0cPiG0MN+Zmw6Jcx4e+JglGIHF9yY5RzQv/EwmNc43pE
gM98vdNPVdt9VCAapCHXodvkDeDTjpmfZL7XxvBkpzqQXGFdVL3MT209Sa8HavgiSi6DwSnVriy0
3SEDWPSHxrXLQ0wMVv1U2R4SAUR9ZuSAc9BoGct6nC+CBjdjorhRF1VrlTyshaxUUKnDAB1J1xwN
XRyS3ms3oYX0MDZ1wkn77yzrolPXSM9SIJ+rTB2vidHjo4kq8ZAG5bK2zH7uF3p+aEuBEy2PJ6OJ
/I1+vcMiIX+EtWMeSytmmetRkwp5inYYx1vRW+yQtZ+uGIYW50RgKPzpyfvnnf3znWyq//VGNkl8
4eGQSaBV7Gkp/KngSEadIG6vMh/SIpxHstesEVYbC1L6KKOMlvOMktcLXtdP4vBVNlIXacgUvKuH
W8NXK0i5P1CsCmciwss6GrEXK+0NtxpbGMkcYx1xU7Lcmo2DLfA7tWA15HY1+uGwiPtmqSpTenCj
HGOsApucTGfy55kQDj1MyALQTIkIRSkQt2sSAo/WoXQMU/SDVXXMEgSnA9WmGTOnpi3xgRjgbco0
fZpin5zReiSFw7j6uQKetHtVkxTvAHqChSMmUY2WnUJluNKZBTbQZAP1c6feyhj3Q6rJKHvqxHn4
+wuuylMJ98vSodM3YBHCMybruqHbv17x3DZt4ck5dMViwioOtbWt/WHRtb52YCI8dzzjiZawOMX7
PsrbXYj+rs/b11qWJPqVmLSKQaOAb8oPo6H3wok3XWvor/cDLTaodIdACUKCpoBwkvELVagQwVwR
CJOrvFO2Yd8Z89LD4o5Y4ayE2aYhhxMx97tI9Wgb5y1yYgj+YRycCz+aZAEW4Qh28lhCz+qIU72r
9Fl3XKWUhDwNPIKwtnGJgkIU/dmwvUehQ00o6flvzVzpEA8gr7eCkRGelb90crUn6ZNwd/pSK93e
V/lYu0zI4a47sNdaO38J5Mo+m52+Ja0I6fiofaZmsycejjheFjdMGsEqaRUIN2mYPQ6i2+soJoyE
QXitS1S3KLsau8+XfpgDGmWsSKBxhn50QBXayegDfZg+ceLr21ClFSybR5RhAfW/4bga6jNfxRIZ
oIVpM0jjtN9AxDrPltF8ZCONPF/z9rl+Z8wUPBg6zJ2amX9chdjmtQgJmI+KX7Lno9Kq4NVDZyE3
Ql4nJLSEeooTMC3BBFclYVogMH2k7lE4GrvcVO5mOuIv7oqlXEW9O/SoF+Mq6JaOTxhLECBzc3xr
gu3SlkSRMMcHYLt5XiD8i/RjI1wyjrudNJmT6pZHemzzYVeg9tdymiiEp0IgFs1Gl+ClMOqFvyT3
tNYke5tqnIyEkiPrNHTjwbabdd42w3YYxAHPQLLiQf9ksEXGo8qhslGhhXt29JEyLF0ncaluA0Kl
61o+cF/NbTxmqkrQC9FLrh/K+a5hMaE1mkJlAaI7EEeEHlAsCxSFpx6Htp/oZ69Bwpt6xqoPUNU0
KLJWuIXyw48PFgyfvGjAN/ObzUQa5es0AUjjGPVBj73BHTv7VVNpnMoNcn8lN9c8BNG6wbHkDEYF
6IiMxLRT+zUjYmfehiLaakiaO1VoK32EGTmMFtsTAaF+x+6o2vm5NquPpvS79d8vA/pUIPy1CnDI
Q7w8FSsKNa9mqcZ0EPxp3Z1SY0sFCco1NkeoZaHSH/FOieWz3ozeOe3Rmsu6L9zMBgwI+syR/B2C
h4aOE+pBQoM5kWXHlIbzoqhJpx2CyGQQmT/KHmRJnIYw/vXWQe0O4GjkVJbZinFMaXSBYIl3Co/6
xssAnNs5bF01q6x1psZs8kab7+JBi26KbJziyH5h/EX3rfUhzKleumcIP7N5Ph9qgd5glGOxZNtD
KcSM8O+vkaL9ujlNF4k4MkUmmExzNJXm1q8XSRWt54nWQiIQczjvfAWLQlo4wJZCsk0MLEyOXl6i
wt4OfUfPygI9CivAl6xgw4KC4Cxyhh2OJIPRDktQkraPAvHoXKEE2rSi/xyFbDwEaDDAGTdNv68M
mElGsbVTiSyDMjcYLeX1VgI4kPhafSzs/Ll3dFAWqBE3ncHTLomBuL16UPeOYOJgWiv/JNeWtVBF
OeexUPZZAE46q6oayTLeSl1Lv0xPa3a+AKvjq3iustxrd6OqmvBLmeiLdF/4fbHMSoQ2uu/x/fsg
XBh0a1PC5VXvvU80sU5kPUE0BHE16+O15gC+jS31ULTsj53UAvOfjJY5Lz8zakldDCw+ey2H018z
VZ5cNzH7c6yvagwZbtPXYPi1iIFZKhm7YpAf28R/bfPg3ZQQBautmDuyKXYJbcu8FQrRlYNBrhRj
mBqcXOoU9sLSieh0ECltS6YuYR4iCmOR25mOimGvhakaePQKAqXWD12qASYdEqzVzkDtSjDvLhC8
vTXRbK7ZxyGLJNpi2KRIRrs1wtLowMmMBkRGMnImumhvi+gz4yFbFWTySo6/1C3kIjKBqlc1lJt9
XJg3XDPIAkmATO1VVuTJvhktcf7xgdye5vvv71pzuil/e7I5YFiybZpoVGzL+vWm7QqlkhCLedfK
6x3XaYWz88zc2Y21Wq1lXX3MywRH+9hfW+MjHJ3hoBtLRVKzuRaMxZvsaStSOCMUujEnBbVH1KNC
g/Ujtd8nXQSGZ7xKQxVu+xp7WFTaF8mIhxc7rdC/O7J/zRPc/wGo/ZUORSwoqmRh2CoaJIPsT8cu
WwK9k/5QZKz3mlWOyxG1414VSN4Ts/NW/BjvGIGUXW1E46JnvF5X2gE6QOpZ9r73sPSYaUNbpdbl
q4H4hoMGb5pZyo8Oat/RGpV1p41ED+nC3Bu0nXlyziGqJzfzYmtlGUyCAuAyf3/hFef3HsK0plqE
JGKktegg/L6mdkkZYNDsjCs1IjsmfptToFyqkSlR6bfyiiXq2VRDlPlt32zlZuw5rsBYK1pF3yQt
j7HkGOkqqpqa2hd/2OAlU6u/EG5u5UB8I0dhXKLsTOGMB9lBjqp5dFbVNCWpDq/HFtHBwSrCp6yR
dbBhez9p97KVw5XKmTh3KiICWzTL2kyclVNZ74OfGGue+PFGxjzNV83Z5Jq8G+0q2LeI8RUMwrNS
DsdlTsXoqnbSu4odDkdC6CgaglYmDadaSjIa+8zJdMaVqb3H9IP7zuvIjMDeNLOjYygC/1mi34i7
76mVmhKKmb4cmsg/WCYAnWbw9ZuskDCkRaO5S6qc0Wg58JBsUXm085Bc41OrwiHy264DMb7UJRJC
8HmjM8vxaNaF8Wx23HIdZ51F39HLKpF/ofFB79glpuKGGFl32Ya5Nsw4xwTmRtF0VvQuWEhOWbpS
HSeHroQG4fsBuDpznzVxcw1I/pFqjy43s9HjmMEdDAOZdrERPDcaJIgEmq+WRe8qQvU3O1LnQU3z
vDA8e51QE3aU4mev1T7baj70xMVhSIndNGE+ozSlvvqxuup+erZ5+PYZY8sgl05xp9gn7Kbl0vbj
jHY3pN2YYazRbQqZeUUGpHzKOga+gciFNGM1tKRt7psbOS3FI9p+7EFDMFyCwt+W6Jtw18pPCWOq
e9c7m4hIVjft0Z6hdQagrQYVOXWoaGqJgUtoW+c6vydqEpIszSlHrf2lajg9Si+eKpGsArUllAzH
YlK0za7DR4ZQrfuyFBLa5MwUyzwoZaSrGJ60AEotkbeFLbC9VfQef3xqCwyeSfihZUm2GXqqOB4p
jr3AihjxFdwzXHY9VvdUS0zhuppRC0ks/gDQxaoFutheyAcurv1nJusvrZafD6TUPr+vn45G082B
r0CqKA2b306kdqokTYXi8GqYbHx9grYsNxprW9FRObLgXkeTZc0oU/1kRdKD6k8jlKLKF3HXAyjw
CprUocluyekO80W500K9wXxylpL0oqthesMwbeJ9vMgqcJVAQ4zi6756x0QCOtc2tZndMjnHD3Wr
Q9tYyRV70o+yTCtrEGZx1W18D7++wCBysiPvs7Xbqxxrzk0Qh5zxNh/bCL6kqoQAnmmgzNkPbBTL
GXL0liQEKlzUZg5ZAVKG0adC94ZtzPTWnpL7IIjQnDgS/uq4s5alNNg7abTtI1wIMUWWw70yi5QX
FunJaLSdhJKKoxOmROLfmxcL+nfITPdmKgW4LiH7i6JXMarmlzatCWWXMv+uMbsj7YDXjZns3RLv
AccnXy2P0qFHSL5xcM4zm3eQ33msbrIlLq2SyAfPkUc3kbV96E3gXZgfJ6qgp8ok6sMf1GhvYpYj
S5IsOTHIIV186yOBXHEVDRo6pDyCqCDcjoCtU0frkK+xVTOtHujcOJabtz0zF8qBa60gdaWHsKpw
NMKZpdAN4JVpEQe6Xhmp5tE4LuO4XaUUMrPESryjWmQIi2QTlpgc1isUPnC8a8yfVR/R1+ikx6Cl
tZ56ubwqB6iNFnPvRcOGmgEB2KXqTZb9Ah9Vi2fHI8vSy4jHbEwfu4GPwSjpGH41zuQ0DhDSdTSJ
gaMT4m3nTbSOHYyzTN6f/JCBZ4G6evKp4SMTxHtmscMZtvL2bWgOF64DqdbRR2fEygMq1Qj2oCa2
AcqLk8kkA23qpKMpkg9FP1GAem9YihH2oezaC6WLN1EWgI9zvJ2nJ4BA7WCbYcS/x4rxTsNmyvnk
s7pwdo7ANVjE2jammXmLUzTogtb30gwek0pSgcNV2tnzNWuel6j3bPwtM0+Gldz6TnSFrtDPoozj
tx59e2X3bha2eYH8DN5k66MlWPbrOtSySyB9BrVvz2tGxjsf5ctMWCljoNawXUXO7Ls+xsmKLmKx
kMI4W0Ud5y62gUepAk7qky60j4Rmul4qu5rP/ttXyTBTx4QJy4BhrQY6shFGes9F1qwaOWU8Jt9a
reSElGnBi92SjVCSeiiy/ShA4daoexUttHdDopaAfGCKjFGwFIofHOW0DiBE1BtDwh4hdIBMqpEP
j5HHbcdZyvfr8bnogRDgOkvdxIBFgwvL3yfxFA2SvuQ9KFoGGdZaDY19q+fZGc0GoQBtH59zvXxo
0HkuY6eQliAe4sM4sS8cj/ZkG/Qc4aRq2IomfEoD1VjYHLnmje0kqyTFYZmKyQumKv5zgncR51pr
nVFO0nMoQc+Y6tEXDPv7AE9RGvlkQlkxMfQtCrIabU4gavu2TqmNrlQrGykdlb2t+/fQq6VFLtZx
WJfrYuiwVaOm2pk5o8KGswHTUN1bJ5JdLZWSUakGEeaq5MtENrKFXFdwBVI/QIhVeufeoHGqtyki
IAFiqNE1hGlRUnKhcElZCtZ/BMUqq07XunXRPRCZHB9UG3OD1g7bJIlh6k8l4WC81XFebji8P4we
gOZhcMIVmAn1GODxdIZV3oQfcdjFsFBsea9ifRlRYrqdhRc9A8sqzMHbS10xHruWaCAnByDZ6jpn
X1mx16OivViptVaq6sVSRnUtJ0O/cRSKhKgm1C4KrO6I7/l1pFmMOYkpeGt3V2YIDhfNOfOwlNtQ
brpjnPegslLtOy4E/v5eGZ70IT0JLP0zPS9Y0/SovGK3WzrOI+Km9Nmmd+7WMfSD3m+qtclR/8+d
8n80FrplCf/79+nffGT5JArz6x9zjL8+cx/+z+0f31n5j8PD8va3X7n6yo5vyVf1+xf98t0Zk/zz
J3Tf6rdfPlnw2NSQ8r7K4fpVNfGfPwkTlukr/3//8h9fP77Lbci//uPf3j6TIHWDSY39Uf88KmKK
43Cu+n/PmI5f3T/WbwnsjaD8+hf/8p9DJkv+w1Roeps6T85fMyZL/YNCwtQcQzU1c2rV/ueMSTf+
0KaplONYpJTzHFGeVFkzjZ909Q/TYXLvaFizOVHJ/6NA9B+nlZ/OkTonR76TCSOEPghP9m99Yl0y
e1HY1jQvqVZRYB60xAehtpDuxT5eW+Z8BOBmbT30t0jQb/Wb/iGYoQOyxDQ2TCbeZY9OSHqq6b15
K3onCnMEsnuwocprqqpEcgkc9O8cKcnJzEmvXKG8W6ZvsOUwg6ITAfzp35XPYue41sZxjfC/KfaU
305sf/6Ojs1lMzSL/5tqwZ+6YKWnDoqKgpEWr/XYKMrVb9DN29o57HTabs23JJFOmUfBixEo159u
iH8x+mBo92ul+ePVdd4pQCcgd4wf7aefXj1LvL4IBRMp++50O/k7u5YnGGPya71MvgliIpui+bYe
9GuG73YHTTV6IEj24GDSm4+nIifXVCkPyh7t1ltyHDfRhYZ+dUR2012afF4tguPwBmpqYBL/YCFp
Dd1s3X9kj/5eO8ur3P4Shgm8wBkfo68I3PmZWC4X2j+8fLxuxoFqE8YCfIBZ81rckztnGOKrjIRq
Z0G5DshXoZeF37SYAherfYJuRf7sZ622RtFiF8TquEz26Yw9FEf03oSorcgFdJPX7K4wYvsIb/w6
y/4p/R5X0nUk0OvgrTEQ0uRt34S97vbNKVzI9jL8Gta0iFzENUBAo3z2re6gB9YOggRpI6NyfkdM
NDUF3OQdE3GvozQoX1mrE3VR3imWYh2gzgLFibhNcrS7V63i8DKcR4v8OqYxpX3LLtGXIIsqIe4g
u0EavnJeTp+SDvQAUzyXyyH2w3P6RrZwNOcAbHyHOHwPJgxAZRuJBVgkgXnEXuLoEARtgFskDU3n
KPbcAuTSDiNSd6IcUvmiyxx/Z9alfO125nt29qB4ok7qKP7ZQsj6BFkMK/garEj93nZHsSXfTpzN
HVCYycwxRyKbvyGdxXyBW+GCyv87XEDjavBbzmSKw3cUVVFL3wbvrgui+xmsH4VCcKv9AxBWhk3d
fMr/XNSLdDeukFwt2MShmWNpMV6UT++Qw/U8jM+IWBw3OeGPf/UP2HoFl7ZCyQHiUZlx0ISjFK6s
fQ/YN1wNO/sJ3mGKuoZYs6/yQgcR3Vsw00/yC4FwxlVsQJn6yJKDeabOUfA6t5YrgRqUyAVrX9Qz
srnemk05T04qNcDMvot38glRRdM7fiIr98KkhFsbhCu7vwHy24T6221I30i0vXWp9AWWBZrz790y
xVK9LtbxM04Y4t3WfjMPD87ZeYQ7SyGH8qRfgG3h6ZjFX+0Rm22zU8Mbib0kgELZreIlzVsZ0zl5
5NG2e1anN41OPSUIvgaQ+Iv6zVxTLYBlA8M0Z8glzaHDXwwqrJl/oNmLGYRzu8KcfWZ+kC0y/YLw
yRbWBnMA3EwJWgB0lgMUynyto4Gbl0fSLJqNf4hgxpGXeNcYUMlz6MdE8Dam24qFgLn0Gd99Ik21
F2zs8Qp50ro/I001V+BejU14r18Hdw2G/K7LU14vNklB4JhLRLFx896IQ6y2Dd0jpiub4Snfkq1C
a/tCFkbfz6TVUG4wffSrHhyoOrNPWnN3Lu2hfiEtBsfry3CVod2CcYUrcVVOZfffLM6/TSh021ZU
ppMO/TSFbe53EYwaj8CCTBUXPkq9lHkErvwnmwjZv1+G/8siPL2M4dBekNns0FP8tgVwvm1k4B5r
Q+lu00s41GiD6L/GKkhIf4VrPhZs8f9ZC/yLpV/9c77yy+5qK7oqI+IwUfnQb/ity8CoUjd7h8mV
IiVP2nSCNjhirPNelDi4NOlVMRBZEynn5WA5HGK/7LdM61J3an8ykjA3ej7cMs+DN2sDmY3jDO4Z
06gaN+M+ahCCIuUloKSkotYGaBAyUn+7V+0lI4EcPmPWAZCujnXPkhGjvqZ9t8OQG57SUSv2ejcA
qQqtbQSBAPfFo5o3BmTVoIACNCWspZm0QAh8rROA9dzlFnOItaqRFGhn99qwmgdhVOrBidNdEeZA
IyML9IEucsj61b5H5LsChkP+k5y/OMRhCaY9IrGWsfHRiI5it8HLZUrQ4acuRbLMinorJ8Saa/K4
sRoS5c2I7r6elis6F2gzy3KeOwTkdh2qTyVtz0HKr8DbXrMcQKl0qmVRKhKYS6zftu88qXkpubCU
iCAsg++mrKOj2kGoDjL5ITI9/RC0BfO60STCRp0COgzI1DaIvaK8mHGAfYmOVE+HDcIy/Dops7/V
m694rKkpcTPcckSAEFwLIpmjviqNdPsKZLE9CAdJJTiHubB1qCvrEELlcC25Y+Oz9NNQanhZJf29
c3r96NTkfqgwPRsrXrctDjC5NvBHQs9Bq3nWMunDwaK6TY3xZqhvgp+XWVvyWWYcqIzcZD8b1VPY
1gdfMgB8ZaaxVAPzETE8mDMM4HjQEeKYFAktgDil1JH+muaDMQrERVDSI+Uog6SSBuOs9J9Fb1zH
HM2mLoan3swf8z5+80+N7BNn2VfX3k9JChE3WoqfoU0zZeQGHvUG0WT1NP1Zn4CUGKFGGKxLeDSu
6EfCLmW0rV6krxlYd6nTLIzRRJlL41NXk2aRhIx0y1Ac/dy4w4w8SBJocd3hnbYBl4YZalKwg+sS
HAVCGRI8I5l+dtM9gs6Be9Bl8z4X9lLqvwZudVmKb32ufnrWgBQ9LVn4AGYy64EYiddfQITwG/Ms
W0RTD+wM9bHlHRggqsdcnXg80Klm6C3QHz3kOt0Bchkmg2hOoro++BBAQP7zL2T0yX385TCjtMDi
aL5BUjdxLXgea7tY62cTnXiCR7G1SLfJSOCICvwZBNYoKB3gKoQl2BaQBR2jbuXVaDH/01iNKLxS
4yv038b+YWxBHfft3a66PXS+DZOhpZ4HoEVHCHgD6Gj2yT6gqW6V5k4TQl8FSXIafAOut/CI8MQ5
z6ZRNhpBko3d0Dk5jqSPZQNJz7Xu0SszIOqlSrFRzXRYh0kDGMXT85mh9M0uLcqrlAlvpWcC/moU
lnSkfWUrqhENKysfcnMbSm2rQrlt263SwDuKPBKO8hzkgiIH2yELlhbNoO2PD+aANQJwLTWb6tT+
qqjts1e3zOUlBjfYLcuZPmhEYflytOv1LkJV8BZGHkXrj/8UwIRvscpkwAJ3P/6LQSvpzz+16gdP
BFQlI4UkJhRk6oXeLkQ5ubM5LZOU5MTe1m/Ur0KoxGqqbbA4Q1GnU34ar1U3p1ykBMjXtlsdsotD
O3bV0hDk5n0hzG3Sj6NcdcsDoKADcA+CtXaoRE0GcedRwkI2j16GB579Yg/pvf8m+HwB+jHZa0f7
ZZZdCCSTXySGrif/rdrry/7QkLV2zN7h35xlsuLiGWLfZmY+27vqAUSOG4A8tFjnTxY4DnShhOHh
iNO5UHO5djsdjMPcOspnjOIwjgVsWnNLOduSMgCi39ooFyTYyJThZL8ozCisvcKaoLsWBeLcDGfk
K5/tT8huX0H7QnJzhIStnoOdVS7tN1nlxmO3J+iM4GLJwVZK1UNzw42Pzsp6zG4U8uJsQ65n7LaS
TwFmIxTHtNkoNOhmvI70W+b2+/hKGJi1KiZsPJU2jmnKZlcx3XpXr4HroTFsd2q/zcSWILxeduZ2
CPrFLY0VU52OnqKKhQyw2JIIPJXszAph34YM0YGnDV64R7A2sH3WUhoiuLWRsTBPCwiQJv8Vwtmi
M88GRHd+vQtT5HFHaPOCPB2cGBZpy2h+0zkBOj2Ry1zDfCGeCHaBCkhxemTaY2Ff2WCyKJ/VfKUp
UzRhNsyxX8UwMeimEepjBxs+HCBEQmpGx0SL0Ebg5XYEgs4inq9hBUZzyvrjepj7SZgGHxIgZbsY
JJrIs2ABnGjqTs2zLxjKWrkr39GJ8faQTtejNKDRM4tPBC9FiFPE2kyvHUxt54UMPCpfJhdb8wU9
JiYOgCDShkuMbj0RD9ZR/yStUoaSjtA4304sKEKcRmpG+2Yh2UB6dLSDHfaJhXQZH70T56fqhdZ2
kV7rG8BDXlu8Uvo+p/t8035yJiPLV//SlsHRPCRvDbHm2pRneSculUxO58hjEy1qMoo6Jrnz7J4v
ywefoxbw1xeeAO094bBGi3DKZOFN47g5L+4oyXXXOEZ3g1IVqxxjUNr7+cJzy6cWz3W3zvn5t/y8
cnNAdsYzSQklLejeW/LsRqQ65BurWBV3BYyWoME8feuWcFzlOYOEiqzE3gvsVtGCES0X0eIgeYzK
ubFXioW1I6WME6jNuYZ3asn3KCKQ0rPUlb3HJnok1zgx52a0ipud9K6DJ78KZU0P33BWBYXY0TlB
3SSEldE32g/oBLNMLLlzdUAvREiXuyZaIsElnD0kxQH00ueA2elZJg5lDy6fs63pzREQyekmey+J
C+U0xzgUHcLMeua+wq+PCx+oMMm60lplzWjQ9evrtOJk7q/THme4Gz0ThWzOKQY4gJGL9QgsLzrV
K49kj46M3Fn1I8sRsQTyMQin6D+JCuv2yMDoRI8Hh7uGIyp9gUX8CmwOdV3PtOPCiRz8Q3RrV1R5
zg2XXvNE0onWr8A2b6q58qws1ZV5j1c0c16mqCS2jw2hBEvtntJXWFj7XaYsxocuWfRn+qzFOb5w
nnmpl+GGNGr9QOQV7qIcKPfc+sQDhfzkqPN922d9Zb/yO1w46U6RXdt2hWNXkCOIq5v8KGeDX6E/
CeaciHytZZot5aN3rWkCE4ICEX/eIaWd1dfqJL0wfHnAr4KJ6eJks1dg/DuPRgplwsXrGSZx2J73
7UM4LEmeY9HfOEvnHf/3I1tofcaor+z7ZXYUx/IDTxvmWxU59tw5SSC/KLfu+XvjGgdWWP2mHQHY
78RaV7dC20IUwgZN3t0gr+Non9ebXD6bF/1gPWRMStCDkp/iIh/1uOuInfvkaMCgcVdulGer2o4n
jnRHdhhaIZwRg3fy1GqCGsUCvFxlEeMxj/U5kX+5t+W6J67+XOwmAKG+KJ+n2CWN28A+GvUcigmg
iNZb+1jR4bjnmKOW/C5ZdJH7faaTrT7nkNrSUWiW6YG2SpdRLOw5VSqfVfFOVQGSAku9fvFv0kwj
YXNpX9SV86AQNzMJfmbggFXC7YN5gBd7Vm581QXr2u+DNVFvtnMsYOuxIR0JimNyZX+3zAOgnM/E
0/iRHH8sc4TBEzBHd2UynbwmYk1Z5CyGM5akbXQRhNgr72DRQvtCanbwCqyhi3djidIVJ9COcRkV
72ECVzAIAZmE0VzhTpe+Zy0kVwtL9Jn1xxmYCjo3kJ8Pw8L/UJ4kx+VE0B3iFzoQ2rNyogHSajPl
FG/GZXFBSAVDJrmIV/YlFgNNe3PaZXNoT8RaVDPjo16Kap48yTJCGRfvDV47js0hWxnrI6hd9mFT
WcT3Pr8LeHNMCAgYZW/JlmwqBGc4L+Frbc0Bw1GXXshS9B6Y/UcUoBuNOzZUXcSOzQKPD65bosAY
0RAs8l7cs9fM2wNdCq7h2YbUZ6yNdfgyFZ7SkrS3ycnHaMgtFYJ7wxMZ4CMbxZOyzpf6ilBMzHA0
RNbyqt5wPG0OgPz9clWgv/+ySfzDgmK4eNVIEG1e7Ad5PHoP6Rqr+0vzhfwvpwq4EaGIQRIMJw+K
OCK5uuN8887ZRZ9DXd0n4zx6m/BK39qyec3pb3wzqXlTtQugfVgZHSzOQ7vrOm7pWfzAnhdcSPk6
o6oxgg1BGAsyKRu3uLOqawnL5FzQGztGu/IBny67iLa2H03alEA8TjSU3uBgfvGJAuhRbIhSRzik
A4MnOr5YwNT0birdy51xzWmWgFWGTf1FOrlNsMyXQRx8dBmdXaQsYVWkS806ooduz625gVvFE/yq
026J9fd2lDmcABUXz6OZuCVi5hq/fbXMePSYxFFnsdJ1jIOAwcWUQEVQclBfWDmoWzyZ4UphvnMY
OKA/p6jIDqX2XZUfpJyVZ36ngT0Kj9RGfFHDpKeSIuFCSIQn5jFVwhamfVkSGzfPXwj+5o3Tvzze
xnQLDKnm1r+TmM197N/afftpfXSvBFCDKBvfiy9OjU7lZuXc+ybSoGejAWdsb+klG0+in7FnyWRB
rAijOkwBYIwOqS5dptPdMaLMIBIyBU8nLZXWzXeoJVC1LMAeDRCSPuUNJWKwKrHz7vQDwmEmo7jg
FuIYv8CmXOEnq94bjCO0NW8FotM5zj52ipO9Ko42UbOr/qv9so/clRJQsNt48A/pB9qHU32A3aC/
O5vgsdy33AXerHgkQHJIvxWyLuAwxnOOXkNIKvYMX0T/YdmrnDEF0Ub4QYHzJ8DO+gAfZ2sDSdH7
AS2UqnOdezwvW8D7cx9LELzqWCHFdPoLRa4PbULoIkDmclHH7LbN9Lc/Pvz4uh9/+vHPrE6wkEcR
bkI8xjunDxTSxKevzqwRuPhwjkWNWikk3QxLjjB6jTBhHGA+60xdILS0QVjiqOF65RrZBUk+CZt6
cB+MvuF94wLrebCTqiXBSGHEbxEi6vg707D52Zyazq2eQMST2EFGS8b3msL2qyNyzNQ2SugfqSwe
ZvZ/qTuT5caxbMv+S83xDH0zqBoAINiLpCg6JU1gaij0fY+vrwVFvIx8Oah5mWUy3CW5KJHAvfec
s/faXoSeyA4Eo/X8SVw1hglioRZpRgHstYk1CsiebN+AmqDtAA1+lbKQtMk89SqZDrtoceBuGWy5
lR+PVMKETDekIhe++SFDP+RYjclkIuszZX4e1ClgDgur6ZDWNM1lP/OUaCS5I4LVANZbiMnUZLBc
O73i1161oKGrnK2wqIr2ueJ0ZCohUERkYPWI1SCF4gOedtir3UKWSWYaKeawD+P0IvgAzKBY+8ew
Ud6AJvY2AvVdjBBtm6NBsxddc1kMO7M09gabk48coyeAQJrBCVUVJ+Sh8C9p5L+rmJ92LfY7kEeU
zzHrXzNrXpoQoVzUoBaKLXpS6mu0VKTsyui73UURtZqijEpk4lCRteo2GKxbmIHSigHrhL25a4zg
4Jfjq57k8rYfBOZkrX72448UgOvOt6SHWqaUZeh4Vv0Ux2uktOy/wjru1PRNNSlW/KRHhwxmyc7m
tl4J/vg8B5csz7XXrHtthEJ0RrElrxX2sTS4wMheKu1HEkpwAEH6pw9T9tUqGempWT9VbuylZoQf
KCBcQ16287OJNOpRhVVgCpS+811ozX4DVZuYXTH8mRFESdAdajNIMYr24canl1d18w2EBhHXMcSp
SiDsJdAHJgzBcJ+WJ5NlqlMM0KhKMjrQKQq+2VrpIQBhMBRLVBBxh9DQxJL2dKRY6zlRC7wdIc5e
Yijn+1AJ9z4Pn3T20B66D6kwxb1tKcZ+/y3Q0h/R3CYSTJwStXZDPy0yELGNqXmCVVIB8hJfWlF9
zVHrdNVKx6KCW0Ks2HWm2frDqhzi6gj4CYwvKB33QhvAfFAQlzlHVKVob/CXUjYfmF/GYH3WiCUj
/1OFfoRUstsbBQfmMmOCsKgl1TcrlV6hHDeUoAyw2ginCtD5oof8W1IyyCEjlLjCfxul6Vqqs2D7
HIIpBT9ARZeE1bqQIooZ8hXlyrhYk/FHiBdlhYHy3BDfknL4jEd2GjP315DLKT2QnETtjjCMnEEP
IiM1vlX6QndVWFJSkWo5bEhrR2lBtIsyrSqAuxszqjDY5wR79RIbgBG8dKMarg2c19SlcduLjiSI
F6gLXtMAwRaiFx+ApqZKOd0ng3BUnINyilRdaUr2RRmrvdLTtxAChcCzio4e2sdlZSUnAakb3iCX
3KTYDbryZFr5JRrqm7Qwm3pjgqLTSBC6W0S2TcP1NtwyFcMz7CgqGWNCod8wtvBJsxkKxskIxzYQ
j7RAF7xSKi4QTFjBULlvapUjrVarjd0n3T0GzQzIj1kMa3h2sKo/ikmJJuXxm9FajK9iUJ3olp04
MF/6IT7MeuP6spp4JtiQoqCWHvtQXmngXdw4meRTyRxQEMF36xZs4dQgY9uaA1tNxmtMWAApPtZH
lVK5FmF2G/FbRj3vFUYE/PPjgixNqqeSNkPb+o8Q9qHSd/eygKLdTCqBYmkcr0qUmxyUx10D+aKR
38ORg2zZvon6HiPNE3ONTWkAFDDb5mGNDO4zGHFNxQE/PxaTQm8mC47OMx6PbVZVVwx6T2OJ53PQ
mbS1Ihakuv4u0501iR9BACmerryA+2IJSG/At05G+pYIXpMw/a218JgWpAowS+DAQ4kzvX3oE+nr
WsXBvgkrPPH0SRVBPrQdXZFaWGpV9C6RmXPwiKOLWAeOlmrZRqkY+45F58yFdQ3qOPPSbmJjxXED
TGnb6v3OB76zL2psRLGYPo99+9aXcWVX2czxREbsonMmwm9xKQThA5X9agoVQsbyPdKJExrYgHej
Ixg7ppSU8JgLBplfDdl8qsZfdURbG5+oh9CgJs6DoOEclRpuYWW3Yhz4UElbrR5gJYbBTTQILgM9
lgAVWlcDEQPGMND97eV1w2pm62ZCu6NXntAA/Un7SV8Dn8fmlO40LZ8/Zi3aS8EsbGNRumQmZ9AU
+e0wphTRensdCQ1x/MG4dFynOG9Y4GXyvVS0kyYKZXtk1hqolFW9oa0bv/SSSnH9iAA9GAtRSaNP
SZELR1K+VdJy35vRVeD3/xPRPE+K5DUxEmIe05DTIhuZhA2LadsgblXE3aIFekVWMlrIscI6Vasw
FEsKe6NBetj6Otu+0BXoPRdMDN4p0g4i1Il9f0og+PRIibFlQkkOZMsNAc54ULw5gdEAUiOZ0lCf
PtTEip2BXACnKJPtLEqbrDC3kDQ70iokUrk7Eg3zQnf1eXQHFBvuEE5AnpAKNyLvv+7PHupI1ZYQ
sTh+LJwntc22WqnGbm2ikQdS7VWFASdkkH+GqqeNmxJi9NILIuo3HcftBFetarpjI6OL7PpwNas5
kWzttcnQvwttvfU7c5MaET2IWruQmUD+ytxto9F6SniJnMg3DqXuC4Ab2WwYWqVpdK2mhjum0e7y
WEIcTrK3xBdvgL6mtaaTJx1Zd0NEjS/3o4c4lDxmq8lwBemvxPbQdYgFV5OUhCENZmVJNTzebmAx
kvwKchV9N4AmfLD0rDU5fQYrtQ/L+VonTCBY2AF0Y0DjBKAOL2YODSwwpe8u6+qjCmGTPj74IJRj
Xu+3z0GzLVLjU5cx0DW5vguy6ScuiAo3daKrfF6hQlVX3Uh/TRI4sUWolR0dUHU1clcb1ZdRwR2U
ftWojY/xb2x0FwNcBiVV7mGU5bJ087EgHvqOQkFFHVH4Xe+kcXRNMhDkDGg66HuogipG2UmPBGIm
291HZ8hEYxroawStcZRxOywOwaMhjpPdWRdQx4VD6tm8jvL+1CueYMrM5cNOWYPAVncgHdTd75/+
468jXvktAXB4UxNCcwNzJSkgZgcT/Os/D78fI17PWkVi8B7E4MB+H+DJE8EeQ5HPSk5tviS/4ZeH
lqTnX1pB2IOVWLLbiwLeVVJh8Cn3dPjCgKJUopBdoFXEVAu4mskAVlMqtwCPVx8ExVal66QtMKKk
Sv9+6KbyImSK4f2Sihp4/MArtcL4i1f0Cy3KYSTt2jdLGo2d8K+HCHmBOmvVNm7g0KbLQwaIdqdV
XesZmvgM8IKumKLlZ4CG8ronywLDUqL+RZX5W4b397j7L3zBv2R///HX//P/kbZPUk0RkcC/5vmL
evBvVeAiT/zf/4vUmCgvoubfZX1//6O/ZX2m8V+qpSPDw++k/5uuz5L+S0P9rfNhxGYSor9/dH1I
/qA2iKYq6ZyCIbX+S9en6P9loeU1+ScLU0LE8fUfrIj/FztCM6X/cIgBZJMNtIUY7nGjKZC6/qfk
IdIjoAdSE+7U7tYUlrWd/J4syYZy4HVS2dj6jMGrHtG+hApIh5AUpZVZIcNSk+hbH8ufuWqFJWqu
IkOLiEn85M4QWeep6bMdXHcLkiCtdcHawU0AnyM3AwKaTnDSYF9KsfaHAsSUvgJlMK5U1odZGE36
yMb8PDQzWvUMrg9GHf+sdRMZHHK4zqq09fQq5pyBv3iTzm3vKQ2ZeenrUJQVnC2wVr18GNNEXOU1
x+UhRsnBbZiYwYQ6osThoKl0GUQQvGQQ2gixydUoNe3QxOkfcwpm1A9bI89lb8Qy1MrxKif55XXQ
d0LHGWrK8/qMgd+ZNOS5hjFvs8VJCOyf2k0B2hOMw25IO043i6QdH5T/VIYsZD6KLW3q83UQMdWy
4voujjUFwMgsj6gmca2U1KudpoBvjLBHGPHKJI/v6feh1eWtWVXTKhGRTU68Gqk8oByDCpSALHUo
5RWm4+z05gIKViPhGWxI/KTxfIAr5jWqln1Zs2REE9g/afZXlo6k2ihpRahEFSKv6IiIoHU3odXe
JOr0qIdpK+KNWKUNBCgTtbxejCd1SQhIZc6lRjKe6+XgGg+Uf31BYdzT325ilZKM+DlgkNZuBusZ
BdBBVWNVls1LNhhko435Xs3hy0dQH71QJ1NaoZ7ezfTkiJSrc+X2S/TPCoysqoZ/uqBWrtrZ5B1k
L9Pi7B5BJjDTsHeLoNyPgvGKeGePnF+9CAN7IZy1hdPqK2ddhtmTG+a7r4UIwRSBwS3nn8gyolVV
MILIorjbKdYwOrpeUqFPQnNMGD7SucDnSsZrO0aybXRtRqyHnv71wK+mTWF67aMUniYSnaYu2PXL
UyDnb+xHbjEyS9HkCjW+iaZiQNOVVWZEFQUPXwlpj+RyBxSmh/9kNCTBaTIgsoh5VZJUx0CUng19
qf3mFocNXTUM5ceE/KUmUCQSNCktWwEeqjEFT1hxtkKSaPBKC/MzgaoFxPxAU6h5nhqKHnJ6AvBN
rlLRSaik+KGbtMp86VMNC4KefBRxwnJUQxZzFioJaFkOvXkWERS2YG05fUa+K45khOnWLs+iC+EB
MRwVcKF9K32ZWZC5AuABMdEg1WIBFiyLnCWhA+BkRZkzq3gh9ijXC7WQnMFPe7JTkdZF/Zys5haQ
q4pBKZl07WBKqICzlDZWpRG4GSS4eYjNsfrdwAR+nuUvrU5e0EELniXm/Ouaen0qzXvcA+eqCp/O
nGpuzTiciVefIV1RfKo5ToIJzaM4xJ6VKxUxFljVioTDSoEBL5gMY022GKh4Kl2mQFHm+SMgDzXj
fU+EE0YoEm2m4dYXOUzcmuR3oeFX1GnTwopydVkpXQwHn7JS/JHhl2KIa9EH0XbC8cuUXhiXHG9U
VmixnpTsMlbpLiRcjuNZ7gyJPixw8cwJzc86fDNQhHkPSg8kMPJ3TgAMkba2eqaFcUrHku5AU71O
5hyvUhNzdTonNOpUBJI+ZBzEOzkSTiDSWg7BWczTnyoYrlTubOgw6yqGthXUQtMfd5HSjTBHYdV1
SvhJu6zlxUs+67TaBuXIAaodfnDdRwx2iy8cEi3eHJ/hdD1CO4WCpZAdxaCEAC2O/OvOMjifZ/E5
KAAUxiE9gsC/ZkH609M5Q/I1MVOVqBTmoj7nnNXwS5wZq4QmgL5Qm+8WHkS7TH1SG+VNxfU2Nd2T
Xja3KK3e8zE6NynlPAU8Q20BGUM5Y2ryze49I9RqV8ZgyzR5oqVAelOvG2xVMmdpJpfRmGOTCWfR
zftdO0NVpknX1eV3/giH4JyG6biTJ/FJR1Blp6OyjzPziONoG2ZEwCEyWcehJrtmSi9ZLglXNsQQ
oKCp3GU/fU9T7IFGMH2X4AfKYXqbSrDGVa+8BgnK2baK7qMoPYVhp62l11JEpVDVgew2KIScLBJR
vUcMpjW9uUdFvPc7fwAwSGldiQRSKc18hRnw08FN9hEdKL5/0SRUGoJM2o/8U8yMZCAdm5uyjYuT
1QQGFJoZniaTXcJI5VSPD3QleImxAHnjwhshQuwkWk+0Y0ywuUTDCVO+6sv6m+QqzJ0UcauW57Kp
vCKZvKs+Mj+iKDpivGPK5jPpZ225CXVzlQd2Vj9uHyr+RrOOoZwbSJ2s4BRoO78C91rmrNwxac/7
UJg3A65UV5ZN30upKkEy8TnujzLJYJdM/JDRT9RoHyrMFPyh6q2SW4YiRYMzv5e3TdbXjvUai+rz
hG7y2IUGp4up2E1CdGXpMRu+e6MzjyffhR78uEcuepsM5MXWCDBt0k/WYH7gtvqji0QUK+rDZAfy
ZFzuA0hYkN+EZU1v1aBQwSUTZmCgLIAxUruBdc0xAkZNfDeimPcMD8wqr6BETYb8lvl9+cSPB+NC
mVzLYOMgG+JgKMRqR5JZ2u2yhg/ddFO5MVyGKG2QYQXO560QDuzFaufpvMWYxDjKQBuy6gHcU1O4
nJb2xBoAfOzzx6BgiKzQi3fR4gzUxdfG155BmjtUDupXNV78CvParBO73mVw4CJOUUGjhfvOWOT5
OtVpR+8JypUUnqaZqROoakgTCktXLD26jK2UWQI1FQFp4aqMQhaeznDCKvuUrfTUaspRrPNPudXe
g+bP2BOiFknrHPUYgY6M/cwXP9mQgXDryV5edVT0OSAKDEyMs1ov4fwxJ9nRqMmxGOqPeSL0vBrP
Vqo+S1WAN6v4liudXuC0k1tYtlNMsF55lya4hrC59mKFV7kSANBEONHncE0QKAwnzun7KDc/8+6n
DZtuXTT047OBGVyQFl+jv5uSL0Jw1mFCPKMUGK9NDs490L7J2JXd0TceUfpUDr2AcY8+ScEoBckO
U1ZT8V10ptw8TM+gcGwGjVnTZObnKWUAK/jGe5SX+1wBMc8B4RiUTE7MxDIdXqUCOK58Ckm7bzj6
ccFSBH/OzOthuV+MOvjEtXbTY2FnLudKsVJ2+beqkKYpcVlHDaTpEKCiGWFSa4hQMthIYxmpQyNs
C1bwQtDoxYdelL0KZXKe545gKrKwzU3RTy5SldwH6DMO855EA4TtGviqQLy10oK0pmBFGCO+dKi7
sVJukyEeMTfe54xhB4dTf2MSyo6iTIZDD4Z11pFFRa21liwgALI15E6VMFKkgYV4oMCrPJu0f3Oa
7H4o3dNawPjTMx6w1K8x6detKr9bSYukRfg0QvNZkxDe5xJ9GhpkdTCT4KGo274kH7YpcMwlVznB
cQOQ7UWqEe8PcQt6sTnKTSyt25S3n1wC/IX5tk5Y6FQ0vjQKaNjRJLOzMh5WjYjHPG6CNZcMfeB8
2WTEuN51gk42YzXU3CLLHzWzsxj5LtTe5dNmICBO+P3M79+jqgqX/hppystX//MJmdceEf6/PvjP
Z/75mCGHdAWmCM7Pfz/z7yf/7en/+vvy6f/4miSJ9woN+jV09xbGyfJE7LDIfX//yLpPpPjvH38f
Kk3amMqADwD+jVZ018JIwE4t3/j3AYrF33/652OQ1P/9Y12thLuK0Hffn5C4mB/Z73P8fhX8hH//
0r8+pu5EzqmUyRCbGxU4dbc8zFlHuHLkh67mi7h+fj/4+zW/D1oNVBusZeY0+ksRzgyp/+e//+ev
/TIG6lqGYlXKOYJm2n8/kVQgsKp4hX6zl35jlcIKCDUMN8aLSw6N0Y+JM6Qt3fYxQpgOanxUltii
cOFfh9mI6vH3j50QYLDM3KyjZRsehGOjPrFbzdqReiKOb2Reor8gpAT7qb0zY2d8Gy7KFf7oiSE6
4Ko9JxfGNrcMO71T3uc7J1JkZ8UXMUJEy+LSIfPoRapowmRX8wArJQY0TRXkMPt/xCfriU7vfO+O
Y2lc0hfzrIyz/QWeVi68ejogJskcAhXwhKI1HpBacP9Sq3TMagsneydyKNrT9RWMTfQxsPAgLsPh
vM7oBBGUkq3bLzSuyURcogOMvejfkdzCv8VL3rnKZ3NEC0AHda3cWUqgUtFit0mCsf0/6DX2RE4j
1xno5S3BLq5wrcD1sKUd0zWZttKLqu5CuNsEqaorHWJqFjjn9GSeZ1aLyk7WLU09htsBxWx4ynbF
c9B6BTphu04PPGoHoE72PIdbWX4FVDkysqHTOgpHHiWsY4LdPOg9zjooar5NP26pe/Qd1LU1betG
2EBrXmSiDltyXic71lEkDYSZKDJSJY51yGYTdnVHffF7HsbnWLwJH2dyeVoQMRsNifg+vWJEQyhy
ZgSwKZz0ml+rS+gINsFxqU1pBjzcljnk2gCsPyzv1UDDtwjJHR9NpuDvyEjtXBSXLYorAKwJlByO
oKpDiekSSBp/IMvY1KvpFRP96ovCNDhYxxZ+3GtO+vg7CQ6HQLa1y53p5ym1owPM3BHwL7YzVXEp
D+3Ud87VYNfojc/k1fJh/L7LI+MxwQFYhjK3x2BH2tub/2JuMb6v9XN01Lf6d/7Jf2EdPeo7ge+f
jAqrtf8tgH+50xrnUvXPMDNttHL28gIoGwtxEjpO2d8xvdHdh3jG/OboZ3ZFzCL6Fi2lXVCMutG7
//Zl3RAGnwkOQk6CaE/d+sHOIkJapjt5pomE+8FgWOCm9lpl5Ikjf1Xcqkfy3gqOBwJPcd+Lp1Pw
/KqRJeeSyc5oBimVUdiQ/VxtA7MSjEzh24B4TdlFneuA3V9Lzww/oxsQ5aeH8vwc9VvBQWW0qj+R
6iAJjk9YVHl2tKO3lxh/mCvtZ5vB03IWuYzhOiWn0s24l3KHbg6SbpjPqJMq4RFc8tO0ag8loZD2
vEluDH77fcSKs573iIVnfvvUHUHeeFs8LjST3gml+e+P0tDwEKWZK8S0U/7cITMkq0KJXRwlNuKR
GXUS3xemyrp6EPHKtey0mwgwxuCOTvmnOVChyNYfdU2fhV6PM39xsX0dYxSFtdt7sobprTvWp/ba
MmmPppN5RP7uRH+iDblDTug91G29qRjkWmRcu8bqryvlkThry0mpUW003fX9K1nXG3DUL/R82L8R
3TYxP0rmmJjMVDc5Ck9ooQQbijtdu+V25s3kKtsLSJ93y4vZPLYSnx5uQOt9+BKnMj/62ProcTA7
2Is77Qs3x+gwzbmUiCQ3nc6dvBmrbfQUnpGrWoZTHJnTvdMkARF4hxdtA0Z/j1bJjuioaEedU1w4
MPHKFYi/7T67eMOiyCUbLVmJx3kbhntvQSPKbvb0XpRn+dL95OiKplMteAwOKyzv6OpXjKmip8Jy
qg+Msc9Q90mv9klbeZe/E4Dh0h9OurSyYI/gtKSmBnkkOdzIpb4e5wNwHEv96L8xHuTtsUKKgK/H
fp/B5TrmTySeYsX+RDqkY1VxhSet8pKb7473qnPNiI+gRtPyLR5aOlGtHZ4QNxcO90T2KNa1gM3D
UT6HR65tZ3nVAaoyF5m3XR25WIo1rwoqR42r6Ra+dpcBo8GJV2feVw66B/T6n9ibZpvaCM24Ynoo
VPj+XOlE96r9W3GUeIsaJMTIy3PcrDbVOBOMFRFexciY9sA9Eq3E/FnZNOvuJrlsn+AwW3kF8I5+
jQSIwkY9zddn67lYjbz1w4MIWDtedoyr8slmyRZYOeOeAF4WB6R0xTuUiQQ5IMIgt1oHF4ysqTd+
TpxUiWsqXdo/LNDO8t7Tqik+st1sjxvJ1sRvxaVYmvVj6PUbdbn2SvzG3Z8MNerytkcc8WKZaZWd
vrw37IIfwSW9Mk85PfMjio/6yi+8/NJHlp7R30bhhvttGzPC2jaoctz5qd309l//D4bt/MkQfh+s
vOY2im4EIdalz/rELNTxL/m5uBW3ABeuuvEHm1ciJ3QB722yGvV1+iV2nW0+ZvWkcdhdxx4/AZFr
CMo5gDOUIu0bLXbixMJabngbsgc7A8vIHdkezCr28wGy7onrnO3N36GdXBH9hg3dib/NH73xNMA3
NXuUxyXUcK8g9uB1ZCflFxzt7CJ95t5ipFlJn/KDmBqW89T6MjKHUEKf/hyaufjaWrhXT9Fuq7IR
eWSioYjf8bjTqzWyIjt28O7qBniuVbsIhy/zNnpoMIhjcEaF8VQSMtSLf8IXi+AIroGn5IXC+7O9
izdu1Ee4GEeCnbKv3mOX8f6JEwq9QYaD2qexZ9IFEsML9t2Hviu33AavwYf/LuyVbbUH2ujSADCd
3mOL3RXNuWqox+30jIVtD9hnpAPi+Mbqd2FyWZzcERZR6KR/zrgEyGG1kaTDSH/izWluJnN3m9TT
1fImKmwZqh27L8tlWq17ukZ2uWemCMKQ1XGJAIXCtU0/SMVDqupiV/DwpSPjkRwyS/YEVDkUDYJE
s4Lj0Fy8E7TBgWeJ28g2U3ZW+3SPHgNrO9grV4epA8FSYd65wfW4SAqHK3GjyPawIqB25K3V462m
7hmNS8+JYziPtak7wmbvol61OXte4ddNNeQmRHrIpYlLbxQCI3Dd16fQi61ziZp27Xt0s1zfI4nK
4Sp/VtyIKJLVcBlP/nAKqs+UZOavSnipoYKN3wrVJCSRo0DKj7gjXQpSmwt4UOpKwmyyFQGyc/Gk
O1zL2cb8COIGJRTxG1j3P1KTi6Pblm6LGMKfX5CcrcQtAXxsV7SpRuNKi1PzD2DW1FWC+S7/kl/q
yWl1JGeeTKqWucS++bj5rf4dM5HDDRTsWHakTerlp5jEhY3yydrGfsJBWjIWYNEiWO5457ILZoza
8jiuVDfS3SuUaMGWgyo33omVJ8Totese0HdvMKckjGQsHC5HUA7UZc/i8YxUUnuuiGNm3dZ2E9Lx
fvU178Hozr6NihXtBMpfcAYIM2b5hmiWk3Wy0rnHkDNfZCzPTn2dy0UA/VAfAroTR38Ma9TsbfJW
nrjPjTuaji0uw35Lx0RGPMrPM9t0V+zsWQLxNWDgX9EkrlEnS3AS6UAjIwUKQKIya4WDDBhROAOV
eLAF4kkIpOG8Iw97jVkEnSAyGvKtzN2K72lUT7RU5pQIOU949uOnAJHsMXk3Xn1EoerT2Hu8fP23
gJPy9/Vg7SP7p0M8wM+8Zk8oC8x8+IMECo99E2/LK0cX2o+IfJBOMP4re4c4mERYcftjZ0EHHnvc
z1NqM3hi731Rh40WHDRCLBz9OO3EFaIagNhFch73qHAQ9FheW+0w3YXiQ1APcbTKcvc9wkckgXBY
9fLKX6O2QZTO/vxKnE/3VJ+nWzEgJPTE4rmvVlWy7hKXpop4a6KN0NodPwHYrmGrwB9prpPwxx/f
TMgBqNs5M4AIeW/RFcf2vaXDzBE8xF/lyMTUjOSoeIblpdWKA8a0DroTB1ScXeuCa1470Wg0dh27
AIawNSJLirqjv7x6XErFLb0KyQtDnR0SXxMf5GfDTjCcU28qmB9w/dgyUXw4hzd9uamzix7uRhQ3
/ksae/nCs3UY8TN0swuF1UzGa4IWDtsOan4xJRbSS5VzJ504zrA/YrpisRse5mNASERLFjDzBFhp
Xale0tGSKl7CBe2Fgk0jStoRy5XKS3NiSBv069hgbXOgdii1h/8uqTdGtgcZmaGl7X6oE9BWmFd6
ISo4EaQDos2MToE6rNH8dvPYFcs1qlUf+4RwyBtO8isMI3mwPi2X38Y65UzDrDXjmCRzta8yfEY/
DdTI0/F3xgc8EsshjH0E5jq2t0sAFS080I7OLerWQ4Ja129E8GrPWQLpkYJEqBxd7B3OiPwPVS5O
sOTGGzB/chqMbPiGCcYYLoZzlqwnrLQhs2TGJQhcNob6YRrnWvQqcceWLclOiVH6XaW39VkCg6SW
ebArwZt7yP6G6Nup24hnbaUz/DqoAXs5h9ix3NH5nh4sNjh16QQPisc2zehYTNdqtMF4lQo3zQNI
G1obhIX5vUbsEX776DgebEnENhWof174oRe5lmkr5S6gF8JWxIGJtW5OL6Pg9i9sD+xPdnvivoF8
wgjbO2Ed4/xa0Q/3OHe012xD/8pBu/YUfCQf7eG93GI9Kr+VzXj/wmSkE6XttN8lSmjqNIrS6CNi
YZqOvAl3gzMNlygONJ6mPlPLbqJjdonJLKDHTmeW8u5DuGIpG686L9KH4vanUV/FXxy7QJOzjRmH
l9IrBZd80upmbuvP/s5amrvVJeLak7iIx3rd9JRGTJOYInNK5TE/Zcdkxy9kt1dtszQP1vXgLRsv
XffPWPBYbqj0kl1+ysvN8Dx+d7jgsDeg0AnEDZJIjWYEV3W1ypr3kasSKx/gDJm+h7nC4OdzZWJd
uzE/XP5GSJK6jcxDwjz3jJMIFw4byXjl3uKZqNwx9rGMFZduzQ2X8PNVgWOyZh3yKzcvd2TqMSun
X8CaPrIG2TLHp2ETOjVD8K10AJLJVTY9CG38XhT1xECsDN8lAjxZClmn+hFveF7LDc8CG64/Ax9J
vgmkyR7RJbsY+2JtrDje6cffnyfoT/GXuJoPlse2Vxw55JflJj353QlN6QxPUvb4pYJfy1Dm4mdF
cbWURMvAtLspHKise/xKTW5go7DBtD5oMAmfycrPiBlwu4u84qTDApl7JmsmbdXxzKXVnqhUpTvH
S2x+b0jXEbUr3knc8o4b6/pErwSfHJ2nyMurlciJlhcHizmI/i8aRxGiWnFFs5qJfgr2lOMnpcUS
cIwP4V1/a0qPuyZg/SPX68ihSbNeHkbvBSv5Ng4eRXuvrIrcNd+KteQSQVZsKTMwlyrJqdZPUfYj
2dadJ28h5HJFsx1XiywkBoBGxFiwEl+A1hFLxFatHdozSs7uGQAaBFLMNaHNaVZVzoW/Ed90eh/6
2eT+enABbf01v4O8mIVYsjpHnre9m3zUh1rGgaSFa+HLBwajOBnCBSzfnnXuGeKojk/npXKDg557
9+oLP9BheAn3/r2+DWyYFJ2DDVAgMIHsOEHrXGvjTlCeVDgf4y4GvMKuk3ku4Q09RwiXeMzEZbOv
0LF9+D/9tbAOxAJL5YY2VxJd8dxUSBm5IvSXCKxVS9f+UPavwwf7GU/znq3hK1Xt2738yVqGH/Sb
qNlU4adsGKo6yXt6fQHVHByaC6eR7h11HgZbWd4TFse/zAsQMivajC3nWLoDzQPhbLj4ffDAYXcQ
H8p+bT1zNsfjTIXJXNTt6GHKb1jXPd5IMcG9iPW/w1Et70nDiucDUhHZo5hge86vnAWyd3lavxhM
w7hSK4cOCA0MOj2s03ZE9xm6iFs94nqdeik++SlBh+qJ8h5BXDRuBQYazVHEmdmt4kODylrbZMat
9FeDeoZiWN7p+ZYGahh75BxqNvvsj9mexvqZd/2I2bjs9knPr3qyYCMU6WfBRlDRg4sxfZZ8tXEQ
p1c6dEgZRQPvrKfNn/yPjoyFBGf5z5Pi7zMFpHt5s4zL2Oz15RyqR+ceoxho0BeUi2b4jU+yF/Y8
R0fHf+3/5Ceu+i96I5a6HjdND2xhVfsuC9qBGn/pj9h6v/E9TM5IcF2+UfNs+HvinQnM8BUYAfTp
OMJDTrpz4qVaomFZ7gTfIUqRcY9d3fyW9rnT3ts7/1k6bhvtbj3jtC7oOPsQWN46YUPh9cR1j0s7
IcvHoXq79yw/mPY4hrFqnKg0zPxDHHqbrcrEYt25Y3pkReVpaF9TtXEzY+FrOP5GXr0hrqMkZ9K1
hj98s0+KSyxiSHi6U0C9TkNX3mOmx7xC8XkXntiGCpdFVUdxwuCHQ1S5Au+Aa7tYy+BAgQzg0t8s
L8g7P1EzsJAyCCPwe6mi2RFRh0X0MMzV7wqYHVlur9Tq5TWjqtHjp/GTV6u/c9ZiWYOtEdvhcvX9
X+7OY8dxZk3T99J7HjBIBs2iN5Ioyqb3GyKzsoremyB59f0wf/T5zzR6BtPbBgqJVKVE0YT5zGtY
9IhLoRU+x79IXYiLqeWyQCYI0OxXMcwzicX5d17vwvfEeiTEhMmd0BPq6D9+sbpNiFoGI+9BY2w5
K5pO1xrTpEeKGkytG6L2/NhF13mmGnMQ7NKvAlz/l6CJvUVygn6S2GfBkdR+M4FzngLd2o2vumKm
3QOpcLxN+oSFMxRyLbntXF+74SYnzRZSYQSljh7OVT1b0ImbZkNcvWeSmV/9I1gyBHd4+t1aEnLf
ie5z6sJiS/WfVIiQQlCzIkaweQYvcD9bUB0+wYgwDyK9HUBNbYpN9yf39kRUmb2l5I7JsPJlSA2G
sARkRDpuRqpKvxXuLuRQ5nN0So9v2iM1UZaMIItPlJQ4LR6QBQPgd0Q554/FptjMAR2JatkSVqk0
4I4CTMlIkbITSVL4Pqur+VreZj572zu3TU9fQ+Is8m+XCg1MUaTC9K8Jan/ykUVHlgbOBsbDF0di
WZEk7IhULoSptznoqSebpHbrVnu3uphflnE2WOA+4kfM0KZ1BGYvYUqS4IfXNLsF8c7B8u6RVcvg
zpBbPJqH8bF4oZOM9wD6pS8xg5D319GlZlB/wXD0HqczE5liNUiwG/fKAKfS5LL5VCgRGD43hLWr
IMSCuwKnn3QE7IbyPXeTerSUAj17ke1rMQe02miGkr9mT7yXwk5DcJH5htzz3Hkao6S55E+UhEir
EZxw7mIivsbnc2rYEaAfMP4kk1A/hFoO5ZXHiOKofKU74+Lz/V5pf3rQMXO4luGSlbqJd1bp7W1o
LdaRyLkzz4V8RdoHsRgcRnboIc3orLbBpM/r4EnWzIMlm9Qa8AsQCUZlSe/X5zlYSITcLiNpmx9r
O42dgKHySGBiRZgBrNaDnD3nypH5xRSMZ+rpPF2ov+hncG+43t585gtZybgfkEe66Ym/Fu22k7vS
8Kkm8jspV/WsT1tLPKUy31rjgcZ6xfSOv+vpm5s6qHc+zves6cqOG40HDnGWeea2rgpPLKaEOyNP
ZKeZB05J0K+nBcafF+A1az/HGe/YC7nj3C+kgLhHKWbHODWSX204GccF0kCxh7y45ilSovxgdHJM
e7pn38PFttLfuOqcYmOTvVD25wWnT2UdYToUO/iTQd2alZKdj5RaIABCN1PuSFGgIWA2T18O8bbi
PsTLlQlLVIaQGlIVnDQFDcwEmfF0vIG21Aj1YZCz5aoYWy0hc7jj7DlHHhGrAkMplKxw91r3iNNr
0Hx4ODPt01/xHnwC+oC69seibH+FjiaooY176iSUKgfXXwet69vijbHCS0quhlyP/dc38w1ef+QU
LNJqkG4browxSXpSm5uWgap8TpRrxf+KRJajTvWR28/Xs/GXj/NCw3q9BDrj6wONtnyIa08hIXp7
LodBb/qcFZOIv/AWHocKppjW8HrZXK0xbTm1vNtx67gFnGMiUSfGRnXH4bhyPsT5MgjWh4Rk+bAr
QbYhX7HB3JukMV7bN/rcXULck+jfsfcQJVFo2brDbr6qD754fKRLoJExoTS95XL4t3SPHNCmzCNv
eDzUhTOyZst6dGAEIY9uHZnyhYntBI5UMwXpjUUTWN+Bf+MhcrB1YmBExmSQu6GhWffknC3yH1Rn
kj0ThO/gjTx2rpDLtBC52I1Yg9xHBoYbVIf8pbjHSJs3oQNSYs1E7LBO5a3wDnBslnA/0dX1duLJ
zs8UT7SMYsIjY54vD0E9a0A5/dm5S/ttru8q547rUQwl4sGDs1x4DLwXG/F1LAJMofxsrENqhb5S
cSfcYawC63xWv2UbgBvlLnMWvI/HILDgwqaGkgIKhM41BjFpPvOBWL8o70K/jvHBo5wgnBdBIwK+
iZ57jBBlcoKpwnEK3zurdfY5pH2cFae9XGhsMC1WiYLhzCDr74YHGqQ406xzEY3xJ/yyqXrUvR83
hC2gdAJabPjoefuoRIr7EyV8zo55LGOfyBFhHDxJdW9bFwIloePD4u1YTrzhHgoY2lNeh3U5ytDW
FUibbkBh2XTGtefwCzzwoNKPtMY90wcxlgk/kntdvvKMOc0xfGLuOd0jL7ncFcFVb8FwEJeH2H6N
ENZ2AtJKR5trvbEYwQPRQVI0ARLO4D3+3P4NMmilDzOHMek2z9Z0/OsOs5Zq/QFMJfcnK3fkwijL
KOQuXqYjWDeubIYQQjVY33F/ZBcw4cq167Rt7yy4iAF3AyeUKjsINNHoa6NZCW1a87lhZXeIiz2P
jhtF19rE9XXZ5wA+ubGsQLxupb8mUqVfc97odzAVyxP3FCsnpvJfE7LbQM7cU5P75vp4rgzLkL6d
tdYnEc/wvpr7kGsicWIwJiduLGkep8T1r4AgB3DRNrb9kGL+JqrW3BR8ZGKd2uJ5Wc58/ToIRkqZ
6Fhu3QnLVxAngUWVk6xsQ+fCKP0J1aiWktpmGOeN8pptwOqJzQf1frBAD4n9xmT0zvEvUKrFwzpe
tS1HHt3jbO/T8oPsgUFGgksObJG1Veop8+DxX/QJiwLtVQfj+TPtXBTox/VOm9wBhFrYIO/ZMwkt
kI5iLakZY+UxgVDXgKhAupP1cmfRkUK/+CUmd1jlS6HZ2/RwsUljUszwxO+B9DdP1NlAcnjuWSCR
inBUmN47eRgwDdb5Y6HVBb4QIRaaHe1wqga8MXY86qY5t4hdjjsYg0xJdRO+cEd14wqyK6Vyj7hH
7FesIci6IOgt4T8cWvdrHdfmPc+SQqtOQ5S2Z4PnL4V6QC9avmdmDRh7oMvIuS1wGigReEHhrfdt
nl14QRSiPFZ/UvzmBh06qooQdLEuKcaDtIKi36Fsy/KMuwvDkKsYo4AEWiNQZ4Kit0dS8kG626RH
L75BYwAkaKQzefw+RTz0wEwDkemmx0p9ar9ArLCMWb+bk+ah1/VQVH7HPSW88d6c9r5GWdXbriNp
OIIsN1dX261+9bRdx+1Z0K+7obMXQcqPzzNekOPb2D+tXS9KCbEfJ8QI27w9sVYZlJywAAKajLSN
vrU+KSN4tGkCvOoYmDwKhiyIf0pSqxTlDTNQUusjyHI2TJEyemYzcivcINcmnnIx3aEEuW4yM6pA
99oXr934yKGi+MnmEuojT42dHAcB3Oy07AGPqGJer4J34ryxvrR3KM+0ACPjcwzYGp1i77BG0sx7
DeznOxURvt6BWWyvs4eOE/t2znaKAiWjkab/vC4g656dU0k7spIAUF6SXVnuGTaDvGdaAk4Pu5eG
hb7b1+PJ4FDQuRO/638x4OmBhOY9U7dPWOx2DKg4fZi4IMAOzAoEMJYGbZpA4DrGvFxGHhgYmOFs
ygMaW9q81ymdo8SEHzWNGIR2x7O1HCjkcLu18j4k4mJh+VmMmKz1Xf7OmGFKcWasRMu4PmzexGBm
MWLl4BFFGMrnRx4aK08BaMXesj/yNpbL7hNACAsU+50mj7wd91XyZuLlfFuAWSu2lbhlGRuSa4te
dElsjn8pGm2MnTX2Ye+jWMZL7iHBGbNFn8hR7+jgSI+y/dpk4LHyqSKCmANm/IpA/26l5GBUiY7x
iwaWTH6t8R6HIgTJApaQfEFazAUgnK7KVyOjH81SfcDF6UA9LTc/H8AE0JIhEuPqnV8s8nfURknW
yVfX7RvkCeVPkEU5+mLADPoO1N8RpAXFZDbnlgpTSESOt5UmkIqbPBRyOstCN09n8ZBeQlUI6v7J
bPpp1RjjtdaWdItGaaccngW2aZYOgd/GACWMM+Rkq5vFzfHOLrH8lGg9R2a66rKC5JxX66Tatu6x
9zSRaITM6DUCGFkKiKq0ChwqrY+0h0ZR9LNxyjTGlN5kRx0q7inRILUkdlv6WpupU6g7IyqAYYSM
oIFYVKlMpIt1FvHJo3DW2kKd5ja7rRMo+WLhiXTKela2yrc4+jkQKyZWrt4y/TF+aiyXRCrCOhJK
LJI2i/xGB+FThWwyNbK5h3gpgsHxU+KaKHLLYwZoeqN6L/czRzxOLtpJ9vrJn49DZZ33Yebe/vxX
m5kFQY7++PO3osjQG6NyU660oNKAKFmslEnVJNyyYbygidKesn/+MKIFIObP6z52QIgatbsVDRO3
hVeLqlT8nz/MLpCyYitRM7aa8C7/fgM+Qb/c2R58syxpAq0/2nHGgOXv1z+/jR3DryiL49yBokwc
CYrx59dcr/hVq2qUAcvlrDXANbWsnXeThWRH6TjMkQS8/64PkXj6OVtXAxHaNlmP/OP6689//vXB
9dMgO/nL3/9ZZ9jptORgfUetp3VAQv5888+PdH0y2c/p/Pz685+ybl49nU7iZMJWigodewCLna5e
b+zPD7W+/C//9/OHn/8zhvhgpnYSmI66FE6OnuIYNUBdULxXKYlcHKGkmTUvrW506DXFzq6nv2FE
ndrpo5RbwwZl7l2G1LV9mTtV0Gnw6anMLIDFpLuWt9FtV+X0p8t1HJK08CuSmM/YY3OqQkQiVSNp
jCxg2lJKaKkDfbcey+i21ADKmEjAinol0sWooOe1mxKSdzCbHHD8De5i2Ty4G21Wd3XPhjzqcjuU
eQ2meSYlym/aaWUTung4diPOA97kfhXdYyspCMpWlFgAbbSEdF1PCrWP3CYNpFHTCKFIYrX2/WyI
u0ZHhNC0AL42Ktz0E+HJDOYwkK2N+hoELVIC6nPVDDE+R9DdYktDVuShA1dZU7Vysxx192I4yhGN
b2HShGsbvJ+xby3Qs4o9OR66XFGHQh/Og9znFxN3Opr3Xdn3u3YoAew5OOaIloy8+Z4GrIG7iDAI
3z4/qmmmp1pGt55NCO6hs6WrECPATlao0ZVZ8hotZhcfqXE1UxmpjyLOva8ViJBCkGEUVfJS6f0R
PH1iKxq0Kflz5eCqKRYwSBVVZpcCoa2ykDbR8DFW3LS2URaV1xfTI3dAwqXe6h465dm0GwsYbdMH
/MABaOYI4t/cxGb81szo88ZDHG2dobKCvEq/8JjdS5HJw2RqbF5IMODNRgNmoFhlh/SjFmo7erIo
MG1pBKVpKK9FYzwaa9YFFeLoUkIE6gWD1gF55N1OHmz3dtRQP43VezVwxpqGZEynuZehn+SNzt7l
DPGpnJCCtxLAnnWcoTlCNKrLLy/15CUa2OAKCdG0TqJXYZMZgmMejpoxn4d4xJBZL8uzZ44QJXRk
nB2JHrhYw3tRhTiul/kVOpiq1Hjp2tFEhLS+X9QAQopGLxSU5Swc+dYYJlCCUQvqIamYQO6ucYPc
iKJ7Vd52pu29JmsJUfqeMt1zMaHVlVT9caglcr51dZZae3UcqQ5Z03/YkRR7pRqwKkxe5H6QrxAJ
+14yo5UfuWjNDYi0ycQZqeY432W9qM2i4LallvXdaIRzUWFiVEg8oo1on7kJQjJW0ZWYgunnGBWP
owJJmy6IalbIbTC6hvcs0egCLX22TwX772x9O5GjDqqF2Aft48YcM+OEw+AJRyCi/zn8lKhUkYmo
awf9PpifisbZj5bwLm3dIPFS9md4K+c8FH/MuYNAU1M4Ywug1wAgqZdnKUUaaCmyJzrMo0I0Jx1J
dBvybNe1xqkEHAHN7+iODig2YyZJqtN82+Z2d4IhNWz1UH7rRYWAWmUHocjZCdoOjYjyQ+HxgOSL
CBYzv1lHOkxdT/elhgWXE89fblYnOyOJfTeG8qagqDSiCybib8s7aCYWmEkNpRk1ZaTPwXq0i0rO
KfuI16P0t4SQvRVZ8QpaBAbiNDBgG+kctYF4SxqVvkdE5VTUIxuLg7dxNiD1AGn4KHRtOSqznO+t
OD6ktTwzRIqvPDSuLv4XRl9NzwJ7SWeA5mYrOmuqo2wYt+9WNx1wOtfOSwJMQ1sJkvW0RHvkoZ9n
PZ+Opm5eGh4NJUfQ31GMwN9g/paK/AbGFSJwHlGREPPNRH9XRSmJECLmt9IyX1tPdFQ+luTYJiYx
YUUhqp17ckJIWHadgTdrx+lYCRvcYEwXWdtDhDV3lQlNR2/sxxn+62mOLBUkITYOs1GWp4VAxs6r
y5DU5v3QpE+h8Jo9i3GGCOazHVX6TR/W2O4u5tmgn2VnifHUzyNNHaBYXashTex8TLP3jTZSckDF
+88c4wNimPFzhWAiXbbK/dCSZbx4dXUNmzkPUkjHsAf0TxSpyOZD+llu3V70usb2W8QvpY3ckk4n
Y87FVWgLy6Y7qr2WObEvivqFUbqtGw3L6qInPR8VcbMncz/pNLqAkXy0tNbPF2n7UEp/p1N4STvD
BE6L/spSE3ZWKukvOdku3ssU/y3aQG4mbCx8xqc+NbpjBEOHxsNaIoE7jDpPgh5kg/Ft8adzBPwA
8SuEpA4JVKljZyaZL23jtS8i5ceWnAI11va+cMZjI2e2Wsuw91KRHjmthd1X/iJGE4xGN99rTkRT
zBwXv0B516uqEuKj11+MySS2ZWkZrNHYK90YLkZd3Cm1vE9Vf9sWHTWCbDIPiz5eLNQ9gj6J0cm1
1aNF1fA2dbbcvCrQDEw9ij5CHdWWJaXOGYiLZsKMNnAKn0YEaYTWnnoJIamzKSo0vZE/Qf+5VfN0
0cbsRkttz3cWTFEtAvqmbhp2VLDzIqWCkmrlN+7wfo6FH/G79RnqcJ8Z7A+lJSiVO+4xIUI/FBGw
DjseLtrsPQhoyFHZerRM3BIA9w7fPVwhxu4Zo2qWdo2qorBJtpbI/ZUsRJuVOwCVsalTtUZ0tHVK
mlnpyGOv/NnbZxPJIS7wtG9jkKZVT23ObZgzuhgCy0GleknHK6zHKSv/QNzHQseWnzX2c+3obqME
oe5y5PptGC/L4iXXOb51ZQG2YXifrQkw60w2YJznJT33TTtdWm3SwQ1/R9ImMI/a/iXWHhSqY7vM
Q3kqTMfvZLbCR4/OEjaxiPgjfHGNovFX1DlhoB1NWR+amtat0U+UAZbq2GDBuclEccZO0bqXWfdL
9GPQGoQbjUsRvHWXtyQEiNHAEq7nmWn84XSdb0ULet9ipN0sQragJbsR03U2k/gy1LRQ3dTcK+HR
IHRIckjD+0qS8GaxuZ2qCnHd2HlvEw/b3OGdDecB95BsU62KEnWgmKd+HYbyUnv5GT/IHrb5WmPS
q8fJS1BEAgc35xMXaUDwlRToTc+iPdiZ8J/txm+bi8TI4NZJhuaKMAFl/ZmAhQqBGyOHLKb61hS9
fUFJ5iwniDhZnMIkTREGwuXyy63C9IJQGuigNAtsW1JynSQKD0qvDsrZIalLjiTPYtK6vTOLV9PO
bpdB2VeRt9gn1uyTLujNFEK6YbDkTLgbbOfSu8tsHiVCEaCaDHOD1gF9Tl3VO1vcUzHr86IjoWgQ
VtbLa2l1KRXwnlqdjVV5HnWndByblw7Y4r6mv466w4Ntt5QvrJpHlhPQjTpd+kaUlIZbq4S8Vz32
KXp0nYRwB6PrmAyGgQ6Od9c1enIY0m6NE0sqZ043PpGa1kEHDRs4MC8LN+/9PJMfKEqlONG0ZwXJ
mKKl+Git5raoTA8E1NJv18ljZ7NP8sjNlba1YnIJSbViX9pIhFp9K+FjE0ZorExILWKDRR0kTK2P
itjXNwv9d9GW9Ox1VQAJaeNz0hwcj0laGxHLGA49WUi7NleDOIZjgex1VcB3Y5nEVRFDMxeubNg9
mTgJ4pBOZbcyqkOVrDQEAJ+lkCiKhsuNro/iYCAOcSCfNtWyRgVA17NI30/WApwRQBgJ9UlkbXaP
Pyp6qQPN9WylRaJCl4Cfn82LHmaBKEabqlmCYbucjraCfuQ6aFu7qCGc8C2N2a8yalIhikxiMQlP
AtfM8dcy5ujFlSN40wwv+BR59Ogtd1ZFPYL6ne0s2aXzKKc0qmTPM/TwZnaylS9A+ySU+bOuUxex
LSHuapSnqFRT87OiYrXydmHKm2hBWE60BwaYBnW4INndV2d4jL+b2UlO3lIlVE66j8Guj4uGKXHR
I3u1YHYctiC3PacrTy1ltDLiYnU3uu1NHm63sD7rC4mhxN1AuTowshlshpbqErnd7k3Tkpmtd/SI
WbDVaGfg6GQRlJwSUP/90p8W+C9df6NhNH919fTWsJT2RLprsnf+Wtqu2VrdebQTKjYuvcZBe6hK
5xiWJArOQFdTD9m+854ueokg8AzpIjN/qSxG3C5L9E2KjhdthwX8Vv82htMLZQdJ+uSyysnuUDlo
uqvIqy/hYCoaEpisktyfnLplbcHGuaPTr7V6GGRNNsKJ5HFCaQ60ZTWVVnLNQvXxNHcmwEmEN4eB
0LnMQYYKE/aJUMXRKXrzzsIVYKQ8MkZhco1nDWi71zQ3jE+WU3QgURfXWTtdjFotW/s2YBacXZG8
TQnbqh4zGxktTGhCWOhDU7lvRbXvgL0i9ai2sx3ZmzqyXN7QvmNYZPr93H7oSuInh6kmmmM1pb/l
TST6c5zSKlxG2vKup0Lg/7T6w3leaFA3H3HSCN+cEMzG2nfT1cD/44buRxyj2VphOjsl5qPmqDHQ
Ub6k77Fs3C8VAb+e4xqohmZjn2q2ud/G9/kyvyzLDIXMowA8VMVN2XXPS1wetDyKHnP52o3jrylF
fAtBHhxLKHPsON16Y1C7RVDy1CFzuptBkIhqAq/gnkY3u8btxRT6R7sgyVCY3tlBbWDjSRvTuRSV
Oa8Y7zNd/TYVNBJXwgoZE09uOifLHmWSv9nqpa4q+b1Yj2WS3RdT2xzxNaINlE5r05lOUOdRbs2s
68SG5FON+jM2HkqrHr08dGtGdvrFC1BQyqgsgmhEv+VTW+gsCFshDgv3TAPD54vslQULJXJcWMF3
sL7XY/IrqfLv2okaqrrNXSvC4VKCpRzZVZ3F/fZQIPbtVRok6ZeXz8EV040+aL5XcJPQraiCxgzB
Afhtnhh3oh0PTlaQ06h+X7KCbwcx4SAfmUcjMgn44+tS4HzsjQ6ti3o5TKhrbKd5hnYwIByR2MfC
WGsuKzFRYWDgzX1NQXxoEJBdCKaM+haOL62LhrmL2N9b6Xm/zUKr9unQfZU2T9xIwjqYF/vWRFAZ
UQJn32lERQ65Xe1CpUHal0lRNlD0AYxPFkogHrwtnjrTx4p33eSs/g2SUgFCnizYUAW0bA5vRq/+
TmhT9n3xR4YqAiEPB7UFwMxKgx/1p1YAJ0LBcfbnnD5yQjNOs5BM7dqvUsCCCt393DXVEcVRlleL
VC4c49eh696mcVluc3nnFTCNs0HLAzQ/SrCLiCppGhFzRy3d4xha3t3jBosSueqGv4zW/hfrs7n4
dP4/9NnK7+Sz/Pwv8mzrZ/5Tns36h+NZpnRQmqVwba/2qup31//7v2mu+w/d0x3L0oUrMWf7V+dV
8Q9Heo6uU8QQ2La51t8Kbc4/HP7gofnmubhtOe7/RKGNwI9D1f+HO5wwhcvhPGkahJXGalr3L86g
g4Gv7BJPuLSEaFEOQW5jdaClCS6MMzYX6Mhtc/b9my4ldLNTSr3WTN9gFnQxLWwAzAmvsRxiaawn
EQKWhNODwl6VohV56WffFcgZZcaX7SATZZXivrUN6zRmyWfjxDGFmxjQI3vAuaqoCebFAAwUF/Wt
soEDMK38paK32bCKHvvprR/QPNGhv9WDOZ5nhZG4a6D0XzQh1i2sS2ZRXTCCY/TOaM0jRQzdA/Ad
nspXieYd7VDwhk2TfiE3jKScBQK6m1b/U/bcuh8etDaEXYJSr5MQ04QYYm8H5IB703S3oYFlV4x8
/yydj0qb4v2MAVJUt/mZMtKGt0Cdi1SgRaAPh1FAoOv8tq3gLljlt7Tle5oXW+rktZ8t9Z+R0rXY
0x3Jz0NFkYfp6u2MmKpXWjgB22W6xZSuRWTf4hZPdFtHQe0FekBOXcwPJVTiqi6O+vgZD97vDPx0
Yzg4d4PULMWtHuVG0DCpF0s1L7IpsRFDbDrHkzMUU39jpcOlHRDGTZL4rmgtsC2V9RVZcX8bW4iG
OpndHKpIf9Qei1gQRHUISaHPChaqHE5uLHwqFxjshJN+3wx/0v7WM4zoVSHqsSsU1BbTMX4NluOc
FPLWNI9Y7bxkubGQQSgW52FOaMrNhWXfNvl9hrSSM4oUzEzOUrRAHuuQPzkid/+gmeh6NlX2bTc0
vccFQIMnadinmoqCxCkeqhGOTizEAuiBvDJFxWgnHPO+c0F+Ik7E7lbnv8LKy08p1lVI16AuqhT6
SI7WHRJXe05QNfHK1ryPY+gFw1gg9TFHJSEYJ13Sy+5eqqmykZaeHygTiJ1Zqe4YOlSCEIO+iKn1
vS6kFG82qOQClTHkrM6zrqIbKmKeP4TzAO/RflRZVb+yq83Qwtw8GnZ1XllkPYhYjJGFM1uf97sl
BqBD/EyNdAbnOqhDryUvWV09dkuNo9UEo9Tour2WOxCQdMTrbG82tiIrmz0bly4tEMumNqBBgQI+
OmU3tvxwlDU9DUDZMGevyOmN+ZhqhOiDpiMWrwUde7NfVM2tQ2V2O5VQoYeCjrWBUaqosj0KLyjL
FrnaKb2IL4nefSaLzdYyw7pSKUI0w4eRkq3PwDHcBD5I1tcPmhtJhD7vHZW6N1kKtCpNcSqTo76K
h//OoiQ9qmLchQs5AcKzMB376EsDg591uNt5S/EL2bmb2NTmoJzag8HzBsUYs9Ig02NKUimdyj3m
zllWo04g6JyaIrVJMi3K5GqmWDzYd3Opw9C1KoleX4+lLi4fPQ1WtCXf0rk5pwOugzlwnsFdfpW5
i9XZYF+jtAbjONUAKKP+fpDD70yPvK1m9AA5EjzLpDbBGyUx7ul65GhtPjRXk9tl9UgJjOWAHJKJ
XDVlJKO7wQEOptN80zdjRLhOab+A9++EAJsqNOqceg365SoPS6dm7NOrZqIMZto1eivjcBI6BF5U
xcGZFbqzHdRFMDqOUzkdwKLDZIpsStQlohKlM+MpQcw+IPSH1uPVylnak1WlvicPHYX5gKr8u0QF
jI5ZcVbaa24MCfoS2atmUfQhqhi3M2aFZGVIHXoIiPcm8pQZlEtvoj+k9yVrhA1VTPfeYjVJvxQQ
1BZjdAMiy8+oMW7GJCYuzCrkLmsHqInUdnGGQoVKfouqUveeV6J7trhPxaiFewtZ/8cKxHxEJyow
q+guXIYH7DGgFNnoaIm2VyePdVwQVYEsTwmpqIN47p8I2ftTZQzPdb9WbJLfbj/1gV3Q21Cy8VNt
kkFqDW9LAWp5sd8oil8rZLypHT30evNtuT9y6AUytcq9hDlbXjIP/WmebgXyuq7Q6X5jlbo1tHoE
7ThBqh+CaNEp/NPFqPUb1SX17SCc5zIWy9UV3QwYD4yF2byXukUhXGgXE+nmfVYtnxMGpcEiYhxe
qumSOriFRChmeMdSm/FjtM3jXGPanIrh3jFziILLrRmmy4MVsoYaWYg08mBwF9L50C5oWjZdAntf
ydvUm+VGOtAo9RxC9tKiVdhRFYkwg5wg0UYobRqart/afbgxJ0mVJx+o+Q3Yx8TYzl46d/kMrTI9
YdHxYuMQeuPVEpE+CpeynuqHYiLCzVxIa4jZ72lQ0SeJ5LVtyntlxKDFO0LUgeLypmzxRO70+nft
lfqlzQxW/8QISXCgZ7d2e5oB+LuFkV5pYSMN4hpDIAfKBTlSNimycHtbmvNWhF51NnX1tZi0rtJG
ezHt1h8s72ukWuv3jSsDJzVoohWI1JdVeadJ+yQi9tvEW76zcfhK58ECkw7duOnL+cyidMIEnX28
iM+lKx/n1Jt2GrawO4tG1HZYsKiY++ZJzwhxCLURHDHRlxPAYSYa7zujXJ6aeiWu9vldXbAXajOm
NbQwoHaLp7j2gJnMLGd9PaXXdpWes7HPndoCEEmKlHiddRZlULSAJvHHmNo6cGv76vT6IaIaupvp
j6LGibtAwQbdHLxFzIfMjKgZ1jbRl6k7eG+wkUZxBj+9d2kTl/Te5reuRSCzx9UoTaLsKmmBFsRP
Z/L0O9xPYKkto3XTo5h2dEbjM2xoMNnO4FyjUY83VqeJAAMXb6tb/bfADObS0EHYyRyvFcmVpE9V
42G/XrXfE/1LhMGrZ9tqPvrapKfWsY1ElmnDKMdfs88fk76F6mc9uILOXo3pMAm2BXAY6bo5h7Mz
Yi036bSUs3rSfNxqv9Dsr7YiLW/aSgLHldBNRGK9GL0waILAPc/3o9e+1KhHawGWsyCPUCzbIaBh
7d0eDZt0zP0hQmJAr5ZfsaJfYxDpQWcdQOHBBa2dghW+Lk8K39OgnqH2FIt414a+I4hrWdiyCFBS
DhdipjzrJfOWidJghcq6JiAjVloNtWXUkceEdFrBh2KLGI6jxErDxhJvGnQ0dzRikGpJX1yzQbCj
wAfXe0yynlJz0o/UNWffQrR/s3TnInWXUz8nMEQWkDETuaBH5YCFfkJFDfiK2ru5ux8FZmGllhr7
ls40RAWiQAd1kx6szbHHW6Yq6pvM0qlhoDk1E+VvZAH4LLXQVD6HsWyCSdPBTZSPhgNAZSpdSLJm
C7TDmcGqeIaORij2qJBxIZ0WmqjoQ7WgqIbwCfH1pyQk95/HdqSVmoGzca22wk8R3qkbJsPJXn/I
CvAKBhQgLX5e//wgxhbHrH0wlYfwWWu5NexGFlM+i3k8OA6gJAkdMWlNoM4UXiM/fy4THA/loN82
g1Wf2EWa089v/93L/+7/ptFwaMkAbfv5bN7meDUXdr39vx7l531hI6DH2xOOAURElKfWb//5ITPM
hjZ/v+6J4Xexm4Ma+/sv//Lrzzt/jhnZJjZbbku3859H09DUxDKzMqgiEUz9ddz/36sUEaIrsoad
wxT4mBsbPZB/3qW/ruDnUFkNRbcwVwu5f/65anG+CJ3MBdqFgppHF6rpK/Pwo5XmtP/B3Xn0Nq51
6fqvNHrOD8xhcCeSKCpbzmFC2K4yc8789ffZ9Lnl8x10A93TCxRYFGUlcnOHtdb7vBo6uOWJQrSA
Za9JCb1TJoWvr3jF8gQVFvPaEq0s1WEPK20r4t0zTQrf25jLrGLFsGz8OAcZlkDHTrnooqv722Y5
5mhjSAIqUfHOiGev7dKdKuhrnYRvWJKiRGpDcjmNpabkTfMq3KZZ+qiKCxpmtNBWMNicbMwOsmFk
33v/OKbjASTHfedNFvOWo1oZuQeJGgfElBmgUUKR6AMavLh3VEOg2+Sa1W+Yo+kOEVz3UYR2twh6
ykT5nJ/NJD6xIAz9t2OFScicqjGi6FgCS0WfH4IZ0zt/SE4RHP7Dz/G+H53tVKgIgQH9d1bJipug
1Hp5kROad6GCdaRj6CBog6AibL48o1ng1NS+3i1fuBTnetn7x0N1wh5n1o+06NNSrSe+QYrpj7eU
Xv3UW/3UZIUAzVd2SFG82UzVoRZVZkvp2PLw+xjtjlL/lZfsr9N2PlwhSFzjmoZG9aa+fcbiy0tJ
WDThHfZa2+SUr6zz83jA+GA/bXGz3SCzgZBq7YZuHRvb63x4HrYeOZWVSYrZLSkzi0+O76KF8++9
Pjlkp9Ree/597Rq3cAi3J0jAa1AI2DCsvPnQbKh/c1/Fh53onCGGXJN68xzb65PgQT3n1ubZlrbm
zfTJgW7DB4IHuDcIcxS/FKAkyT03tpednv37NiV8AOiqA2u0hqW3ZxZ8y3dDwceHe7w3bfuLIDfy
XeUwY+NJ3c2wIY1U1JvSuc9moNCcCyKN/LrhJarOen7DaaFksJmvhfHJ6ZkQ/c/z3jFeUubRJOtv
MD9BFEmtvnrAj7j1XcqoZExuOrD4rjPdVPPVJOwP72jek9xjknPhs/1z2gZuykx9uA5bLomCnJU8
dXxKkx31of0XyDdiFhZIv3AtI40egG56yamzCWCvIKTVmE2mKyTUDArUnfGzZtIa2rpzVnbgssND
R9+W8x5OGObREeqDzMUomprX4Uj2MCvA2lBgsjads82C+ZMEHB7WRIFUc6e89b7LUaNclwMSLswI
7wc8UCsg3M0hSrdWfmHyLz5svCgkpHDqfJn1Lf1H0q35dGC8krmJ9maA3glLmQ2G2IxrZ7LPToR+
kemGcIF2TSo+CDOTZrPv7Ztqb2Ou5V8ZsVz+058LV/Xo79RbASMiwZZu5tZLnqYJjpl2g6YIr5t1
SVLiLj+ryro/hweJXwqYaoUsG2AThXv2hwx/ieJ08jxe+CFfU2g1w6b/XYXr/I2zk01P/h294spR
UY6/44i5DR96nH3X08eueZC37kjPegLhUJ9bEdP+XRZoKfbZWoPPk37k2TkeKFJInihwq6lCSKqz
fIdFyQYm9sr58mH5bQyu17y+lOcQ7fUlf0zLk7T/0rlxquEV52W4FurOAuqzN+gxSh/uz0iL7kPq
tfzWzTSNWljMPg7a1/il8c1XxQmXN24qQ9rK1p40yyZ2u3vgiiCm1/WTEu/t1sOcsESeSir5ySxv
HVGDWj4omRdUt03+ysvbGrcdcT70GzjZENC56gprbBh91MCl8MxvaI9csm79PB/kT48nuxdiJW9K
vAP6zOI9BTWOtTJVzrv8y0GPQ9XynVLCy7vhs4GS2wQFv7j8GJ9xE/KXhBD18kzjCsJNaImPJKk5
2/c57oxP/Djekhsi5MJazV0LSQLICIhODdULsEtIkOSS+5VQ5eLSWFMRfNQlilruJ/VLQurddu+0
5Kbeq8rGkU5hcKZR4sekkUzStxyEZ8uXOdrNIV3OkgCh2I9V+eCUn532i9olBDXwt/dFvZeRkhHY
qre8ZRSfpPoDdKrOGxj2PQyVTD31TO57qLK54inDtFO6d82/9hpTQJS61W0ywWYY36r8VZYpaSuu
anm272flUFGbjzEWVfEF1JhnBVP0ON73rMWBZfIWYfHrmQru4onqhKBmIrbh3iMWiNUd9yRWYiuu
e4f75Fr/tJXVBDh5381X582+4QpjScV57dfv0dq+aVeXKLwzvOmTOxhyM90TtwndwlDvSH1au8y5
GXT3XbtF8YD2g1pGaJNzRu/JHpfD8vpD74q+mz72labEZ3jKofukXx1ZFIlkBr1u/mXwwOWrnPIn
4kwTabo1VfD80sB5L6FF3ku/awJ1b9wqDYWtn/K2dBFc1ju80dLiQm793rxBULZ0TVHn4W9GR68d
aIR8k/EwvUBMuXAOiLsRxfBm/aVTNjjj+DfTdsCj7IGeMzpx4WBrcras7pGvoPPHhrXuXcqAXuxx
O23TiQ+n96ErHbnXOuo0GBb9nXJQPDFy6MEGyN8aJnfm5k90lmRmREMlyheTo+U3WJ4dnUxsFxhJ
afXSo956+Zf0VjC4S9v+wMUijKPeYLqpB262B2PI67P47VW/l86/Kf+QPzl13YZvMSkb7iRuR/H2
8TORFLpdrGqpG+YO5lm66uXjtcyTrHVxssr1u/WGlcFKerRuESW8oNR8s24Z/riOlscJCt+HT3Y8
SoRqMYpQuE+dBSk9xmEGdpkLLUZCHQnNSjlIj33IlaJtaPm1VGmRVD7BqdjOtzNXlKbFdwVRtM5O
LOxpDjVctfFA+b/HVDLZi5+8lj/faXkMF9aaQuNDdWL8sm+4Ss4td/3MSNxsse49WbcZ78d44D1b
byzDTiVvHA6w9DZ0Cpon30hn6VE5cJH49xw/jetPToJ5LySkmHswkHDG2eX387No/Ayh/UHcp8ax
dKlxz1fKLcOLYW6M4il9Uu+5jMWJ4dm/t87AQ6iWpI/ynJgui3NlnRn9jFvuMqT1+Km/h/lR5fqt
1cCVph2fOHsMZcheUXp6g0ObobGwJuWVdJXEWbf0os3LKy9mjpLRpJ3sSFcZ7PN5F5248HQ+6RPd
oHLgziNfcuKX0Qe8MLgbZ2pRV9obv4YqBcZQzizQORdDFT7Kenutm1PEgPrGhojnhDplEzzQ7LP9
FLjUyko06BI7RC6Qhq3De24cG8bJfevqqDtFYyXnwxewPM5wVm80sEviVaNopNhI0MzSL74Wgz8f
wVJ83nX1rvSvzSe3tW95XBUg9AzZE4VTSMToV8+IuqI9syjpxCsngJ32vWilupsqnkpDP2kyRDbK
mi8jkwV9Cw/ri1i8zWwvuLNAN5J+He+JH4QEXrtHUb1Hn1rhEw+jxxiunILiFF3jCaCX11HmDboW
bVmO98FexPRp9S1qTpUruSrBTVgkaruzdEdFKohTTrEBccppTgQ/emIlYdPwd3W31XsTH75oN6Pd
y/attSWpBc+6bK41+hnzoSR9kKpoeZW1cX6371mkr6hapmsYRSenQqTBgO4SWI/XqXrJQQwDFn8T
wEiZaAC24CjIJDgY4JTbdm/580mcfAU7dqZo22i4f04zIotbpk2ly7Bq90cqwpWTmd3QRVmEJYbP
8QDT2olEEKCERR2/MpwOvM0QIceMhbj0hFGI628L51wWT8YZyxWIKCkJEcXz/W2eX5zR1XvRDOzi
XAKP4JMeg0aBwA5lYjvhHmyv5QFYwzmkuTIj1qEUytB46PyZuXJ97oIz3j8alXTZb5u1/hNDq/UY
s6KkAQeYwHsydLqbijmNaGAnzDj58PtP2qyoUVrx2Mp2o7MZrhRrNq/9tIau3BorRfZSY4s7SbeX
96iY6cy7XaxTsrRlDKQ4PbQvLQ9vR/uiyOtkWPXOxtRcz/Po5Nr6TnqsYebgjf1Cf0ULGJF2EdMe
t51zzpgOYTpXnvVoA6vXKyhFpBegW6F6kQAY5jYmam4xWxnXMupVT5NdSX7AnZEvzIqDtuWFCCJY
7zC8Cg6zWq7sB6qViTsySWfEaLqdcgFCz9wgZZ7CRHhggFpr53FCoLfJTs3n2HzBCzalW7J7VM5R
5g1A7UF5qzbclJbnA5/DtKY+ksi3mRrTISOYRCviE2VP5fFaEZFGhbOzPhycmho9fK1UOFzvAVRn
ljKRc5/G0F6fEo8XBixRIfzfzfWRU2HvszcAfri76cYGl46wW4XtGjYvnvbJTXQrucwtXYPGtWNi
W7s0wLZOWTydZCYk2rl5bbndAZXbOFGt2jtzR8oiRVqI1n5VXhDaf3LLFbHLTRxToy7z3gIowf1I
moGJnIPAcE/ka4QuQ7xpIh4PIYLo0Gf7xTBlHZ3cRTUk4Z+04uKGutcm5wIHV2mHmXp2HnAu35Ds
bG7laD1noMhX1YFMC9mTcCsTQGTqkklrDBfknrIjlwLs2jVJiQ2Ea809LJ9uAJI41iRqL7Z2lV8r
STShkVsZu6ful+2Eq2slgUDYZsIK+ZcdXiEC5d3TQKbbQKH+gpINOd2onaUKyvthYuX9VAwr4zLl
W9SuOj0/pObxZTRQRLdrnFI7pKm/KV9cTa+dsVZKL0ZHxjNkj/CnyLcyMO7utg1vqAEhoc5PQbRU
5ruA2bO5sQrXlLfUNj3cOetmG16WiYnKqg3KF/B36mzuHMPLfgeP05UBz6GAKTrqMvD5h4JKnCTY
9YizGHUzCoS7/BRrTEM8EGW/AoL0dx2s5mPOMAidDqi3A2j5wd+x6EYi34VasSnM9CDHFtCwdiDZ
c2vcNQSGdSyFhajXIfUJGOTNov+p3nBk4lqzcgpBDzKHXTn12rjzbymi0n5RRJY94XiNaSt4mRoK
yj0VcvhO3jkdXsoflNj3+b6svIFkJFzJlYY7l3NW3vyTc9dWyrrABoVm2e9itOTaG5dZ7/eRZ6sn
v6V/GQ/0PzQFuO9MVSVsSXaVdTLaS02ivT5O/W1kXIPhYU5f9N4t8M8Mw1eNL0BEdwW8JdMr1FUU
HZwUiDQ36eesbbrb/HV4q1KW8gJYTC95RDa6iU7TBpaKc2hOjMpwk3vcoz/4P7xJb9TH9koiBj0y
lAmC0WZ/A2CWsgdf34DSGukvYlc6Zyp4bbci0kbhwTs9Bu52Mb5AAHwI0TaUErtwfE4AAbzpIArw
KFX33+bteDJOIb0bhPFAoSekQJDpwbvtnYPd/ADZBqWTE+a46d2P/R5pTmC+Ub2AMBxwzIGyRebK
rPfWc/iOeugqEyDclHt9Xbw5W2VLn8lg7lZPgb2xz+YjQRZXJTQsn3WDFcYBQDBUKTgnyOnItBO4
I4/qbClNLVlf7cKtwhwFCAm22SkF/YLHfQyY0Ds30vE4ZXvSGOZtcATp/Kh2uwqUlIeMySAwd0Nv
qr8m5/EIMkPbwejRdqjH73CeAG6LUbSOOGeFnc2NsiHiTa+Q8GfjqcjJdb6D5cXiIF/XL/kevEgM
uqnyZOGa4ImSt0Pp6aduTwlgdb33L/AoTtaNREhhZd0UbnGUp9V4T5mw5IbMQtVT9jWyvIOTvRkf
IhdNH1qC+cV8Dd66Ryrq5PAAqhhp947e58zFgm4GA0+YuwtIX/ms3IHQL0CWXQr1WNhuDXUN6xVI
gmDO4ElRDx9tSW0N0q6mfjdgsuUVZ9Aook9ELU6ffykB7+4tt3mJn+lFAdXhkOghC2i1fRTTfx8L
6MGWYI531VsZPZjRhrtYuav0K7as2B/M+t5Wvph12fWOOYJcI7VCV87iH9s6oqHy6pWlE8MfMwSp
F4uYrKDoowaqQEpY/F/AIJSYFG3ik+2iZHEDSDV74DQJfeYxHFcpcRW+S7DPYMDbKNnA5Ky70/Bi
UYLAnNZ+zk4Q6g0bZfXk1c/UKBRg6FLqtwH5l5jNbjJWVaR0SLXZFAahR111t7q9mc4qWlwSM1SK
misZqEO7z7udOgrh+6Bwt8aPTDdZoU8vCeL1yWWqX7qWg3nELaF+eZ+LNTuVJG7Eh8BXlLZEM6Tz
tH2nFaiAIhkFPNI2U/wG2yhdI2O6hLvhF6k/Vk1g9izyJqvgMe1Ze1rA0bBooMRiFT11FlSRnX4u
QLGJ3jt4hL9Hf7UdX5Kv6LnDRG9VEH7fKJ8G0ZONs8NAw4eGMEH6PSXTG4wtKBkaFRP047CV+TnA
TG8DkN0r+jiqC5hxnJQKwjyAl5XanAgHqIRRQhdT4D1pJuqDCB9QAcQMgV6eig7Qm/FLeQ8RqfGA
Zhs73I9ZGc0VfC0gF0JOsvXL9+IW/CFadjM5CjLYvHEu4Q3UMCXfpc82Y9VAkSn6xpX/K84VN9ln
dndqNENbcxpzAHCH6JVCQiJFmli9hE+94nVIyQEQ36ENArgxOdVr+URI9bONb5lpSV6mX7sWd+mL
UxyUhpAwUIdi3tF1JAenX/kQ3vr9cFGebbB0K3wSWN4D3+OE9vfts/ka0ouSEoeOjggW9tG4C+Jr
0lG9Bo+elftvzgCrwK/soha/DfBrrX7S7kbmE48WXPD+nLyrrHuxqaCJUHwL0Dtb+7VLkqAgvfxc
fpQfxadzNg41K3viGjeUC1AtoFX3KTd0B41yNbpMVX7H6DzgGEdX2H9HWke0o2Lb9oybsbwNiC8c
2oOsfPmnFp+M8rl0xazsxn/ItV3QwtYW9D5lpPrd/101gH1M0RkwJKVQNNVHO2pXv9sV3i3zLoBc
m1muarmSi08HS3RxWVgyev1HC/IeWCB4mF1I0u047trdSC3CWpxHDC/A5TO9PTsXOGwwWYtLYr1A
HrK3YOYoDF1RvHF/51yCN/JVIeh/+VW+J8b29E4CyBS97VP4zBSKsl8ocGvMMCo8OlDDQtED3ka3
38OLRRxKXPxGoydPVg7BT3D+Kut4YFLG8/hLJfD7pt0Vj/4eGpj1HB3GB1ri7yq+9hTPVvGTHhys
uwcdi/jVZ7XGVmRlCQo7YAPpkhzQ+jEi0xT8KyxtOJBeD3JRgC0pWVzdJOEOELQqv8DgW2OtiugT
6rR62w7+Lhn2rfNgFdKplYJrIBJAwWLYs+wOi41PPTGHlOE6B0OhgS+DsT+IvM/USRYFXj2pj4EM
0HLMqaJjSR2Pl4gUVjjNOalQUdWl1oQk43mAw/3nmUzs/TzUA2SrsfzQyjmIF5FrW16/bJY/bXXU
EPT6Rki1ZUU/8O+vT9Ra2QfDIZKhBrTCxGnZBOLhcswvhRVVaBvvDjVDrslyWMiAf/70H69cnjCE
HdPPnxQ1xNw0ae4Nw6b4rw5dErU7dIQVJnxsgsXuatk1SNgr7rJrL25SFpphYG2QTv/8ef/na/4c
cwLhi/XzePmbLK2hc0/B9h/Hfx5+74VZCPpBvOvPM4kealTIMDT9PGFrLR+yPC4G5mVKWTqb5SV/
+/jlZ1MRCvdNOHslWHzZKvd0Vjq9S2UUwS8RwxWOYH2J8rvGHTXuq51hWOGWzL7sqRoGqxk5rygm
djVrD8riNTbcN/C3OuFBlmj6XkJ8s6EUe1UDX21bhnYT47IokJDctrhEYWhmtd6UU0fZyoTRJGg6
HXB6rR7WGikLRwLyHQp/tEnCIpNa3hxhF0SmKLa9PlMUIsa9vu3R+cg1ZQWJbzk7TLjpkpPnVPix
mQ3yPQzaBozayqXWJ+lhrujjo+YoQoIQ3yN2PGY+0zMZvzds32IF+qUDu5u5JdzsOHsJAuYpRDkG
Fm+G7eylBkZOARIzHFJY9DX2bdjMoefY6go8Ow0Duvkde+qD1cEnMGLpoGf1YxlJ7zK2dbkBITz4
GHp8frWcdTMdDiZ32KpDN0mQdUkFDngmVnhWR7m6ORPUwSRvFG55I7Z5lJqhGalLGDIJ1ZGsAMi+
MooAswsCivVKnYAOAnXpHKaXAWO+qR1R2pXqLypJznJgYapJCauKmd+YfCrKIRjSz1w4/SFCYhIg
3P+y7ivM7Q/SyPmxk/EHLIRTYCgsA6XdjB0cQSiW061KmW6bP1uYDCqtAgpjOlBMss8y8iyzf8L0
9w6Z/HVCOR1hVgjYBB9BMkI1sGrMDDOMhOrBZC5Gd+/XVDXq6mPneL39YAovxAKhV2dgVGTax4CY
J5aJnKaPhqI/BStFRY0/dGZb6eiMq1mBm6yvh5KoR8Y50zBjLOMO2jzujOOsM9tjjIefKNwbJ2wc
W+HnKNU4O4YzviYtZquTcH10hP9jOd5Wwg9yFsaQGETCannJypo4qNMRTcVE0sJMUgmQsYWddByw
mRz1Ikewb3mjcKA04MPbWFLOOhNL1F4TUov4V5GtddWSN0E2PJY2o+vUGgJ604z7PsGdiHogUH6Q
66UaDz45LS9RI7/OJQC4SrWlTa+xnszUp7FTin2TzW9IDOlSVIVamQaDXgtSOrWBr6z1yT4Bw8OW
04qgsjsYddKSXEVpn3wMPFuMPH2y0rNw9pzl8XEc+2OP5Wdtwoa1+yzALu08WcG9FeaHTNEAFDuE
P7RBvRufauEimgo/0ZhcZqm2oNAi/VETnqOVob5Xn7LmfFVJhiVpwekaq55BdjqqhuJvh4o3d6aJ
wQvvy9YAhSBV2JyGxkFBQz/L/pYKX/9C8evRwRdVWQxSWTykpflINXlNISbVt1MVnOfeeDdzyhfG
gnk0GbE5cyrQOcCHrKn4FQM0mHytu0nkwsYn4kLx841SJcw/agS9euB/+doQn4buxVDo5jDMPRip
abqKRnY7nBQoSLUDhjr7qhEGts7AKG7bt7VwkQWpKWMqq2MuS7UztlSBsAHzIavGWNCaKFWjjtVF
pg5wl6noJWNNsiO1oc2WT6mSAdc05kspSU+h8LitSJtHpgONUyIigw0uXuvkKiEudl38Ng3Kcx9S
/qXWbeDJEivmKDQQJ2Cs2ybQAXzh69DAS7cV2MuwXDTMeLMQV94Ie97id1+Xv/yWPI9BAjI7aMLJ
t9IjzEQskB2Y/HYm6ANV+P5awgG4iMm4CE9gB3PgQrgEG8IvWKLvAbyCgJFyyWuIqbBRNo9VPlw4
55e5VncVE9qxi8maSvJzYBP0SpwHH1lUJuyKy/Ia6bCupJyBobZmeeVn0Zc+3mvFCApdMxFHFOFV
1bWE0uCUiLwMedERqAEqTNeS0VPRZeL0qyco6Pr0Uyps6PJz+6WbhLcqYbuM/XIixFatFn7Y9Rzv
KQ0ejxZmzRP9dyrcm8sEUT590mS1900XfbUINa8KXK96DqhW1x1U2mIUpOyh2GY2DtFRih103FQv
iXCPbrCR1q4akRBsQ1dB9tvIVHX9y9RJF1Tha9p+mMCU1rqMdr+YZNB1SDYp1D+o2a3k11iOVM2F
6mpRVUpAXSkAyql+jaMCHgF+mz1JYfdhIC0GVSdSXSJWp2NclqUp7hT4Z8M7eIyEo7ZEbpKyTxUn
W5Am5D2x2N4M2E6lQKxGC1SKcOfOwQwMwq+7bAmC2NT2jlh5a8LTm1JcKMX+ALDLmVaRjmmBcADP
R7Whptp4lmuZGbvwCS+FY7hZJw/yrH4WaF6LpjvAdxiFw3hpMHsSnuOWgvwqFj7kGobkU8vqMxQe
5YVwK++Fb3muCwdzTAO1g9Th7+uTbpJJMwQ+duAl1ucwY/xzQMgRz/VsY2nTp5MSnZIbQkYZ1ulS
T0A/sS9ZV/ibsO8cvi15klw4rlMlRqC9xDOuwQWp14GfmQ0hAFs9yD5aSyUax03ko22tFQwyqBN0
m678VBJzt+ik/n9VgmmKrqCM+u+VYPcYwof/sXlPivbf5GB/vfAvOZhj/ouaM8VkFqT9P83XX3Iw
Rdb/JSP10nTD0S3VNMz//I+8qNvw//ynbvwL3ZZso/FWFcuytB85mK7+S7cN1bSQgymmjJz8fyMH
UzRL/nc5GIo0xVBlWVFMhdpPQ7H+XQ7myGCXfL+SjrEUQUIO/dLNbbtjbmlijgGOpAlCxIoICm3D
ByMw+Yd4bCivl67IDCzw4/IExhOVGP7oLPYwmFJ2cIKnVAczHQxXNC+pFeGyQYGlXxMdYECjbiqf
N5KeptuCFXioMH0dHfIHHbH2ssjuGrN70ebGC2TYPeB8LuGYe1VlXxWNNAA1v8ZeI9NBkby/ThXn
Va4tjK6Kx3ieL+hePu0yh8bMdKPLpqOeTwe86XdOkp+MRCGiFVrnxKF2S1aTu6KNPrSYW4FISgl8
rpKbu8RgBazioc5NHupkoYp1HaeUYI3GCcOMskFubGcDRQNS/hWmKaz28RgV2xzJwNx0125MCTGk
DfUZdg27+WsI+eMoRfXb6vpjN+igqJMnKCSYJGr8ZgM7jGRobuciYNbeAWN3AvVzVuC5i1VCUql3
VZoARjXu2wFIola2wjXV2di19NYa/UNZ5e/tpu8pHmqmeK/EpCdVjUJCRAiuNNaPigxRXyYDOytM
wTsk+PC01l1gniWLOboyPlE4ee6LiqqFgeV6xs9NOAvwzUiP5/21TMlTlioGA1h47xJ5b8blXYsc
xZ4J0ikdFSAxg6k94G8qqaj9JtTUrKbw4rOTX0V6TQLjxgi6e70Ltibvgf9QCTY8igAiqPKG3j3G
S4vAQSxhE5kkDOnG+EEp/UkKJRKEKQERZ75Lo7vS/JRH8zyU6XBoOQlTWYx305jv4qlPXIfFVHSU
SkhKJUXNxjhfQ6616qOcGPD0NGS8wOyxsvaKnhAfSWK3Via4Fmn42GmDvQvr9swUpDyWVv9Q2HpD
jQA5vJl1Sm9hWmsgxWq4mKu+QW87xcpzlo4gSzVY6IGdnMyiircKZcj6eNuEeQpBPIQPpRDcs3yT
7j9/yezyJQkJAObyk24lz2VSUhjVU6ekWspTkuefU3+WHerUMkp3UGGQKp/RgVDDv5pGwKvFfTGY
d3Nm74tQZzlYDoc6kDeNSeZWC/yraTQXNb9YUgCjJTLumNdCbST+ODNrMbS6c+WW4GSRHNtxwCqy
1ZLzzwYkDba+OT8xswMHS6oES6N0mF4cm7y4wmLfbn93CQi+xAafMadgYacqe4QktHXUHmUAsnRl
1l8rjVBeC3WEXGmIIJHpVA7LNm17fRfIErA1WftV9XW8yYEaODXQU6NF9y9jK4eGZD4MpMS/936O
SYREiAAv1s3L5scOeqlcFp0xKyf75a8nRTDl2+25WwIr3/uI2Y1N1rHM+5sT9PcrMiAIeim3gOH1
7jAOrbKjYX4/SmpOk6tE8URpbkE0fvRNrk5GTDE3WphuTdjjvh59WrIJxqWTq3rXBBjXTWm4yyiD
tIBA7ULQF6ysRB196RQthcMwIZe9QStZHibK9ufQcjyuVVwKIgoQ/vx9JF60/NnEWLKZDSRPUgG4
U7VBdpbaLGSXqldDl2Q6JY7JYrP8ybLJAx/Fj+z9HPn5K5hovCoqAFvLuvL9yu93YnLIM8tb9VF8
Fzh9vbVrWjf6VGaPhr9N8kh/GDLpOMEiGpL4nUi0lap4DwW29joQ/5s7kpJVZFNpa1VXpfHhU8Aa
PGZ973VVGx+HvngYpqk+d2qo7kwlvyxcza4VMRpKA/cxyTBqmNUwQGQV9ncRdHKV1Skh73Kr4YFr
jFV8mTNfP40TNJdIKohmgAvxrVnaqHNqH2pLrcjAF4+wCwdqKWTKiktkm3FpuSmGjm3YHrv5ZVRw
17MnCvn8+aXW4BgZ0uus2TKz3ZqYwRi3lyJp9okqo/ydm/cKXMVOymEoZ1PxoY8asWcINLsQKONj
5Piweq1k14KRYJFmZ3s0k6/V1P3Ow665M2Wfor/eWmt271pS2z3MeRcdZuROnT8yTxvb4tkcEzeb
wrssDv2t1JAEKkMzptZahlkczl4SVPYhcRhwGyIm4a+uHOuLGt7WtK7tkJEOLqaqOVBEGG+mHBKC
H7TwyUWpET0JytQs2ENgCj1T9Y+6iD7GhghTAiohxSEe2/061npnP4JDyXa9KM1fNnPk3/Q9JnTM
JmDURLJF8rdthtll8a+tyh7rGb1puCMtq8fnPSbJJfiziSiYn7uI4ovR+TddQUmDjn/EBr54PJWy
iiKcZO1YIOP4URuQ/7b78rDwVJcq9hEqnSnhSlH+Iacude4LQ3U59vPQmssnKUehBGX2L2LqlDO6
Y7k8uBFzhZ0Cq2YVSTjDLehUvSyYM6sa5iGtkLaYOFqW+RQB+Umrw7IxFGAP62XXNuzyYGvGs2n2
WCkAZzoYzApUnQS3UgVAYsQGZCYX5s9DJRzISgQAVDLb7KlplLrm8L0bKk59WB5LA7nrOCk/wVKR
EzIBr8ScT1okEeHUR/68Tidr2g2zvV6AssU0UFoR9waF+VxXtJLIQUKxa6CdQUROMEBc5TCeN5xh
fMlEgPvnKi+SjUboNpa95Yl0Sn4bE9rNRTWxaCWWzdIQfh4ue3PVIcWgmOv7ui9ih2Wz6CaWtgDz
lNkLMbBgm5nV46IxoWwZ5cmyqzBvoCxcal78vDFcEAoluFGCW2ULJZikehKQAV/O6CxO2bJpLS1x
u5xymp9jy/nGoBRB3NjufEGt/dlIMqf45+GytxybzdeqiFuKpkWkfTmnS3Nb9hKhL0t8G8jZD6lX
7P20weWJpeVZqb6XubG8XhL6oCC1b5K8mLcLOHjZLIhiAyYcpX4CNwx8saR/qn4PAtj7fe2+79EF
2LvsRnlL15ZgHPbnwlmBRBbxv7qGGivGeLC63XJt+uWe/b5zv/eNuPxEeNm4y4X5uUTLFfvHMSt3
EFOlMBeWy7Tcrd+aleXaLY+XZ1SJOrAqlJ9+9EJt3XAGlsdNbHHfRb2V7Zn2raI8JYi/3DLLrRRq
6l/3188xJVA8q1FxzwqK+tCQVEtAfxlWM3qNMtQHnVLBw/Lc9x+IY0UgSnyMDlSpTH8oSyFlnH/2
/nFMqnG+lJi7490h8NwRK4etlQLBGENqqUAdeOrScfSsdJa93AGaMDv123IJFYFg/rmime4zjC6P
yyg3d01M4k3cgsstWTRhiGtzoNBTGphZdUlPoEkhv/J9CeeLM1Tx9y0JZ1QjFh/76+WWZH3PGows
iLvcnIQ/mfIt173UqHONM9yARR4rr0wKL340Tr7NmE9qA/Bf0iWsQISi6VuTtFzpvz1ubBPQfioz
8cxHCmj/oUqSl4NZ30pe0sZb+Y8YbFEnLQ+XvWWzdN7LMaByKz+vnN1Pd5n6M6nXpef83kUE9Zo7
QRgjI9DxXGOQWZJyJrWmWA0vP2HURvHDlufUoIbxKH7uqDA/2i27y1PMw/567fIwUGWLAmxT+ujL
Mgw//DYhnS3yhL2C7uo7Y7ikDf+7YzlUHW7gP3/zt/ziP95iZK3iZnP4tRxPl9f5gQzxVYu8v73s
f/DxSUi94txoNMc/Hyyn1rs1QOxbXl/AzjebotwoNVpf+LpAJxRuHz1gAFo2fcNo9XOMLBk3m4ou
Sa5VovcYdGRSRxWqKa7F8ooAlgdl0+Jtlhf/V2+zPPG310DSco1YO+Xix4e19qyE1M0uf/X9dt9/
25djwRXnbMAWA2wivtuyMcX3/X62nzFXzWgoEubRqG0GxIYlwATQ7mEFGNREYdB3RV7veqJvB1Oy
kCGFNtMC8pKQV8uDIjbjMriXGjzFVVsoyWG+hyWIe0RMX10t8wWgB1xSP3upZR14p7gjprD1tzbu
s5WQEvolhVB1BszyNBHJJH/IoNj+2SwP7aXnXQ7GTgZtUOjuInGrf2+WbnvZLVuhy7SnlmIX0kGD
1v3K9LJ2+d5M3sXGEiPA8lBfRoQ4f7QtjbJJFniY1dDz9HKQc9qAJIhfsBxaftCyCWLFJFGYei3g
vnLXCN1fKGYJkRgabQcrgv/L3Xn1Nq60W/qvDOaeG0zFMJiZCytbcm677b4huu02czHHXz8PS9/e
6tOnvwPM7QEMgaSiJYaq913rWf5yCQyXsYXGhYGp3nIN1IF4rLoRZl/kxZz7omWUMi0XVrXUtHl0
3bEjLidQkelvYphtFEiCE/Fyo5YM0QOhRg3bLqfecXmoWqodewUjDBX5cuKOl1N7OpjsgsZyxlbr
g51RVDKJ2mgFEMp4GV65y3AKE6XNWTJ4bXsIzyttGRzOy+nmvKSL8Dqi1Jtbs7FJlv/TWzj0aqni
H9smc3eTVCJCNnATLMB59Y+rG6eLCIcKBOqQZVCRywU9qC8Ds4K5vL6qIg1VZRfk60Sx/IlQjqA+
7eZsIJZdLEfjhNSgEsW4VTuOv9hEBRAHzk3LYtCaXJDtACl0iPFuURro1LMQHi+L3TKklqYOBqVL
gP4yGhuWa7la4jfiunDZqPdkrHU1yrZUUfP/ucm9BFdH424v28WyB7Uh6IW2CSiR2KLejhqJG8tb
9MuQQi1dbuDX8wSj+drl0ErUC2EG5tqlFp0x54u3YZhbdS/2rc1k7Bj0YbePrGotFnepugGlz662
KBqSbNyD8OcHVndoBcgFr60WSAGDrWVv8/wcOoRaF9JmMWqtjh/X+m725lHmIe0BtfOpm5gaIapi
GX5S7Ks2JmVOXtr0r2ZZxQd4r+O1Hw7jta7baC8v6zkShn1aeuugJloiIYLiuvD6CE1UFaGMUlvj
OObDCfkuZdVfB/5E/ETAjVr9T9vIiNJ8Kvn5cOpNWdxVfT7cdkFNdrO5YVxDoahH9ZjaAT5RmDSt
oz3B6U9QbQQgCE3CSTy/kDtX5gH553m1nfSZJozuzfdG/kjjxN3b/hIMUD2Vzewdk7H4MttBsG9i
pIWt5byZxhSdBsyKdTHr9x1t0VNGnF/g3TDcTm66SUeiZKCMSgi2MMNoMxiQkmMg8BnaZ59q7osH
l+qQ9oCHmt59hBe4VGFaMjN1yE4oCq7GpA/2dTA/pDTE9lXjtscS/ntvOcF+INFYKwaxjUN9XM+O
dtPRsyLWIan2DukKoINoAvpjYx3gYN0CytY2mt9g057Yo50KxEKLvt+HC7MKKyFwTszEvXcapeDp
62D5aF5dxDXSHehaamOxNeENH1pzuKOyRY5PYiHBXpa6tPrZWHm/FVVTniyIWQxy8Uel2mJDp86J
wB/fRNVB25OiMq4lkAJi0wLQ8Zkd30LBpPDJbByBB7ECAHZ1yya9MYvCvazr27l37zidDV+sLgbC
Z0L6MlxowrbUh12IM/ounWbogvVSBglRhiR6RcYFdjIrhCrtSeQrZdfDJSTIpCziYg1B7saStdy6
FYrOiNqMTdwKpcIHUWpfMt/CnuHGGwPU9l1ude8ihpfim5B5ISd1S2wMvP2GflmUoxvyN3bQfxQG
JmLolN4MZ7cKrC9C5uNNQCLG3hbT86ibqAcTUgXGzhPXJZ3/TdLR4bTRhhLFAE+eyvqU6D+chiKu
7D/KMCAzEhwOCOj9PMYzfcnuRjY2dB6a4dsaevdpzpLHCi4uzpWo3QaNRU9fgA1rbC6WZAYshF+C
3SEXbj2uFKsUQV3fYorKfLHpKYKvxmoSO6GZG1sziZsTgH0LfbK2aV7Mp3AKuyuHof/WmvLhUM40
aHOAEmDoP/ps3yK8ttKlIK0lP3UgCoCtqHHqhnRRc+AfdPPixrI0sj4r3rgUkJKyyYhuR62cGMu6
4LysglyTjmZG7FU/W7GMN60I+wUTTFC3BfHcDRd7M+Rq3mLUNMd8F1ttuw/xdQbC9wGGZeY6iOGM
Vog9UYbAdGm8u0DPj77mpARztXv0DPkhTasfJVoJiOCAfv9bN91odnn+f9V0uylk+xt+8V/P+Ve/
TTXVTCY8QBYN09Jt2ll/99sM5y/6W4bLYeobpqHzTn/32/y/dBCLOpb6f8iMzdLfoxVn/2U5dOhc
i+aYcEAL///020xL9dN+wS8CZ9Mdw+LPEp7pKdLjr/jFci5SM4C0eOegNgyMGlt6ik4G5tyIGlk/
zLJwccZbx7wj/SXr429e47XXTGkoegMBopCIAkn2xBuFQEflp0fbJCtb8WZ67SODRchsPQFMUy+W
qE/MuK0v913lvjSieMgHcedHJiIE7Cb6l3Rqf8xztincZKamjY+W8vZblI7v0pQ7x87buyyd9IeI
kDQOcaxqqYcMooNK4sxUw+xx07coUYcSQl56X83ziybyr9akxbviExnlZphqIOoTE9IOIjfIhHlX
ZbgJQoDGIU/DLeCACo/BQEM9I6Fs+hiXZGC+vZVXL1r6HucylwoUxNN12H8fOfU85LSpO78m1Xyu
E6T57lHrl4TSOeAU0k246wZ8T7Eff1Sdd5R9tsA14PX0awPi7k73il0x+sh2iQnP7SbFkV0Q3QXd
Ft4tyd4R7IzIR0BhGzYKN/5ze+w6rkOMBYWzdTSEQZCyvHU3LIm8BVp4BBNRtpXZKO4qma/NMiWB
1F7kv5b/BGZg8fPp9y0NtqsOtQeotaggPeKpYR/YaIag32hnr0bdjJvKzL4bwIauwMmDYfQFrqcS
VTcVpa2VNG9+ArXImS0K2p1+bYIOOpXQUuDDYUN0Q+SidUFaTQ22jG+A8kk3bEb3m5H1j85s42lP
SG6SdojXvseNNM1ztCo86BMDFrPYyz6TVNOuxhwsHsS5qPXt/dTzGnNav7hEi2ABz33aZeb3sEB2
bYl+MyYRaPOUFo+eFcE+E4wwIme81ayKQvE8rEco+piFdUF8jmcsFMctR8pNPvs/DDi9Oyd1v8m5
JU48CgWkYEgD+m1UkZZHyfp7jiJ2DWoU612T3FYGVgOnnJ3taJ2AnF5rxALhKsIA5C2dqMz89PWo
PER596rH2bwhFimkiEBTqGDmZdUm5jMnPLYUXYr3VGvz60TC33cixl6wXacTKmAgGJH54BfE4EV1
Lx+j6CWI4PHbVPeXCERcAy2g/4T5XNcYyLxQ6ozxI7YP3QF4VNnvoJhk1BLwXN+52iC3oUEbBNAV
CN8kczHykndF9kCPsY8B1+QVX30L/lYpyIuLKZOjtCLc13a/53Xw0XICI7kO2mE9mdtlCtZMI86m
Sfx05Xhj6cQxt8mARLlCjzfGA7t6D4K9b0iJXPKvtga2DXDD5V6rivW0TGtlc1UbFjO45LUS3nhw
aRnd10PJWECSxNRXmDJybCqxjwgnKurNTKzMGmwPvxqyytFFeVXVmBM8/VsMuadwSanyrC1nYGzA
4oNvHCJXaxrHdLhvWyDFgHG5zhNYoIWMCaV9GNln63BvBQ5RMjq2mDQeiCcxt2hpxr3oYiRsTpOj
QIeQ0MU5BI2+GA6JGb2WJEIiY6thM1Ed7wt2uTgtdcpSHWFDyAv8woaZRkrG1DYhMnc57krSH7Uu
GMgZ9TElZq9hgeqFtC5rV3XBXaWTlQgXo24ALeJtz2ybmPS+3Zq29t2z8scU4oeQ8Z3MLXGnuQBg
hqBp11U4PSTddBM9x/iCMmNaGwmgpFEnVzlsdxVqyK3u0O0y8Wi1U8fo2Z5QZsKi6w7g3eu7CGjZ
deu0ODy6ngmPjCeK/dnMRDkumEBnBIIhPK+znU9l5LJJPYIhn86k+fyc833LE39ZN6MIMeRcso96
Gs6/uWDCsyxRD7qfNefDSoNdEll4sRd6E3jT8hrdN2VMBXNabtLayTcitD/PM+1qqatOjU8+IrOt
Ni0w/I2CY8Ebwrtmbg6OSRO1D0CTVZF9mjlR45V1TSL4XJLrGUrpRKjgmygxNi2zYU/NhtWiumnK
mvRzvobzdFjNieVSx2uWibFaVTdGO2L4iUh50cbZfTC4jA4uw+1oORMmc/1okThV5kGP536mm4/p
PS08mBDAY2ni7ye7u9PJNKL4y00pQpOiWHToGvogsqYoVIkj+1XK3NW5d8LwaxvkD80YYl0hAAPj
0g0qYv+A8AYDTl2G+R4A4kYVNmJhVFv0iU+jUzDaV9tUOSSriecZ2mdkA+G1JwnBaaZ9mMd7x5Th
dhyRo9LcaJepTDaIz2KaxEbznGSXuM2dmr+Pyzxdzb9195a60HywLU0We1UZcs13v2cuhuRzGzpE
f4HiBS6wlHTUjarwdHnDB1aLhmqqhgXGQ2uicwnYvmoRFbpQ6TZDmrtIqAvOuKqMpeoSqpZlpWl6
bT+4Ynyy9by/zmkQOi5eeifKYGLppzB1+gMH5zfd0JlFtc4hRuu61anl5PRumSY3UAlsKl59QGDy
eQ+w9I5cbxuJobEUJC6lNLX02zYzJE2jIUQFZ0ab65t4KXzkDTr3eWnNqW+pXtolOe0S9d1cblQd
8LJ6XlqK467QH3sbtp26mdupWU9xDdpxLrRpZVMBukpq5kD24IzlLkcbqaom51reUiuxgpiOlGG+
yhT13rI7qLoYyMRyU+nmpzmZ8FaJsdRlsBu8KY5+oD15Z17qMR9ddu9xqQB5S4H6soooQWKQX+4Z
3ZGqtrorV0X8ua8p3buqBq4eoe6r4VHZfcPcpZls5ul/v3Av+3zt0LYEHMGrWcvhp5bOL3N+C/U+
y80vb6Pu6fLu2Rsq9tN/HqKW1MucP87lrS6PUduKQGyY6HvhLk9Q8P/zAr894bdV9bjftp0/6vnt
1P3nDeo7++Xf+GVRPSrwupkRyJiOp6zWivPXeXnpXx7+x//kz/f/8aF/+tCIVjGQelAlMgbmldVE
x9FOoiMT9DHcVjpTx3qu9+qOYDJK5/yYPIwRvRXLw9VdIn/mIOGQj8STS338LBWBHom/SslB/tNi
UzLEIxOFBGEDgBZegYEKQUvXwF0kKJqZueTaLnISta5ujEj2VHkMyKW9Ue/LzEMP04zdlV0d5bD8
E/ZcIoVDuqVzGd3Yfe/jQ3RynOpL7VP1gGwuRBAgyjs3p/q3wO9U68lbdjm1eu4zXtbVRtUyVku/
PaUYshZWMsOipRKvbuqlCq+WTLIt1nbCOED1tM59Z8yr00ot9kFEbVW9fa62nrudl62DZ71KwYBE
dXInHxGRV1Rv/8Id4iHp4Gcf2r5MsDV6Phmkqfkc99H30ETpc2msKiYh9fJF1ecnG4Q/PyTBtn5C
JKw+j8fURt7e+BRIl5OFMZrXbY8S2StbyNCgiZbvxmo/8kEDYrIctExM83OnD85565H+iHTvYx78
+yqHQa7+jyB1noJqSLfnrp7apr4Gzr0Q5RryPngldWMuV8x+QvZ9+RbP3XbVyyUQTayDRUuk+rSM
lF4pd1vUI30qdOohBJ9BfbSy15Km2kavs2amwscVSdfGajd5LtkCWC3rZMeQYCQNGl33UvUdlwK2
2VVYCmMDoWPmLswtRVpMceRbKfWdRQeiPlfgxEt8/d1syZbRm/VwfuDyaPV7qlXZde8JWb1XhJhg
HimSdCb6g3dRrU/V/NaaiKmHWk/niUUj35dFOhHN3gw6wXaOXE2IzoabjvCGX3qPw6LQYF/4LKM8
P/++6pdQTdbffhia4j8zbK72hGZbRCnUvcrFZ6xaO14fkDXCtbTkK1O/jNqtQx3Hk2B6ERT2eZdV
96mbC2/y8kued+hlCKT+9d9W1eMuX8y/falWklU4tHCr2c3UvqY+jFrNi4yOxGVdLZ03kqs4XeGV
ys6/V6h1zl6f8c8ux7R6W+aaXIPU4qgOqvOiUhOoT8PI7+8DMFVvdPnIYQk+ZGScqPndl7OWYTk2
Ii3QFh8Mi5RNinkVTmRm1ZL4lqhP9+ceuXr4eTFYDpR4Rc+GMYUifao9VS1dbi7bpjm3t5NhQrSB
e/bPOUn9T+qm7Q0u+WrRV+NTtXj+9OU83onkhlhAWMUsN8U0b89ipgq0/MGxf3jqg9g1gjwTds3y
BqqJrpYu3/1lm1vgX5ah0K4uD1ZveVm9PFctXX7Gyx2X1/vtubF87lKNXI3lnKlOnJ0b1ZKCKevq
yOMbT9ujWj9/eGrkFFI0oh7Va6nf9LJv+fP3cBFXqd01Vh10tRh1HUMZtZv+eVG9xPlUNRZTs/eI
CFUiiUvUs1pVZxW17bKqtik1oFq63PFfP049eAjeB6OWB/X+6vOdJS5qUW08qyDOO7Pa6puymzeX
J/zyKLX4+/ovr3p+rX//1F/u1wxc5vCkjFlPVuo0oy4jakm94p+2XR6i7oUUyxGoFi836ve4rKol
9bx/+6qlUplcnqIe+Ntb/Wnbb6/62zuFywl/1Df10lZVx+wCALb6at4pwcvlZvasEurpcj25bFRL
l21n1ZNar1TP/PzIiwDq8tBf7lGLAfZrMkZNTsnLuQsTIA3Zy4Hyy/p5UR1Xv2xV6+rx6jj71zPh
9Y1xturS2aCkx+AYyx+kHlO377M5dZg8tVshS3/XVhTf/OE5HSX+g6bTnzmdwD4aS/eBunBx5c5d
9Qw3/mBXdMpmw5nepC33TmVpzyaM/PveLCDTB/1TmiC3Lmo6PXqSRoc4puLgiEc5Yn8yrICiXgM4
dJ5iuXbDNjnkdn6acT9Cwi31VbTEuWJsBK3jUq3rR2erqXPc7//w+XQyA9vqlknVTCQp3odFU/TP
hVZdXdWNf7na/nLJVYt/evhv29SlW207v8Ofnnd+hyH1T06z06HZK0mPuvGU/OeyroQ9ZzWQ2qjW
lX3/F4nQ7/f/9nRHtCR/EGYE6mg5qamn554rkzv1yD7FV2WO1YO6Y1KH4J8X4zALaS0W70ZcO7D1
45Ea3rDKhhbLRWyDBBiid1eeSGjghy5ehsR297F8TfOM8HGglxTs6MDqFuGxgSAlrrVfmjImIM05
eSPsCdl/j72k/OYRqm42uXgTHZylUX/HtSHQqeoujV4/2w+GV6yI3CEIIJbAFSS+uc4g91JDT7mu
mq5ZVfg/SJprqWtSZ9y1WnesCd6OBNHNjAwrzWt5i/sw00NMeuT5ZVMB+HUmwX0g3oTozWbvB42+
MkR6NLjO7rnEv6aOOa/jgv6apgUvTte9hdGorcIM7JGwTPAxkB+6uKcKRiEclPpSgQ9w3vsu4fPu
ONKEDqbbPgqpUjhWSskwL7ZBSixxQNFiIot5JVAZ2+Ew78IGmJbdBNkGg92HZvh3tgY0Zu5JCym1
z1zD7ZtjVEE6zSfPxEvm2BNgNabgZeHe9xFcxwnRnTvjHZFy0xTB186pHjzSQL0kroCc8a1iEV6Z
Pyxftrfd1BKoVkGzh3bt1gExyLn8mLzyIDSiEIpoHLdMkrvNlMr7qtD9O+Z9764fadd64Xp7tyhW
M6ajlTGgCSVEExbNom6S5bbCrU2YCTCNAGRE6MGP9cncYNpG5RyFc1UgIMxqG+lSD1t41OvtUGAU
RU9CZkqWb40yKtcDFoXeQ5MXUrYw8E9aLRVPhOpPQ1F5RzFV9tqVcl1XRALPcMtcN6SL7PlPydjC
s9Cb+CER3WsUJTsCK7QvBemOuHuML1ohfVyzPgHCTHmOnRHcSIzpW+xFFLTJXCbqVT/KWsxo8A14
LYO98/zq+5RDDClJC8PnaHvYzfPm5BoQHB1NvnXerZwaNHlZ21zRkqBQTuhKPhnfmX0yq0QTtJVg
x8agxkRdjBSdgajnHTal3Oh/OAPMQt9Gv5dpzqmyhq3lEge5nP0j/AEUXlr2OMzM0BHaKZNkY4Uw
3gwECAPGYIvIcBttQhm/2WM4blMKrGgF9vmd3ZIckTn0KnyjxgjQfOS+aABZOl9sMo3nRn64pRH9
mCz9B2At+VRjZb+WomjXTmGs2eWM23aiVk6/ZWXX8LXn2HvC6XpyB6Yn+OTQZ4ZwIGWzH4A8jgUd
tg4q/Q6PQOjG8j4d0g+yNvZx45WbpC5ozrXO7VRDzHWGJ7PTfxAvb95wpiD6zOoGxHxAtAgKB07I
6b+uqleSo238rDUJ9XXM5DA5iImdjSj273PrACS1MsaqWbKpA/sVkQXxV6vUab45A62EZHoNBxe0
cmuenMH8pnmdvym0GGFTv8E+N5XvElHVQ6LngHgR4GxDuuVEXmir3qrrk+vV7YocyTfTddhJqBFP
MTJaX3PfjSBytr2Wp3eOQNPoWPXGLeBZkoTyhQj1fG00JmyuYMzgURG+0nDGMHX22UQ34F/TS6Sn
TrJb6X/klNrycSAHdppPWSQf3Co9Uo4dUYsfUoe5ppF99WOuhuRISdBzk1ZrTx4WWyql+8Kk7imF
2NlW+mB6GdCP+JbLnyNS4n4xj4X8jpupeipQSb6HEmtD8XWQhMXZXqRvhww1bsYXqRnZcUj6ETwW
DM9wegEk89XHHANUeNqMJid/Bpj3uSCYaeREamlzcWWXpJd4NvlLRsVR29mWxYcWL70o9Osq+DrP
tI8yF9xm82IzmLoyfZe8yNk84gdMKYIED9jdNjBckq1H5Ml6mMtjnS1FcoRjx7owbrAo7e26HG/t
UQuIomu4Qkxcl1BFETAz1hOwCnxNff1pF7azr3oCMknum4MS0oi1mPPQDLX2LIkmAfiRD5084FET
V6T9dTQ0OcrDAu9xZk7DruVHnaphQHiCb9GjybzFW0f7tawR8+FVTtCWLWd+jsBuoJ9NYXcJQOHs
4to0ZUe7XXv+W9nSMwWwA9pODz+1sH0ncAHRp/XQD5Z7sAryuO3aBA2agiGCxCQFOG9rNp+FjtVQ
Tml67DTr2prw6JTabWYSRV1G2c2gaaSFk6x6oCl3VYjegchn7zKojxQKQADkfbDqe2jWaNSPHkKh
q456/1fOj0cHV/Yq1NlR5URKlcXJyjQ0ALtu+khlHvxaEe90vrF1ahGpbKXRt8QobhMPaU7a0LFr
kWotWrobU+vvZ7xPZJPW6y5wfjBj3jWIyNZ+fENT3FyJxJmuaOvRCA3CG9Mxy1VXebeAh2Lkd6hV
CCGkW+WMDyIWETRuwqBsoFq4VfzjtVHSCx45HI+69pwZfLtoeRBjBQgwrfir3gzeJvuOAGrcaDOx
4WPCNDpGyRdPL71OpEqvPeBCjYnOcB5GSAs05tIotLZYNQC9mdPJHzjEK8/fNNPSvRm7b3S3OUAD
Xqiwc20fgOwUufEMoqF9CIO6Jm2DbOhoOHQZ35Dk5FL7Y3I0dPCqWrCpy9MwNv5jGBOBh46uICFs
Yzqg4V1iaoa8KNaBP+wTnah4OsoZXLQkFPeTg8+zHSw8YVUFZMBvV0PGeLwX6UaasPTKNh83qHM4
9c3xU2dOQPZyh9F0hdOUqHJoy1oDP0UDwNBU1XNg3LtzdpsO+Gbdb5ZP/MNk9ZS2zGoDO2LcYPZb
Cj9C0ItKsMLFkCCrUVualt1R9EhXyxTu/Os0pO4utAaO+kyrCRxp3lAvXlW1NX8ZJ+0+bghhkRLQ
KTuJuebatZMmFMXBE28TSo0xLwlwy4iEJH39yhrzbB/3w4vXRHvDleQEJRD6sJfNXOTIK6w0OvtR
d/CdaS38kAFzHCHg0+4jcCwt46bSD9eWUc6PBNZTGc4iDQJZqGMcDUbIW9XWT2k+wf/BGTB9p9JG
yoCIPkoy1kfcrBv6tXwTsbGNDoUb4iuL+7s519el9YRKAvprDKJ2bLmgZsBOw7RmgFnO11yV6AR3
FYcg0dlB3rz2qC/WoSjfiAc/+J1rwDfw1r4ffeZT+obSBF4NdYlTLdtHc7J8xLbITcfQ+xHl6RdB
1PgGQYx+Rcxfu22ykWGSIZ4i92vO/Id2NISfGmDKxijjUy5uXO2bG0bVLu4wAUzaURvm4TQsvapJ
c7YNsUtXYctQjLNpIdPoMe6bo1vMLohmEv7SCM3kxEm5QqcMjx2/YDb0mKDh9Ob3pmURcjh0ROF5
nzU6OBjJjrXyeyKQo+mmRwaQ1kg0Ha8FfyhWQ4TJ3ccNfYi1e3AeFVHXXIs9sz6YbkdcWwIALxxJ
o2x8cWJywZwh76kuX4/8VPvMI1FSe5WDyUC9IEPNjGmm4wzmamg/xZwdXO/AGf05n701ToDpqNf3
6Yj6OcuH97mzPwMZ4MRFAhQnyIdy+6bNomQ9l0BVtd7fVkkBGBxqVSH86TAEwa3eYL0Mq4O79Arj
pcEVd8NOJlUNBRMPfRjrMSz65QzEyc9qhvtuRIXLOIhRFUHEzdSu+SLZ7wlEybUUC+rY9VcWhLEx
ye0HArERvdAIjfa+Fr3Jqb5tRFjfthKaxxjVQDpDY4sPdOsQyH3bMoE2PF3epvG4tdtlajIQFzp5
3/KcsNjGAo5SOh7sz9h7jhaCPiOAMSgfE3faFQZhqz0k4s4aS4qxTbLOnOGUEUAf0pZcJ475MlXG
hzuHMLhFwmTBDbItqkGoc3lCfq79WmEFQi45A2OGmqClA/T+gcunMZPpJuvd2KEk8EFH8vmvzbl7
HhAtXMvkvtPhPfoerBJP5t9l7p5c2Gwr0k5TguVQWXSo5o8E/xCFE2IrZC8czBbzT5Y/odh8F54Y
XgvP/1oRk3SFDeQjTohSCToDtY1b7keL/Suzb+tUmC9Z7X5tUPbQIDVwaIPwnVFhRhLoloZFE58O
uqSgCveGTF7K1s6fmnbAI42ydcRpvk5i7VkmU7xtdKizBTAh3aOKLo35qxPV1UYfs20EC01zRMKe
UzRkCZC4Howd9GLGA/WEC8VDmLYq6A8ZC6XNuh2sAbitlZW7cuoJk4dUpPXFajBBlIauP+0duFdd
Nsqr2gHmFdsMdMxxBL0qdG/t1qA8+/DB5HqzJbGdPkzGJRd4MdOMK53yJmIVDOqzGW4LEjC5nEHh
HavGI0UG7mgXuelmoPqZcfW/rgnkGFIQq2FLwubUUnzOvFOqV8hAu1Z8zZkuJSGt/AJV2krUNbh7
JGxzXyGC0dt8b8WC9G7aYiO5l1dO0vTrPEQ9xjj4riXrdsyYfHAmg6t3TXaj2EY5SPAsn4J1PQ/k
BuDmuXJsZsm9BzQRXESW59Me9fQDnuFiE/njgYO62CQBZNukde9kkONGGS1t5Tj6yi3r/oE0Zc4N
iLci16ZzUqNO032RrJmdc8CxB26NmLN/KEHeR74VbYMpA/5gcZrnojVEgKB9F5Be40XBdV08jkOD
JvwxstuXpC0kJu60wLe57WXiHPg16hB6Z5AgfQ/58WxvXqcNeH6ng5yM4/LKIn5z5UX+S1Q20Ya+
94NhhrhQugGlu41R20hSzAuLaW02DCBmCyg6WDgitWmuyUSf3Ogz47tcwVnzd2Wc/owH5wf9+93y
EQ+J030TVLlA/mTP9ThQDZvavYAL5ecJlOJAApjoXk1yJnvXP8XwHYVFhEfViuNnVWnpdRCEiy/c
ezSZghChmZSwsKC8BuA5xMxPWop+y7wCplUT3XYFWAwx9jALuhkNHiyFyuyeZ7N7zY3QvC349u7a
ub7VUUfTEShcqiDk7aVdJoHjWU+Jt/RgHRekGHE1uTbddVVBwolh6eu4GtFKW7Db3C7Jjp7R/ndP
ZPc9NLz/nsNDqf4/8HcMWz3hb/6O/pchXNdAZ2u54h8tMFgejiLHcKBp+L+xd6y/BApdz7UtzwfP
s+Sn/60F1tECu77wdLLbbXch9vzf//0+/q/wZ3F/lvg2v63/D9nl5KLJtvk//xPx/29R7LqPCJic
TBNBsk4ao2X9R/bOlLdtL93YYziUfoV1x1SANPBGaozq/WKlB8kLo2oCQbTm1MSESEbsiJDczO9a
YjFxrSaENmVBcPHcn0rvWwQG62DhR0rj53jm4lFmn2TDxftp8gnyJAxBM7DzE2Az9dreTWPzi6XP
m7H0rGOp16e4B5LWDc9BrYP4lWnN3Dz7Aj3Iepjc8gTmEef9IK/jkFqzIzXqNDIAPTV4T3aJr7Dm
cF9jm8R06Z3CGlxwTbNRUJbbWkvurAg4IYW1tdEKN1+VhhsfZOo2ZLQ4XyM/0e+YdCPgtbJNmYTz
rUAkmTjgX4OS9m8lnZ+uk8G7j/qfsWjBr9eCo7kdD7YHc42xEG7cBtVsgIrSLiztaNvTvhvatyG2
tNuYSVVPcu1KDMEukMb4nILGLS37hglrTgnPORZNvA+LeXoYA6kfjA5/t5VVsMZS8EWFmeyCybs2
2l7fhj3BIbVwD161dK6IlL0yyjsoB5AvklXlj0wsSMGwJhEf69KdiWQzTcLbp/lYpxYIhcPUhmvY
rg0t8r0fwZpD7EuQRglYKJp+MHY2T1Pn6xsXyw3jfHlr952xG52MpAL5za6b58mMO4LGCbzNIpjV
gfhAeEyeWuY02BITyGjm5FKRAWjNrMM5FOl929QmPj1rIHTvscsN4LtcSxzIb4bwGMrE7tGKNqbZ
06KA7LBxGXEjdLI/LQuAJIXeo9TqUzJq/glo4tZ5SVsZ7mZ/vGE64uKSiX7YQ9Wva1O/tvsUZUMo
bm1R5Fsp4nEfFz+JsCIbIoS4lpLKsNOT7g0rD0kyM8OJvh3WBpa7g4lmdKh0Cak+zDaJVUu6w0tQ
umgslM2UXXv3QxaCVAkbpJweBh8Gmoi9hSl4lYZevE7jCfK5ETPw09wHISHu9gssX4TC2EJS+EZA
+LjPbEg/4VwAFBVcp4b2kGsFNQCm9bPpbCYU0gVl32K6K8MmfHAw4pEMYUREDqfsYLtqkYeX3qvQ
rPk41R4jGjM45Gb5UNe9BU0JW1RifNr1mBEN2wUbIaHW1lpAYgjq29K166NjDABNwQVCb9eP2D27
Q+nXct22MfVmUrDslPl55OYONHlEYk298/v8LZzaAS1RNq8piETXBAtQAxK3uhmcasiPiG6qgL1u
Iswg93YZ4kNogdrdkCMfyfH7gBSakkiH5K2vu94mGtGWN7lBGcZznGEvfWTukFOvxISX3/ZIvjHC
gKBVwtFQxAmur9V2dJG2OD2Fko7WRjxkXHKT9LXNbK6mPVQ/QWzAN0hJ/rYhsd2HdQuBBAfTNFGI
ZzAFbuYoGuhzVcBek8hvQJbi/ZAQ7xPlcP5NM9voRfNAoebTDnSEkvkxjGHb+6OHg1b/6TnhwSk0
Ad2J6WMwVcv84Z3P7ZEE4B6wVYFYwle48SSXcirsxHPMiICmcV10TbRr47cRSH0aNNqmyXt+QAxQ
ox4955y0sRi1hJVkBeXeZUBYN7DBH+uCMcscdOlagGG51R7DiixxCZLGLLM7uxl6YOTOex9FcD+M
BEGPU8mt6ODlTmlnHuhrUrLKTLgkyX3dkDntZ2m5sYdwRxX3/3F3Js1tK2u2/SsVNS7cQN9M2bcy
JctyM0HItoS+R6L79W9lyvfwxnm3KqKmNTg4IEhLFAkkMr9v77WbjeTij67mk3HzyQ0olKYZeVxD
hWJahLCqZi3eBc0CfrP4Vi9Me7lRNehrcBjo1ETsZrl0JtlMebVA/pp/O5ELmB8cxcqMYGnYMxh9
l2bOxPkDm8ZeNb1Xy3bQ1+JtCsZ8n5XtcmwBiWU6a08IQJcgscaNSMpfmCYuWBWzh0yAvO2NXtvo
6KoI1DomMW+5GkbyN9qKePPCJIXAdOqd0N4WFrW7ZIqbVUVrYmONb5kni74TIuwusaIX7rm7HoDm
0gakIPZGu0nn+ZKmNBrysvhpu9oXTQ/PxkgEdIRVwo1QUPba8LWZqDXqAf7hNDzlLQvxMiCDIO+i
z0ExPDVD6ewWFkFbKHzZloIDOP548MB/4WoLZd57RVSB1+nmJyktf5ktPzwJJtbrzvSmzThTwe2w
Ce5DrGsPukfR3zJrRIwdva3IY1ZX2cstzNp+G4jmYoQdp48D/n9haXnLjIIo+7nl2iALosdxtALl
Epx8G39p1gKGnFhGbsyAiFtKNcbaDhpzH5v9AWndoUrEERB2weydOXXTEaIGIail5p32pwH8uTsA
TLXcutkMLh20muzrJBy5J/hTjcI9/0L9gTL50HzRdQLRfCavWw/2LG3HadgI3eQMNzWy1xY+t3Zh
yQjBKX+wqRCMxEjuRre9JqK+FG5kn6nbt+uI0AEXihGQnir9hBhv70bWw1IHrGppHXZxwsorKSic
JYch9CSKpje2UwBFmDs7+A2m/HaNtZBZC+HWpK9PhGFyR15gFFTxI2IhXKd2ucEe3Jw9VlRAoigE
JMBG/dYL9mBf9lpOtTMowRM3ad0fnZgbcEJ47xTYnAg+eFnAAldR2+ahxXkDoDm2LMJfkug59GiD
cYdv9m5YDxRepurQ4sGU5OHccY2LEzaQmNPUudr1gG2X1lutTRSMchZtg3MUWeVs3ZF0bN5l8alL
mAYEOH00iPdRTvcAx85R733yfTWXyHWx5BfRzXvgvBEV+xnbOOC5DxWiUg74eZ6Kz6wW1l5Um4do
8YyFpiKF0Sia0eHVbrcJY1BtChYjWv+32c9wj83jHSGj9mzptPZMsfZYxm/zbvg8SXSaL2Z6uJVH
UCu2w1NNzXiNmzEjjceEjFBbP9KMBmuKKmxl1Raavzo/6NRhHF3MJ7VZcmFsHTt4zRBsbyNn+KUt
IU0CpRLSQQfRh4QEomRVhbOIQ0jJz50IUrfjCP9ZElCJF1lJMLtf7/tOylQbW4pPM4/7QOag9dYk
vjbS5q3R9z975uCUCsmRUm9ygsXN5ej2tL0T+zQJB8bqkJEH031pCxd2eKcTatV+QbqU7VLJBlDA
EIM4t7SaQblLJ0NU+xdzIZ45lYABvKPNSe3hz/2zpx6qDWgWPowEcLskFaiNQsiovdm0tCOJZu0Q
JmSPwQapgicr1NNzE4bZcWA8KYVPmbvM0jVL5GhbSetZz/x1Z9j1Tb3d0bOIlyWGSemYlIRJbayR
uPHV/TEtd48ylPtVKSOUbGaoo7w8hPKyn6QsvVVynaAdjmlLqUmpE20lQ1C7nZTSZ3o+fcjY8KAj
5yU6V4rR4MQjb1O7udMByVsaXK9/icE+FGAfW6UOM+zqtris5ksoLFEDa0HxfNTefWMFQOaUdhRb
ADpz+lnLgmVbIXEsiahw5EY9bIFG6XXXbO+HMowfKzsA66iAOeqzcNTHoj6rznQujpmEO/O5bPsF
WwZt73Chs4+RvuQuZeKPlJtObfz3RpTpKh6rmfuZXdNoYY1SSTf/RFPOZ7JzoECKt/+vTSBxADBU
ql0WLF8KrdbwRdOkz0d5ziVcnw2l9ztByh+8lvp/95YrEMEyImmKib1W4dt3eJQK31YPfcU00BfT
3k5a/10xo9TGM0qGS99taAAPjH0wexnVobWlDX+pm4gHOibRfrIXKmHwzZ/o+s079eSgOIkNRK2+
mUy63BIERtkMn01VMCGXLBCla25jOAxqz0CagGVFPsZ7/ZLg3NmpL0V9F+qLGjI0y27pfe4UJCVU
YBTgYF4CRkR9M387f7txZE0lDRj3JzzEzRIV9yH8VSfypIBjNgy6Q8uE4OMD+RtsC0UUFqgiFfGR
5cTHR6D+SvX32hIOef/LGbZLIITxsQAjWUueZAxYEpWprLeVBOP1BtYgEgltn3RlE3FJLcmUOojK
DlSlr5iVoIrmufqiwdtD4A3X0lxwEwWgLnW+FUm+nCQDs5U0zFxyMUtJyMzagLTlmVC6+2YKgNN6
RnLuHKJpcaRtXZgEK1KddMnhNAFyDjGgbhIIG615MAF2Yq8CcRFzowc5CaYlAaLqwkiwAdRWnxvC
uSsNFImkgHqSB2oABl0AhE7DNQUXaoAN1SPYtLkGfXock6+F/pJKwmju198ikKOob12YfVwCRpE+
tJJLisv/USeMTfJKx4lQpmgkX0U3YZkO1lch6aat5Jwy29kJST5F8ZvtImCoYzgz9QGPmtZwUiOA
qb01+ocIhGojWapyogpuA9N9lsBZ1bm/Rnp/FOim9mjviDebbkHhP6OJp2oJrtX/qVEn2M4gmmY8
ZE+O8Jl9+cOps+1r3v6azEd/eYL2k+xCRYMFCxs7008WJLSiAcZqlCWx0BYwZG1W6z5c76wAA+mG
XkTNQeMbaz/TG/xU5rcZIC3oioWA1pgBNI9eOygVwGrh5OtwA3xnQo7sDQfIZ09+ewzkUk+Sbw3f
rfi4+lvmAYeIJ2tZ2YByQ4C5QpJzl3S46tNLKIm6FNivM5MM2uNcEgb1SUj9MXPmjVfXX/yce53k
8+op8yqAtcelrwrSsMmDee2c4blz/R8DH8ISo7ERI8zfAPhvKyHAhf7U5PTRgd1v63b5lZmsqYcU
SmU6do82hI7UpX/V5gFNmpxkKuC002B+mcOQzjmwjVXhvLWtRZPZao4ANj0CtpAgAC+Oq90Cyrin
UQ0V6b1LejKl+yDG+bHKJP24AYOMkXxdSS6yIQnJqWQl16g+CklPJtJSspRLoMqLmT2lkrI8Ze41
x2dH47+8wJ2nHT2fesDMGYDmbMii1WDjOBfGQ0wsyAJwIgPpHEi2M0k360XSnmmgg6kHAE0Zdl/q
BHlk9A2Yk+5pC3yrQEbzLlExBjNGN2jSJVjpUPKlJ0mankFOUymRWWas3CWNWuNriMbbJCnVwDT1
gyHJ1ZZkWBPMQTAu+aOOjfrGKoJbMgG8BnztSQJ2CAq7lUzsETh2b9LvKSQve2kjb9VPGd2apEn2
5aJ9b8uMqBmj4lZwBCz85lWAeEKflnLcDK+6KRj8NLEFVUO5fGE4cAUASS/vb6IDHhhqmziTOT4R
c2Uc52e3NJ47vxzWfjPmqFchD5mtL7k7Lb8eEedEWY4oivEsum7ekDVwmMEFrGBzID8Z9WbvD8Za
pOV73jjJenDrb76NhKAeUO8YxltPBCAWlOGhZoq1AtPdwdgNELXWqFujgeAxO0YGljzNWTyfhWTZ
RAOCBsgb6FUCoD4uUglPO6Vjo110M7rEekkfddTTWy0yBOEtmgHHewpiOifVYA4bzyK0MJ8gHszu
OzMLgmLF0Ky5Rj3YGqepeCFK4pF18XIxbIK6A0Q5miveIVORk95QkGit18lp9T3u+u9lgtt3Weyz
wFgCmRwTux+jbbR+2/S+tktKox4k+SbLSLK0AXJbPrnyBdmEBRfygu3YRhQRpPzsWidVwAtLHL3z
rSupxhaZNez1HhYuE9gX7hpk0oUUAufy0kUjSzVvvCDffyKO5yd2ZdDNuBHWi6e59CedT7RgyLPX
yL9JCjLZ++EwgPQ7FjgzqTJYJGX47ykmmS3LEGfdaYnYpB6K4sIxcEDU3zoq1heGtU0y8W3SDH2n
7DHvWnqWlp3VBz0MPzeMQacyaECSj6hiAHEXRfsWU0VBa/bupzOMmfLi63m/RT33mGCi2GQD+GKn
0C99Kz7ZTf6bW8ylYyDbFbTF3KT/Jgb/jVv6sLYmgjUAAp6MQj+m6e/MceftuIgRERj3xpQ5GUql
tdn52JT6XdrZTGW5pXEhdS4yK1ArXkqUbbWg6By06FSEG3qXN2MQycbRGGWY1RJtrY8mw6CfMB/V
fnqidTY1tnJ89YLxIHmil1k8uOVIemvhEtQh6Lbym2Cz3uD2kKjl1zW++dHaDJjLxRWx2Nqw7R/t
5JXMM2lUV4WDeeWt9bnkCyPYBVVBdqjRO2By2lXVY+QxqZ+jQRenpoq/V3pTrhdyTRsHevdI1gUd
7MfQgZSIa3fZWhPEryWZyK63PsHggQzekNGWgYardAN7iOk+dVCFUXFk6aFxDpbVjBfNRbsQOFeN
VdjGtUkYLO3nMlsSVg0Zyt+KAS0Swy3EJiTa+jAmNNnMYnqYo8G+WpzVyTLul3ScL7Y1Oty+TLGL
0cHk7Wbq8nPCKLHWXMRFRk7eDFSdr/hSi74ju1kgj6ix8jnGE6INqaS0cm/neOOvzMqeK3HtSmnV
p5OwyUUcrAdhsmYKxHoqFipw0q3v93tyI5LbPOwnXAsnymTw8HWi21H+Bxs0zo9JYt7iYiYAwP6a
Ud9e0XKtTmrjIbFqspKc7LJ+thnYSOnAr7zyeogUKcWhGhrcllpwsk9JJJ+TjJt/hJ4vrM/haOt7
LzSHVScgZjXjdNCs/MptDjmSCB4gZrgrOsaf0+Fn0p9Ds3G2PVOilVej2A0t60vbE1xTE9LUe9lr
EJKbSC+iPcz58H0xpp/Mm7ZGlP/QkeGM5LY9higgrIF5S5vASeP9dN74G7/SkUrlRQOUQSwfSIbQ
fnWcmfS9EqFJ5BwXneVV0udvwvaeqoaUvR5agGOlPwGLo9GkM1v3GqAAm6Wm4Kzzfe1qJgPo6Sps
1pMAhMR3wjCcIfv1oubU4rvi64xtQvdokpPIQ9PUebKaJl0TSrZ1CgvveXAM3WrcmXna7JZFlpLG
4qU1EE4Kr6OnTFioayHjzh1xhsbo4tu2P3lG3GzhxeFpLwJ30yUVmdJ5ttMzwqlYDfQrb8iZobRZ
c4ndYJXpRb2hoNLtEue1HAbQH/qvpu5DsowI1qxjcydcUtBrPXgd65LMpwhM+pqqE8gofaQxKwvm
wpgvXvMwLhQtgrZ6LnKvlX1egdgXxCDCXPACCsCnHiv+nim5gy+5pO61qo5QwLc4qcf3TVLHDBcO
I71WeqcJN+0+hnawwokfbxQ3TtP5BR/wOJ/zjeD0UytJf+VUPtITQfJrYohVh+6bYYR2R6s4XVfy
l6aTg9JdGcX19JouxXefUsa2zgNx8r2cReYsoMX1JREvpb/AW04G7itVRnsZRv54EnQdTqPc8AYu
CwFae3Vcd7+npj0fk8IdT5aYRio5Umw9OwYtcTiJaBgEDTc6I+qhBzuCoLSaHE1Z2lDUxFhvivpA
FiBSnSQ90u4ihLoExqLQiX/jOyjSQ97ryWYxUUwofqItV/ITVk6jz5mpJfmzM5rtzpnC8aQ2Cqa3
kJOYJi7ivr84erGE6Smi3v1YpQMBkVie1iPcWLHzFEqPFKgA4IVckd8Plm28qRxAAXo68tUu/bbN
XNAlDoujZapj7u4hzaLWScWKTJX+lMtyVlP6BP80KdnB6JuJSqO7paX8O0UArZul+2CB2hIIqo7J
VzSAkw5WQJRw19stKtebb3kyLl0QaWWJ1D/ppsGf6LZwKnXNPBWuaZ5quTekTXT06HwOnW+cwmyE
b+aMgYb8P/ukjqURI6faMybbRJHiUuAsxRt8qGmrsHO+FhsnUG3GERCYeqAO233ZHzO+MVIi9ZPa
qASEf/eQCS/ygprQdPX+NLTwnLdIpfmDdVFZHxt1eO778DhVj6IjLmDFMiFDo5U+GHjJGQ/km1Xv
OGOSsCaDBumaROPZ82KcXLlRD9XGBdO/adqnrOZOXOR8TUja1e//lzchPySYWx6AUvk+1DMzJ0KC
EZ+0wAymqv9sNy1h2DNa1riOWHOtqkb/WkQsVhYPSmQSg9OGdLh2Zo/Q38kKD4QKW21tg/cHTVNU
lLS1gWp2F/YXw3QAP/jpK+yFn8yB1rk1j6vZLNwNlps3xym/VD1nSTYTzF0ZDSAmXcLkBF4rVDkU
T6sz03zWEhrNQ/SZxdagUAFpzj73rGj6qXT22cCPa7V4865vJtab+yW08YG00Zmib8uRY5sYXypj
eNMkS9dFzbOKUo1PwZPqS6qx7eCdoh5MsTfonzWNEOvGxQGolBD/VzOXDBcs2/+k9Ti/lt1r95//
8cbysZ+PvxFVfPyTf6o97H+Q7YEQXvcd2w5MA8TbP+lvugn9zTaRbpDHZNsOWot/0t90SX/Tdc81
AyvgGd7DH8WH5f4jCHQf7SBMOd/4X9LfIA7//4qPAKeCb5EIZfnwPGUa06/Xp6SMpELkv+iq+Dlz
BvdshOEREqp+GW2hX7wePunCOBLpCdiZud4bs2iGswLd2p0kIqsxW3i+JIon1YqEFiIXZWEbWdEf
GO4gR/77Q8QU66FvnYN6WRn+SLCWHBVEVmFU7jjZVgjrODQA3SCuqMP359Sx/MM4/9fTfdUxblg4
CTwzB3LJHGyHg23rNDl6puT7UFTGLg9wazXaB9k206nwW25brJEqSz++xBGU5gA/koC77eI29aEN
dFChBJOW0TQdDFvDS6bFZyTC09Z13fehF83eMyC9XdoCzzCasc1SOPpJbbqQ8YeG11dWJyRXKga4
zud9rKPNBzA4LHE44n9SeCN1v+P3/aEd3R9O9ESWjgl9h6nby1H7OnEfw2ISVzW7IKzkRKZmt1c3
P7XJHRaTJX32lW33lxz21YoWBrxRE+Kw2mgLt9CV2qWnUh9y/uYKaeAmHIh7vL8N9dYUwFjtqQ3v
A0WzPj4Gkm7cIAb9l4061mMIBdPdH1DghgdqxejPITSkFB/hV1Psx7UCDt7W6PZail2vbn5qo9Pa
JfUVGxVNqFVf1ARi97m2W4b48xQk06maHOJH9F1itBPrQarFFAfmkZQbwh3R7zew/8SCZmdaEkqF
xCRj7eou6sadFNaOVgeclU8RSuITfWvQfkY6QK4jpd6qEELoHbroTF9OCZJoo0hw3SwB8pGa+Miq
CUoWAXR9RgMtQd0YP4PKv6Q+kAjFVFYbUxT6QSeRRD1KqsrH9BJfUwUZiKTJV21CydNRe9WMxtzI
n2gbfPVm2mkuV1WyxJRVG6JVj5Z7ZAK3Q1yYHEqPMzNIxTYIK2xobj5/zB5HcnhYytrWRs0jYz9t
t70ZvAcNjFl4hqzcF3m//Hh1rZjF6pV29zZ130M4SZ1uHYbUDvl0xaNNfWpHGBxEisH8pXXWDHyr
RaZgeCTCy/kUQnLmi8Uyb7BUkXpap/WmCFvggPLjcGfA3OsPJrmEoxB0Vu/0un7629+uGFoR8/Z9
H0LAWWEGXSm0En2wP7gldW06yuKrdunnMXEpnYPw1oWs5NuJ9hs8XLzTCtrBS7gyQWCxWg7aVRPD
Pu2aicUQuOLtEqI7yTXMY/GA+gamNj1NUT+7UzpzinnuyWuHLxj0ZtLAgngXl80+y5JDCzR7MsPi
gAJZBz9MJ5P0y04nS9eUGHQFb3IVAZ0AH6hic5fLk9xcj3iFEFM3FW+ANPdQUGFKUvBnzeCMB4+O
VCuberZtalj/GCkUlqsuJsxcRfRa/DXnN9sg32lT9DOaOUGrIUAM3Lv0tRP/kA0E1XTkQTPv6Agu
zae9gpVbspmo5t5qTx3zR2PYZm76S139PmKUU9NkjAYsyJE8uUa0iuuB2geyRM4J5pyNBRJSN8h0
8SXS++MtZfBTmqHfqDFIHfIAAq9swAG4ROBFskRQ6wSaAxDeVpmdEqtT1l118Bpn88EdV+fCx64t
29DCHQ6KtmZk1Y+gTKxtZoU9yUFEUEUmpeGF0hGiEHtDNmstM0cn5ofDQ0wY3M6UHeIsMjaU0W6B
Uf+hntnSGG6b5zGRucJO9MU1H0kL3CYwVxhf4gBEZEuB5a+hF0kUGCToZmq082MWxCEN95XXJuVB
N2ppWB0fNSQTY5yRzVnX16QyOqiGwl4XYYJS3vNmyqAwysBlRxsKPZDH0/ZCBwWJYpiIE0x7QUA7
e1YK9NnT+kMhghqZIF+HEejtKaYQf1IPQ1P8bvRKbGO8BetZ/qo+iRn2POttzixjiwkJT1+sZ2ec
mpQpTqTaoW1QsQlqV208efBjz+xSVEAMmy3AzPUkMX/xLBMUbOanESXoo2VaxXnR8+I8G6I4i9Gt
MVRWVOp7chzcktjYcma5OjUiPYYFzQDkATBOwjg9Nfp6oUoN35wRFlW8u7Oz4qnsxAY0AssbAnrp
oB/aJTf3RcVaCYZodfRoeASmzDFRxxC6mJsgJ9u0GBnnqTbOe0N3jl6pkwHcDAHQS674fRjUdFBG
75i4+XWY9OkwjtNyEhpurJni6RDaIQLUeVmFlhNt/cw44mLDNmhHIBa14UzDaDgHuLuaaZsF5saY
6nDnUuLW1+r7KVr9zzelHsZMhPaWN53QdhQ99a4uEk/TLEdi+6HHMHgQjR2zmEZPcKJ8nTdcB2pT
+nW6s+ryRaXDJZJVcE+MK+VUxq8LbK8lNetQ4vTVs+jeGBbQVuVvSMk/FR5BD6aRMH7hlspMkzzw
1nhKq9Fc0SB6NWlstdIaU+fD1ySqXjEs13trxP02ajjR9VmnXUv3cPY+F3Vg7ClBkNI3e6eEoM1w
Gl9yJ4au6QoA0+PXOcu7rSOUhI+YyRjdGjrMU6YxvsSWdmid5msxuM9ZOMGs0LoF69z808nrbSc9
YlyMVAiSax86OazJHhqjbe5zPL9rJwleCiO59OOCpcLCfzlb74gqHqDWIGsJze00YJFCMbm8tAGI
u8gedhaZMgzQzYs7JNhD8xevn4oHGl4FhF8YlTmKIaiRxAJ7D12mX/SkGgC/xz+8ivbUQmi8xfwJ
oHcWUHgoDqm3DChDyP9lxnjIG5rLuQcyoJryTdVV8j7wWldgKbS6Iaa+MjO62VvjMGW9eWti90tB
44jf7MVF/SlMKIw5vbz7BNxalsFdlcAO1r6NdBHOk9h62dBtEJfGq8kunhMzyDZ1Mi67aZmMl457
kj/o7xRel1WQa7963cJ5nDcb+nW4ARaclov0ek3ub2Pg/yiNnw0qqSvqAtE+gqUJSgmBMumW0DsW
l0AXHLdVv4+GjovOiM5TfQxT8gXziL5Iohc/ps76Ns+j8UjKAOnE5kpMfo0GK48ow/0gKSImEZx2
44ypLvA6bBye98nsSPKyx5mPNwhf/co52T1VdM9LMyp1Sb6xbrSO06csKXCeYqTZiQIvrD+jFHb0
fju56cp1fHitwIpc+qNog+ud5pCzjgb5i9lgXuEkyNcdcQmr3k9JXgdkbANohCpg7fIJJ8niJfsk
Lr8PtKKSJOWWl8bb0gOD2HoOpIhYzzcEkvzAbEwqD6lOoyNlC+7TSH/lYFf+92wuYN859kOJ52TV
XV0T3DPeaiS8UzVeISsgm6EhVM84/yw8fMYSfM/98aoFvNPhWUSPmYvgxu0RxusDLZS4NWmBxl+I
2F3ndacfFpaNxOBUt96iXlOR8LqyR15OQh8y3aT74fHfiGZsPbdbp44nqdL7glChhkGQXnoc1WiK
aoqyCMOt0VowgQ+PM2FDG2+mudqaDib24HcXtQyENkoHu/KyvTuEeJ4IJN1UIzAC99OQVgFXsUA2
Wtg+2iYkdh49wVpM9IyCbB0azh5gRrxCSzlvYrr/oLJp3kY4WofPdCd+axp+KIM/HBMkpfl0GwXV
12gqf0ax4G0DQFjTHAlWgi+GyND4Z+VhK/IG8R1Cev7T6N3XoRm2I8tlZHbiWxtQiXU9SiN9icoh
crwNVbd4hj+PzTT9wI/VjQyEUsCgYUrTnc1tgyWWU4fhTgF/7hv1ovvDv0Pn/va0euH//liRtNcA
AINsO/UWsyOVZ2TJO64xSQWaeqw2iVzv3B/i/P3n0y5zxh3S6GuLDwjyLXM/tQfgtCb7knIN3Wmt
YM2gDqtNIV91f+n9mNpz3Y7Z23/79P3HpJLcqx7On7MBbtv9B+maEx3nGLOYfFf3F6qHH79A7arN
kIVyumi7Gavjv/6AipnzPsz7I726YLvUzddU3uMSlcoXdkjgWxvRolptq4Nqc3/N/Rh8WVbk98d/
e403hMmqRKhEYLtkgbFMuG/ur0UdiMTl/li9JpZv6X6sFBKe+PHKf/vORGChVvNxAf7Lj8t9spCy
MX2sbWzSoLi8m0Ebd3fPnxqgYFJlZfOREiX3mhlT9xiik8UKwFxrUMFS9+c/Hv/75+55Vur1WRvT
ViRrZKRIHDIn5925+ioZdMr6aimc07IbP6ndxfZYVEw4rxV+9o7rVQ/VRmFq7w91tO85g+nhfkjt
lVqUEd2F11GRfu/Pqn//745xxeA6vf/4+2v0IHisa8g8CnMcFwPev7Z809xi3gpSSPf/pyuPcEZc
SnX/vcvsKa5+v/3Hsctfy9//Wn/88w//1B894x+GSTPAtdzANf1AJ9L9T/2Rp3yZ6R5gA3N9aUX7
Z/WRuqRpYFBT9UXdNXnqT/XR5sfZjm4ElCQ5/Ddv2f/kNXO9v8W8k0jo+wBrqG/C69Etz/xb4bGF
lFyQkH6g9UHmKHO0ma6f/jxDwdnLyNkWU+92RkuyHsqeuWQAD6wq0yN3DmMncu8hxbZT3PxmePar
5ZyYzjdf0n0s7GkdemLHkDHRr/jwr14F/wSOgJ9e46I6dtWD5ST4t7yHMaU97IzTHqLsKgjIaWkq
36eXuzwlk4u3qn6kRbQjGi/bLBVsDCOMAGPnD7nO0rf3K/KWLezIDaMvQQ/6i1iuXovVNZkAJzaa
fcqsHN5rShK3TiraYDjvMI5wLf0gO2MCb6C/0BB6ANe0oC7oV3TmDNInmEkNGX13M31P52lc+Z33
wIweQdlk3LKcSBnb+z2ga2txFbBIR6DgdvYBXv/VjHrWBfbGwg3XtOK5t/ndabcJvOKNAOMnrYGb
H0dviLk9CzVV6OB4ZWrgJdpnmnbhij72NQurMy5aZnUTLJ9yeBz1/ErjmDwUUi1KMiMc1NSNftTG
+Za03oMGTonW5bkK9FsQ6i+xhqignG8hIjQZwlMYL63W7WDVbJEC7eVire2Td6NGrq4lX8Nufkp8
8WzGzjeRRVuo6mEHaMd/8KxpX0zZ1SW1mVCK8zzyZ2bllSLGU6yHRzM6Blm/s8nesc3sKublZqfz
OWWhjW72NAbJCUv2aljSa+LrnBXJtcbXQB+Zycmuh+MC/+tg5uPe6TOEJMHDCBuj8txvzdztPG2+
6Yt77eevOtg8pJPxu1VwHkRudYYfRF/bOIeNfRhLbMEpZiXNxotu+cZB8JurLgToAt026Yk77K1v
GZWRyMkv0bgNfONWx84BhgxpD4SYm9FJb7Or/IaNcHwRnck9PftpZ/m7E8XvTT89yY+x1paXxuek
tpdno9m3mf5r1gXtoXyd6yDwS8BAvsH4nR0bvFGgPZ5w/NMJq8bz4pIoEuH06ayA/EnkZot7EHNy
Qu+TGc4DwjZSmfkE6+lskF/Cmv6cxPm7H/XodifiUCYL9G12tZwFxIf3sKAdoZOxtinJhs70y6/N
q4/jJJue3Xh+Gmv7W2yRYygT3WsEqU36qn7HLLIVwJZbl8B8AR+CvzR6x6uCTIJUhGjKX3ENnF2S
7m2+lRgTRkYols3518+3wRpZvSTfHJG+t1nHINHvChqk+pxfNTs7WVznQDYOIfWXqp1fpgU7Eh6R
KV1uyZJds7EHIcG5qrWfs2o7pNO+bYYnVLHPrVZcBzkc+D/JUH0JFvEkW/TR9GTylbRu/toN34O5
P7FsffGa5UV+g0Kfz1qeQcQpXuUHI89HIxqfvIRMjmp56RCcDLSYMXvipe+2IWZvJGLwEOwD0l9q
ds1yGzvCWEykQNGO7KZjZLX8vHYT8PdkgBpSojnG0fnWTd02WJxDYvs/KYEsKKZQeYjPgt6fPLez
DLEk7y2PGMvGoX9OjIm8E3OfpuU1BeYCYWA5u47YLCHXOuz0XdHl75MNfCv5NrJSNJLp2QTaI0+m
AJRgk5gvId5Qs3jp+aSswfs21Q3ni7686Pax04LPUd3t6HwDeyPJ1RIM08vNa6cbetjnQid2ptxS
z7xpYn7x0nHvl4JRpkpe/Uj7OgTR44Wkhge71X/Fbb1Owgg3SQQ/SHcfKLT8CpzwS+kAJHHSd3gb
Z1MY64aTWYuSbT8Tmes+GITfaLdwrC4glzbuaBB/1h+aJTvlvovfc3jG3HerMehMchezIPZI66eb
Zo96lZ761jqQcXMlqmRXTVwec8wpwSft0v5pf3RW+0mI5RzU/XPXLbuFZVkaTueFC0H+R5gOnJ4T
lkuEmeg1ncg4N4741YXTbeLcbG3x3JhcYqld78N42bJEPcjBKum4rBZDkW9yGQH6LAdsG3BPhJsp
4M7Wp8uLkRavPcgfM3wRxfRshQb0B/SpZvzWJcGR5t2DvCTlmKAH3gNSh528iDqTa8wwUGAOkf9N
CHhTRsmdJoAOIujBVZAqB71/ImzqwWSgWmXDLe7TV0BEzzk95ykQ13iiwT1aLpda8ZoGI9dHfGnj
B/m78NM9qCvOmB4MOs3IQ+0fPcJnDLOAOLT405C0rPRTMBLxbIEjQG+IpSg94TGwViBzDqRNhGvd
6b/6Keg94o3otRu/0ggPZYPjxutDcvKgoKzN0UXDWUYXdJ7wXeZZ3yJatTLK9dzuvuSYdQ8ptZUi
bjqyzbNvxYScm/ruea6Kc290PyyUGhixoURmGUSlsBzlAjrpNaL2pmBlm8ZyzPXnSbaRDCnxSFyU
HWpPHZtJ/tiPBYpxz0WnmJq7JXUtBIO0gtSe2mh2++chgDTe9kovi+4U+MiDJkDcp8CLvg42Xs/B
6i+eAGdBCYWsNw04m+fECUwebG8ntRlhvJyKFIN6uDhfDV9qbUR4Cv1yR/v1a5yQfw07BB1OUCPb
RPMi8kEGNCYvaO/j41yMW58c6E0gdFpweH18jcCcAUcpzClIgqNAI2mMq0r75nfvbuvigIZZWaIJ
goaDSYui9exxpDcvWh3DxekoTVIz7c71XBGxKDeC9sSZN7ccFq97AN484WDsU0pRoSwp75Bb3soK
QAjzrxefupbzujjBASSns21i/7UtDX/boOg8JaX4gWJx/f+4O5PlxpF0S79L73ENg2Na9IYkOIqU
RCkoRWxgkiKEyTFPDjx9f1Bl282Myltpve0yK2VmDBpIwPEP53ynIBc2MHxGCSmjhJ7p3LqU4uYo
F9w/Zv91rjkZxw0G944Eoajgwp5T8wOfwRF35cUT8FJiDONZg/+zml77ykI8zG2eNhwe3ALF1F9z
f74Cg1lzswVTSKEjbO+71MkX09OABA3fKNuA3QhLnzrEJ+u+LrpZdlDPZjM9Z6K8QNvEJeztMAi/
JWKvjc2Jhvj4p6L+D0bDX5gM/14m+6YLb0ewnHfhC1DA/3k/nzBV7klRKll1ZZ91dhgN+Yw//Tn0
FJaJ9axNp5o6igVD8A9fGZFB9adcOAp03ySWTrdsoQt8BL8pA3wBQM+BCrkPI+NhYm69miRryI2T
c75Q6CRpu1YyXGm+c1lKpX/48r8JE5YvvyTSuXwHOtMQ/bcvP7quslJcmXuzo4jnrCG6aqvVkNb1
a2aMV8dK3tgadOoxgVTYCE41Cts4nf7VOP6FkvGXd8D799fBQhqBtsgz/OWff30HIovQdK8Ni/3y
5ttquNpUJlI7ea5+P1UUBrK7umz6PbS4PXuyQvbXgtjXgqgeKSlYfQE0VwSV+/KfX6KlR/v9HbKg
QNg6PBHbwCn01+8MigUZ65NXLL4svNYAEWLrUWtRHKsR06llO4HI+vevy5tx5CmR0weV2HPUPkAq
eNN99WEhQVx9lYeePT9EO9PRXio53zoeXVY6rZ2JMoTajq5859Zqt5Qgjj/ustTex9wAS5Wud9wp
Ul1zVj9YQR5my943vBdj5OH5rtdxPFzTvkG19MrgZFvz8ENsRYowrDGvvYII2UuUzoTQUsMm3Lrh
tnCarR4xtcYorfLopkXTRzbrL44Sl8XA4VrNA1PEa1jln7Xf8+nTtwY9K8+wtSncYeVy1aykHlIT
0/8hyELgMQ7PcBKKf+Fr/sfr4+8uD2Hopo3yR7dN87fr1IQlkJcmPOzYbLei1B96Xx5z+f5VWaub
0TWH//y2G9bfve+CyEa6do/0N++3990fDY/elDszcqZTK9OnFE9cat3Scry2PPi2HpadSXGozZip
9X54pt0lP5xkHer6xTVszE9xWxyK8jxjSvcXGbWJiNxdLgadgpTkiAdrxGzlmfeteUo6D4s7tEpc
s0ExFncz52FPKbZ83tGrtuSV2oOzFxSgS1cArO3ox/nRMNXJJwp5cufbQFeV203gp/F6yn84hNZp
KN/p73cileciYVHTvgNepEzJ+o0P4HqjjGxjAg1LJtgX4D/sQ2pg5RUV9LlVHpkVyWiy5yoKz6EH
S4te/8Po+hXOyWdkIEHeR/dEHt1Y1z8nSb8eaMGowK1XU1IdN2Ugbet7QztayuRtKVq7agT+Li8E
wb40/fQxmJRjRULLHl/rBqA5nXJ0GHiNI5IWEByfY0+8mqW9H4mbEiBKtfRTM6u9GdnY2/vtVLEJ
l+yszE1nPaDk2ceTvZ84tYfOe3UG42Fp96hYTlOgcbsu/p6lTyqdvdnPHLsxGtJHxVps+Tm0kfrN
iUCUlWtUGBvXGE6jp3/A1rq4BmOC/3ylIU77t/NFuOjXDN1zTShDfz1fcIqUNRKdYr+0b0tLp3jb
jZsbVi/Lj1ygYy3+4bT9u1OfhTAPW89FkWQuv/8nOVoDXMiVYuKwzWjIWhrT8p8fqX9zy7rI9ATE
JIPwbe+3L8LqHLWDrhd74SFuGO2WIY6cnxuV7eoIbDSjoEcYa9d5pjZAyKoM/dTG2edSZTf+fEo7
JyBEM/BtY5m0QAQ0LxltD4rPV5eD0C3kEZLJqS2xiafpu+csGoohO3uLchWQ4nIQw6u+9ZF5G1KO
6qbBc2bOQTXl5xYpu3L7q8X7D1/jzfSnU9d1J5Jo4bhC9rDmW+yLS1YJaHqU5G1xtt3rjOnAptFZ
vkmbOoTVyWWynOeSoQWW78GrvlVMGDxSyBP1kFnp2R/7Z8O1X6NcnchyOxeNdY7NKNDa6bS0TdB1
z/rsbjIbQLJpn+bo3gsZfbTMC8yGLonp3koN5YvRY/UK4yLoFaWXbiafNo8LbaInSTJ28tnRJPxc
8k5C59svc4Xly+kNB82Q2q+F0z/nEFGy2n1FWrxemhJ/wSnzvYTh+Lyc4IJ+7T9f3Ib+NwXOInoT
Hl2RjgDztwkkFFMm6FNeoDLk8VnkwxrbKTDFjr6pcfFva5l+KiXqDyPmPdJUshtbQjyV9mT6a9aL
83BpaPMGWsNeOJdeeMe2u9nQVGo69KV1G4aHNlfXWIvuWs8kYjn97kMerQq20al+gZn1gvXzLTX5
/K7JSzoWPWKmcMsK7LOweyjbnHk1I4CBO59qdCkq+kZd+9C+LKdqPQ8fZdiuiCFdUBsfLid/zmGG
xA1gBF8JPpQmbIoPFvYMF5jehZq6+t5wNXqiM221zcsfS5PqggRvWOvbc7dlJ3JqrX6X21Q7zF+c
St3qWH+gwVOjWFsMy5ZqLMyGTUQzt4KpRCRSZPRHMFBX/H4fU69QjeKib5eRhfXqp2rlkO+G+XXX
l+PNsfmJMciePSt8rBjRdd57ZmtXavc/Iqf/xwf035xiFG7L/wwLqpnx29s8RjUGxnEo9iPBhi0e
a1ERNMAWfrdc5FanHoQDNiD6h+vLXAS8vx+fHuUzT2iSn0E6/HZ81gI7LCQv0mxi+5Y38rw859Bd
D7ivRyLZS5mfIVjhUqFXSYdNaIl9Q8FTkW+wTDhNbhSrBew8m2yiGVlRZGeMNRsdKze1mOG840hF
MQSGhXrJY1DqqodlulFk3uvgt9uxTo/LkTEm517Tdu3gwBfiR6cfItd8H+bTByiHS4y/WjDcSyfk
cpU8Y767LeduykWXFowQyWRocjvo66BN8/Pk9xuMFdeIood6oqznD6iwgPp5N1OB9W6Gm5WdC4t+
PJ2vSk6nHGgY2iKcWlb2tvzM1qzfZgND+Kyf4SFs2uxdc+V5ErR9/N0s6YIYiIHpcPo28rgUOuyT
T+hILoCRSGjf9LW8dDj17fCVeSB37OC9LhOKaAC5G8c8bsWlmvPPZRziDeq+oDL/iXxzNxA3b3Tl
xhg/G5luO6zSDoywFanDHyQ2Wmj0GBGsCeHSEnWZO+7Kpayb7eJtBunejtM9Zlt0/wJ7WVwjcJEL
TSokEUAeJ/R7EEfPFQK8KXUvvcre+sm9LFNrg3ndMm0CvbLVJlLdGMLRe30sP7RvUbFkxkOtJUfd
ZZqW9tflCZ9wb4yDfcGY8rD8d2UCy12gofLY9MmZIOk3clLOMawMoL1IOLMWKAmmWJBX++X0XSZr
wFaeRTfcG2Pw1cRO/bM3jR+IbJ9mhjNGj+D/uJy6PUNyGH9wv8edMadvIknPRtHTbMZvQvBdaTYn
NNPXHDPyFJIqkUUn27Zfl0lbXvAHuHuJVH7lEX5KJY8Pqssqfkpr524pmAw53YQUr2mE2BiFj5HN
YKl41FFNDAWxXUMKAJQ5ot/ADGedjirJi7bLrK3rJOPFOohKMPTZsaqm09cFz9JjKSMTHsNq5PXk
9BJMBQRE8qUbl5ULmhajJPHFZj4elodPITo6SPsyAEMtog9dY66/XHDL9DXloVpBvYexzbRG5awg
GC+07nCTIENW8cyTtObwn4fdAGUr5zhe5oRzFf76h8eT5f7d8eHiTNRth0NE/63Kl5OV1qawUZy6
0wexEtdqhqUYfmPOxcCjh066NKNej+IVXGnBPZpxIy2z5+XCamMfAElHD9BBOV6Vo7zKzP46tr8+
gWu+1ykFbpN8Ekj4kXoaKx0FrS158jGJ41qIVvBFmjvmQWPQPmYa7ka9JNEnwUEjBp45BXGeAdZd
xEb9tLfqKl9bPa599Mm7CECGbleUzN58Lsrk1VimSIQWwbp1iDQ1zPqtajDYRmmFTIShRoMQcNWV
zDZ1i/DsS8GsYu3EREeb5W5MYybh/VPaTTcyHeNh+NQbqwJ7m38u50s8W4cyJTi50tfLqe6I7hSY
HE7LmfMUafqFXOhV2cRvukcVAp/c0tUVFc6+q9CtGceBMOnlGS5JjQ6tdksI5aYeKfWW524vzz5X
5HL/ta7/ZFhPA3sNmeoPy2dbyqQI0jV+zmN2r2HrLtkJLFdF5orL8kl85v0N4+VlMqCxTsDGd1w6
DdEOz0bm7O1y+phyvgHm9vkESt43tvumogoq+6t+l9SuvjGmcTeQJegUVRDV7afs+mfLUQ9fbm73
/5b+//8adaji/nSDbd66tz9MOZe3/Nf//l8nHDr9Rzb9eVWOe2b5S3+syj3jv3yXeZdNdI/9tfT+
Y1Hu+f9lu4x9DJuByeLToY78Y1Vu+ezDGZLxhLYcxzR0ao8/VuUYdeC+Yt+xDWE4uvH/hma1liLl
L8M4U4cN69nMxLAf/tuUwXKsGHN4GB0BSqfFYuHKvmwOjtIOZUX760fIgWdyuV3xnFfclLNXxHud
6ZhGM6KN6lB0zbBk0odb3QX3K/1SBapDFOeMDY84K0dTXQE/kZAM4yx9IobeDoCwSA4DVN6hjjSf
vKrDWI+/iLRIjH5++9Nb8vCvH+fPozZT6P/+c/JK2Tr2Jsdcpiq/HXoKPI2dmZ5zIHfWWJd2t1VJ
lu/DRaQe6kzQybVEW+tH7uYrKTr6ypAuPUFFRKRoNst9QVlRhNYRTDKStQYX4ZylySlt0Dg7BDhw
Nx573/jmdG4LIL98KjT9ndWdePj6IPMY4rVPMFzoh1vhAEU1Rzj4izK0qhe1WhHkDn6i7TRnLKFk
eZhAL+2x59eAoUHJ6aFJhE4LY1Yl4i2z4GI12eSDBWyev+yUzmKw9PE4APpf/7d98stZQGKye5i1
x//+ZR+k+GrOIwzLnUUBa5KesbCGvj7ECSrg0PAxmi+uq68PX64rKwwfFar0bWh3uAIMdJbbMrS+
l/vKNX8NZUxehIh4MPDIPkZT/VrqiR+kMabVuOc1K3yX9ANH14+VFgGCdHCxl+R8rIC82+j6GXay
x54/DIFepysfZUabN0OR36JFvzpywJNU5uFROGRMk5eJoXb5T4jf/p8+fP2aVrmbVpDzXeVFvEus
9kEtf6rl8ls4FntTxdomRZ64KqUF3shELOka/OEVC57okBEZFPa+ONZMto5f/0YpZxzbF5h9w7bD
iIARA3pgVCAplfW+imZ8Nf8yDPkTQB9uh82ogar0EoJheWT4q7Cr38wMzNyXv/vL6T1ZxqPe8Uuz
bm5znKl3zKiwG8VDFXx9qByoalZUJqdBg7Lbly2O7aq/ff3S14coUvxmPmtbFDaPs75wg2TfQ/Ja
PlTep7GgsWQBhTISP6pMDsCm7xybi6rWlQuTdraPMYzNjRhtwloie2U2SF8sv6cssYjRae4kOM+1
k5g/POe7DjEpUDBPSBJiBfXl9qkSxhugYm8lyZqranTSQ8dilKbRhGdTrO1iphFkrrQI5SIX+EM5
LPC41r/5DoPGsEj1Y4tKv8tn5wD5MT4VU+Rsgaw9R2mD8tWWjBMfgPnS1lGByj5PdjWpHrGqvb3p
s8nl3ti7KTwTTSp897rPl8av7W8y1TE46OSd1Mki6bXaIg0KhDRewV70xnYOvWmVLI4uNJfN8cvT
onSs60ZtFusSG/GXTbzyicgh9gGFafnC33cPX0biGZMPjOReBXGNeaWbUA3H0EPQAEE5HZC962WN
y6nGrZWKrfDVOnTaU1aXyYZhwa1JujdnltpR9XtFytiBJcy66N0BewQJ83FSswmfhhMEzQqg3FYb
i2/1knFRVfq8aju83A56PZF7gR2N/sqR1XdrjK2tCfoOT0y7C6O4Wcca472Il4ir2N+ZlsGJZ9TF
DehMvlWZnA9D9FFOjouikA/Sv2JJmg6ZPVdrX5bt+uug5NlX70U+BGFt17tZ5Y+t27ubHHoCpsAe
iU3x3EhKyTZm6NiV04DMsWpQFSoblQxcQgt67Jftq/RM6+BH3+IKG7eCm+h02acfZQStkGuchVqQ
mcOvdBFZkXiy9cz0DjohZizpv8auWBcGii09kjeoAuUhHis2mQQQMwK0EPeyBPUSbV6ZqfPWkYwB
JNwajnGtmWsmH89jVLFasb4VJukQE2ZJPJeXsmfPm3vhL1wMIip+hB2HL7bKr8ucfKSjTJp253g5
VGXdCWoZzcfIF6C12J3BWYLP2DbOq+bMfJfmEKSu6LgeegRarQw3fWxCBWEiR/+5jVr0D4nWUIeH
V9e6tQZOdmJwWigtqDi5IK5DBsvWdBmRkduz5psJKqAONBQ9DC+g0eQn7UF46BuUUe5mZv1+MWJE
M7mBXL/Qy80kN4o3Z7QzlB1gAda93QdSs5x14c9APiZzX7tNdxBw0k+FdUUCrzaFo5/z2PouYBxD
x2mT6pczxRfhacYmalP84Ko++EZhnx0b21De1+u266tN5mEfq/gb1tS5F8PSYlDf9EhhNs9YxpsQ
Rgz0bxO7HlRamOmZSVDJ5L+rtNwmiMcf56hhyB7pkDXs4b5yo5MFn73GjbXFjxh8KUyzuC72cH/3
zbQlvo79fE4MhOGH9zKU6HKS+sU0YoyhPlYGa/IBu1G+xEPz7jYxztzImhi5EVuVaynZNnKY4UU4
+zSqoKeOU+ARrbrgZ419Gc5n1UBoyeqMyKN606JRYYzeqgBFOufRDJS+w6Ic+VWyln6Nl6EXRCTn
fBuT9s2FKEzmpKY9Ou3y+8jxytw8mmS+eprcaM4HcQz8swLz3SKssx3+vNFVEfL2ZMLMxhqC8FSW
CWa7dn3OLSjY67Euvic6ldl4VdzM+F4tVmFe+DA6Zv3kMGYRbh908KzW6AXJwLO07XKUba2uvGfg
n39j8tKa2YvjQ6Ng7oPMz2SjNzTNw1xO9YYBTTwz7Ciy6DzD1x5dI+c+7x91vZE7jWjUUz/8sDv7
lkiwcJHIXFy4XJaGyKAkd+jFKn9Gb0RMC2E5Qdnx9ldJagVJ5/TbGlAW6lFkAFObMbnUzRdZ3tvx
Ney68Z7d3ve6gB/Xzkt+ZIPxlBQP332ViGTWAig7rAtL7MwJD7nrua+p6TPN7UcDjrbDPrmV5kMe
0wOV4WucAARntf9cj5AyILt8SpfKZEraO7AP29SnIsNJ3m+mklwaadgTfVjhHFJMrJv2E74JgK0i
WqVduOs82zhEvRUUBay9ORHlW4l+ZzV2A44ZJ/X3Cv/cys5CALmyBTurUQL3IYDQKEKT4dc8Qp6F
mZt7p8rvDFWfPaiL8JJp++f2gHlyb2BAXLd6NP6Y9LMYvenmlfnBI1Mn6Hpt0zgt16lNZIpTuScX
HwDOhp+tV63zdi5eUSPheMlgXYiSXCOowYXWYkxNvPLoZdYUkNbhvLmrpq6I3o2wfAh86bAe4dyo
dQ/9unLDbEf5p5BI4Jaz+aBVTX52Af13/WvZ5O+e75HgQ+2etj95059Ka3jM7DhGgJE/CI35H1Gg
29ZMGbf7Yok++NZ+1XlRupfS2KiJ5B3pT+/E2aEiyuJdYVvbGr4Z6OVHdzbv58I19nnBLJJpGQMU
5d9HLMnL2YJqrYgsYiO3don3XGMG/qWqwKgj53FWnrPpiYLUMNJ4DoEOZQcxrot9kkT7H0p61FLZ
6yTJKXTTN6drx3UsYAFo3bbjW96AngdClbcPRkm0pTmyZ5Me6lW90vtdqB2QltVkfpkQfJuYWSer
tY3ZlC/d9HMqeliM6D+m2m92Q8FgL+2RVZnqppT7WlThU2lKE7zg8N5hRd+6c97sfXWrCpfJqvD2
1hRiOkIylPbxeol/d5tD13MHJ1aBGdXINxb6PHRJ9bwa2XGtKPQTbieSliczDUZDQedouwvE3H3E
u7wtPBJYMtJuo9pfkhPQItvtyZrlra4rpK8iCCM8ProRzQHY3DtRRKCGC7M4GUCLYt/7VfZvY2t+
43mzs3wYIMx+PjE0HupZcb0SS0NM69wcqDk/3V6O2yhHJjBCF9Mc/+yX0UnLHoELsDimHCutxtkU
yXw1zOSKUSxcOXrUbWL7Yy6+Vz0E9iSkDIIexnU4MtKrrnGKfFHq31i94u3wioOOeYx3I32pdXtV
OsMIG92bD0XKFAr/8yruGP/0sGZX0IMmwvoOg7FsG7LqMcwuhn2ooyy9g0D2PhrZtXEsfZdLi07O
Ts6kXUxIiJ0HsxNjMI4153BtmRwpxRHULXy26KDSot7PDm750dVonOpM7WqMTmCdy54Ue6ZEzP4Z
EYPHz3B9TrI21qFn1RtLN8pNEg2BMzBjMiMW1UqnkIy89Fsty0fLHon8Mx7GjHq84We2G8vdCVTk
fiMQupX2SavMn3ON7z9auirQbkeFwDl0knjntrjMiPpUMDoZfxN4VcXtq1tG92pJ0S0RE0EHDZqY
H1rlYsukON10Ogl7vvR/CAthLT5EhpAm/lifYC95X6j6ZuYRtEpbg6cYISmlv1mAF796bT9Zi72Q
OJRdv8RYVZ2x9nWh6Oy0axwSyKvqydsxas23syurNc6q56xeXlLOQsdL1m1YTcz24FIWLXStbMHB
Fs59qeGIUcSobfq2uXg9qHjVE7hpJuZbBLU7sAzzvpg5vfDanmrN/iYdi22f9xHimnahzq0dySkh
JFkKWfaRsoPcYOf8bguNK4fwPAqribA8sBJI3TJ4sAkO8T1hRfvIitZ1pZPHKZxyS28GdUwMFw7H
mc0CoE1v4yXdRRYWpSD8Hk19om4mbgVuWmQaN79hBjK1xz4eP6pOVgdtQjMvkp0/2gggi2gddGlC
+sa4FCWGEKtslB/kMtz5uc+iDXdBT4tYyjLalP2hX+DCvoZf0ef4Mw3rREYS/rXPUbbTs6ZRc7CQ
2iTtwYo6Ku7cgQ5K3rYdMlPNnOlBg8vIBMAOjBaCc2xbNS5DZ+coYks9zvepN5NNFTJ5Ztov8GbB
5EzSBHd2kq5jHUR66EPJZ2gFOTqjhHdzOAOWnSUB0vFd18XdDrUC0Fm/eYT//q2wEm+d+mWANeJa
FdUvy+l/mfQiIm/MQN8Kd/oxqJZw59Tlph9/yN57SnBVDlp2MdOB70GytrVKP4Tk98OlgtdHIB6F
ckloCbVX2c77VtA4SLdYi6Z+4hNTNpGeE7Re9qq3Y0CUvL8EuqqN7lHkdRghtl0HgqbsvidyLA6g
KY7GpBHi5/gFrS41dHTnZC5ZCuG0BCFEl55eDipf1a8KSWAzc3mQFM560i1C5uuOjBJOd22guYSP
kXKVoBvUqbBtvxpWpuOlWHz7ZAWK7lmPMCASVxDERoqCK4a1LMP5svw/h7qRsJFSGUPiosq2nf2d
CSKXq0rW3cR+tacgmfr5EOvxa6lJnq9ayfK89laE7chK5itYORkVA7cDZQHBzhKOZpW73P7LC5lV
5ot3N1QzL4brQNDF6m0TDAamuCJ1ryXQk9EjGjvzh5gzGBYZCqmxrI7IauqF6vYp4+ypSraExv7S
mAXUClwVzPhwEwv7wdZhghRITVaOPTsrE0wmtT1CIRcGffjNt+BlKt97Jt8zWltNSLxGGT5qJH5a
KsRCQ1u05g6/r2fvJ2hFfP1Xf/AhtsIWm8gersfCWespu4IiQ0GcaMWMtYJ9VrfXTULzWgaPPBw/
yDWFrGlCWBEuhpA2M+nleU6A1VGQ43ndwpHNWVYCmW3DEI6gmJi7sVzTK2bbqnZIzeitZCtSy12P
hOiSf+EHFbBm1A3Vu2/yA2txcg2XOxK/cx74VXqKgW3spjBmfGLyQEpvVSRucjCynfLru2rUPsax
5Rnb/UjgXCeVuwe1eW5sInsm9pebodeebGAMKz3JCXu+rxwA6Tnq1nDw+WMjGp3w0qiQgd3INtyz
fmQZ9et2zqbxk9Ii1uorQDgSbGwFpK8muB1D+KrOPJAkGink/qnB/j1ZvIBU+d+UUYCXhgHq8aDk
qSdWqcN710SW3HQcojOo31VCJyBrzEEeae2bMfykrhouJMRe6w5zksxCdnEwT2qNpICm3bd+eYc+
jcuxHBRwjfmbVasn/Jj3nSf0TezEvyohdg4EJYgJ9tWW9U3E4hF5p2X3t9IW9y1W1x48o6KmcJU8
CTd76izuloGqP87Na95sspA4wCIPAQxH7skH+d7M67xIeTDI8HtId6P1CaMqdbKJE0vi7pfRjHQt
OjB8Kz/0ZY+OBvXtcq9Z5a+6KV5Kl15ixu1tD93HXGoYowxgnHTlD13fVsGAAb4pTLJwnzRHkPNS
ap9tN5098pa4FoFxcPWoDYmFPHkbhYKw2ruzS/CSwdaz0d6UhlfHbTXFnWG9U7CtxwRsQd9Gr7WT
HAgqw2CFkWvVDckD+AondT7NIbuAS2RWZkRvseU/4J/CQlTdO4X41LT8CY8aqPSx++aU6SYnVdbz
CKNAkm2uWt6ptZsKwkckzKTCO6OLMVQ8bgfR/TSEOoBqKi+VflZRYoLjqg4ZZeqaLPBw2xSshXDF
QH0gEBaGwrhVDYMz5vt0IFItECRoBqhzGCGm3nycqCQhrhJnOAVm0g1M9TvtEOHXSOgVrFrnKZ3e
tNCY93B9SLKEstjU4bBG7NkfVDNj0SdvJNIz/R6V9Xog8QmvSbmxO1igXjIhGozWrqRk9pCirlQO
Fi/su3YrZ+N7OelwV6oMfE5VHIlXi/eJmTFNR6kSsggkj5E3FNvcRw5MmejdLAAlQGr5SG/u5F7D
iADsQavT011GUd+yLUm5DY23YW71RNw8m4pGG3SSsSt5qTOfJBxtfpeV0gK46fiHh0KsDFoJ9v8V
NvwaEMCcvbQplE+tvdahhHKbx/JJkdahlENGCdyMZfq0r8vyR9nl3wCAltt4Kn8Kat219iid+GxU
wA6mgpD6uBvUnRc3P7sY2ZhIhLErJ7LDCc9zzyFFPrXW/KZyX4FdIPNUzFwItTc95LNgKzhGGy03
03PFCrJriNUxJ54hnKB5593HcUaL0cP5cuG37eBoJoG0onEdzsa0b/YyV92FAE1maYa1inElgNcG
OjWSHtdn4NrkpxXDb/e7QqzlxKCSKL+MnxuUVNsN/JgqpZ5m3OzPAkhRSapeH25mITEKkFHDij99
mDQ/pANRz2OMF6A0Eps9Efmp7D8CzjiP8E7+XjWOm6gARj87A5rN1Feb3LOffGIzT0lkEfORHqvF
uEOVzPE19QTEuc17kqufFWMZKI320a3kgyyADg7zUG2rULd3LqlfQZi67zBGgtb1wlvhWRcgNu+K
2c+pJhYPfhu7WjVqK7+FS45xsee4t9KV17Qp4rN07ZiKU7Bs3wiVISjaROVC4zijxsp/pZMNKd9i
KmV6dAQi9Gw4H/Kx1QyB3ZD5HOPrbZYaoEu4ejslq+vYcHMT0HVIhnq86Fp8CwskG16l3rq0ru8a
IC8rL4L3LJSdb3CwrCxN1+/jcTpMahlWEoCOisTqcG/oZoxplETClZXCj5gm655db0G+dupz17pq
j7COcj/2CeMiSCdNxXSdynttiMt1qlf9Y1Logd6YBx4TAIb0Q1wI+1A0n02kgXP2w58ogKpdWs4s
M4CAJoZ25+pDcnK9V4udyK7NKPFd7GfnvrW/jaZV3vvVpbDMDWY46vB8p+usE/IoA91QsmqCXg6A
dWi4Q+9rT3bHUIac37Zzx2i23VpeDwlQr3+6/XSNpvRaTfG5m51XnadHJvrXTFP2rh55R116UKIS
CWxKftVdLh4rIktplxeHy+eAE1aynsdlmpA4QkuvQB+TqdOXwUTi+oo4+KsoowdGRyMBrOPKBqT3
VAxauLVn7zn0i3htluX42I7JryRDg0WPBAeYRzxmituYYGfBVXIhkuetyIi+WbaFm2RUdpDo/mvi
lM8GvNP7UJEzAGVr1VtT9BqRRbzSM/E44x5iyRIPLMFMsuWS5KViS7CNppdozk5dxBB1rtzvvWFd
W7QLMYEN1HZTiOnGts5UEL1HbRgVYKKSon5M4Q/TA+XLc2LYo1idDsN453bMMaWdauvKG9EVhe3R
zbI4QCUbo1KNz4p4YNuOvMCr2nqdlBh7pBt6GyOHFJLZ26qrI0LGRyytM/dkfbGPGghdzGuoIZgz
Qqpx3bvqnLGWuLbCXfkuI3Bn6SbjTG3mqBJrWKkesUftL6HxfRIlvy2HNNw4ujg3aGw3g4dsCjJM
1pONbWEbBvf+CuvcA3XAfIU4pFLLbM5EAuFF7zzY41SyXCISwzRSh0Weoa3TjKo8JpAPcMoMkQrS
1kTsR/gZlgYSHHZ2Ri8m5nXZJZzzD5qreAfRjqA5/01VqNfMqjQZJUKoj+AKu80vws/TDb484ixM
HyuEJtyLTaZJbok72OnXLKPByyaL2zMd7j2//xGpdD205GFNmvdS58NbGY/xXca2e+OnbDvNMtta
vFpDXjfsPYhM1zodt0FT3me0zUHdhrCPHH1jgcbA3jUdKrssVwN5lbx56tm1f2TxfElyIfFIanjL
bNi8PErMrKi35EqbGB5tB3M5a2mLfBNNReOhm6tiI6sSf2dyq/px74tJrBgsys1QcQjkjGfSfpnb
L9QfCBZim4Ws6x1VZJvvJaPql3gQ/O22DxpwXAHx8tEl16sRRZUg4LHoiSJyeNKPdRBm5V2+RNrB
82wPxHwYGzMZr1CcnP/D3ZntRq5k3fmJaJBBBoO8zWSOypSUKqlUpRtCKqk4T8GZT++PauPHcbdh
w/CdGzhCdQ1SJpOMiL33Wt86Zc+gt5ddSnqDO4IGA8E37TsTfY60DHGbQSu5s/+S5U57JAVKBI0J
TMSYq4MQJpMbM/nDsWEJOi+ptkLZt6wJ2wByj71JLE4gNXmCm1QVT5lB7mAoSTwA5L+m0AFeA6T2
idoQYnVnPHV5p7guKnpUWY7FbbBoNqbgd3Kobo77sCS12JaLepIFu4GfLPcOBSGLNvp/R6mzo8Sf
cuSgTpp7FYRCRK9Z96D7vyFn89siSh+JIbmpK3duQfQwZ+ChetFzu92A2vywB0Idu5C23BjZ7UNv
Wh/FvLoSM+Oh7WEIceK/GBbb85B38bWpsyN5iwFywQYD8bKF4y4OY2lBLcsOWqhLPqxp3v5XFr+P
iphbk6epdhobTytpqxUu7DUktrdG5zCLUoMUJW7OSwsFgkvuYge5VlelXuA4MPY9EzjCa7rUf4mB
5ojc4YDR9m9fVuWn7RZnWez6WVfXNFYYitH4qmU1kQNHiGud3y2FFZAvF+8XqSiKQo7e47zhSnk8
AOGmQEGzNRbTDYYKJatO8C6O4xMKZJQRE9ZyObXbuUUnQYjih5rBMHSDRRJgulwzo6UNP/vZPpmH
iyRIbJ8S8dP3GTksFA6MNzC+zpFxyut+uEMbeOh7mV366Zcu2/ZkcjYiYjGBHxWbl6wARV8U9PVI
GYyC2vG6u3EwYkpS4nXUbLzRMobSWSw3d8zmYBiXD04bBlL797x3wQ4RLBl2oOYh3AJvzgmoFJNz
gFLI5jdbxc1ezzduh56j1cmuHlFzurTLgThSYA92/jCFi6LH0B0aZyeQcTFb+5PqrtopbaXgwA1a
YpQfVkj8DMays2qdE0EBTBvIYd/XZf6UtMsjsPLhgfDKlNKYjzNtlg/GlVcgVunXoswTNR6bGXAB
opMCDjjt0zzHF7Nug1pK9ZG2iAB6Lzu5ZhXdSwexpo8OlJLR2qUZZn1aRVd2jQ2ztu7BdTUfn8Uj
nTVXnfAzBWtFS249TQK5KURfPYqY1gkwCHuXN96amlhj12LC4wi62iXJJPR52sCwyt9+Wj7IqiA6
VhDY16UXSAfZDwX+Npnyy/cXw0iLi1QhlcUggrjmXmjRcHCIBbglM0T0Ph0CYlJ6gt0p5pNCJEyO
PGJRFYrNXA17VbtvIBqY3aLye/TNhlWTuSKqASYRLSyNbsLD0JV34KOIbI2x/Mi0eC1yPmtCbBiT
ArSNOomOZJ10WsyrCNcSLxncwflBMyLEoMuBa/a9jJW5nfjOVXnXu+7GT5pnG/kuMDvfCOjUgWg8
Gy1NL0+KQ4NuczsOVUfQrLFFfQKsS2V4KwR5AlNHXE81PbheXh2yFnytb4+7hmMgh7ivqVyYW9LH
HPt+2Nk+0wOXQN+N58pqV1tLuItnDiirQ8Kxxjt0KcvBLwtklUN6HxneE9YjutbLYHBM9mncdQ7N
L0hkiFcHyMfr5LAi36nOgOm44uS3YXP//cVUKUZ/uRuknZyc2plp+sfmoSY2gEpUO+jCUo25mLb9
PJSAWOjiNLG96UsvvO/NFhNT3otLvEIAbVquNrGy2xL0/cZTy2mRtn+xC0qBstSP0QC/bXLPlcvZ
aeqYgMzR0StLsbfQE8zRctel+c+okfIi4gSEXQvcE3Dbuycdkh/ymqwPL5pJ0QXLKMb0tWKwOeeZ
uWsGcZkmFibUuSfjZ+qg3aiNYtjTdx6PScvmLuyQhwxo8CGHgFC0NUyziZN3NA5EVPjD8mTnnbe1
FvsS9ZkinXX5gz+5F87P2uZYWxtbs0SIOrsobNPOI6Waz8fOfNglRXF2EvUYUSNo4TU7sCvN1mhy
4yin+q+dJZ+qMb19YyJfr5V2djIh+LovHB6BpaoPC3dTJeRHXvgIbUiUw33iPJqGurQaKUoZqZOX
uaQHJXSXOv8KYzf6kTJ4TEnd4FjMypgTa9aO94i/BBFDQkYPTEKo6ErvRO3PLsPCzxiWFNWo3LKR
0Cys5n2lxLRti/RYCz70lmoBqx8DtUTzT/rI2wsgO90SPfYMyGjfzS2ugQZ5YAmmj13sXo/uTLXZ
3kWLIPeMLaE3QcXqmB5K3cFmo92d46bF/aNy0ncmXinUBVHMJJeXDKs5HhhMdve6eoqScNn7Cd5p
k6itwJjL3673bFuMhswhu1SEgeDTp7tBX92Hi2mXxVuRC6ptekB+Nz9R8ocnmBQ0BaD4zDoU25o8
wicF5yVN2xPdFjIH0pFrJuR5rHxa8YwjqJFB/Wfm/LDEIMHT/Fa1JZXSFJ9j5HwH37HpcI+ow6eZ
otdF7+eBuHMtb4vmdw6svPvtZp5xNCXnhz4xHprVzRJK1t2loG1meu6ucur4eXBJAvLq5eZMbbKz
7RAVZjUYm162HN0W/67ok/C4trynOoVn2Dmf/kxtn/vlcRgr61A6Ggp7PgOIsX5mVgr/d+Uw++uX
7185K/IWlTdQx8Uc8POHDEytqQ2+QVvfX77VGEgTBtKfzYkhdIzGSNtpQRcKldKKnWDgk1QcWGPq
KdRhuJPWrAWiWtY/+v7z7y/thHOhM7wXXjoj32/otU8Y6j602sdv5vP3b0W0o5vBH4/pqmqDwv4S
r9mVTr4wpGLNoBGPSJ1T526p/IBFuT0v6xc0hQhAUmlSh9lUfGtQyXduyfeXn4TEzGdvVZ9BCHhW
GkcM6mwCZdffwvwz/n+eVeDTrf2H3vY/JNDX96TEhPCPqIJ//Yv/oX92SRag5kePiYrEs/HF/RMV
hiKX0AGLRAJ3hX/9lwLaUf+NtqgSnsJa5dnYnf5LAe3Y5Bus0QcKYJiJTFr93wDDvkEH/5MCGj+o
bfKNfG+VQLv/ZtrsVGoa3WQs4Io2csPoJSUOE/NUvxF/rLN+65/pbQbQ3OUJbOU/LtT/Qphs/YdV
UJG1QP4MPjLeDZJu5Nn/sKVWJYmUrumjvJ04HiREb91RVaMBdrsDPb2Jdqj7hXn6//HHrkbwf/zY
3gklBg1+rP6FeCsuOCcedn2+nYkLae+IMneL/8OP/A9r7L+90X+DHWTMCUMPsvixI+JruVkKthhx
v2RVB13683//9hxl/8eP8yzLo+iiBlQOLrl/u65tbtTQuxt9jLoxPMcuOgsCy9jyGLSWXgMgh3aH
vZYaLgjgYIbOevVX/Fas0CiD470Se0lVaoRsXQiltuUM7H5sKI0XHGuB5dk9BFWzZykzX0M1WJsq
tcz9DJkWiecnXh4OKFKy3GOnL6OM4FS76EicXwNZGo5h6fgQGo3AyTZeHZcGZbK0pPlMbRm4jbcf
+F/Q0njrKvPkVOIJXaqzXQjH5HhCJPMiae65xT36s5iAAB2wor9miMM3mMtebI84TnbKH5PKwx9X
UoKZRNTJkUgn5OfKjOAARZzcW+vo6ndC0rnz7HcQljmpUfMLRuothlH0Vrk8ty7NIhKqrmqkwJby
jDbuNIruD7PaexGu7LLS/qImviZ182aL4WWc66Bt26shx9dZsFMR+pGBUrEYsbphkFko2VZqntsy
c1jksMvdjz5pa6AQODmXwWk2KG9epjYlsbHWb2bU8MGIiuO8QW4ttVhRYQx2J28KSFxo8OaX4otW
DBRMm09CZEngCr6ViAjF8rxia5XLrbKqQz0SRqr7Mdxx2Y5GM/8qjbNbZcWuo5kY9PXWKnIL3rO1
ln/JznGqN0X8GNy8HZ3Hr2yZXmLXDmTE9FFPLzP9Poa6NaIfFyGIWr5su3iJ6k/oPO992+TB7MHX
8dPWQHS8nbOUrtNYv4UT4hYFrbX0nL3tDi+wg7/MsVolPXmwfp/Cnl7MWT7M1aPb+EWQtQ4WQeRi
tUSK0FWc6OMnZgc4cZl3IzLkr1TVzhEt9REtc0VOUdBDl94ULiOL3LaHoGi5ah7089E1IWLzHk90
KjJkH86XoThbWV2CdpTxSgbzSiCpU2nyt814B0UbUsgb3QUqPLgFmzYqmQ2/UhvdR1q1n36F8t2I
1YRikSlhxt82FvvLzGn45ySMhGJxt8i84UZV9bbxeCGNQ6ThUhI+aA7RLjVTcc19dWzcJtvGDa8Z
fOPNt/STs3Cb5JZ1qVKfEZvh5zvbRPcPAeiE3X5XCsvBkcr9g/0eKx3KGmZEKIoYLsZZo7ll+AdD
wySSD9r3WHQa8NK+98j3irboxN76kItB4NehhrLHT+8CnNlXmFK3WSX/un3Ltd0XNtUfmosc4Lz8
RhuasULULpvOoXDSMEFQr9Tgqqx6Q8sUvZZcg5jd7LTeNyjfnkG93s+cqXE6d29W40YMsgdQ2rXc
OspHtu7TnxyEyQ9QNQCp/isnoxk1k3kc+mLP43uHoyg9IXMayXVGtJnpx6ScrEPbt1ev7oh01pLu
KJfv+84zaUex7pZopeo3IXgM86QpYLaFu0SH0U6uT1ylaESpg0nMhT8A75oQtm8bR6THQVY4xetd
FkWYGLr1HLp6A7RhfhVW94PS6Z6J+3ZxeFKt9Yst7WLb9qzxjtZ73x1fBsU1bqUGSV3qQPn9Tc9E
RxGXC64tQqllYCodfoYDMpFejoocgKLeRs3kbFk/16YWGcd9cVpvJ68yhmBGV0fZnQSqTl5y+6du
BKImj1mXLNybBNudujyQMb3huZp/djW1VmjyycdUBUvJkv+9HFFizS3w7LnoroiiUYfn9ByLkDeF
SMtkvrNJI+era1mohplPhHRpANtjUIrwiaM3f8yH6iziiz44a7HvHxfbfYrt+UC050s38ZuEqd4S
J7npYTz0unwxBLpEDYiXBgCNjfWmwFYqVfXqi/GlGeYXqJu0QMIHCjzSJZOJNNp0eqG1uo9U8qNf
mh2LarYpR+dLVLzOflzXGF286US+NOVuiMjeJCn2q0rnFyG5G1nLTuZk30Ynv1lmcSsITfWBLwyS
yGSxPseMIDfLxOVqjWzvDIjZTA//kGwKikDCERyjIHa+vfYml6KY+HR6dPgxlxUDk9oipSbt1FsD
LeMI/WtaUwqjOEnYfxCYT1edG+yaPnJg4A5fiWIIgNToOe8emKqBJv05Z8dpYP00fN4aojiqDWM+
kbHytl6SGQ8wLxKVbcTTVGS4N7Nh+X6DlpEzAOjBXK43vKy7t6ZNiYVVwJyQBfEzt7PFPppUTP3a
7jc7Mr09waAj5QP36bjtzLa4Kae9srW/xXZE5DkVf6KQLagluyDo3PQKdCH+tIM/xaglhL2DDfOx
WG69TddVTX4b2KzMYPK/NKQn0dlLxoSo7HFbjWN280Y9H6u6JVyjJtd0VO0tnck2rnxNXIJ2127r
RaOZAgcBOMwai5sueSjEND46VXzfh+21KUmmGRlF5uvOF8NLtdPu5hhkd8DS/8EefcdHSB7FUJ11
xvTcG1/qSRV4lsWyydKKDufk/+2i8lBodoCYTn1gUTe3Hm8BzWKFGLPeGcs6quSJxTlBR8Dt5hdE
wwQCJuaOVdZATF0IlHAxQVNzuEcIoMfnhXAXU2UPncC/kLvNEniT90s3dLN6gTaR3F/RqGFXWKTc
q5nsty5q850p+VZsqp+thE9CmyJNBdlE3XTJ+K/qSqxUYUdDYRCvpGNhyC8O+cCxJkz7uzHtelCs
DXep3A9lIS6LQbqv01M+UvjT45e/XcWtDM+RHzWJt5FIobbKtmVc42TXS38a3AbCduQ/LHq6xUts
sMY671PIEDvLaW4MY0umXo41DRHnEsTEXlFrYpVJ/ex5WCqknBD1t0BzP4xq7TW7eJrUEFX0MQyT
RXsdVjiorSpkItMSOWd6Zz2wzg7yRgmRD+oOTvRb74YfDt2nLSqKN6MTnHWAw6bpPBwTkmsiHClT
MXok+4knY/DgFHdekDIm8NpaovGe9irlAMdbISVJ01U3+8U7Go6+iKV5sEe3vGuX7GdksPgMkzB2
iER3DOAmOZhHz7dgPFnkApQJOaxoAjiWEdnUkE+1Bq7Sp/XGP4tCapHaeuMN0qLF523nbnj2uh70
sTACdoeKm8j0aLJ559lmT9fOCBSw/WS1G+9c5AyRvVi7bsK44oGHSfFHor4M36uGDehfL2JNxRqA
GDnzgzCWiz8lb1bhJwx8xgjzHEHPFuIFogxxItmJT2gDk7rUMF+NKKRV2hF+aU9kI6C/RJAKVm5C
myTSTh8qitBNFjvPs5082bFa5+dDdNaolwLdWRaN0rAkG4zjTz3Y+sBY4t7Jbc6B9lmz95I1Vp2I
VsJwqIiUVB9wkZCHI7LABxpYy/Q5KB6qMLYI7ElzbDn4IoifBBDRgXaKaZMdO1E9MZjhlNS0f1oe
zV1VfyYFN0Q8xH+AduKlW9RM18hEns9Ay+fEGwBMDHcEX2dy+qQPY+2mMh84aFWs2wxlk3XJbQwm
r7nNi/++o1goEuUlK8CC9CA3DfxpHypo1/DS82i+WGONYK8vS/JDcNFwJey1ksA/gaRlm0ZhAmwq
fMzlZ5TzYbeojXZEx1wlHtid03OntdOymyqZwDAKGyw+yUfWDaSiFQkVSFpsiCUxYBgtA6lmWFsc
j1iIsOxsNNPgRDBJsdNbLXFiwnxJmF9DK2K+TPWFy6xRh2yU7wX6EQ5bp8XTw2OBGaYWRIzLKDyE
bOEEbtMztcfuL2IiDm5T9kFVNGwtUdqbGh5ZkBX6YNg9Ybd1xI4+k1vqIQrroA1S+sh9aYqfUgiG
S6T+BRpdF/KNe8WobQu5jmtFC5ygXKSsJiTrdAifs6qPD76FyFD3HFtE21T7IWU96sTWjzNWRYQt
JLnaFyfJPmJgZuxtQD2JJuxzMZB87Nyj5P7sKVgZPub+QUvR7TzKLQ1yG+jY3xIl5llLjrZ1hRqk
EXyurtP6h8ltTq7EU9KaqMzNrH/N3eFJ1Qq4MwIotqD4FHlIpXMRdjcdM5VSMDmYxN0bUf9XoiQk
BaSlsJ3TF9vMV28aknPOqPeypJuau+0W/3MFPWFo7lqOFp21N0yyZqaJ2BLOlOivasBqadtTbDBn
id2eLBQz27uYaQ6RCve2noZt3nq/OhAYgXaMH8gen0Q9uFQTRXvAKgTxlRGaExNyEmGVaXTLIXau
cSemR39Ahm/L8Ed4zUspn9oMxhXxiTEDpDP6lK1jEigFGIh/m5K3UqHthslRnvh/H2rp4sBCvDb6
BKFHPpqVeCZaehoOtvPqe2P3PuX+Dxdf2omTVYUEBMQgV80NUuzI5BHJCwfhAkkzz7U/+g+r3xAW
rv0Q9yO0iJbwYcQcHoNp8Yww48Hwpg9Hk5CH+o7PN7onyBs3qea0nbvjoainDw8CB4siz5nVmmBK
w5LanUjIgKvL7d4xhkFZHCgn8k/diFgIsxYZuO5EFdd2l6lbH7dUj0e3dwl/ZLgg5gXXWUhpn/gZ
0a+RxoogjcMwrndajubSkrg1GrHjZ+/HmIpRo0OhKE6wbFBjmAzfzv00ICvlrB+jGNvzUcVozulA
HEvPlFtX0Xto6TeU2c4YKtaaFBNnaS5Hplh31VjjLMpR77vzAW8B4zxmKbGDcdiM92gizcAt7d+l
Ve+0NWTnAV6hMuK3Md1lyR9N9KHDqWZDqu57hSiflcQ6Z5Zzbszw0otit3jTwRia1RpY3Myl+crm
+eSwBYOvZZQV0yVn/ef+pV94dNvyt0lmDeE91mmu6luVGO81MocN52xSA82G7QST6GCxp3HM2QBA
e+piaL4PFpMj7lj9aY74pUqgOhtRWuVBJfSms1WS1qNIraqnXlLJhl21in6yj9RmlGaWDv5UBxMf
P+YHvNvlmEEJDsPd4MHnd3vbuoTKu9M4Zwb505gQXi1EotHMLu6JUligDnJ/EnSCU5aBmdFsqz5Z
9k7dfzFNehqK+IcqEaWlETKzHDOLF4Nej3IWVWVgiERvVMQOBBRZvdadFPi68SyEGJzoR23QQCEW
V9lWZ95yV6MMziNeAVf3Mmn71ibOlXDSfKvxgUClWRMP7OnkOLya3PWOjnQuYMCR+UTpFSN3gpSD
yTK+isfayHmV0WxsHESdejacg0OFEqiswLbevDBsqbdTjIgZHvo+awcniOri0W0dVma6Sbu5przr
htKHsTQQ2DmyCIa1sXOb4bGzJ5h2jAa3vemSwgVJ3ULOW+hVqoG85872zFPyaJjecJzjbtow3Prr
xmQppQdVVjToai6XaCPOSKqHD7ogfSZO6EBxNGzNxgrPeTiBBguR7SLbcqtKbek+v9Rz4sM2Hthi
QYvOmEfpYGxdPDrohvZumnqHEI/q1ol5B3inesXjCCw6vuQpx5/ZMc6VKZ7yEc9N2ZmM+Bf0PsV8
nykNE2rqkd+QdDurbNnjCQ96yyLInKiCYE5Ywgje3GYMrwI7zjZuNg3XCaM0VVtMVCgtweNczON+
tqrpaNh66xPxvK/y2n4FYnzpm3HcL4YuD46zVHdVhi89XfyNbdbGaZDpk4qM4sRA8GY3tn1XcgjC
d75NMlOdScJACZSCGPLIuomZpDOVo/NrRxGpE0ZEyoLJuGde7I+41c8A6h5IX1IBGCt/68+Q/KwR
mJIiAqaW/hU9hMa2kp8GIR7yBsvSBF3MiRpUdAW7a4EASg8xDafmjgWHwn7dq12YptuRMi2NqZrA
hfpYE2KOuqHCGKTIrx+X5hUYz6Ho8cx4MSs7Bnm2Pd0jkXI9TnIqfPTtKijG1iZRlwepFvlFA0Os
pmV+mMbxNUSnuHGFyZhtjs9M3DksK1ufmvF7XUxfICdoDM10il2Gc62uosMYDmRiCxLgtEOrtZGv
4epAFFO41a7+rAvjd44yDb7YhAgpY1fIpU8KFRdQEGxmtRwrLKKWah/bQDY7AYgT/1CqVG8H1l4r
DiVsLx+xcQvi1OGaYnQgEQ+pwCpRTifnnM/6zpXFLUbqsGt9dsxxgnrbZUFKp40rU+5HV/H4ZBNq
5AxMAeM7rLWGizJ23s9IOgJnvb86DA4H0/HmjVXg4kJwcskNRJVz+8cNYV4VUvz0I/q3eQkYI4nJ
U4oojX672sKLF1BxT4dJ61NVWOa5I2eM3FoyYGekwKWL8DyL034v5QoI6Ltu11rc89zc0x0d30/Z
E3/Y57wytEDX3DYIDUPlOU2XsrQKVPgiIxXC+EBWlkSZCoRZv/soyhBB6fzIVmSdozfX+CuW2j8Q
UgzBop077CSxf5AphAZ7YKigNpRABAAiYblaujhWLfccb4VTVj/ecFFeDIcCwl8suW387LNcHQez
36QHQtKXaUf6YbgdpImhQzUIEyZObFnoASWR09a2sKa0Cr2JH9Oek9x/3srsVg3kfVEaz6sblWzQ
UWK5iol4RsuO0hCOiHbpBPnVugBFI13aNSeA72x23nPrzSTWIaPMRIZbZAoIcStuyfy+tH4KBrm+
ugbOydjyWU3yj8Tw0cfA4iIKkSD4XvpILNcmID7ETTU2D6NAIEyx122LsXoZOweUrWYcEFrsEla/
nq2Fu9eW+zAaNKA7EwsSAtyheDY+ZRjeLUtH5m2+qO0cy1vDJL2rbexhhrOXQ7xv6vrUO807aYUz
TFF6pJTkrQw/yK7ch6l3z+Fq72M3X3ym6yqxfJJMvFd7su/cHDShIiez7KyL4dLGhjdZoNnCG+dv
vEq/Zyv0M8U7v6E3iosHgcrwCV8VoKmV37sI1mUWcXBP23lXPU3uxXbXKGN0N7tOFhwRQdxvOh3u
a7e9RHVY4S2yng2YXcJrYSqsRUYMvMCU8S0q45PUlUVnALGzmdmvYYZcqWnePQEsYOqNGyfU9zWT
ee7n1zTyLswJbsAZ9mKEpQJGdrMI/T5lcw0WrDq6BG5u9FS90xh8TSb7eTGc55FgwaQj0o+Z4yaz
MdpHa4gxd/x76y4/HKP87Wh+IzM0RJ/eDGZJrqjh1zvXqJ9yTFfbls0yWySeg8kix8/61TXIe+vE
v+As5yhvV39QgFu8b9YzbfNl/gn34Q3zJZfFETummlSJmUPDs2IlR+uxbZi/yxKuzfe+oxNq4Bwl
MPWVGTrsIg1xPl6BuS2a4uuARt+irEUVi/A+x94inafKdfwfKBhJqKMINFhdyrAxNxMevIOuOXNL
xixuqt3t0GEx1KeZRxJhVzig+NZod71Cbes0HW/V0ByVmt4Eol8K7YeW/tIudSAu1eDHKCRRPUGc
DLHiJ8K9Zm21XOdWvS4S1TcxneSGcHSK42rcOeV9DImTPVrbkF+p3M2o59C5UjQytpmY0FGUaywJ
OUYHyxk40pnpPjaSD53N030rWfYTA1FvQYgnMphhu8xgnzqlaoyQ1Q9rsL2bzOjozch5UX7N9UmI
utm7YeffRtTsRCAN/gdGgkdD8JgjM/09DawWnaba8Z4NjRk3TgEu4X1nlAxGgz6LQ3asma/mIO56
mzwmBGgUtp19lCHCC4vHKrdxYajihiSejzBlgZzi1c7vUu33HEuUpZ4HK3rSDYpFfIlxMNcArfiT
pqFFZI1DfieNW1umOjAa9YiLubqMTBxurnkabPNnMVrJvtWme5ZT8poSl3M24Nbu0TDvDaI87ipm
dRtTuy+ygTWZO4+0BZKDDt3wruDs4jBiwlMujrrIngY1NPeu15+qLteHBbnUwbEO6IaMa1bZz/E8
fbZGw2yIpv8dhz0N0ibGTFv4QYmyFfke6IFpYTdpKzbdiA9ChGtEOdfMU5VPA1A/a/lSGEl0sh0Z
HY3XBm0n2M3Toj1oq/SvmvWc+r0XRgbfIBVPKADYDSb3PpJs2V6f3aOT5sOmqQpc49rYHiY/WeLe
qdWzdGwEqBNIA+n7+wQ/G5sUY0STD+97oUexQDbuGN46WafEgCcf37cuSZqU+GYuzU3WrCfQmLbf
aPwFxMBBCPmaWXiPplV2QZENOGyifVO0HePAsEejN7w5k7onppWGwvqcU6/8tTWfu0g/dGLRV27q
vz14Sy/k2/ptjBC0rmwkbPHh+24Ycv/ZX19jtR63iA1DEU3rAvMAJyL6iE1aVUFVVszEZhqhnb91
a8a9CDeQVVd8yzV6BxV+G6T2su/JbdgmlhRnkfrv/siYNAmJGsg9eCsZJ4AU3xX4AFT9lZ2WARmh
JR9OeOudHzaNxbOqwMtU+LCpZYGs9GB4NKWa6e38hV15aXtG34i+9lyhFCkwvlz8q2W5BK5CSZja
BfZF7LyuoN4Qy2gcO5hWfkP5RO3FydE0dt5k/k2s2tr5sa/Ogzpbnfu5AKg8221Eiodw7CBW3USK
DL/qWzJsuVEtBvpTsvdDAmV7r6zg0sFZMNkiumgYj47tiM3I6Xhb23B9MXu/yC7LTlZ2VNNNGDyz
aVfITYRhBdXqXJ1nj9U6sl5FEt4xryRvZ0C0hqOB9+yb1kNt2hG4rQGxLuizOI2oetgfj0CRH6Vn
KhoWBZ5JM//KHXaZydU9LQUvcEOR/2pS+6BN/2Dnzu812O22yJlSMnmM6czsoyX9LE3FmFR4TG0s
cLt9+CYHQzHut71tXbzNY4Q+fYSMk6prGQfL0vswGrqUwB4zJxpuKDgoNa8l0Zs7j2LKOJtJ2waY
ln/heo54Jvv0TqL53taRHwDNgyPpVZdK0lkQjd3t+qZODqpy/2Cm20gI+FukBtVWAlgtxzT/rarm
EYzVtl3kg11rkw0vJQkef8SOMRgIuWT+23cD9HPwwegiHgfqCIgy7e+ybA60/j/DOrka5NehADRp
vcXk/RTg6qDVLlSHUfgaEQ/0tkp6bVTH6fJcNQN8T9V++czl8abR6qTfW3dg1RjQVxsnHTggM1oN
nDRBmIiHQqzoOxP2Bi+Kch+954OV4OVFIs2McGhP6O3vi7oRuKgatPgZLE+bAZYVDu/wuMrnCTsu
R8v8QF/rpZzr6jQmAqVxRPvezuyt6TP/TGzzjKYd72o93KtsTo/SjuYDp5u1Cz4NF5SzMbzOXVk7
4YugPAP4JTdGGD9bjg4hJsI98cvZOYX8V+kS7990DqFp0FtL/XOE9XO2UBHVhfUOypMOHtSVFXOK
l4GbFzMxhnlEz/pQGCupr8wudjb/hfYGtHuYl7Ogt3RwsvJXiRQ38MVEc4gp/z6e9kPojnei8U9t
VIUHV3acjoQ4TKnBzbcsSA/dKmdiizMlNcgGAlyactOs2glrJ7FHUDeW44/anCtwImyhHGyAFDHr
Q+LbPClnF/eNC8bbfxwFjU4XXR9TF/dYGjYWefw0mTNaZ+DLHjJLsSuXkGYK9RBKX29v5WolRlmU
HT6iv+8v4Izas22VMZb/cvmvXwpzpRO3TmfSH3bcPcCh+3/9U+aH/NH33206vdi/vr9DYj6noSBB
blkri6Q8d86QbDSfI/14vm1adMmeUJkXM6rlaSmvz2Xi6Yd8tJGJlpF9oLIptuEgfBQoi3/zeQLg
SFnojOPaP1r+nuioaDul0YMfYx9+chfY223rh7DYuVlK8VF26isjodmwTqQlFvt6Dh/qdrzLYn95
5D1Ad6577mu5U17Sb2pz8B9MUQNu85D4RyK5lQnT47yPMwQwX1KyjhWmAzQMjxRMh0r/sNjQF8/4
EY6AZnL/YozOqZRdtU/r+neGx5dOwvg7RR9eTOFwNd14OIyeU6AOSFbut32NNKFSc85naCfLy4Tj
ds9cH/tsn2R3RQF9HPdGUNQFxQsI+P9O2HksN4512fpVbvQcceFNxI0egCAJOokUSVHSBCEL7z2e
vj/kfwdVyuzUoDKy0pEADo7Ze61vHco8ylC0DG6BANuV2TKlUbYKLWVXhR7uljB+gO1VrYQ4vw7E
fASRlyJbVdlBKgNPMG1veM0gOBTnERfIEhP3Ua9i8un0Hs1JXe2oSeGxmboOIBYQR0GGUBRIsbpR
0P0tNHGYT1i4qcARxEb+RWmRTbqW3CwcrmlorKB3FDxeGE4tldLSzqVoJ5L+gXoFeZ6lDOFDpuR3
XW8YMJxjYyn5tbWli78pxdmUJ+erhmQHGva+A6eMlruoI+kbWYUtpGB92JsrWBc13Al2UD4IH0WU
oW1NVjWX0ax1TVuN6oPWXlHpRBy8x1UQyoQF4CG9D0TL7ZNFw4l0mwvj55iZ8Q1BBbYXyMOBjyq4
RvtBnHm3KLNxWIwatTwcGaBoLLldxRmDHbWWXSZpuYNGQuuL8J+l7ukktgu8/3FRfEyBYqyKwHwo
ip7KREEXl2gdwjBnGVIXaNEOSyrJTZW+HcGLQSXpv+Soh+SDEhgz8sKY8q9I0R5x6L23M9jcCFW8
G9qO3ptDYYhipDRjcrzqhiwvWPptdmEQa3fYZQgUr5IK0v2knvUjBqX21IYix26fgqWIQ0sRJyjv
uQehSILHmKU6Dew0XSZ0t7YVelRelQ7XtKUSxGkkFM04kLtVk5q7iHLRJqjxaXSdZ21KnITbXuMy
GP4EJVq6ssvFvOYMYoGYbr1pPcSyciA8ylzFCvD03KPDHgWHulS9O/RQMg5K4M2G5GXLrJzzTej2
oHDBF97ktf8gUYd0NInwAyqwrdMLBBMovel0Att500+Hc6PSWq+EJryUqqCCmirFS2uVUGtUI70i
2akWpZGzAQ50mpw0yjeSx4FK5Q2D4OxVGFA5CKZRXM1IGka4FhaPvsfedBDb7LEpaSIVg548SqYJ
oqynLyxWBVauvo4e6/kfBYIaPFILRTQnxf4jXBQCodmkXocMEUESWeaViYmCfF0YV+RVBMZ0anX0
YiyAYy5T4UYeZQIMRSHA/0bBJGOQzMXlED61Cd6Xoqe37lkCrcVSOCLL1jahjuPAm4E7TRNiKs0K
Zd8G9DHnX2/KvlkWFh4MXDvaoZaaXRUZGDd187GJzWtDcAQT9hvET8hB8dxeEKQYab3/HE3EPyUB
EYKqXxuOPqgSdykaVnkfEhfbAnIzOx6EALrNQev2Tr9yXIVVpVGmBslR5vRGK1EaiUxgQOOUUpZx
k74K47QXRSk/RoQQrqfiric4Zw07wzhOfGNyd/eZT1JRVCYPqcZ0TAcYm7JnMZ91Gboovr8HXnYX
9zLZVDUdQbVAKaFmwAAQOTaLPKgogOOyCAMdXYDRHTS1o3vSe+YW0Y7iYMJ7aPxo11T5tC7rnm6N
Fh+rMHTbqicJcdZ8eROTfNfRTx6UZO/lZr9opq1XGjqOTLxpcApEFoEGlmU+uTTZ6mU6Vh+mF1Fw
g8ozz9o+fhVbT9sKuFrK+QjmTkgMgN3QJVn0yEGZ3JlEsq7el4TIAlYv6frpa9y2wgohGKZ1GRaF
GRBrg4pSB8FRs2FPiNFrDHPaK5qu4xlE/wozi6iJsd1JKp7kjBLwvZFHezpfu7qqptlGn68KE3wF
E8LgMvw0vhie9aFExDqt+i6keG6MwBGAAGJ6m9ilJRDTW13nTD/glBzZh4A25OQQ0VhUo2utS+XR
HwfZViiKMW1Pa2UmtXIUIij0cQJS9+BTRtgbJdqWTAG7WOPeXSgk5LUWLGEkcYssV8hKDxKmEr8C
rVAaDsnK6ZqLJPoxaKYjVkiZSt3BFKX4rjb11QiLYp+EHfs8wzCh3usEEoZBaifiuO58aBG6Jt/T
FUSoqig3ISo+x6S6BgiZGVnjvV7QLB80STkIEzNuUAPignSWuIkPHG7IqdW2VbQXvZqiQIRFCLDg
PUKLwWA6Jsw73bL2e8tRD6AXjd0tH+iPjKKFabzFCKoOar9TPY4esnHfqC1GvICGTVvIRCmQgMis
3+6xvuQbc4TDFpl5uWdndudPXgeCreAUIMe4jgPM7mMooTbSd9VgDdtmUPHUVF29LtR2STsWmBqa
iK1mwHXsR5R4uf8siHh0gQPV67Etj+OQsjRUEvEKvf8kyxyDAsWciz9uZVR3lizAUyCrbJWBDVh7
sYJrCtRI3uj+tjVx/pVFdcIaaCyIFqjgpkBkELJAcaZhoBfriXt2NiODsdsbBokmQ1Lthlq//3Vw
5E7aVaoL64AcSoNwQsoFKAg6DR4m0EFBr+RF2UJ7aLmeVSIbB81Ajptknb6MRc7RpSijDBf8uymV
i309cbwQlDFdprpKWcezqBIixlv0KbrxLopAOnvJNp4yXJeyvrP0Zj9GWuOqUXQE5k+VJPH1hVKq
7YYMYM5CjZ9IOz9vpd3U0R8s5sX/16/9+qGbf9ebLGRpWjVSrE5rzUl1Q3ErvXZ9zRB3yNhMMkmq
aKV6ZbpRhpE4v/k3fv1MzmjzZ3h8qYg3nmMezGqlnrpmrcn46R2UCvo2BLVK8/rUPfXI3S++U25C
RzpmT+ZL927tJdqFwU2C0kPhd8m2Sn3kuKCeAAVI6rI/mePBe4Ws0YBUKNcWWkIBhiw7jEWtrgIo
Ns9+twI14Ypuss6W+ju/cJ+fdf4qMnpYo1Jup4/yKazvpufZehwvENlpxwzwK+Xrq7EPV9NBEFeC
+1hB+o4octvTfQpf7UKLUHwzNqxSykI5x29E7EKhmQpbXA9OSfbFR3GBh2SVB6O4x42mn/xHldyM
8q0rDkwIkHyJ1alpZcJNJC46sQFc4OdOwDAcUEYTZknZmmFmmWsCV3CSr6K9l6yRwsgP5Vsu2q2b
Et1jgHR759IR560U/KMLpD3UmPqPcoOwBOhY8Ir3f7hTkWlVi2JbrOEXp2d23WqGj3cpIldk7jjh
IWk32SPsnRekBJSSsD0s83WrLZVH9S2Rd7JoA3Sbgs/moFytbcRQddsU7bHr00y0u125R9+WkCH1
0r2mna2cAsc8cnHjQn0nieJWDNvuKbi0j9IKIjdS2wMoxGKyxzOrGhKiNSdOaYlcpLuD+gD7L0GF
YWdXUMSoSYQLgemgsocO/7jjNXfTfd070d4Cqk0IAI4EsCXaAtIWzq1z72J/gYbP34uWdLd2pCvx
bMZttk8fpXvtkvULVT+1MkY32zuoW0yeHWBE+hBn8WRcZGzNDBxhIzKuS+ep3eINmKgNRwthn+7M
A4VjDpKXaJMM8wjwOXGMrn+bOV+r7LM6lM/CadgmKPTX6QZO5u6KcHIZkProlLewxu9oU01+r9ny
vlYOtb876YPIX5SoTonN4b5ijXvBDnFjAk7JEQFVStKXukaJ0bCo3llEftl0zQwidQkn2URX/IUt
J9lha1Bk5lV12ku5yu44h6MlGBeCuA0ek1lXTWzHAnaiDyd3L9vR1j8PV2Ed3WnrcGNcq+yohRsS
Bki8vkkn+eht2JvGpZ3dyEKJP6tdumAarCmWUFtd+ZhzUYI+107+VO08yoA3Mu8d4QGgBzgl0lPc
IFihJgnuhlfygQ7GsVi/DsGi3ivrYokqF+a2M9ziFwwhZ+OExiV/Uu2cWrRPUOgq9JcBKNav6Iv4
CMQTsMERId6JyrFxJbJF7f6FqUx5o883C+pRgK+pfifI8u4glIsoNd3sbL1p8aJ8ya/CgpZJsVYv
zc7skTu40lv9IsZLGq1EIRzKjQhOEnXvAnLhU7kxz1Kw6N91O3eqdXufnmdHD1LcyRbd+Jz0rnCh
VhSRynKjHCRe1JX8Xj9Fr0SQwpJZa6cJYi7RpY555pw4fUH4ahI33Ytn5WSdgggLtO1tJgrId9wh
DuvRFmh3/SaQerFmu0FC+aLXt8E2v9ef+pXx4u2rHbkHbvFVrwJvERGXQ6fJttKdQfeEfxxGA+ZX
csxd+nS71nhITgm1rhX+zuRK3f4JtGN8H0EvY9OE08ZNmYAwz6AG+vJFwt0XUcuSaBsf6DjHEQPM
XY+0Bpc5M9AFz0LJWsOgkZGD2QWRBJmjsfdMbU/ZcOft4jF4FQy8Rov6nRPrsGxGCJY2zVhM1Mva
lY4B6uM12UD6rt2H8LSeGExANOaladY+2OZ9cQKANlMwWLLCHalPBqzGGsDYQl/WW+8KkFYdF2L1
gCBymI7CWabv+BBd0XMLlILtJF3Dz5MOo4vxTnXpmTYLZt13/848gKTuHHHZ7IUzWdz76V6gicqO
4WABjj14nz0gyj1MIirAdEQvrIgSe7cn7WIcjWf/zJLwbGyUD2Ffu7x/EYd6CgZQyupF4FaPJJ2Q
doVSdCHeW0vMDIvgWf/yd8jEfZqvtvwMg0HFvs1QpUfqSncWkcVrGrnWtvbRKSwQAIuKY1lL81yl
TvUlkny4jV5EHumDtJHuy/Y12qc3j6HNHhy9MtBYIsEWyGTAxBKb3dxDMEUD4ZbMh2K/Vjd16fib
dFxFX1bzCNLedLSeJVM9wJah0UvAAbhi3iwAcKbTPqebunBpKaGpMBjnG+FACxaV9egoiGVogLjT
KcCDL9vZ0ncaSMiwcGzjpIy2vGoerYOEcX+HCVIz7HI97PW1xWsi3QtP8bJx2brLx/DTP0S5Y36I
3UZnTj2OErC2FWlt6RqdMJsg9R040o4eZ8ollldyUcd+QZjCsEPmS0zXHZyHJ/bo0r4UbMOAa+EI
r9T5keN6H9pd3NvyMZ7RpBN6Frt5swizw90jHiqPacEBqn72u5M+bKdd4tTrGjP6olyXB6i1b9lN
voxPWMvNN0o/wdbcZXepuqyfg8diXNbvvHKSbzc75Y1kwE29gjpJYhR96/6eGzFBGQEhc4kD17JO
UW+30kamjdZQ1uQp8U7byk0ku9hcDhtAIkBMXWk9IdJ4atwG5S7UG2g2Hx549cGpF7q480THOHRf
gNQ8al8ytaB19lgjGFx0V+F54k7DweIwdm9CMqTftMzGh2SXZDvPtTj72+U+cNU31Tq19wgT84GU
tFX97m0UYWGFK3KKNXLCV/UV0C3+xcbDQGOn3LwdBsURSB/tZ7e/19q9HqxxY8h74ytnbBM7CxPp
QE9eO7Us98J5ZL8RLrTH6tQjk38js91bCjg9jsLKR1KDstZAmQwRccmLma2LtemmjVtN94yw+pgW
GylzAnFBwwr5Q7uD/m9iRcq28gN/3hAIFATcshwfhm5nxKtZWwllFs8kdKhgpWQrMmA4s4f6iZ1C
lF919UDyW417H253C4DRLj6rh8Y6N5HrsQ19idKNdGKCQv4kh1eKgtlDfR/eZ3gqt5CH/HN7m0mB
NF405iiMQw4IBDYuxbtoLAIW/UftflDwqcB8WqIMgJOUw/wDjA7A2UaFFN75r+aLfGCSSD6jU/di
ULtzYWu85PtyE2zbXfOsPhTwI+gIoyk9K8QHACvDAxVMbpA6xbI0XOulSdcmiqJ0lytQnu4zw8EC
GCxM796fzvlH8VIEODeALtqhydb809eW2D2yL7xdqfqJt2x8wruIDSvRbVRyCAdnwXdhE7B5XwE2
2FImvWTrsN3VZ7qd3k0Q7OkwfeV7/Zw/RfBPXfPis/3aZo94UBdKA97QTg6F5hQ8LKwjOgRk7Ki2
wWA7wa6uUKAskiv7uCZ79QM7pzQKGWzR3viemEMxD7B8QevAFGabD3TcyO/VupNwTM84ZQbVZjtO
9zpCKvqG2HP6ZGErMUbsfLYSoEh34g3dyhmI8bAVFPw7tndnujWCaeqK00I7aQd09NHjuIINo74x
8EkTTLbsWzH8ALNYZC9A3KrPdl87Eq8MyxOqOgT5jzD7ha3nsm9x0lO8U0hvWOXbZGVuyJHeF3jB
THbBC+MQ3LNz8F94Z5Jdl28LLDDquhHt4gwAoIhWs982RsG+rKyLhzWG0aZttTsDZOmOujp1CtX1
cPAVq5g3AkzEmfav/yIxYc2oYwdjSbaLzXXy6EnOlH88Cy/F8CLmpy5xoJk1C6hE3oodVLhGooCQ
mu3ZUF0GtVybD2CWPMLyTk1G223BnbM+eBisqjHbeA40G9kWDulluEIl7V4skKJbkBtU2T9GzdYu
GFroTkqqMx0rWn6r8ia6PEbvwUNS1LPe7QI2fjIwDZJV3ODKC5qjHF+p2/TkrxHZmsyf22ST7PPX
zrT9XXLx76COw1Yoby2CnU8KAQ/qG/0ZDqJsWM0lNhlrj2LZt2PE4tvwmD3wtaWj+CKelAvFDD52
DsLlVIfXp0ORjJx9lzs8XGGXkAFLUI6TfNbeDgHJ3GW/+GDPiVLYoqhq7swbht236KtygWGYm2Kp
vnt7E7Omx5mPPbKdH6wHvIzU9Yp9v03rhebUy+AjjehhcR5yGxuVzFO1jZasUYyX9olSAet1+0Tp
oykJzFhwaHD8e/VBeE5X4rs4rqBtkuIrHOcATISf3PLmlWAE9b36YtXqS6eZFnnt9BsgQcrSe/d2
9c2vdhFi3o28FxxjCy6sDJwSNqa5Iab+mQDFjASgGzf7Cwm9oNnWFh8IyHfJ8YaVtrZO1am5Iua8
mYBC8D8i/ORdRRG6GvfBK7vq6IvZT0ocPXSSt5ECn29/diA4WBXUJfpsVvnm1p4CZZ98aE+Mzofw
1VunruU5Q+hYO+JZ8Bd+0FuYSd/kPlPAXBoKUnhbfRH2oguOTVlaZCI5zP76jtaJExwYVkO9jDb1
NsACf5TO82Qzi8Q4wxkb6VjMh1gS3bM19Tz/brxKT08kU0uNQ9mHpi2ecxbG8iVBy74YVuodA4eH
FJzkXfCJ/dV8SMhr+oou3TuLgHCWVtlzdhlT6KcL/eSth41xZo7ipTA+6LrtlT0AE4zCzzHohmQx
nfnHhufGdwBnq0BiSQGCZr5hR+x9ohznuI72NvqE6JuyMyIoFavVAXuV+MAs79sDdotDhAfmkt/l
r8jRrf1c3xTo+iy9B/8c8D7Z3i35ZAx3T2yhxy16TPEU3jMdyUw5WM4IAlrUt/qmPdc3psfgQdxh
JDiWq/7G2VU9ZHtYu7tNfILA9lTxtpF8UeWwcOfJUntmb33tXnqXbsytuCJQExy4MDkxkg52uycO
7B70JYI6HJk4mpVIy49m36O1ZTS9VadSoCyziBGFZU5/MZ/GYWc53Z333g830GBCutbEda5ytrRR
9bvGXUzpn9cGhw+HuN7G8i0+zy/QQL7krvgCeim7k7oCqTm0YPFdf80fzNfabrwr7pkF0Rxa25Ev
C3/+QdsOa+6AuFeWNQ3BKx7jwI6pB2WPA5EN1IVYKGlu3c3bZ7yEbxnbsmA5LMWP0oRltWQCvwlM
5LNwwQapfChe6yfsFDIHT+kkXMM5Gw7eMN19dW0ggu6txNsKtGa2v34WD3qHA7UAgj2JkWNUvNKI
9zE0vfgxXHH6mv1EoQFq+A6vbCDGu/DXr8eIsNK4KRkqVryrpc5cRhXrOJ4nDy4+himiM56EBCis
0Whct14L8lbUMn7qmzEsGmpnZYS7JGTvhUoZhWjfHmMxKtdJxvcJig6r88jL0M8/RMhuFi2dDTze
k4IMrt6r0sB2acj//w+DWR1atdDXsR4k24FEYLVR2VAmFWl81qf1mZM4vbeE1mzBtucUYdEnLNNC
4KTy6wd9uiaG4K9pLlDERGBcLJsKYFkSmDdElpUbFGzM0T1iQaTwrOI9RclBiXacPkQtugjx0adi
0RfAm7xYwvpcQUuWP+RYJKE14jCnmyeP692GoOHRMrVOXnLm8gTO3xbu7tIfP5U5QRKkIVtYv8U8
9hTpcs2rQlgVBkq7VWUXvXIK1XpieRxORt3G6wmrBZUZGmde8ajWt1FFvTr/PDSHErVI/SFE0cVK
inM11A8NKbvMkSohbclrrxeUUMfbWAjKulFFl8r6ShqNYwwgrBDkO4WDp9V5D5mkng2Pw5EhazaB
CZxYKsUFKH7yaO4s+8Z8LNppjiFGDeQN07UnmYbHwQYmVz3qRMWHCS2XoCYSWMXh3ZQ1YWt5AY6+
wPWUal9nQ71pcVkxzyTJpjLYusLd7UWCtCoB0wlmjHHtle26E/1wEapzF7M2DmZiDbsuY5NpdRQD
y5RykDCRxGXJ7yNF46UpGxANEWc4vuThH71Nrfal9ggfBY+3Lm6TlZawXWjFdouB/S4qA07DIKb+
6//83//+f/9r+Lk0h4z/C5tjIl4yNJ2Ye0viQ78BXfQhkaHimpXbq/AhcgtMQcd6IXvhpk4bm8iR
daVG20KRWYyr8fr3j/+d7zJ/OsHrIuQ6XVe/8V2MQRsaLTcqF3rvlwfJXax9SgcRVQxhFih5lU61
S8Qr/ffPlX7PXieWVVYMCxAfIonvOaJiTWS9PEiwtHzIkhVOsUpfh0Z/HHW88JOImj6tDtjwDrqF
npN2MifbXNmAI9z+8FXma/z+BCTZkBVVtSy+0bcnIMWaOCIPrVxPBIsQlQJYCOEzyE1UkffBvV/Q
n5yBMAzfge5Zd9UIClhY7IQ7f/xhOPyeKS1bsoQWVTFVTba+fxct9CRZyEN65WWGoSpigZ+xAslY
vAZ40TzBVH94EsqfBqCMxcPAYiLqqv4t0TWmYzcVBfF5eka5z+jTq6Fo6CTZabVTg3iT229IzUtR
eABjsnWNE7Uc2NojB8BlkmyV/xCmI0i+HGBimb2+qvGXvHiF7RbHVVU9mmhAihFlapPyeIuWFngJ
OYIDEeKwZWg2p78/1D89U1lRDCyy5ky9+jauRx+6mxj7tWumLIQ6eBhbL/sfXp5fg/T7yFFk3h1N
hL9lGDIj6x/4pwGn89hYcuV2lXaBTXPqUmPXGxS/G96YghKs0WenqSBZybf4SW+SfqQd8H8M2NeT
kx4wopK6OPZ7TzX3PPt1YaqfVjMzS4qXpKwO0whAo9DLtVh7R7ENvggPq1Z/v1nyb/Qs5iBF1jVZ
tEzJktR5iPzjOixNHSRfVjgOWGxNfSOHVgBtv6XVMqY806kKUzc1lM0A7Umcy8rmKqsgQ84s4iCG
MKIPn74lf5pxda1n5oLiQyuYev/opWb1wzvyx7lDUWncsXgZsv7r9//xdZXa0nMj5OsyshatBNUG
w9VimrFTUtpdY1rqs6f/ZdB2kULt0kcAR03GTkyx+em7/OntUZi4RRVFPcLQb0PAR1giCdBX3Vij
e2KUMGBn2sgYUBMqiWX0Nd4n2OaAY2hj9EH68fdn98fXlxBrWRXhvOkMxG/PDr/Jf8bggKDIqSSZ
InMXIhIdr4SkzphNgO/zm4cvKwYIMj+cTj5HJnWlGSczYJPDxj58EnnEk0bsv2gi6bMxYgqu/qFI
Ctg9Cadsq8HeP166wHuDE7HDRknBNOq2M2WpmTFUf7+wPy6MimXqBquxrJq/zUtoUBlAIrGe+U4j
Vc/WFVyBqNZWJLxAaEdLTPzqhiBRFLn57e+f/qd1kRE2E89EgHvKtzVBHTy1VVPWhHHm9AiUJnoi
HHlpo7XkG9dIyyiQ9M0P1/ynWUsVISap8H0g2X3DycVDm3Vj0lfuNPAsEdy86Gb+8vcr++kzvl1Z
qDUyPlEGLCK/w0TelWqmP0y+fxyTvAwSj49Rafw2Jq0IVovc8FKU0krpaQEQxW1bAwMMzPVp+IUJ
UsOlVrYH/DInTE0049EPJwQLe+UurLpDJ+IPNaGV9mNCl8qgYhCMwUtYQLisUQB3CiMZLDOht6zN
4wyM8o2HIvTeZuCY6aHS+PuNk+ZX+d+zvSKKmqmYzD0Wkv1va4qqFa0iAAtyfcTpdsMybqtJupQR
QQEL5TUz6uSKu5uWA7gbXyjpmhRsfQsysv7+VUit//2bGKbFZlWTJeP7pFPqhmiOhVK6ZfYl+DTb
A5n6tUHciqqPp6FqvJ0CsCJQdn//3N93J6gmTYR1hk6isPnrDv1j4rV8qZmqGNr/NAWOIfNO1tzs
RV50+NGYdCvvp/3QPOK/3XOujwgDjPOaon7fHVs1YOVxNHGHqSb8CJTZbGWfiip6/PuV/fFzVFmU
eMDM5up85f+4MpJEMZdVRu6a1G4mDzwucbVh6f2w1zR/3/YqkvGPz/m22RKURCechc8BSdEIFoB/
nG3LmgCxAVmAlKv0FR+SMN/kdTQwbxfPKnEJZXTh8qk1dG23EqxZc6WkSwU9lgQbehWxE7KnIOUb
Z6PJ70E+6FGwlSqAm9anZkRSNvb7QszW8EOF5aCJKHqh+7SkkJJ57J/9FB+Y7HHMj5SNVtb+aupW
eRqk+16lQyd1Rr4A540APm+WQT694zMXNj0HSjyTPfJIevlF+97NwS9GHBD1VOIXAygCMd/heEqr
zR8a9Grms2SglAD7WGBu6huHvGlG2gUf49b0g+c+1UWEq9B1tEE9+UXwBezbJLyKDrahmdQwJ8lY
VZr2JK7kaDpyaC7XHhXW3KIB3unYbSKiTm1zCB5JY7/44f3fR4r0h4WJDaWhMRmIKMO077ulJJkE
gOBtTmAyQAA56M9dkp2UXj6blfVGNaKzxTE+Yee5WWl0rK1ABdLUY/Xf56G2HTP1jHn9SZPKpRQU
10lIXiRdAfarNAS/kz0wjQGFnVJ3QtF/rDo94+F67QJT4nrwxI+qxl9txCdsbXSp1OAx72idCgBB
FesN2v9Za6y7qWnPpDnZdeet1IjkDiG17qoyWKrYCBuVvxAlIRT01gl6vJzRKZXVPV6Sk9x0Zyxz
fvURjdlGUaSP0ZcIbjXu4MGAE6/k1zaT1sVA6zHktntkLqphSFZxuiyrCXEFnoXF/D1ltY+d2mjP
gS59/Pp7nb6v8/qE+tapOwgVMnK+JrG2g+K5Gm3BthJf66hzvYE5TVKfFDnb4LMgLDw7TIF89Ik6
82PYEEF1Fab8gNsF5k4QXIM+fq6CYto3JBHLnk8IRVYf1Nb4sDSdar5Z3XLsiMe4s/BuZUescfkD
Z1DGlIfh6ocR8oeFQragpVJ80lBlGt8mEy+FWipXI+poMGTENwOAhly60C3qkGmlrcLU+ggRsCPJ
qJCziDz2uB5ognpK7/7wXebl/NsEqsiGCm7CguVhfT+iUGXpur5IcxccCPL0bUzo5WxUS5cmerlW
l7otwnuRXKX+dTCadykXzzDONQyhprrMu4Juoin4m74ZfljEpN9PHQonNFHXZcmEivl9bq/8kTiI
Vic0FMsA9a7CRCpL4wVxub/zhurZSyfohIackOwOZysQ+k3bit4Pi9oMR/5+i+Dbsp6ZpsZ/38+K
zRibvTe24GXNK0SAdI3/LxWWv7ghmDrsIRrGXZYgTlTyTTXTNJrZc64S1lKFSYSjUX/X0l2CnYCy
/HCE9zcdck+YYw7x+ajxQrZQznpV40y6cFS6hGsJGxniHGwtNZ9WXqsTzkbF/IeH//vhROF8pIBk
0KhtyPK3s0EdN0US46mC0NreNbJF6716hUFld0l1IRrykrQj0h9lAhaTv/79w3/fQavzaioZIKEN
S9O+7TPjrsDdBBCdsCTaTfiVgLWPF6p1q1Av972cPkwC4qG/f+gfxhS7dnDXhsHGSBH1b1dc1Hne
+l2bkK6E5BMtIVmmr5PeAv2I7jVyxZQMj9zwmkbGCRX1x98//tcW8N9vmyoqXLYsqZKua983Zn6Y
FJlKwq87aY1Kb7FjdOgy0jtxQWn1Pkr0U4c5gPY2aQ6ZANqipzpRkto6iOatapVLO/+2Gcb3Y42X
vxhMKib56zg+KO0BjN82yrHoG9VPT+v3aYIvzqGDTbum8fXnKe0f+59So26ttylfHNN9oOAGnsyP
CBM+CMofTgd/GhgKRT+d28ROSPv2UQFSYc9srNiNY7gGBg4P31inWnsw0HljGeNE2Vi3vz+Y3zfM
XB7EdAXI+TzZfN92qQVgTcGMUQLxz1vFK8mcF5AMjlhI11+3PPbSpSobP4zH37eVqsiRXBHnzTof
/O0l0GqKGI1nxK7Qttsx6VxVje9DXdz//fKkP91TTaTcpZiQBeXvZVy2XUMY8m+7fqad9I4zfM6L
RsGNpTJ/LgVlH6vyKhK1lQlbQK2ZZSsFp1U7kpPnZkCqNDhwk3ETvJ9G1h+2S9wDSWT/bsqizonw
30NrEOQhiyJsvxU+oCkMzoo2MAd4+yZsdm33LHlkbOkRjCjpp6GmzSvt9/dxnvoMDUgYK823z2YB
aSwoR7FracAlVIx+VEBgLYhGzryeE98F083GoAmuARJJRno1V4CqOPXvA0zwdt950wL44OEX8NaU
MAKavNSKhPd4SGOINawEfmjz2lMwk+TKwRmHKKRos5VXZw+Jiol8mAkyv6BjTaFioMdNgk8smR1t
l18sA6E0l1oPvOjXHweIZ8FOAvqEiZxSKzi4vn9pam1bdSAZppw0oCTwV4GplAvYxyA5wjfqeijf
iDRcCHnnAuKyFrJUvgJ4XhXzMeCHATe/pL/dWNOaSzOSaanfB9wUwXANVCa6sRdevAi9HNFI+rhN
K9RoJUAUT2u3eQaJBNPUB+6cpVLUx79/iT++XEQO0L6wZLD43yaSVC3ZPPh54uLpRFLFZYuxdDGN
5odD2x/qjYxgS+fcy6ROisi3UYTbTcmKMkvcXqHphDbRbEF2ME/XZUfqjHSBeYAenGfTKNopIH2n
8rp9T8Lr3y/4j6ubzsbSlE2Kn9z9f79KUyRiIwbN6ko13IuWH5yhWtf+a5yOT0SM843q5K0qtbvZ
CJ+ab3///D/dcO6CyoKumqL4vSLHa6B3ccBsNsbex3y/K/RlaeX9MFnLvx+SKYIxM9JnoHwvf39r
hzrOpClnxtBjWgwWnH+bpG7UWcYpHiUoD8xZkdK4Yadbdt8wygGS2x0aE7mCIh5jeODk4E4WW965
fReq1i2FmSN7hA0MyANrCYHTz9Pwn2YbYihUTvg0cX4ry5h6ZYLw62KUne2WgOGtUBSv3MpFJsv7
Ufxx1v/jfZIVWHdgL8zfOjcJN8nQqX6543AvSC1I5Lh4bf+HtDNbbhxZsu2vtNU7zsUMhFmffuAs
UqImppSpF5hSA2YggMD89b3Aqu6qUummrtl9SUtNJAHE4OG+fW3SpiAhfZQ1WfyzzX7agF96DVxV
T0TqVvu4QADz64HhzTPg43LAg6LIaxsW5iQf9jlMmQA8hVW6o8mYLh1A/z7gBwiUFdTKGO0XTVJl
gwcN0QQhwa3w1Vb3f3i+fcrR1pRvQ0jrSpx3O0W4lLBBgprG9Wjin04YKNsH58oRwdXYmCd/IJkh
GQy6JZ/tJn0QVnOfy/JZDPolfsZ0fKOctOsfte+sq1BDXUu8RKqaFKQ4TUZ1Z0FrkniHLUz3LS4p
tkd+bq1L072kx/ius0DASK8+RK0F3kLfUOFfBZ4H8NR9LGKOuQx7HcXpgG3sbLXFcFikTgxr5+n8
f8/N1+e7LCsyKlH5M9G/2lXtT5+9R4aV9Y/evo+hfR2oOaWQs7NV9b4AtuSn3b6nyLmaJ0Td9+iD
IsxHjbbmAPPT5U4nwjjhJ/mchPVLG6mLSbdPWkyU2fQs2FVd3cPiuJnsuicsFcu0jl6Sn4YAOdJG
iBLc8YYOr10JiyydOVNe5qKM1tzXjsHlSxyTOgvd47wWWx4/0iHgg5eSdOt0dBKU4V2jqGd52hfb
wGcBhqHbHCNp8BbzMe7vq2LmtUMSAxDZaY2xMIbiLhyCvZ6sjbD6Vtbjsy7R6gTZrSjHL8445icr
osFiOAfNFGutj/G+aTCrMTYsd1NgvIJr+w7s/wHj13UlivtEPrWGtbN245s7N5Y5CHei73rpXZaB
9ex3zX2BR/JsJLGVcs5UbdWAgMIMig35HlqqRHMf1dnFr+fqZ6srOS3DJd4nHvvHsbuDtjrUYVnu
+gRFm1dcVC35nby/r9PiYpLpXu+9jRXRoYVKcyz4cOhIFr3e3mcN6ggvonUmus686SUZ7O+5r79O
sOAS/5uRj8+p0r84U336eA2DsiS1GM50H3dfWxNJXPuq3NFOd6zcvkY09BA28qDr8W1IsFVkw3pM
wu3oO1/6Cn0SWPPec+bZNBzBWv33scWS1zfKrhhbmKcsTUazMdiXzJot1mKOltzTWb+PJv1VZvor
eeoNxLZt0QdHx2zvac1fpI2PjBn4tKUXV79+kp+FA3w4jjMWMRgntw+rbh7UNsB5nuTUlN/BjW3G
yfmeOCyXYeQtOJ9e6gW5pdBxjm4o9vYQPnzxCT45V/FkdGH5Lgcs/2MYKD07bvKC7FI1dvfz8+ld
sQsVEPPmuy26e11PH8rcvRxS/xjTT4bOo0ys74maXhsvvNUK+3sBZF+z6Zr1jC9m5yfbsWGhqhGW
zZ70j+p8B9+ymMhDo4RuOVeXb45TnTLFAIrD6tZvi6+KwZ8NFgubLdMxTNQtHxciRkZQmmoqdmQH
Nhh8Lmt4JgvIqyvpRvdJNPLN4YvpPD/jDzsv9XrdsSwq0LYp5hXqLwd3OfVDrQckr+hYfpzQMQ70
hnvNVVgWXyW+vc+e9l/f68N4E1qSJrY9J8oEfCwVBzSYGpC6OOEY8XM1lADYfGSNtrWN9Oo4ydKj
Ccc/+KNg0rorWtZPM9E3t71NSD2vliOmsfYjoPqcSj7uJOCWsmkrjTYGw6NfKE2eaImNQOhbDcla
KBIH7yDb+nQmHyPRzCk/wuaTb3Zh7EaLuNDpwK4k04WKjIuq8Nb4+V2P8WtoemuhCpR03t6nB5uU
izmUu6Yct3olDrLujiIH+qKN23pSR62vTikAn1aj1ZQG0Ky7yrvxwmrpUqva9yRpTp3iU4bFcSgg
mOTBdO9kVEpMgaVRSZP2MvZA2GTDtJA//Yso5XhW2pjz5oH+HSubH6lydzXIMm20xiUgbTGsOh2T
HAsizaaiH+1MuBRcysZGJUk3nr130QR5SVht8gGltJ4/S6RZZBYVPljNYQrHDBZqwT7iVjj5lIxA
8AJb28Kw0RdhvGcG0wlKqWWbhD3CzaaHTQcoqh8TDCLa9K7NCRItYQMGyfSMl5ip+8gSYSU4x2jw
oi1kISTjZLAXmDB8Dyp01omwtgW2QL4mb8Ho0aPDqJ/84hbU+cqSxGOePlyogq3QgRqX0i/c4R0k
0jdBe5AXq5Mf+AfHr9+6uLwN6+JWUw1aigDNk01Le/mifOPRzOhbLLCGT4YLWIYLzwV3S+Hg0QOO
FEiavIEUi2gXObxWGlzpmFq1gAOsyNk02sU8JAa3uhWjd/DdkSZSPuS8DgBJ36Jv3Vop3MMguuzj
9nvphcOqaMftr5fLT+eP4XkGi4OFbOXDgdWtVNWMLguSqYJV7bIiR/3NKHG8QCVkj+66ncSBS/xi
HfwsSCH/wekVMQVapQ9v60QjDJVwpIuM8o+hi2OR5uTziy9Wok+3I4cIkwonKWfAN39fimzEQcDr
ccbEQ3rX9hiP4zTS5XTrkk0pkdMB3YxuRW1exdjiVMbXkcJnKz6bqudyj8nCfjw4CplXuewdKgr0
cGQVitMW/XuvuZd8+4hQgEOfvwjC6Y7Ffx3FKF5BIl7qNYBkn+RjiyFP09QYBGOp5buHIDepYDnA
kgOMaHrImYvcKJiCKtiFWfFahs1dG4V7uOIHMXbAFHCb6pyaDoWCbH6IUUhIA3Het6uxdE9WCwYu
Zblsx7lGmGlLs4ZWGo1zp5M+PlvFtCsmDHcib2kI75hHOkL+V1PhDj11NODj67XwrPiukre1X6Jh
t2ka0JvpeX6aJWQw+r+GdOUn7gNHqTR3gTaM4LOSWwyvD5B7iUSeAq1HuDBX7CLWDQuO3soIYxI1
XXLlE6TiVYCNaUwWSuVeszITPFqHGoyjAUI4C+Itlh+4ECBQbzL5RiMVYFIdNvfQgeVHGNGHNpYG
jX2SQ19tRjT/nmxC8A6CDm0DDgW1R69z90qniTKrw0U70GPbJQ9TKqFv5LNInJ7POOANZqzgr+fg
Z/ula3FEF+jdGKrzHP3LfhnrysmLtCugH1JjMr/lbnYYe32bGtjV/H+91ccjWifhDZcgH3eRB0mx
gC9ckGMHk7jsG+2Ly/o0SnY5V6FLQY7Gce7v16VXpiwru+a60p2KcNMLi3U0lJs5bk+M8YcRYi9G
Jzu44S8u87OohywNKSlCLc5hH0Jkt0ZWUGQsLwNlXwjoeU7LS9McvUgcDMnz5etf39jP39Ehkz8b
m/4j2wCcGnULHMNdndQ0gNUnqDLPRjA+lln91rCHQHVa//otz0vHxzhr1seS60St7H0U/0xKQvXH
QWGXDFm0tDE57NA40mwpMBrV68XUuPcKNhNecH127/unKoXiWI/ECHU/l/pKesybW42NStHsSp9p
3hCRzrbhI9IGRyuhTuA84uXOIUX0RqIroCluunCl5y6netqGgWyWns986+lKw2uA3Pahg6O7Yq4c
4hi+FMVbtTSC+zqjMa6BCZcLa1fm5rdBVDeFVoyLgEwsguZV1OAKLjAJXpn4J5CbxR48nbvPKwU0
CQEgJmHlktNnsYTj/yPxoU44wPF+fVc/HbWMWYtSEKVpNKh/H7U9bsga5L1811fyLRsfBLSRNJgu
wNcdTXvdtKuEfsfpq0TmZwMIHhCJTBK69j9OBqrTxkiabr6DUP2WTDw+MannMWue81mDMdTyFu7P
6dcX+9nuT+UJxbs+/3OOrv+y8uiiThEkQz5M2UJKcDVLgU5r3vrr0tknvnGdldVpjk9+/b6frXh/
ed+P5+dksrOudPScxuZh62eMscRXx940HuuyO/76vYTBA/s4TUiBIhLjWMqq8CFV3vQ+hh6YMu2s
IrkbsLpfxcjWQ7KxZp012LjIdwczN6pP03bUI3rZfZgZ5A0NHnQQKG/hqJ0VvmYl9CPXHa6T0LqF
VTnkAYBTK0Pkpxmv+IYfA2UDywucHwkaybVpIssbsN1TMAajBHCOM31rWpAmU3rP2gi7F/LUJiou
iGlpi6bbRNGtjXPb47m5xPUTHdsn2u7EMS3pRqo0zhsG+OsFJy8SxiWxvlacsNlQtISQdw6Mbdg5
eNw1Cjc9jCGRUq0Lp//RTXaPCRzHHqNxtsi9joEbQnLugV/iacIW3MCYSJehCUM4tYZbO4v2c9xc
1dajT0Q8KMYGlgrrMBoe7XDCBqs5JWV7xO5Brr1UOwyps+7Bz8Za9K5N9bh2omaPx2xzdOoItyia
X3Ho/WKL+WzSiNmAmsIDs/WjqDPLpEJ3KcmrS05XpfXYgaNodPvRkc6Bgu9jg0XZFyu9+dngFWgy
6IbwKBV/HE+cL0N8C1kg3Mw7mgDvkd0G5spQywoSbjy7QxlzCU7FYucGCZaGeXAc4iTZhUl+X7eU
NaVJ2TfHtcNM3otAfkdvj7lVN81oifQAixdeQgtQHWzWOutoATYcaBC/nhefdArY9Fig8zBZbshV
fpgXoTZmaCozmEdBvkE/RYe7TsZ7qI2jnXNV+G/JRUxTnzbCX0+1CLM9IRBmjyUZ8pBGRE00265l
FW6Ke1z10G/R6rTFtYBOXPjtWHpkD521CVwLeLyEeNloGFBk+mwNreP7GnfR7tcX9U/Hb9CPiAaM
OZjySf/MI+YvK5pwRz9vTCvbDWayrkiqg1LzT02JlUVtDhtDBHJV5qDDc9M4RfAVOMMXtPeGeIM0
RbqNU44BUCv9yP9iHfpMiIFom9LRHCV4/0jMhoMzyaBjsZV+dNnG2bOWVbdRSWO0Y9OI3OBxUsPx
Vs5wAv54HQ3NlUPpa9EFnDwb5T30mzwq3pqUBwWlHplb/jbiVuD1vERb+AdMa1D72Nr7F/dU/2QF
RRuBVACBG4Wdj1VNPQlCl7RRjj67xkgppd+vHVk2An2P8zMaEe7uMJXxRR/tRQ96oEzS6UrosBv6
6FUfK/OaAhrV7QxikBXM/pxtherNGJ/DiekyZj/xhyzWfdFcQ0eFe4KzopDkOAqX2eLEnbZK4Kri
28lkG6GOO358x2IFoLIovV2WChu33YKzlG/tSxOHHCsiLzxXvuCmRHsAakD6MhIUXTdzTYM3+hTv
HlVlRWgNhbbWK4nyVLPufCd+LJAhLazWNha9JFbyNf8yFS9ezxLsJu1r6OirwCGaKbodQrZV5T5B
LH0Lg3A/hLCfwsRZhVZ5O+8nnfcNG8ynOShsMutR1fXJaNtXk1ofdfPHLjYNqv+8sKU3p4iYv++7
CyEbCuTRAWp9twrj/v0q0K2jYDcI7STdki2kJb2usEwR3i12yBwfIQKyxHYwv2Szm7KZOzrqT0U5
vnwxFj4bCgjSLB3RCofaj1W1kWJCphor3w1JmYGFtBbgfe/yUA1bznPcn1jcdraGiee8ftFnk+bG
F8qST4IWGgR9dObOvKN/TPBid11V+RygiZLH12fywfVADHei4t4gJ92JsVpP9JEuYljLX83iT1Z/
UiXUdEjjEiF+zL4X1NjbPo+LXdpiIimLZGeXMMw8QPcrq6K9qqQZ6dJ37h3mwCYPIuChahfIEt/n
qPG3ZpEcg7YyL6xxtgDsBBBCfLl056Jrh+AKWuYKw6RT7GMcSmyxJaohJqzr33ex//O3Jk91bvp8
KSXGq2HUfPjyv7Zv5fE5f1P/Of/V//7Wf/39S/7ojxddPTfPf/tiXSCHGW/bt3q8e1Nt1vxPj+n8
m/+vP/yPt/OrnEb59u/fnl+5c0CE6VZ+aX7740cXr//+jW45n8zK/3axzu/wx4/nS/j3b1fP9Zg9
FxRyfn+9v/zR27Nq/v2b5jn/gnk9azt1EsbkxHmy/dvvPxL/Iu6mvQWd2SzaIFtVlHUT/fs3S/yL
7BG7CSdJy6UNjfmgyvb8I+9fRM4kllw6ATzd063f/uf6b34PP3+/3+Fb+cfX/1G0+U0ZF43692/G
xzyRmMULc8sepQvyAB9HdaG3SZ1H6bSTU4u7ezexptuKEgRopFHLaYEm75MSXC6rSjgUenG0ylLP
X/gVuKPRfRUI4+3ZidPCY+Evt/KzD/dx1vPhPMvDI9DkMv9Z1UcPHdGLDUFPU+1+lvbizARuwWn6
a6rflPXz+mG0Sevm3dbIPUSCrqW+irs+5gz5ED4nMlpiHTaif8RdDcq1rnKiYTc2FZ5XLHCkkno6
WyQ3xQvIv2eLPLSO9Ae//cQVGUfXjnhGe9RTPmIG+pxc933pwflKGhu7ijhfSj17wq7d1rCIEorP
rEX+V5LXeV36cASZD3UsFnTp+CYj7WMasm1HP+5Gr8ERwIOb1j52XibXrDG7LMCSLRmwUvXz+OBF
ib6iv8xZAc3r3OlHrHOVjZbdsMd3y/O9nlIgrXpSIxTADJf3o82PbgSLJtnO0E+DGdX7WLi4ogY/
uEkWLQHNwSt4G6ygbxuBD4bEkHMxsFyGegulozUxpK78eBeT21pMO8OrZzPw1lwTD444rScEpxmr
mS/vTNRXy8A2sM+bZjJu0q9HD6ixCLMZ113hF7/0i/RqAMIc6HlPJ4cGxxNLBuWbCSymgC3NKS7s
Vt6HoXajDSGUwZLfyXKXJ1NAikjxIPZic5fWXHwW+D6Bg3zywNM0g1OtvA6T+xx/i2Zy0pVD87UL
eXxlOfOdnH+75pjkJjdwpUnXTW0MJzLk+CHhGyubdiDY1wfpWWsDGi18XVBfVvY9LLwYFGIFBzuw
YYCY4bsIy+Six0Zr0fpOhCdm+xT29vfSp3ZRzQM8mG2saATQobRZ3VJQXe/jknuXHhDBvGS6na6s
xE9XoxYK1GjX/DktY7YDst2senhqI3FTXCxdi9NgnDzY2M+ucFGHJAahyi6tSy8x04Wa5E1FWgdG
XQZcKXG3hcDfJRCESerJmA0G/Wvb1hZVpcZt00twQpDyHAnQMG3CfKGk+eZ6sFkbDc4EbXIwF9Ac
nWep1unvVNEWyudNmA6h78yAcmpcXv+o3OTJKaKjnA10RPpUE5NZleUtg1ycODlSeYqcJTVXbHXA
+Iyhvht5kcVYh4cePkM8twwNVvI4OOnT+Se5wWPq8DYcHPuehhJFLAgVauIYrdIJkiXQiy7qKBG7
GhyfXn2zdUCiY2I/aGG6rtwgwxScTLJdIKLBGa+puHeeZFpXU/TuyfCSXPE3ujcXruaAV21LSLY+
Ll1lHW9SX4ByMknuAuLrNep9HotHzaEVD+nqGBgMxKIncjFwn2xsqlVZoVOogS7WlwbLsvRX5ysI
Y5CBZTHe2z1iyFAwUpMaPpTeobmZn/vU2e+9i7q27i+tpD/1U54tNaMiF82jK1MSaIqDomRZqjWV
3vWocoJhRTMsoPue7HwA9LGwgEX6lrxRVN7WpI9WAufnLuYVRh+Dazut1i1uebhDeSHuO3BpvRBP
zLQus5XTTz+Sbgbz6TOaL+qupxh8nRr4/ZAAfqpAQGNqGFSUpYQ2XndT9kCpnspab/1Ej0238Dim
mzAvv9Uwm1g53oCLSJyCNICmff9QjChspOYY4NDgA+swRZJg1j1ajN5YoK9HmvSN9nqOxRl/mBcj
zjgNjbtK8Ej9KuN+cedKnShfUdjY6HBQlk1fXiLCU4u4YyjxmL0opPlo3mgqShq4xJvXofaAYO+l
dSggoFC9rKuO1KCx9BoYGaJ9aA1WNj+hhen8bGTL+ChF9jROOmdrf4uzEWj1uTuiZZJgZiIw0OYN
IpejmCGNK92wf9Y5WwQWiZjuMnfaEUBvMjCdk+sODcYygXK+sFOm9vmJ0Pmjc2THI3DQ3pwhuqsH
1ogRzJ5v86mHLMmX8Q69Lvn2kKsrkPEWJuzEIePVaRfa5qDaooJnVJIXKOV5mFIcQq5NK1MJ88+r
V0P5beJQZY9zY3T6ZFgVfrzzGxGlMKOHvdNaJnT7Ot5mevyg/OraAkkDd43Hzt5grsM+vJtMrK+K
ianRKZzExHPC0a2swu/nITL1rGaZHr6rEnZOFumo3sKNb3QA5OI7Dkz+AtP4J5HVYP6M9N3U2YCk
YvNoEzq3DRNHlM7Irh2HWkkHzk6FcIuG+QFaLsW3epWW4hrDZ05nVLzh1K9ob+lXWj6uGsN8Celz
WyDLnnvy5I0VQHSihaHkGrhOdOX8sGkhGtmPKpv5DUNwcR6YwcjmjR/LO546+kqDzzpaJODKSf1s
4oA8Glpo+EL351FkCZYVUlnPVgTOt/bXXsAuoZs8zmoe4IrueZLq+eVoYhreVrOHK92lfjsxYGvG
do1D5VJzyyczw+l0CNNN3bk/5pSOMFlU8nmJLutpledk9XQ4iUUFwP38M5nLfRpWLwVlGHRKMKVB
3wA6qtZ+zlI8UY87txhqzfxCHV27Rfzgzu+MFzKAvvQ6t4onybZKdgBfeTzMOzgK8CFRA5XSwgRP
sCTTWOqzyPPgkZ3SyTxNizBk30mqZAV55tqwC7kkMfVKkZlBLKtvinsb+JjRei3WMZXDl40ZIg5r
n1zsU2p7NjsalL6MQdKdd2wDif+qFdFbEqkNhax+ldGDt3RyC+q4863j6lednz+d4wANk2zaStgm
eSYLuOms98VxBHK+DDwOrdbw2FRsKklKEXFU6Xsq2x/S9m5yR1s6Je0z+G1SOoLjmaTvxXAiBVAt
hyp40gYG1+jJOXS+7EqMttlq2QbdbY70btFKFjJzyi8KWGERUctqvmeWHj53MbyXOfTQsMqptHGZ
aexCk04gjWL1BTZSLNrlH9OCexrjiuSx2iyk4ub+HoIYuAt2VT7T1MntKYZFg8/rKF3BufBaWhgq
mdYmipjmYV/dd830IFzyx/YCBtHRSot1jOhtYdPhufQGuGScZXe2G62UQiaPQQJF0kBbU0pCw55e
1dZxrLRXDiWksTKmShs06TbzzYO0xUxeGh7DDF8SOS+r9NAoYh/uTl3KJ9qlWURpAlqaR1ehobNw
tjnfC9Xq6Urm+KKWdD/gs9Ivwpz4ynL4CMmwR2nRzR7t/GUfLMhxzG61zGUt5MVsb3wNfZQ+rs1C
Sp4XRyQ623Cv0d6EjRA6bQectCvSEsEc6i71KaS51EAlF9raQ9ln757P1uoIxg9W3yBgxTvnjY0j
RbSq2YLHwvxO8z5d+aB1kWmpCLcTIuVxO81x/GBjO9pkp7OPtYV7LdtGuJt7SZTJqqyRyoCsiGHP
aO9wgiAsilhAuzEmZ5miBHABEprY1SwKlb+otr0zK1JHFcncFe1sB5k4j7Nmt7Mm+gF/qHm9pX/k
EPs4TdsDqoy2fyAhQHG7ew8ypg4iLwDyYL+YglS1zea6IdDDliN69+f3z7uUshKKOL3v15mb37R1
9pQkxY3UcDuJ0fUFsy7tvI+WN00Y6TuPbnPbTZ+y2UCuKNmHtLrZ50mkQSHSzXXe2ocRLwTdHvRN
aDBWlYVHAt2tT0ZaPp2Hn+iA4CtMxktsgqbqOZ8AGA/+FWoYhtEcz5VDfnMOg2LzR9ZDXzwvxonh
n84xyHkRTxSbq5Hot4EFCrNNDeKetCYLhqKaR9m26puocT0oqJYurMI/yTy+GQr1lEhONSZZseE4
RN8saazCiTBDhOzOuT6znVT6co59PZdmxEBjD7e0Q94Rg8tZ8sh6AIUwzt4R0DK7Cbgzlf4QHG8W
RkcI6erBPm5jrAPTpyioWS/dHC8BG+48iEd7b4z1jT8Fm7Id2f98TtpJokhMprTGzSHqNC//U0rT
UuUWIEHnaMOn+uYZP4KOBbauu12knKc0ZyNFHnOfifS2wF2FECB78pQNULFe0vrO2d1Y6r1/amNx
GgqLNbJxD83oPJ13x0nj4Gq67THv431FCM6BIm5WiXODW/tTrIhqSm96JUBZeXMUn+XBiZQlwSDX
PvTRpQi7m26OG0QOWzoEgOSXyfvv+iz2PcdOo8XIBdEBxe+k5SWZD4KA6rJWLk29BP9h7DybxVsb
s0hMpUs3KUzmrdTSt/PY99w+3sZBLDAv4TeyGM6jh49ySxRTtOo+BwTkFfP+gh1lVMTf53iBjt9T
5nPo7mLiYctNYc5yb/x+uorpuVo4Q/ezbJ7Sig3z/Jin6DZtyeyKJJzooI9uQsPfIQq57CPWnqot
nkzFZ8V6aRsjk9tSU6F5SL1QQpjdR1isk/f5iETdZF7Q7vuJ1e48jud9uLLtnT7ysfKWsD3Nb7re
v+yN25HWNIJDQqTRbN8INZ8oj7QbRa0id7L3xkIL1nXjeqznc24fkVcOAcJx5NvH2nDXgxdCrHQp
9Ty+kjI9aJIHYeMIXrmTttO06ocVO98a3X+OhDh6WXmTucyv0qCknbnZa+F43ZY8arq5TnWWmKo7
xZMrWZT6DiK4Nh/+kHSy2ZQ4owX9cupXpoOl9ETK0PTwoBUBTWEiXZ2DyjkHYCiO66WD3sGGiH4+
dJbhxiVPSphHQGjIGOen4LtXjpetJbFx0ggt0BR9c9kgF8LTBs5fbJITRc0yL6Ge29ayrMxxK2Pj
spUCgH5Aj15laGIXhdZ1kYn3LvBA+/TZKkmddCN+mmXVbIOOWdOGwWbodGSYbXHJZn0Z+kRiasou
zFnmJ+qJye64IEHx2eTOIImveUjzOPe87qLqEmCTLgR7yjn3TMZy74hY7htP4v4+ZGWwKkm7LvQi
B/U6TF65SnzYqIKGTajFSb3vb4osKvV1l/vGRtBI58ay3P/5jyTw3OsFPWOL3sR2W4ZlvGJp4Jv4
6Ni55+xI5WGNUHXfrPmtzx8iMAlWdlSSyv35m21A10HpGfHapEK/z7r4mhywu9HHttt3BGJ7z8Fk
IbS8dpVOI0T4VquK/fkf3TBxT/Wj3Z/f+v1XkE2LFNWp/8cvairiD3Uz5gQcAIqthr++zPmv//zl
P18Mx8cCxwz+OX/v/OX5f39+T5xf+c9v/vk7/9fvfXjVOIfz2pGp+ePy8vNFdk4Ct+3P9zl/POVB
6m4aHLnPPzj/g0XyHkP7kqyhViukI3xa6sR2/tebIl5LEQ8XZ/cmQ0fOY2FhBdk1t2moqFGoLesu
5IF0faAAMlsFTYl8HXrubSv9ahMYeQHAUZnbPhu2VVO0ez16ahssgbiX/T5owcsPKhjwE8vcfQtV
k9q537h7PrezP3/z/A8W29HKCsGXO6EFt5hEEqe4FHWcGrx9mCX+/vw/llNvH88W5UNj0O+ibhoZ
2JsSr8a9Vktzj7+suQ/G7hZbcugpLidMKhcvKfuvDDhwXISzK/3Qcvry8rVr5GA5MrxNez3ZMm+5
QJ2jSK71GDsAKygFfIqIcpNbpCm8SYkeUNjfMs0Vr+24TkZrD/YBnwFUFssQLLJhQsZw3Nxd45F6
1ZUc5S+EgyuErwfptjIR9AS0CZkAEDazd1kTHR0Fai/CrZM9GvO91reY9DEBhOLU2YGaS7tb2aGu
NlRx1PxMLYtaHAMd9HD8LdTDfZ+hMKP4hzK29/OVMqZgB8Zhg63RVer2l7GKkT567osK0htp2e7C
8I0WovzEkSYj3YmR6rJ1Jn8xBeH1QKOF1YY3k4aCUitxPWjN+9ZP00OfxSEbnV9sABq+maP94heY
sGkVvhddn79iyY6kr2peKpSgQzeshyrDtdqR2zJubpykPSppEAXnwyWCcI4rLgtv5fSwZGz/gjLB
VdH0q05BXi2sflj17WtmjN2dUspaWzaMBZl7a6QA6MsZEH7m7crAyC4Gp0f7jOlKnVnl9ZDjscYA
8siZebscG+hFI2kvzOcquQuUmtJXSm4H2LNZR3dD7roELal90J3aBy2F/Dy0W9znFJKq3r935rKw
oOXSjKh5F7Q9USfAvALm3HJCsb1EAknONx+PXa4ZOy8ZqSFCwqrgsS3tBo0LnnpVBT/CVt1BiKZc
YpA3XiBlWymJopPsLSYi3ZOBVS0ZmG7Vi3szJg1Ng9fB7DuDvG1/KRvLp9TvAwYvqp20kN7nLodM
GTSvfALOK0Ygtqkl0UNj3NHRsFrFuECQ0vCRnW9tPaIXnmbiEJM8PkayzmOYamGM2kSY5TGdvEvs
hdBMEOGjSiYfpy8TGO6d3jgXAns2q4PS2yr5wtFwF0rzyWZr3KZEYpR19XUbpJJjDDnEpOatcHkl
nRptkDMcIt33jx25awYQytJap5O5ijcmbHHHnVZeX9obRzX0bzrGk+9kIbbz9rXeB5tCaWDPlYE7
g9U/uE10Qxrhmxv429ZiscA376Z0xVVueKcgICVS+7RSGfG10vrxpCn9JwdXUipucmi18tGIWnRw
XnsjFcBwEHnLzJb4h8Sdf1GICpxOsqMZDsOkkd5RUqhHr8EgJ+1paWvqnuLzcMFJ5SepoZ/RlFx1
hnXQMnqy4+LoHu0oaen5oE5i9DGbMRVGFVxqGfQVl67IYsBQPk+fjZa2cqVChm1A0sY4FgOy2sYl
XRW6PRhwHXUecfmurrzHcfCyaxOf3jk7V7gThspl9ZaLHA4zkdFkjpdpQRYhx/wimHsck2moV1Pg
3tSWrHcVPY2jGZ0amV+JBA+psZ1zj8K47rvuakz6dk/TAr6zab0k8c1EzYKFk/gXvgrXUyDxM+2n
eN1KXIs6DCPJLVxEjsIwjv7WIsPE0+zHi2TQ4osmT2/6JpWsnUa7LoH2HG6tznbutZjTWeJ2myCC
aYmNKBEMeJVmdB8c28EgEzcHTi+l6tZaC47Q7B/GUdwQya1Eh/MlkrJxUfjbKVbPwXTl5MkJzs2W
pe4U9/0S2ccyLmkMoLi3hBPy2HTkeytn17jWXuBOkJsDDERNLBwCkrQMabW3qnsJnFtSCgrGHRrS
DcVTKhycEWcIVjQ7UMsOCpe7mkzvRg844qRsYr4z3GYqerGwM4mD8jgidvXbcaETxVdDjso9W6UG
PvJ46vUQ7nS7fUmigdxEVZrLJhfYhTk/7TmXoZFhJLVOpURbNdhQyuA4KfNKlvLUuMYTzMVralsu
blMXQZf/RH2zwwj2pBlhsrnsfC26bEprrdFa0Iew0Lv8spEluyWAhWw90HYZy/oa8uBVVKWnUWPZ
EGV5lXQruzN/RiZhsFnVu0I3HvrQvPXcahM2PHo6B0hrOdXC/m/Czms3cmVL009EgN7cpneSskqu
pBuinOiDDHrG088XrG5geg7Qc7GxVTKZzMxgxFrrdxZlOdTix7mT1yJPwAEGfKHxreY9r1r0ecr+
Yc3N3SqTm51NT7bP/MALGLSr2r7Ubr/LStJ/zPLWJtRqhN4SUJbkqLuVJYhgShlTubnadWXw3aHn
2ozcl6UiRSidsRFv3wzTuVbMI4TrvumPRj8UlsEnqS1TmIzZ7UMe/nDxlaVjh07Vjh9x6P+eZfCC
kUIEvWSeg9eSj2OYm4+Fe2iCbR9aGPqmvzz0OGQ87+LSA/FKoYGVwTlR/qUxqktkDTurKG1mLtMD
M/iNi8IrZAQ+zP3ZmD/nBWN5h9FpGco99mc7tHY/mad8X74vCUHuiUnMFBNPN8Yzv4Q/n6rou1GB
ULAt9ceylLSqV2UItZt44/GAfPOz4FsXVj+FSi59fQ8Z6pRdC3NYfho5mlwnNX527GR9zmQJD0fi
KSxIISD3D46BpOWhn+3bZBA41eZwKS1ZfJ+95S8zsXdKlZ1smt9tdg1zlqHguNoyPzhD1scxvLrO
FZwTeOpm1F2VkvHBt4qRzjb8tjDgCCYvpcOeSEjFR1sUudyWVnB3F0HqGq0kQ9HqFmNax3TEu/qM
16yovRjczJN77fMQTVb5SF2d7Ba/Uzs8jz8xcfvbzFih9x1B5lbi70xrLyvDu5KjeMobwW4geo0y
Nbs+nH91hfzld5z6wmURmgUQq8dQubnhrLu3mHKHkH5SlLYzGcrpCK8Oyt2280iJjUVDG+UlH5PB
WtN+6XFKeUCw534ykDpUoad25tDjLBukHQnY8mwE+auz0B/Jyj5Ws0t7kYqGtFtaqgobXHdygisJ
qA25Rt+ZcH/zDcfZ5iUHvU/2c2mTpO0u08XKre8LRZKevBQ7+A8MlGkHUXvUyzCdcoOMg7lwj+x+
vy0rfvMSIzv2zfgxYExyYL40b9p5+KwBUFOIX1Z2r2v1Yc4CyprgTMeRmfhQsgkMTmzXJaCofh9t
1siUV+9DxOC0gN95ENkEGYZxG4frg72QJB5Pw8dCNN1gktkV1DLdKogPOkH3NSld3pNSvhrj8uBn
6Wtl9lg/BiSiKYgy/TRcc9s7Tr5NaIb9VMTMTQLi24Hwsj0wSLaBF/aFOU652XlgXZs6TF+kF92n
KtSROL5T/HIV9TW1nh8wlVoqeuGiyr7lGPtNsXty7eZjHJ6sfuuF1i+pQF75b4EXQb2+HSYbBG46
+B5qU9B35NTTAeLtBoyXqRiJ9BsoP4xh3Y1JuK/+s5Cz2/6vn2WzvXUp71t8vDjlAJ9Jc2KBmDyF
z8PrR8uQ58jGOo7pzxZy3H//qZ027EaQRfSvRGBXM6xhnq72opN+iEGAc8bxdgmG/cLDUcnrf9qO
2DnZq8K6kMdNJFbvWv7DL8c8x5Di1x9bBTshVzU7AlXMsM2KF9Jq2prBHLOzSBQHiwOpSf1dw9cO
lKj1a/0z/mtQW0asHExo8CPjdyhSLTnsWx1nZ/6aTm1tbByHkDb+3wDv0lVAxzm2BouR4KuIv19/
hNGi/lrfjhGPk4vogcjZk1NDs8bX7Il9aGsxsRt780tfmMBKDYiSMW82fWtym9nceOj5C8RHEf8c
q4gRjuDGOTauh3jUhnKto0yaS1qLnb5Wr5MlQYjxpwOhVz950w779QUAXDsFwSX90yzFTj+cvi79
tIZ+OSgj19fOY0jvmNBt6b9OQ/OpBcm2KiYm/Go7xVv99uiXp9/C/36pEVdlz1RzzM2koplAqJUB
rNWzu2f/Psic1cb3OhAwgrx3+mv9OzV4v+n/Mmlb3JppBr/aFf9+HYO/o5kRqMPDFVFMfHO/tZhj
MaGQaXDQ30r4cd2FJ/0ryBF3aqBDQYzgWuVv/VAmIVZ4EHOvVtulbX9Ntbjrh9S/E9WPpXrSv6Gv
SdR/08f/vigde6wvOKm9s34qnuJhGon+pHnOO2t9Ov1w/jRA63t0SKGiRfkeqRP21FQv+d4X9a1q
sSoAxAq1XaLNYLHFiLF3QPVwc9qIoZW70QbpSJzsC/b6i8NdlU+E0yrDb45pYhoc98t9BfCbPv/i
uH0xZpZr5Un8DaqXJMeQzqzM0wBibk82cHBOEFLPLNoULEUYzUTEx/MROsJXE3WneQbNxv0oO4gi
3viTJ09eC5Na5jeZ/CSJeuKwsb/RLfyqxrkCcA+eVhqEK1moY/XIIcmwTIMirnxxazKdEex1KAGW
mka+E2f0d6ldpWcnEc/1CNtfhbB1cJWQ1DiMG8pLV4/f9H9VJO19o2limgrWQRqyEbUfxoMVdCBY
HCJ4feNdGo/1IQt+Q94mFMlb3vu4JYLRY0RtZky+FRUbUh5777TBq6PyD0cE4daXLZZPmuHLCdF8
Ll7/XCTUQ8pjyO7boE3OwpnhjrRx5jmYhXde9IHV5lr6LxkaE67A3pWYL+u4GyEMv1lnwc7YtVV1
w3cWrEojMAzsym3rgsdk2FQYbnaK2jrdMmNleTMUXqrl3g84Gudl/ZDgFrjxNWRm9jAoOlH8dtuM
LOKE7tGeuH7xtw5rwFqn/IA/sTeNnooJcP88tdbJrACQ7Mwstma8l33zLhpLYC9b5LtYZ/o67kFZ
AC19ONRbdzCfUVyBktnlZ1wPOkxQwL0FpKiTGGtbh15nBSepnU8iYHYgUgbdNry+TR87RxX3ILEl
xzD+AEimlqPj1+Jgk5dnNqV7blrz2kYMI5aJoMBJg5meXd/WEX55rmouc2Ve1VDFNmYzwf8bD9mM
QMWMmWVbGoaeLHhvZf2cxBSp60IPA/JEBuHvWyvy9riID4eKTmYJxuwoOkA/UTUdFRa486CXfGMQ
UKImLz948uYvnnNeDD7VYQzx8qFuNMLwJLxleoAHvgNW8Z7M4BLVxpuK599ZqKx9FuWH9akl2fQb
vzCy/WwLkiHdRJxJBYP/pSXfLiSS2akf/9AK6r4ygMfIzQrNTdPBhHjIVTbtugRxfsa6mEz/rUTN
uW0mBqdD6R3GiLpFZU9xjWI+W/jLIPe2WAlyJw7pi6OZGRN7dA7LfzaQucNkOAoMFyrBqDmdAgMt
Q3xxXLvcQbsuBz7b7N2L65C8pOjZRwBxEBZhmtP8m4qzxtFjwWRD1NceSyeUmj9MC3AincobfaC3
XWZFSuYk7k5a/wbvTjcwb6J96jaXIZb3oUtvlp9/heVDFFEaybJ10Ukwddb3Qjywto1qfoXrMmwb
nz3AwjbBHmkiLLO/RcSLJswJ5xT2VoXxMj5jsCxWOFUDiitLqqq5Hoo8rPazT39yHizq/aCEItJP
lEd9TjXYsZQY26RRaiL8pTRy/Qmoa6TQK7PLEMK8By5aQYO2BJej/PgsNJEenR4IEv8y3fruKe97
BYMQsAfghhuYAPnHfnDevJwGThhHE8ixGOvb6Ms9x8HBzH0wn2koDnEAIlAPpA/XhyK+z+bAABem
u1Lw4oRDVaafZAKJFrH1Xjb1Z1d6z0UKD0izvDg6qB4By1QvmA5xA1faqbgMS6IEzb8aP1uJOWpk
H+ZJr54Db4JZ8UOyxOC09GhuiiCZ5CiPBnPF7OeE+ZszhleZF5+2Vd2dhrUgovTDmEgE7QC17SEP
DuUUcD/POBsM5s6LOfB7FRFR2NOBmvN7mpBCqsdA3giTJ0u9doO4jWpoLl4sxYxI8ArbuZnpSZxi
m6cEk/kJxEqMEP5AEHMAVRHiJYzIjARNBRV4uPPb6TQNJTFOsoxulREeGs++ucX4HRFixuiQBeKP
NOvkDGm7AEEZUbX7WtbdPqyd56aL5AWQbZfVeEj5FkyPOvfKM1ZuT05NyqZv/26G7peJk9veUdQA
gkiKbOQjiFz6i2SLfcA/mBHa/SWN7RZSHWx3OD1kHBaoafF65I3UMNPQ0j245FyjVj1VgHNt0r3h
fX3McazbtgGYdtB/kSHz8o88NXU/RfNlTN+wFxfucC2QdO1XyK/M/AdlWwRxscw7zfTE5o38Uou5
STNCqOlaSCOJ+NSIHYErMHAAb/bLkn1pUNAPm7fOnp4LK2JYQ78xLqxeBsEo7Rr/G+vmu2iNjWmg
SFmxM8j3m6aOfrST+jHNbEB1DvYpo5RN2GoS5Br5/8d6YdVK/N/CRM0KtjAog1qNXw688/+pVWpt
bjQ4sD3qADgUy7CCoiC/YZiTLC+8ZwU59FR1jBFdI2ZoFm1X7kI+8CYJA9Rd06PMno1v5mDXXCWZ
sRrqtr4bmskYJJRFcRSc13958ayXe/nJeyIvaeLjE977D4tDh2M2l7wc6N9G4MhIA3hykBca0O8q
4X373+nk3n/Syf+9bCfArDz4j3QjaFx11eSyP9GmnUo2jllZD1EAedTgaCba5aFovuplDnc4IHkb
GVokiFqac1Hn3BB0crACKFdq+HeLpvmkMAH2IEtfFCE/ZacLMBX9CuUI4SQ8DB7v3nqKMmDbEi50
HUuONTutnsc25kaAghwb2Zcum1K9TnEpYO7v8Hn849prgoMQjIJiudypsj6mlh1b73CVT7YJ1Mpz
aMrsVKTX5q/M1FNr4Kf8v79pzv8re9GrhRdqO36IBeF/xDChhCmC0XC6k5E5EOCa+EWBUWLExl6m
sdy5fe5tHWSpWT8rPQLU5Vy7jOP00ULDcgvqiHhKz3gdhfGYSPuwkmMULp8bpdg8An+paePKa9F3
vHM+Syg102+MST/+sdlc53W0wXEVLZImNyRTdlJF+w3lEYdqetZphylDaX0H/u8vP/jPNeNg5OGi
wghhMv6HpD8ZZGFHGelJptnZh6zcGXGYbIOUY6IyEvAtAmZWMr1p493ahdl1JekZDh9lVmkSuGaT
x0v85OHJ7shgz+Z3Uj5bXTWeuwaK5VowzJK0CpgGtT5UErf6XELeGYFLnygrnpA8pAoOBPuPgRfH
BEYUqX/UIS9PoczRVpSNicPA1O2noEYSFsKkymcYHuV8CkzU+mpZeUj55MqL1zVnP8SHAU09DXaK
iauXuedaE7HChNhPqwQGchgfEcNVHKMW9mfxacZwj5LltYCaoIIO13Z9ugJXNRTk5KWvhbKdRzt4
3AzA3LOEibX73z8R8gX+Xy0UppuOjWiFtClUuPi4/M8NzEMw15QL2TB5jaHjSLF67ENyLG0EYJWY
Hn3l4z9KbM9OyOHi+9LetWP6xZncYJq+sfvkddGLr9E8K9LFrqi6HnBM87Hm44+MTLy3ZG9GAvzq
36bUWWcXH79ulPnesOyf5qT+BFnyCffsMHXZix2VX2HBxlEZzww+OFBbGwwFVlnR+ua2q4OH3B0+
VUUa8CJjPg//Q2oeJzZZ2Z7Uv2yfLuW+CozXuE+xVmmG6SkK5n2v+qshe/NQjDbejcK7Cmvyrh50
16JADtcCk6Q89G2s5kscjS3fEdY5nuxdVsmnjlndCTPUgsKrw0Wh7kzY5HBnd83EuLE0qz1bG+KN
+lNz8APpM+xkw9PMsJXO5vQw0D3nj97x25IaSRdpflt+lRHhMyF7k+dSBa5MqvXnNoWc0xrfzDH5
ElVJLBJyNbv7sxaUSdXcfQMEsxUD9i/6ztDErTbwXlTc3nRfnDTZjyBvz1Edv7JTfurWlC6agGs9
G0rL/scUeT9is9kVHmHG7RgjHYnaI2PIm1RUXJFBjaDqUbs2fGhiEBX/1kVFfIDD+OWO8zdZVVfb
TH2aRDj0mUMVrsg3Fslb0panlanapz/rZPhl2PqxUnoIhJ6BQBLhVRWeVq6xHwtWikpB7Myh3hsF
nWgmxa31g5fCgMGrWV264uzKztZkkHILqfwWluk5TDwUrP/4bYPuO8TITWdWA31kK08ZHNKQIUKQ
MurQBDo3BXYqMNZyBZdrdxUm+Y0N995tXgYLPr/sxm2oW2Eq2X0HMfLQDc43XEd/xHoXChRPbvby
LZP2j/UGT9sm3XmCIOl8hAHQJAhgpH1vcswi0adZ4Cqaru0ha23fw2S6e47BZkPfs/FIffLoyUMD
N0ZcwmieyTbcY33/fZb19yar74vWTZBLtOlpj6OOw9+MS8wP3PjFYHi+iy1ywB1igda2uzcYnIwW
owBFeW9p+mNt8IdYW6XZdBuSn0z6DWNdtml6tayW0wPMqHTCa+PD8M97J7u2vMmuaiBJCPFjqtRe
hgjZigngGmT8dShq6zpAT8NbZDtNRXbP7elMmM50qu2IQU+AP9CkyAdBkMbIAvuvWoycJ2bkHV2V
3j16y7NR+OWuiU0AwHC6TYv65RWL/Vxgs4tj1g2z65dGIWLpg9cQpzAwmMpEGMDEKYPvaZLb3mL/
w3hLMJDtM/cg0s7eTrYz7unQCXZBWDEM5dHviW+esaDf1dGsp6Q9naoLcNc3EHsgaYpT0Hn7lRjU
I+tZsLHgkyDKJo0vsMouTtHIQ2GIi1KZv2tn00Hsqx5spubHdDQgsghxrvrFvqhIPaTCLfZIYO7G
YDU8XKMIliEy1VUmhK4fzSKJvfRkcpi87mu2+a5nMGOoMai8QElzLkHQ/ddXwIYW7vEXwza/KQv7
Wuhrp8Z07F3qOy9+VKtL1L9NmMYyX4KKQnCtR7Sj/rIHDBr67FinxQxfURpXG9tZKA/zScbKuGZB
Hlxa9bX+o9PfWb9CUQcI2rrQbMWCnXvoeBAAwwcFef3kukF0jQeVH0PhvGcyKm5zMmPJo6pdZFUe
0NRiXvFofBjof071pB6TIMhPZV5aKEcG6OalJM3CIOeiHjMMN2rPu6ajfYdE5x3Xq1yvwgkwvhBO
91XHcFjiWrSQHzIglXCxtjFt6LaeHA+z7PFoJ0t69ssSfEcWJHzl0dbLeDqzJj/YNPGeKxmcW4CH
e0fH93YwBK9h9SYH6HW2l5yLoPWvjS5CYgtxbzgjgUZs9s1N+v40eeExsBipFNSdAC3zG/Ltg8qW
3Wzbf5wpL/b5YLdXV/btdU6t3xJy+qHSEcFpMxP7G1bJAXvbfTGP1jlwBWAOU8LrZLtkjibAhuzF
z3ESvhXZSOh3bEJniREdVf4WKwfk605+nZZvXr88io7bJY2su00KN6GTCv6g0eWn+TkRyrqE2UVx
AYNKBIMhLEQgOY3HziovybD0R7Py6ZKlVN3FM4KOSYazGRUgyjZfrLuA4XSBYJ+f8zqGe4xygRmh
VfQX2sICkcklZKfm4MmD3foYCVRezNiceWsHuN2VWfqYwRDH0osRKM1Yht0PYFxnXVYGcNGhRKnr
HmaWIbZth77eCdLTKuGq+54JcDF+Jfija17dbd21hNZmQK/+U6b+q1up17W6wCmx3oGTHScbOC/p
ux8EpRaHELgPJnf5GeITUqi535laz+Bh3g2tBNfqeL9So8t5zo4pgqrFw7+qLX4tSXJd6dnCLv1t
QCENXEdUko1obfKNR/hRh/UqV8K0HhGpuLrP6Q5S48VKrUfLJYYdUGWrhgj4q3tZ66R24fiYkuqY
5tCtyjhqtwa2xZrsjBUtmfdCfdPH58ohR/wCq79l7+dVYH6ZfyclDMptV3xOmhpsQjunTG9flKw+
NR9Ws899BwY6wiagxHnXIQnIEEHGNYnNemo+JcuOU59S2ueRmglqDjL/Lqa67BEhOgU4XCO3Bak9
OXPFzTDwPD3U50JCOjMGSWvFd1aRjEoac/O5cvvHlM49yA641sNTL6ajNUwvqs/Gs6gwksuc9KEt
p/pgdodVs7UShDF4q7atSS86wrPfBxJlGUTKL4fY6g3iOfRkDv2tnFWI0r+6WD3K17zWGtTIPs2G
fGzN6CXxFFilfae7RRviTy8ezN2qzL6ULLlXgaAG46XQDuy+XzLKWj7xW5Gb3pR7e5F3GbgnsfgI
TbzT2kAHmm08dMETbImnqeqcw9jB4uqD9lyu0zStB4yMM4FSd1MbMVTJgiSCOPqhvnRRs1Ol81zq
gWaj1TVGzjzGxO1zSgeKFufm2fCm6PTHDuUL/88mZpVLIGLM+eZtbsqCWHmmaPZ8cWKnAJBBkpHE
f8cUd8N1RajUYRZJGbnJ7eaRInrarMOWOaY/CcbyPcC2Bf/iH0jTzgn4CrriYtqZ+YSSiIvuztUA
XcWdqZ5EQl2E1efOGZRColt9doZx6ErjfX2CxIsh9LA/OGLuN7nXvWjRjsv+wG4r33Xtuc4PYuyH
euklO12fd7J9LoCuEclQ+1YMbfKctj416lvWGoRZTMH3cnEepdE/ZAEs6LiF6dwRTEGaNqRabZuA
rfomMhuEMzm2xj6GTVyaOXgvk4cVWjK/mzhf7+2AG6Sf+HiwPLThIfCLFtNnsh9J4dJT13bSIrCq
1p+Q/zcco3o/+ll067UUNdNSJKw3uDQXnG5tEQ0eIgrSh3BM/hjJQ43mnGn1q+nEX42hCH2EP0n2
mdzNQU1NPqn7JLjWGDNo0KOg37pj/UR2w47dB6nLXO4zI/llCd5DXaVyYBNZEXyqSX6e6iX6MKvq
y7IRC+j7trfSbz52EGPf/C3i4mzpAUjF5Bddr3kulvbPyOTU0dc4U/82wYCZRKR6LjGCOSToPipV
xxfVNufKsaGLYaFMo3GaDG6dKHa9nWFgFDU6iBsH6R69FLauM+df60QEM9VdQhL5NmAQuHMB3ddv
E9+6iUfrOSzCn+EcPTKD2ut6KR2HvTmGseZa8Q5o6VCdfArS4fZqwNm0U9dCq9//7WUJH/RU558R
+XyE7v3Fl1AyjW5QUg8Cq3scyGfrsKR08pDE2Q47dBNEmc3ORFHtHJt6oMHRmrsO64/tKIODFq3o
fly3JN5Ce01NxpMU6VbCn1lqcglXfX3u/MT2B8GgVnis/VGTcmonaYN4pi8xgoxeVuHUqsCw9KKS
i/EqCFkWyKnXAdw6t7Z11RyQ8lv2E+obDBXglSZIfin8Ks2ncidRbB1u1IJB5GmYLWT2JCeuAMCq
zyEBkYUA+8sKRqi0uusgp3ybdZgmnlvfo+6lsh8tYoJCOB3R46D6Y1XbGJHBPTlnnQUZyw9BcbLy
ki2p4Gh5HVyfD8O75m5ytlzb2zpdgIUwNnRbYmoMRLrG46j8730j4i2eV2A8/cjU2/m96F22oAed
+jbeGC3Ec/o19GR+w00kTu58aFIorWbmB3vX2dk9n+KqiDWzhZNIRHvktHOJN5YlaPSriW5vvQQ3
Z8edYvnhpib6dG5uY3afullwurIj5RXNonRR7QcMaM2O4qCY3L2Ml7u1WBAwUF3gTEsYYGMGG5KT
uJ9a67IKRKfk5HoDrVG/Q+ppiKcV4FybXHtEt+cEN/JKwNmZvrdV/eH0xiGp1WM3caOuqts4AK/0
5DwcnF9DNL9ERjfveheBWjYL95ybuCcS1FUjgzj0VXBrSHsBUGOQ3ywm6XlYt9QpswfTRukbn1ab
jmUwlgfbfcMT29xW04iwRE98vMRF89eF4sZs+hJEaA+wSvpql+mrLgz4nwG2y/gQbMvynmewhEg8
YXrAbbNqllflSarkmR3tJXLlxwq5LQtnXdgvHyqybrmpyABX+QYqPIOxqNAsBbGTUf6xKt5QinKu
psOvIFZPM7ztqQ5eejm/4SyJs5v/MsXjQ1t7x1D3rwOjClhjaLa0rwOphvW+0iovDTf7ErEsF7/2
k4aJX8NkJPkmrQtGPlkN4VxuUBxE/06+vGnvHemK0Eizg1ZjrndX4SwHV3bXUNhQl4pXN+Gl1Lk8
RwMcurjflLq8kz3b83rLVRqRWUENDRQN4y+sHWsm4KY84t1YuvTuPYvLye+ZZ/4RA/elYaSH0Wfn
jCrcDvTkOAzgupp4wK5Hclgkv4ycWETtVPAPkrbaaQMlyteaqEEZt9jwtIMpu7L+DKFagNXnDJ1b
wPy2ac9DADbRBS8ATZwsukaqTXamIUQuB//6PM9VjjUWTnmm8Xd0xx99PJFyCV4pi4SQ3FPmc3s0
DDDW1WC0WbNf74t1hmAAsAD58IDMJ7EsDL7rmhnSZrFbkYsVwOq9n0SaPa9aoghp88aA1OipHF+3
MFkYJKq3dDagNMTpQVAPM3vkWrF3QghfelugRh6+YAQlSxwtzDRGPcD9wSARGwM9zpjVLdELshno
nXUtPTj4KdCDno1W3CPcWWEdiptVsvl21ExZYsB4gO1NITSfHH3ihVA+kXKXd12POZgHV1jXaL0g
3hB69qUrLYvSc32X89R9n6g7w5mBzyrxsl4D5edcpQku2RmcYmTaU+1Y8XBd3ORLY31ZCj9Fycdm
zI/rY3ka1VUNSGreyhca/y9hIInGhOsS8slvV2GxNojTuz5jO9ybsuM6A5phnazz5jmxIJyCSWjU
Bf6ZvzWp9kBwm0OO9lBOvTpoCBOqGZhXyMdStXfkzT86mlslo1ekDwAXzDJg1NsPRZn+WO8haVnT
IZhbBCtBvU/qZR/2KEy0R42WxPkzJoplmNxXIW2oBfhazRsYf0qGFKiYoiPaEsoMfWeGY/nJ4MhU
9MHrTjEAaFvLvC8olObc1m/G2wpxqApTgsZ/XtLX4a+HJ/Rmdjl74uARXc6noKXeRIwu8GcAXhLl
F/F4n1k13bNoQW6ZWCv+jXu+dOAer/pJsucZ7jacnFUnbos2E6iCQhya+eiiB6hd+ga9WJeM2r7X
0yldtoCRZTu83Q6rqlDXc5m2QnAq5K9agbjSRjynOpRuzshYAmpDn0KtaZwckoB9VEF7kcWMjXNW
rb6xgH0uHom9uLM1ED+W6eAidp4aFzfP+mslDECxBzMV/W5ykn732baGBaO8umdqoEBJ/E+0MJhW
V5/sdD/MaDnodibT2lq3q+5pQHWswW+96+XNsIftL2iOEmczzeUfPYOcBmrIVcHN+fGW4KWDkwPr
OiyQBptofXSd3jD6HdCJqtg7Tz7pbOtLSEc8HyNBclJNgqxHWoOe0wq9Nucwfll9LQpk1pyRsH/7
5FTjCVA05rAtPPsT01ZAce6rrGaeHuIvPhsAZxL3In6OXwNtSGOjV006w4cMjKbFRW1OCyE3iSW/
L6Uv6Xhp/gY+lqhBHzt4m9FASMyyWIsVlFB3IYiSCtMv/Y7qZ0udlo5MKzo62/w3k65cewd61mw8
r7gJJsjKE+VhHfObNKbWTrTVn6HMHnTlpApKNGrbQ5lnqIoFawdY5c20GMNgkg6vBKdWW73LAQFu
wKDD14WEZ7sW/h3quu4Zndal5zmEpgL95AYdyzVu5wNj8T2XS6MHmP5PFk9lMw8BrXPILNfCYan1
GZPWs1q2VBsFkgq63aTaaecLxkTAO1rhULX9XxPAw8DGZGuPbCTVF9RRhrtxcB6siHkKHZirBbde
P+7gkmGMh7UXbIzxt5/nR73c1z2xyDOebsgPKx7im6j+ywBIiRJsLTPNNITK7/0OayQQQ3XLXSyS
w1DEFzDN7SQNf6dn4KtlQZh5B/qox9WqwNKi+HRhylt7iKUqasj1/kmdAAEHY95NVRIv1arkpmsv
NwAPbRL1OE9FvO2yFhZf8LrIroHG/boOE9Y5htEteKOP9vNqjtGWC2zbooPtiR5oLNhGwyilh3aC
S4rds5OyckiAOOLNmxy6F+VydJOwyZyJtLqh+VpcDJBI/5230vOeUxDwjTDUae5ZA0JwsJvRaB3q
4jRom5cqqB+MwcWDxF9+htPfVaUeywJ6ScR7PjCrCWlSvSYjNLpjNx85ChS6rmiy5VYTA3o6Isbw
zZZUT5qRmDFkyj7kxJLjOsPHtLqk1gCOJnYafTcDpo+jPuqm5q1nS9aTlapmHmM1J0lnFESQ/iAP
f60NdK+6Z8cZ3sZpdrc2n0+Br/5x9ViKgUsMUNtpcHbzNKe055BvJxoMYjf+Fk19XkqTEtAnEDLQ
VF89qIdd9rFk1U87ZYsAnRu3kzLZ66Bs2QHkDAORTib3bgORayr9axabC5Q691ulGR/lND7K1lbg
NdmjG8LBahU8uEqTp5qE4t3jrmQ4ux85WpLFdzfYEmcbyZR0Z+I/u1IuevxhN76X3HyKlK2M2I9j
9TegsIWbg+pFBAT3/kNdVfWjkqgxvBYXoDbg8WZ8MLlDIXYV/n4lD6U+XLoloT3tcBTFmbP8MXvO
ymLorPFn3uNjnHHJQfvp2ACyHpTcrT7JNSa2Ou9kPgCI9HhQA59TwzX36wCFj1pSlbyv5ipZIR8I
nHzW56aEg87gfrjiUIWMXLfwOehQYHGbd0n5ux7e1y103c9E/pn5NAVOA5fSfS+j7BhnzAf8cSaB
oG0fArDXA23+p0GypFU131L5dwyHn40EVw9zPrPSpmTLYNVt5wABplPcOlwcVxhvtQqhGG+IPd8y
f/3U3Z1IolOYTZsRoo4jfIY8yVGqmz2m2h6gY14Df/ngNtHVMOJjZRW/VlOOymCHq/RoGg3BptWk
jyQOX6KeCix2qMBCtnM9/QowBVg5HZNKL1OY/YBxyHBv3qxjzgaoZ4ue8BiNQXZajaFWptckN07C
ObASBzT4V/iQaMOk+AvlicooHuKNK4u/q7EQHrXAS7VDrKvzPuTu37wrX7WBkT42zTpHpFG3f8K6
e4BE+WeF62D7HZeueVeErNDt9g3eLtq3gSmn5gyNPWzLDmQ31Tdf29cvSDTPKwBsBSB2DGg2bhTd
8QJ8iqH77RFlsNUmcN77+Fm3T/NMeY+NI/xULTcbA+1gRXVYaYrf4FYPfhHZWyWMv+tw2Pa1nHgm
LAOrFxASiKwen7vVwYQXLSEhNAcwiMhUNcHnEBUNhxHy23ZdpACj49Yb/W2FI7cG4onfgD2r330W
N7weAMiqb26MCW+aq4R64bTWfmvvVhuPWRXvVQimWfoZLvqQ7YuavLsOYraDQRMU3ew4u8Wxz/13
y2ZLhm36K9WU2tRq91FnA5FShzht+J1EneSSjc17b4VyB7yzjfz+Ea4ZRHhtJaa7tFlbIqH3cwnc
+NAzXyIhsA4wGH7q8Tp5SETxVv+IrL12Glth1GGw/3iuELvB+1N6M4pCbSehOxs9Hc04AUWHH4Mz
B8gSadlKfhxo+aymgrhQQ/IxfFoG8yGtFVQBh/7M9eQFt062URH81DdEXkFNs9HV6Cp6JcD9H+7O
ZLlxo8vCTwQHkAASwJYzKYqSqBJr2CBYgzDPM56+v4T9d5fLDju6l70wQyVZIgkmMu899wzEZqq5
afS5eoprGopMvdFQVQBt96QdZJ3lW390cQkxmpfFvyuZOa4jdwdv3qUDFHj3MW7dSqjh+IOH3Mu+
tssnhNOCkdW6xL3aEPKDQsdJrvyea/VdOVqpnpHBxxualkOVVs/KU6SI7PMM6AGITM04WkxPvVds
Sz+hIkSHyU7Odse+8pzN+ofF+zBVL9/TzqOu6dsqQUPcKDc6nESyvW9C020eADHvC8pijOwcYTPT
iNZvBTg/wtMIGmBkbtQlnOak5CX3V1eReQrS+higQIKh1TLT/Jbqy1R9oVCqxnO5c2flrqd6sAV7
AqM4mVQvqZV9MxV+qq6yW86PWemenJJx3Sy/ZUOFTAaKrp69T8otzrG+i2h8UR8PkY/JLmS8SVvM
MECyDvk0iC3ImdlUDvUhn6lVXZHwcaAzxlM/xtaZg4AIhUpVVuoyLxWxgtOX/nrE1J0hMlMP9X9P
uMPBFqdkXjrAFnsFlMfJw6Q2CnWCozlKSGlbEa8ISaIkcHbSlG4TZNvUtnZGP0zX8AVd8me7YePV
aknBjU8NV2JWpbar4Hu8Lp8kKVgLy3PuYFzXlXtdTpIelg92RzqlPPP9uKQSYYl+lhgWZnN2svwA
zza2qO4xybvPaq9Zzn5i3C8mxKMtPFFr2ikrtk7FiYkgevfxwcBaPSJ5BG/DKC8/tcXrZNofFgcp
VfRKc/6S5t4DCjxlP2gSVRUEH9uL3oSfS838Xr5Yu8Qq7E1d8oGqqmI5bDQXNeg07aBEur4qVdVA
QVwazBJWVt8f43w4IpN6gqJ/awac21HXf8iHa5gxSUYS8aESwmSQGLN1JV+W+pb0O404sFXU2ORU
VsPvaJxhAAbYNspGEZi/syD//xoR25b5E1Fq81cj4qa5fwu75gfjxz+7ES+/+YcbsfR+w+XXBRqz
MBCWynL4P2bE5m822x7cSMdU6ZLKwv4PN2JL/Ib3No2wdCWZOpbJj/5wI7aM34Spwm5gkiqfYtyN
/xduxL+aEbsQW3QP7qBhYwb6F79az5xw2Ci18qDXw6Ww8DvHEdYJS6LZ3ILV4aL+/uki/Y3F8N89
oyCY1IRlZsJY+IULm+YWwTIjdfWwbbAZWM1u+SYkUgyK+MEPu39hU/7KXFNvkCciqZYUTctylWHv
TzEBAT6oDEGS8mCkO5wF4b87062ck7us5ts/v7O/eSrIvYK4bp5Q59n+/FQ4/RoUQHN5UCBBkibv
imoamVsFM/7zM/3qMsyb4pls11JhZ95fPrVWolYObU4s4rS8redylzch8FkyRv92/QzWfPkzd1k9
lzSwP3c8G8vsJYfh5wtY4r5ShLwrM6lR0Zn6za3IlHTlA3x+2IyVTuaHezTqFu3tVO0YZ1zMAF92
8W+Ro7/yYpdXIgSO7J5pSMv95fo6cLq01htKpHnaTidlT3ZK4TzeDG26wbW/Npbzw8cT5J8v9vIO
/3IFTClBigV0XFt97j9dAc2wC9MxCpaQljASaI/C6SEoD9eqHa8MlWEyBOc4n28EFdElatG9tmoG
BLjnRVYNeOjKD7FMPvxfXpZlYma+hHp4v9xIsi46kSIFPrRWA5KT2gfc8VUK/MDsxm2/U4Khk+Mb
Mb2QQq7bIn2ZkqzCCbV/dW38nilvBxnc//mF/e3HBIOX7Ykjne3lz5dr7mIs16B9HyAJ1DhQC8Sj
Xb+ZJqq5weKOYDbqiPYzyb7/FgVu/ModXpbIT8+tfv7TR+WSadFrkOYPFORPeOhQNgBtr4IRAVA9
3kadY1ePx8Mg5dcoestr/99iWP9uE8An/r/f/S+fypBkIeI9XsEcUugjVb7JMb4vvtcxW8I/X2qh
L5Fxf16chK+7LusSox8hFubuT++YaBDbzdC8Hwq93MGceJAMYQZdDah1IBUL7xsUq33KcBCL0dUU
YuGdusPVrs1D65FKTvbfg8vvTOn04PmsHVPzTuPg7cpGv5VBhEiov2AffrXM7lrEuDkXH1U15EXx
XRoQb5t+vM3pzkO2WQb7TmYZxhz8HfX/d1KZL1LBDsW+mMzXaUICW9D4N+4ZTtJDJVmgCW5kKxuh
zcrsLvlcVytgTtaKDXDTQ3vjhhr74WpZ8tgLBpxGeMBGIYNUBz6qe/njAtprFuOgaroPzfgcVdgA
BebJL8Zjgds7QhdYm0n+3DokqOiYG62zrDMVVnfMquAw+eauiedbW+kHq/medPE9dfSHxMQWuvd2
dN2QCId+K7z4XXV2qulV60l4LGH8b0yKvRfTbr65aitWV0ZPkIaHotmVA9DPKL5pDlZzuuJEh5ES
hz7iIuSvBt6XMcoDVJIPadtBl0QNxvVcNo9Wjg+Y49Cd16W2HqfsbvCcVs0FEux4g8ekdpimqxFR
MuvdfdB4c+7cQbFqwe7aEGifdTC0HqlqBhPdzOFjKUbMcrMCehcbmLr8vk2pniRbUWgfbDzEoWRn
75g6EpgMEcEJHgVELJhtGe6Tof7g9+U3QgJW1shb1Qa2Huykbn3UX2Lvx+iWCDjc4UbCyc0VM94A
Hvti6Z2q0Hhicj+sfKI6cZ6dX0YT8RCHsOf2Vw/9b5bB9Et6ft9rvO1LokxL8Wi+ezaXIPcrptff
q358sPT0rp4inylwoZbS3XY79XzRVH1pYF94WnpHCfZgqytF8XMZS5xzEv2GFeNGoUlJge1NnN17
B1KHOd6qCk4YiJZbBC9mITCkrY1rjLErzAfWVGC3zD+7lyQr+ONmA40Grx7mAn5GZ3fuc5zKyN96
sGRKViflxcwrWudhu6vKSFs3Vaz0wRAap+pJBv0PV0VVCZMPq5betK+SS/EjM7bGs+3gaNTm8sR9
dV5evQOhdjUa/VWdu3HVIA64K40TDgn3Ae7nMFlnj9D79cj0DYtlc4Xy8aaWMtGL3Mq6vMAxJSDQ
zw6xwWcTcdrvcSzF8au/mXVc7pq6aI5JPL0ZUV6f4WfizJCGHQ+IBpnn+nW5q3R/ZH2YAlpW/LQs
Rzg+77G6cWfVYyCD+WSK4MVpc0IDHJX7o7YS5WE5SCiRKfdKcWC7ZQgx3JbIHtwFUd34OMVqyCSC
wgc698J721NHWEnBzUkC8jS9NjM14bJt9eqoD9UQcmQJlYG1HsdUQnmabugmiw2kE/0bA4ke8xJ9
pgllOHtddwle8UVZQS1m62vrAKeO5M2pk7tWWYcqar/YcI0m7oGe5WIEkFI0OMM6zF3ZcWR5AyXw
6KL1A4U398v/4HV73JW5yZz+RkOWwMrhZeEfxiUncxgtQoDOqEs3tWZeMObW1u6EmQg4Dyw7Z8aL
3kJvXI8Peh1pG9T4jzp6OnIAtW4/6Afb67dj7QDbEmy6G4gCIXYgiHZ2PSKa6IrNNIobHDbuLlmU
/KFqJdtuAkXlTv+dTGfgnlO2hrcFKNsUlZ9u/MfZDuwzVAPGUEDmWzAzt7CGE+7jUDzC4WSa1dFp
2UWbUh2TBTo5guejndS1D9xbCGukMnGjGRVt8wgxBr/PMM/WQWm9AuDBVB1Lb5uW8RsOUkgjcyvb
eikXLjX0baxxX6V4n6Odn24LX25ZkEvxIrv4XR0Hepa+Iwoh755LwxbXtngOTq3+vfL11zjMYfQb
L4PvPUxMUsC9C7zzXSIplo9oarEZyfZjhgOdWvzESWPkezIVdKVFLKg8zu8GgW047IHNNMCtE/lP
a5tlHY59scUH5UcHZENepkRT4k3HAbqr4Zn5LgLpWaX4PIN9+IxBgvqt6rgiQRPtXMgQracR+lsZ
X2XX2Bt/TqAteUkLtMdAQsbIYWBnEtgSaHscLhmWjEwdbaFBSEALGpUzhhqjDNGhBydn4MVD+GaH
8dtND+8es/W52JRFuRHTjKoIzwW0UdOmMtwWkq93jPKcDCyoHMzVwzU3smC+VTzmpWSI1FO2u9OP
ym1xNGbfmjgzQaZ+SB1MLau4SH2CV0dqhuvOHcudafNkPZt5FZvgbVG/RWjEPFp9dkXKPdTPCDut
G7LMp3FkubRZjRubJ+5YLcOp1yMN3nAFGZ9BWZjysTuOcecXL8Jiwp7jmWRZ4I9LTYQr/DcvtmmS
PERMk4ZBbAInrUyhsRR2GDANpb8IBxPuHq6Cnapl/S6M192PUUcYQvhFgT6HPLrimrfylo/cAqHf
vc45PAu1l9vyMut2tLbxTV0Hg/nJyXHBWLYgu0NeHxvZNizhKjiCGVD5rWzsG6Dyj3TktjVd/Y04
MH0z5zG5BzNOj4RnAq2RvMGLmdMNhkDnivYA6J7wx5LP3LQCXGHAqNuuwwxV2Js2yHHRKiOM5wkV
lTGiXYtzcTNPsjiowZwjDO5wCoOOexl91GifuzwKV/mraN3+Na8YoQhwdTG736ZseDEcd/gaB+46
TOQpYKbzhZgH3dk1rTYQ1mid+94sDzTf0SYeok9u0+sPmRcPZ80l4DVK/b1ZxA+i6vcV7gePQTXi
y49j6roVgbUhR21aK2U7g3/gI5TS+5zgtMi4eZB8JGjhWozpW8RRipEEPAZYSVNVcwjq6V6v5mrL
go4w61dh8JlbwJbR9I2MqmkziWlLIsaxDs1H1H2v+SBx7Pmy9OQWyx7W3LbtHOVUZxBHMWJFYZ5z
0r0Ax8UzjI58YxTFUyLRLdiaeyixqmdQS9pwGmbbaHJvRjQVR3zfNlXSzusg6551g7GZ7RB/I5rg
gcDDh8rqql0noVTIduq3kA9wjana79ogL2RnkyQs2l2ECcx+LLMHG7YVN0Vy9TDrt7ObC2sbVgL3
JwJvqle9wQgSJgb0J7nNfJSoeJW92863duT40LvB2MFMJQqieKpNA28qK19HWk2iXbzRXeqtfrQ+
WRrjrilgJyf7hEIroDGpzJZbX3L/T5516LMEsmcR7h2TJ/RwMUIaait7Ho6AXnSoxkj1WccO63La
2h7RcfPkIU6YohLaXrcJ6kTHOasA6pNoQDDmsg8hHJTBmapzCMsS19KOE2ncdVPT712vfmIsnjCx
KadN3lobo02cbeNMNnVs/7mJuNPmeeixFKspo9x0k7sRwkXiVh231DeOE9YHZf2ihmRVM5REB2Fe
MXT47Wp4EeFsCtcu9KeNLHWECgyeUH16W0PzvzJCYTkpeoulnl227b61sXC0JQSEGstVr0/3y0mX
mwVNJmJvvDRRfoyBdSSvmMAjcAK2M2/v5/lVVJbYz2jaIzcwD50H0ZdTYQ9PAgtFET56sGogHbyl
fpXtpr75mlaav5sCyK9kleB51XoqOQincITkot9h30pR1EbB3kIf67byg+sk0Y7uTe78qH+UU/Pm
4W62noh0WBGIjaMBTnS6oDaYO/fgjgEFYk6ZbnQm5mcsAgh8FO+G6MnZ9PDMxJ/D9YwbCjjceybK
dI0y2Y5UWkKZ3tWB+Tu6hHIhKNZJRP0Tg+OuuNchcVkf0WhCfIUkJFVRkDhzz4hceyi0ivNdUGdJ
nc4Mo3mMqdgEo9BDf0TZmoQmGc2Tcrn8mLZIKXy6mbhvy10NFWj0JPMzB9cCY+SVmnxAg4bqS47r
5ZrMpvuhyItn9qSPhRtcllK3jWkzcSAaVw3JRwJ7aNIQ2quBEZL40U68b0h8d6/cq0oZPc8tT/Gq
EMyuZa73+0iv81WkfbbZO9gE/dWIGcB2NtH08h9JHxgl1wx1amaVPRxVPJP8Jy3Fd8PL+VY5QIHJ
qm4nKO3qnEJDhR0YTAYOkN3duj6H7taiMd2VEakvFjP73ur4+1QXzDHZNghk8BGM+w4KO3J9IGHw
Mcaq2eoU1tKpqxC6DDa6yHnzm/grNkG4Y9QaisPkLiyu/zA3dJz0abjfxaeKT6xVWSApHQk5gVzc
In12+vGC0Ps1c+UFB633UmWFxu22d6tL4atbzJ5vNuf0uowqmJJlg5NA9Ypdb7Yd8J0gCb06aFWa
7gwXZztCHx7MHqK5Y2W7gOSfrR9BM7Bg0dNfOmTBoBtb0NDApTU11ZXFbBmPuqWkavMXuLE4dNF8
QV3ChrEhOG3mQFVtqWy9L6LFvz3iM4WRs6zQoGuSVe3ND3GWbtzSxzAO0vPysjsX0/PCCNa9QbeA
LvMgTP0J35JiQxopvD8lkxDSeY1ST1n/w1zN+quZecMqC41DYA5Xc5geopriuHO48FT2NGj4ZDI/
JKoWjVV/TSrqniwNTkFWPMqC5AIbh1u0ObflM+jU+BUPacIi1GtQ+2peqN5C9cd6OH20YJt0WVdg
+xXByPM9Y+WYEF+WLtlMoas42kW3KbWkDlg9cx8SRcDiUi9CNMXGU61tLrNHVUxxnaA3q2a1jOeH
zn5zYmRDWjGdciHOsuKeaOzpBdry2XGmhzRpnwQwxGTMJyZtOLrl/B/qTyv8ww56DLjeLCIHym7C
hZ01kpvhswekZwp5KDr3S6my3kpjPBsYOzGljO6matGHgJLM/7jAb8uLN9SZU1qsV5EBVMQcUriR
vbcy3wwFv6klGTiv1x1BnlW/i9q3YcEnkbz4qGBWxog6zngZjUgCwYyPSHO6tWY/aT18YRKk1IbR
MftKyTPU2W2cEap6ZNYsUi6PVtHouGlzptCgCKbX61wqq+p1QZOrgJ2utr9orgQ8E7SXiTU9qHMZ
ziwZLPmPuueeVk19X1CydwbTCswOzhb8kRY/3nXrY11XBe6WEsPbtnTCrGDFtjAjhsp7Q8eSRd21
s0LHmBN+xxPNXi9r3jUrZH7LjbZzxxPZB1+SkQZEbbQYRkX997rq8cLpdupTDefuIAv7PqbhPTa+
obkgnEEm0LdzthntaYLwSbTPtJkj3raCIPqGuycYx6vtfEi68BumzHMOqlJLEXCqH8l21RCJcU16
/2Wcx0/qbUpNYcpsimUrL7YLmOlgcb8Al10j6CZx0MzjN8HdUUmAigFV2xYLzXCzzAbMlnmt30Jr
8X0T5owx3yoNUWmZXisCFuaBQLCQ2x93fJp7EsrRFGvrheVowABD5XuKdUCvPv80yXiGyUPfoQAf
O4AMZYFqyIFXHTbakVHP3qBIdNTSXh6w7AGcWkWKSVXpEfzpKSRLW15GNVluKgZMDCy2chifHZlO
2wVYCD+kNu4GJO4Rsz2w8IKIBrz1MgLIWOAGzExBMoCqBLrOMKjMwNkTUI8MA54F8TA9jEvr7tKn
YteDnUhb9dasSoEvGxzIPVQfuvUFPiNtwjMTrPr8xwF2ytSwq3tcnFjwNnmLYz18BTzcVjXhLZ0P
ycCg8MuM7FPbG4/L/dASOlLLms4ei/wtROcNduvf7Zk0naSaeOak3QUjWYjuR0KjD247s8SX24/x
venjMrC02j70FVy0TgYYY1/Qs00jmlV8h3zV3nPe91XwLgM2bjudt91AWwTJ6lgP3TUd8KkrBf67
gP+rybACVCAjOSqqkQSFXTqtQEFl6cjOkJdopdrM3bjqfGTgslow0kzj1I0A3XIb61a61ThkN5AB
1VuOGL8vMfZtQz4QO2VJVrNgIwW5yxh+h1F5oD3VEMgOBchguK/gDsKawAatmqLXRlYYAx0HE5lK
naQadrZQPs3iJcR2DOdGFNJ+cxExf7tie+3jtzZAVNU3bDGpTYxG3RuXpffMZ4kSzA03acMlap3s
rW6n8xBDZJr8TlunbUY0nO3cHSOjYrgEpnWxxux9QWk0jTddE3BSlZj2SlzAseDQ13bI0YZg4PfD
jlKR8MGKZWvTGns2vl5xTHmKkMwJIQl4CpLLfItFE7s/3ISWt4alhZEkzqEKECtLGJm1ybVLPKhV
ZHENyJWeizhzdmorWUzPSo8ZUmjkH61Rvncj3pkugU4FKAISSRjGz9nEERLPIEpz8amZ26dSo/X2
i4QmKrXZUDnecEfGAgox/tIz41EP5KzOtkRSRreO/FFh8AvRhuJIQVPC5sYkoAaRXPEEyrBiWE1+
ZtNt6sDbYRcW879ANrK67K5MVtxph6l397jcy40m6FHL+Wmp5pY3Suk1bUrbYm+myQOZzTz1oZst
f9TS9n0gopcAgnHjll89Boz7tHo0Jv0zaSDgDQwB/AADjAixjRmaPpADhkCwk9bSoroeqmORB3g4
sOrH5FoleAlrBH9sWCH7Jp8+I0+juHOiy+y9DA7s9DL02wczpQ9tpSAK47HhLGUrreFx5dkp5q2d
rPGouyVNQT19903no0Yu2o72fG8HeJNZ3tTBfcw+lRVa5xICOvaiinQ0KR5zlsNIqr6RiSh3JHxi
rnhE+vJ5DlwHm1V6Xb9tIAEG5TFPHDxiZdxv8B1DyR2Jx1Hvu9dJz96ypIcWaBOSpViPmreb7fFK
9pW2dYDv1pFOrhv5g1CuCq2+4eo4j/ap8HHpKWYT4bOZxtjgWQ84wW26UXQ7va8ufZIOKy3ty10i
sEGSaJKhfnYqQThtdqlB2RB341ODn9BZQOQMe8i7GP0DKvl+fwji4UPdmfKYRYiCKLdpj+6wU4h9
dd9sZFl2BjmrKbUvbeEpjDSID3NJwGapJx+hx6G1hqt0NvBAgeuVP5OrGRi4k+tXWXXtbpGOZ41s
T4l6wFCugiSGnEOoLA314Bs8dJ9xgDBOrAX5x4NdOKc2nij/dU8D6ECisOun8iWtCO9YHojoluTF
oD8KguLYBCV/Ps2fsBQLtlOvkTGKADM0sLGvQ/BiqbwYjCpoQQjZ7Xy4gRtZoEVu0vRbo2vi1GX6
57xkoAAr3dhmGJGsisHITstDlPifvXrytsKs7NPohj8/LN+LUSxvwyr5GhEsMqXFdORqWieCMa3T
8tUv/zTDztwHNjm+BaY4ltWNW+nhR6nlsX76n4dyCFIAxTLe9pUPhFONUQPpBxW6T/ax1ncHXLLw
0g6rocpWDruAGZ2TwHxFhofPuNftRnMct3oYnRcTiuWhU04SdaPuKwD/7f/8IPZ5ojQB0TA00zgt
D8D94vevOuWCA6mInziDwiZ1YXG3RtWzp+kM90r92iSGfi1w29klOdBg6MtjCMv7nIjozZR1dbZa
DEMHLcoOGmFSJz6la9EG64zAwFdd1md+PF6kQTqCmaTx0UtxBnGjPFoT74o/f16bL7ahiZco1Mut
jPHy8TwYi61hNzuLikCpGjyE8siwWFDqnwDtFdrGYL38axxsYwvCr5FtgZV/1/FygmEqr7OZlVds
mh2gcXCK5XsEzVJ+dPLZ0p5GouVeEBkBisH9gq5o6UX6FG1GWkNlIxX2oPuzlVgcRJh9NJ0mgb/V
l3YefjfGAIKi8u7IlZXH8lWvPoWfvqfLZtcH1icU0yFKSL/bDML5rOlE2IxeUj1gEBE8ZLiVwP06
9eph+Wrsw1eAs3nVlJzgTqOPp0Cm7zGD9m3C2PC0fGt50BPvj3+WNT6R5FOnqB0y8pqYMwgwyZMd
YiJgvCQ9q1wULXqO1LpML17r90ybeHCn6RvHkbWSzuy/YpVZDPWrDaPPr4vpgM3/Vqi72FF3Zzt5
+h4y/7nKmoDlB3dfy9sdiDtSXYPviEBQ/9v6th0vTlcnysYR9+YaR4SIrWYTVqo+rbdTa+D+pW5x
ZAtYxLYlYW+Rjk9UhMtf3J36RJIRQr5Ce0rVRlP4xT5KOm9v4sFrYGDohzi6orDR6Sn36SguoRtv
GSWKg9/uSidxd1CqcYY0MCqSvYetBX9K6jZyi8x96uI2xLbQmNfRPJJ2OmuwDGX+rcLg9zTtrU7n
JVh1dyIVs2Nfw7uGkpAvddcih8YN4i1QxLjO/Qj956xbp+Wr5YEg6j/+Gdml2GWey8nZHUkLQZaW
V/0plBZPMoR/fLV8zw7eCFuYj6DHZHr6I/B4GM3IeVEOrwSawC0cdQuL5uYL+pAHO3I4oqf+uQyj
T2lYNXB4601Y1tPBCNo3kTh88uMqnCYdzauZAjwMwdmP3JPAlmxNNm15Lj0bkE4GR4uWh8ANxH6l
/tV3rX3sPDSxfgiL8YtXlbfZbj8mIxWjQS75QF1K5yvi0yQo4YPJfLNjlO5dVMfsJOGTnoNh4DcA
7mF90UUNTtA33yuK8rZOuz1833L7buILHBm4mw2Dax/DScit4UAjQ/riSqfcFAnSPM9pPsV29rWR
7lcaE8wEUbXZXfCV6ND7ZNWw9ZtrHths67PNPGTcBVp4VG9AF8Oe8F2XW2IMsfBV8qR4orhFmk5h
JJDK4hAJyLIu+2AXsSFjZsXehlW9YTqXNGS3q+WXKDU/1zN/pCaj2h055oYOJ8oQqNGws48B6WPM
NNwPwgu+ItH5Cq8f3OslSiSszYAKzrZpv2cMsBE5nmfzNFeCYZxg3iuzemfPyh9iasWZ5LZP7EKP
iR5i12QwnoImuxdd9yyqEq392E2HOW1XWa1ZW3Lu0MNHHHAzqgBmcf2qfsF4cthSzdbnWYKAM4p6
h/Q//o7yWFpH9CQ2xbyNUDUCafyhd2rMSZkpWyPsduZ1vtcKIikPmV+/GHqPGpb2aUH0Yi94V1AQ
Xjk0VDoIi5uR4C18ohiU44o93GqPKE5bVyRwYIjWp4E01zaNjtDoW6wYq7zGqZ8RG21NmdwjT381
KRbBDumZCYtbRySpuj24AEx6qkaoBB2wUBqld1G52upgVd7pn/k2lqKY/Ylt4+l0BdCaPKaCpmH9
wi9q5jmwugb4SlkK5hO9Smno4dbAQ31kRuKU2VcqPYJLqpTjLAOfUFCTx0Ctg6DuhTF2YVTdABTY
0GaqM1guZQDMaCmh3nAMVOgqJY+ChZvLGEumzDbNZefTb8PdHvrpXZosgi6mJtSdQ1TYELlBe4pY
Grum+owpwH0klm2tDQo6SHf4iE+U/PEm67QzlPbtP18UQxG6/nJR4JAajmUr/uOvvLwAhyUXSORQ
Z8atg05UJ7Ss6iVFBI4azsM8HAKPQOsRNfM/P7f4m+c2dCl4UgMCFHlRfyZ8NVZvZ0D96aFUE+/M
p//iiYzwZgMzaMK+FGK6Stgi02jcXEccPbzUVRfGWPTqe8TL1DC4qSMYKbdY03jH0QLy+edXKf9C
CsPSU3dsz3V1zzQZGv75VeY11vMEurJsXF5l2NIguk0zrNiGaSYRyEBwMUgvkOji0KnfFWWsGpJ3
ReaIIj7FDBNYGBnurqAjhmtwN1Uv56awP50iv6NLvOPH9M6a2FmCoiyIQ3z8Iorb54WCGOiqb1dw
YFtZl+pTPOH0OwY0hQtPgzYBMXMhN06KlXVPIy+StNzHHLjBPD5gbs+TmSEhJj2juLFOH8fYwtwJ
hXhm91dyh35gPvP02ZPpVTVs4Dx3WQ/XtG6UgOKjUCBjJKujnVPf4vQ3M3qszek1HcPDP19rw/wL
OZaLbRsCkYKDqeNfCKvlGBWaC/SBtD5Br6RbWziqdL+Kb1KrncxqFCsqK49gNP0KFzN0AMhJL0Zv
7UjvLDgOQJRdh5woLS0bLNGi4dD02j5VJ/c0gOfMWeogIQzAT2qvv1o+A+DSKM5z42W7Xp/fs1nr
2dwwvpbVhAmB+kxCEAszCNdZeA8aDSKcAV6NoOauBop5BEgWD+z9xHwQfEz4t5lRdQkAUTMWh9IB
fQNmKJA3rSVH6DZun4eQwVRCvBda6/STM9MRM9O+ZwJHBrRL63Ji56l9B5sSh6pQ/TxMeVjmrZ32
I42HcgfmoBktOtq8/YYuR00ZskxQKaBbwQUh1PN7JxhHZqa+JxaBkRcelnnQE8dmOmo0EmFUl+tv
FHrgVSA+FtBcIuqzBsgFh4F3bXvtdcHaS624WE5yDEvtRyGU7RC+Q5vCtz8bPeWeb80MRhIaLB1e
WRM065pxL1HNw17LBJnLcVXuGJfEuCmVx/IuzHg6DdCm1klq32x+yITgFBTDV2sIia7Id77VPRIn
eywVSYBUI5aAJw/YZX4JVJ6leqnVMSjCH9owXjEt7J8mmeIdpJzo+m68mb4NWQOpTDK09Qkdz9u/
LNe/OVEMfIsMHSWA7ZHR++etIejgmFhakxxM9ZbVaeDwPWo477vWPuROTNOKSAtGToTNnRreqYFZ
oZh0VghIV7Xpv/B3/8r49kz8cYTNfYQHsRC/vCSS0AZZRkZ0SAkqKrP4mfL5qKDvdEB2Wk9HXzHO
iqG/KeoVcui7r1cfTdf+l2vzN5u76cG3FkgkLCiRv1LPu6jD9T4vokOrEofGjrsKSW5M0CHMlnYN
U/xbTavWz/Y3WTN/CaCcNwrfkIo/Bp9i3RAzivGU+0Hvog/CCqctSJiPMfj4L0xc7y80ec/S2XNg
yHuGYVq/8nApsC3G4EN4GJPY32Cgg2VotNH7JkayI9Qwm7Z+TnHPsfnYMB58CIU/nBzdqreCXwSg
Pk9JNGy7yM228CectVBoVISjq2ta0Qac1cSLGGJe0Xk3dLUQHvQho3nMyZMpe685Dsn4lk1xgRkE
rFiR4cznJ9bG02zv5tELCf0q6lctSevtgokHWsTpU88HkZgbkD5v2w8Aa+nH0m6TQ1rlpN90Ubjj
tli3MCvfZCZIGvYuMpzmR6+fV9HE3EIzsYi3SnmKa24bE384xGAGjpue9rEumxQvnR5w1dM/TSlk
Xc08KMxxoYrmYGqup30IGeCSj74KRfjcSzbkOc9fcelm1zSzicQb7ejp9jMetu92oXd7aR78OK0P
RAQAaBdjTCBzHa7lXJ0rryyv6YT1oUzYrbKpHQ91FP1oh6j4vfr4f6toUsfiT9vTXxVNUYPIqI7+
JGb6/Zf+EDO53m+Uvh5Smj9LmTz7N9zdBduGw3H8HxGT/hvHryF1gVRJ6KbaaP4QMZnyNyRAymja
MHTXhML+vxExCfHrVsEkjC4X5Q0bqIma6dc6sCZuA0JeEJ7Qi65dK3jhcG33SSAKUn1Fe5o4IPZ2
4u+Xfy0PMjTQ7uoxweFJeeyN77bKjV4e3GJCn7l8qdduie3YfEmibONbOEVHbSoPsVt8aXWcG70A
1izmA5vQzH4wc18H0Ggf9Qov8t4bdlPmjTBdSGGKsvgMPUURTja97IwnP6sIzZZBddZBGfMagkzu
kX80GT7VVje/9mwq+3JmeNzRLMtEekdf05VLPi7X8O6qJuSQlAZqQQ+jixq/9id43HJwThW910cw
oBya0pq4gXOR8Mu5/7UppcRlyj/PHrZf4JyywQyI+wbr2yiBqO9O+QYaioSLPw4ngRMik8MSPqpG
2Du+ReYhPPa1AfNciY5dhINCQ6VtMiWKGmCU1EO+ClN3bwj/afwv7s6kuW2k3dL/pffoxpzAojck
wAEUNdqy5Q1CsmTMM5AYfn0/yarvq9vRN27E3faGRclliSYxZJ73nOck6buBQWk39ZTXLq3+ZZnf
/IEZXr7WcJC1FaYDoVrmDhaGQI99X4M5OSzzCoFZfid7pCa6Th965nqYmktrtcUxT2h9yAXzftPE
6pUEGdUp4WiJRzbhj167nkeDrbnibyZFR50PlCnDnLA00d/sbelDUmZhFuqiMYNqbS5dnbWBS1zn
OsfYW1IzicO8E49CEwbDKcYZfjFA+lelMQZrD1nwisXG+wG+5BvOQLKeIEWiLMmjqnnOjWl7h1y/
dPMX2lx8BmLXQG0DPbP2ZTCUuoNtvHxxZp8YVYejsB5sQFdTuvMBgjA1apZwwyq48/o8PlRjL7G/
zNCZtTLalqfVqwlAtGztQaZ986u+j+JRO9vSu1YEBc68NRfRgV9OHOtLbrjEp3g0AnQSizE9TZyS
l+mQ1l2N46Lzr+vLUp5EP7gHH0MzlCWZn2KbPuKk1aGWJjVG2GbNwqI3nrbNIDOf0+HqadBb13rY
s0Klt6zUkRrGUXvA5BS4RZGcHV2+QZJZA1zoHpmThT2OW4fzGpjzAEbXtihAIZ5+lN2SRvVQf2bk
k9KSLVChrw+UFRDR15zvsvF59aYTYVWgFM3SSZWr4kvT2I+W1T+7SW7xodEWMnKeebSsnSs6Wp/V
EmHy7M+SVvBf6XAeOucCESCyV8K5hizubGMzdwIA+la/GfVEF2OW2aeUluLD0Dwn7ZodGns44f+F
hqVN69mEdWECikJwrg4QE61jRSmsN/PppQC2RuIdTNOZamurecCpfpFZvO6ysr1voICNXY8pZB20
44x62OP1TB6txT2YjntA3YMBLW3+h9rmDIcEchyrnFU/bbFdwyCuBVNauwUV0H1yaEtcgxOLZaJy
ZziYxdWkZNhcqFy19xkmsftq/T4O2nZ02h6Tj3cyqU54QdLwKSnN7xE53oT0zsM8dYGhCQp77UdI
ZdOuYoZ3aU3ng4lLkG1Ne6SietjfZWC19pmqq2as45+T7Hs2q7VI0af4NIenmI7S0cVwmaTINVuD
o6aW9b6ctPIYV8RnKudxldv2IIfhJ/T9H7mNsW2gZzDcMAIAUWVvy89oneajz2kE112Ei9ILzWRb
w6RmYqj5+nvC2lfr9nGVMauO5yQcxupPWspo8tvPuFjje9PbVKwmNXdOgcrXL8JV26A0MHV84PEK
IbHrUa6JUsiJdirb1vJgbD2cpmK+jlp2Ap0miIoalI+6D1YW00LsUiJQ0JxjV1pzaHz/i4DRz6kD
mm8qm25mtg/onNk+xQobpKbeHq2ZOaRt50HNpS1YwW+n+YR7fl1RIVdrL9rtFEtByUXVSLy16ZWs
0WWWicWdaLlrMixQXT2PB6+oIrOnJrHMzEdISL0Vn3KhN8d2BPIEpeeAUW69x5A2bq9isZkR0zgA
H8f7nGEANCa3CDBpd+ncgbhNOhocSmI0GYYVLyfMQ9Kj0Wp5wP8kxgLbzOrlgYNbrF+RKmxne++z
nvOl95DjDNc/thrOg9YsHGgk5Xwq9PnPujRNyAL4Og+As7JRD8p86fay3rSwXnomuVnxpNsvXdM4
n2KmXbb8yYa0eJkz9GTf4a5pM8Dbl/r8hdFDPtXgD5gS41DwF8Acln8ZNlOjRV3/lfV3s1dQPBVH
yj+6UOTbL9UWTDGTKjeB2F62ClTjg2iAw+O3vEujlL8r50dSJckL4S9WjQNXlep+JWp61DeI4Yuv
v1rD02T1JeXY2Dwyn6qDJVm3nf9heBvDN0rvEm+WxzWzXvSmKu7NNOXC3BWnsV3EQbFC6d0dOP06
A6Rb90tb1w3XKIk136c6XJct5qCYzr3UXb6T4P2Z2TRvu1kW0C9BW0ROuaqHiaPRxzdwPN5+cxN3
Nxpi3o9lfoA5chAW2Eya6ZC0jY26phQI+poNJCAMgC/CzC+Oq306wOTCwtGHsM+tLSDZS9bA77r7
bNWQo2mwu85+GTo0oSGjWo+NMVfnBKslrh0TqDiNZGsOes9tmVYVg4wonMhDIcF/Fq3jHgFK0S/N
HDsZ9PjIvfbB6dLIY5pExqZJI90szxomq2BJfEYGAjEwc4ZT1ycg06bSPQj8kZMuf1qZzi1kqEPd
wvEJHxXSRGH9TlcZuL1zrw2wyMClHOnqQ1lwuZ63tTiLSUPRk48zhxGufhzLA6dxNmgECfaWPWvf
fD1/SCyZXLcBtMIYlHR6RH6GqS/NoNSyKfxZtJy8til92idyzI318FPRBQGG9DFbE25mwsF21Ot0
p47IRWAIe0IXXvLQAIcZKDdVdtCIfR5u6MaI6rGcITTXDO/c9twvw69YKe09Nryod4wv/LkKn08n
jNbR5yCSQ2c1Bn4jTz/Te7VBtIDH13l0xgvbMB4NRZGk1eL7An3osIkCV4upx/f9XG8h1QX005Dt
uyty2pEq1gr79KdmWD95let+8Deu1YaWvA5Ov4a4de1EWMdJsojsScC3Asm6qJw84vQqd9irCOs0
21kvFRWWu3UAAZArmGfd2VWc7bwi4y7YJsyXqI08trNZPEFPjRxGx77u+oeiMg7VZiSsQ133WI/h
NBgOipllnNhdkAvMzIu+kEGaHfuzx+jCBpBWN4cVCyBnjk+oNIR1sUxAvLIb2gyIeoNOnYwzN2+O
DGsMOjMZCYl4NUuzkyX19OJTKgDnh4F3r5lfimAJoNT9ZY82TGbc72iu87lTzqtawjyZoXW0RXPg
npMCgUwcBf4Ywoz3c8VrNCXq0lkKf6fpw4PV2r8Wk2MF9fSy+RXaeeH8qr1yDMELy2+jnuqBOXF7
vH3ZydrAtcTZOOJzI7/lPwL9N8+r45zxracBmWis+bQ16r0NFE1k292seoqH0vfwYrbyKFymXvbc
PHf0KVDvVNI/I7vXKhmixW2d0OnGlcXxkF90ncLEkQW7g3EJvljQdU+aPrdBWYv04BTYyzK2KXiu
8otbi0fypTQXQBYNLT5y2h8dym6ymIOweZVdRflanD1Y1faj1eyBm7BmXww29CbwlKE5MR2dQ+E6
GpWLxXGIJ1bDZPXuNrP4WPIthtefk+la5iooffNiG6N7x0LkAVfhEBp+5QZkHPfWBAcQyxIlzub2
MHR3yUJbIMz/o62q51xBd6npDj+2cmFVXZWX1acnjoTAC9jnODRSawTvXV9Ip4GKAN8fDkV/tAU/
3EHa9cxnrDAqkkDXl3hbG2pEdZzsmGigjuGCpxyWy+hCRRzyOiB32lg2K0t5pdcemPe9bvAP8TZY
wMnGYTYM4Zb8Stt1jXoA2TE7GDYOP3vPzo+DyW3VHOWRS+Nv1Fv7iYjbpSdeg+TanKnvwf3VEuK0
nfaUROkg4mOayN9IRwxDuLHv45R2xtWOX7Rcfpb+0JGppuUw055l0o+vqePCtkk/B23RD0Tol7tt
y6nEMC/mGm3EbnfF9OY7lXxgK4PSA06xm2nLwOrF2pXG9Z4Cz277KfnU3tcciXAp6j9JqOfyymeu
WJ7GdPS77aEdhZoZY3AyadM9lJTQBZt/mLA61sI5Cx0zX0kvEzzq7ATSJgn5wBmfJ95v06VpbdZM
6sRdroydHL4nLVUTDgxjg5M0rXuftBrH0UYvJcT7GrGJkM3GfUB4lJUZTMy94VnTSUn4i2+/V8zG
mrzB3afVn2aO10MSHezBf7LCxfSxVZzJ7IGpySnul3W5S5LsoR/NkmgVMhaYRDQmQ+sja5GAa834
XGqWE/a1zlqZ94XEaymCTb/JcEZzLMTe0dfhgUqbF0QubpEZ8XVdl3dxsVinoeK2ujYUPtMFYbXg
I3WTzidbUklmEiCrBjweTa0WVsQnY7vmdDS2MNFB8qTD+mRKcOW1Xr5WomeswOZ+sU33AONrDGsh
z4tsXYLlznKcGGCFrmv+oFanCNN4ns+aSs35xm8KMEvOU+ayRXdAI8uuhpQPWOcLVpmFxgzQHM4y
lt/8wnAvPTUWQVpwj18sESSsC+5qc2YxVnVUntEhcJZNcm3b4at1NZd+9DF0Siz3E292TogBt5Sh
B2uLAuDXbXft8nS/zP1rLxIMNlwHDovtWgcGvcbVo1Fq1HXseT5ZBvL0SymAwatZ2pD9wA6b7TcN
gqOmmy+p6kQYpIhWTQA7ZPKU5kwyMqENu4TXxscmv2CKfR8W0jswn6w+ueixyvSA4DvqIVg2Dccn
lSdB60/OcTKLZ3u1aQGHNzJnQ4XRIRv3brxStLHQ2qoXQyRgkNHcp7M5b+AmacXKnU9VAjv1d7PJ
vjaTH1dZuHkni5N/KT9Y+b6bOCBRHMY7RvGg1BrONr0iCGD3rX0PN9rgcnSC2w8RkcVbJyZOB8E/
oU5oxWo7/QeUM5m2CYv7Fdhd1z9o3rdsLpwwjz2yBsb0WCO5R50ym3GdEkx+1Nfb1OAKUs9uD20F
ZLieIs8d5G7VnkjX5ei4qRHdHjqnM6JGPdy+5OJNnQ3dAXv6v8yoVQ9pOdvcjvr0HrBJfkT7xutZ
+o9uXMTn22+7+d1uD63VDZGk0+XfL0Ifsf47pQkDDFg4f8bD7dl/9uUwY0SrteEs1AvUK0ePBvHe
6LSi3b64fXsxMaAVsv/Se4O2dQFYUqwbCyf1Ym/PLJk9lCzzDxR04jC7fU/LaIzNs+TMfM6MqmT6
+/2x8treGyYzU3vKvYj0Mxh73xJ5NKWP42ijz4ymTZ6Uep+pr8NbI03D1Se6PfPR5/561vMx3f6P
kQUAPRJ9zNB0tsHq9yMuQdVvYw3JRGSlmQNtkvgat3yeIkv9vWUZ2IDyMdmxr596mQSN8upsyqZz
e1hGLMC8N//6puSOwlECPZC97qPWF8yidSFZRvLMVw//fK9mtX6qbeY/C3OC0TX+fig12R8KL/u2
uEpuE8ZzQqQ4Qv1rIpnO+GAneoLMpW+jfx6Mkt5PFtlt1PkAIz09UR0Mbka6GV7FCALqtHJ7jsqp
7CLBGp0DGjeq3Wsdn1Bd71l4TX99qRU0g/kTo2TcinOUV+4cFZyJZ8N9m5JkjnSg88cOqyGVz3Mk
1cPt+0BGmHPSYgR60NuAe4y1WgGvk4x8wRae0tuJ47nAsLZVb0Z+nZWZqqCcZDi1ykelCZru5nmG
HpIoF9i/H0rl0yrcdTkAt3i6fZ/fn0e+vwfDOdP8ZoCJJVw/RG2tp6h4M1OD1WiPCQ5Top3tPm9J
At08qv881OqXDvaIr+/2zUdL/YSbfTRTP7BTL4A0Djaw29e9xsCmLkW/xwb3rXE47nKbrjNtyYIE
cPUoGNRaOtukmkgBlM2lOaTjK0Qjlut+wTXdsH9BIKVfpZjRRaD0mR3qrMgtRjvaFRjK2ethcWjx
uuy2YsQ+oxUbGH+8XNKJ3zzRPDFlPkpdOgcKtl46y/+x0s8YxtVBy/L0iCnzERb3wla6G6/paOOX
c93PXHuxfbMjN5L6e9fxXldIsFZul4dJ2dL9FBxMtX5W2VIePc7jSqLS5WZ5X2o25jiq1k4zcSV4
BbN3yu0YV60XacSLwsYqXxNvqXf2iIpaVoSi/Yn9RSK5pJYvTetZhIbGPyzppvPksCrVitessIk8
5Fwv9aMsV1rDHA5BV8nlTAYwicfy4HtieiDqjEoKqQyVsrlaC0xuAu3FIe9rggOzpLFDJfatT5WL
IMTJfgKqBK9cw7jJcdGsLg5jt95DNMeAPjNrd333XStfh0rQ1ti72s4nbTGaHq5s+s2hgovzQGA9
8vLeAJDRu1dR9/Az5Ktfy6vE/xh1JB/3Nv+yXTl00+OAjXXQrO8dCGQI0IQHZu0HBO9v2tRsR29U
u8xaHom9OsD8wO5ikmjeIEeSUhc0UUdV3f/InHKK0O7RNjTzLAzjDb82I33XFGFTLyb1PkxjaYBC
ycLXPx8Ln/m/T9US287yaUkcEQw1Te+C+1vnG0sojOmndDyWex0C1Oi+M7ApP1w5vdUCuqAh0o9x
EyTKNs2np54PQ0sIGWtz/cEb/sMs89ArxQEHGIAbqzkm0vyUlXzJZhoIJCVTSfy4QUMh5YXu6Ru0
t/kIIMgSVNbQsdULYjuV7XEFZ5Y95Y0fIr8/1PMp1hc3cGSsk1IXBIptMJV90qdYNpMvq3CJi7Eg
Z7ag1DWJHReStGEW1DJO7Oz0VuwMqqxWHGSBNfjf2SEsQA/YYo6sEbLhF1rBr3nJbSI5+DhnFEZG
IdxK0owqRcweqBwD+GWPaQiofNnXpjKiIVShr+6HOr1UxmP/vJn8wwtvvrIEfyP3Oh7cdsXUBepq
dLsAhv98tawCg6kpp31/5dTi6CItka/VRE2R82ZXGKBroEqVMtXAodGNyqbAb/x1Y4dojl6yt+cw
G8BNcj1j4dNohzSt3xI+GPbhTtAkqX3IR+pHJnaMg8ecvia6Uq9bucd6xhCqoj145ZXGjkfjr4CI
ZTjplZNrp0YZpZjG0PZWchaVOFtW2R7KrMLsT/Pts/3YVtTvWiLBjsfbjRZjRXrnvSdeo9/FYK7Y
njsPrXKbOHks9+DGzvAEEyy0v1ZI1FHc4k0z8FglWYoHsjSejFj/6VK9jrBdAwRuoKpg5PCM5MK1
Nayb8cgiLkz70Q01Cj13qdsaeFRV/5hMjs5ISGo1+28pgxW2Jp+axn/j1FrJaWgODingr7rlHrxS
++1QCbcTUv/Tz6QaNvxfTTZvh9SkY4q10TdInylTNYlSEBdTKGzC21W86PtVoj/7XIZZT6vg2DwA
iqraByBiZb1GLW1zeIDMR/000HgP438ft51zbihrgXHuvtdD871eyqAQI8VJHUUGidedOqC6+7pw
ZJCtoGU3LuxmiSe4JjEALw+NbOYKPqXyQJ/LHVaDey5Y9NpnbG5MICYg/kOXzeV9Wr46MnP2GOlf
zS3HUWnJQ+cnI/psBvhHeiA5YlpT1s0596Z7D3gLidY8tBZWX8hZd3bmvxYq7Tx65OINYE7oIfSL
rNlVFiRpepafNk0KYH0/Em3YjnlMhLGUcEQdur5SS0PGWo7C5/7fpH0oR3xUdCZfs6wfQt3/MdGC
tXfG0uCcgQVFSAEhLNJni81I6xtHsYqX2aaAYdWPtomvIWcew4YPhHuaNO9NKcH+q/xBilFLyPes
IQ7f98bzsOBvHk1tV3Vxv4fHNN9JfXoYqvILMdCGzYwzocaGjS7G3JK+IcoKz7n63u0Pbg+Z1tVR
VXp1lCflK7pmfkghlkW3h65jcTpx0fUqbDcOHbX4yOz7GcCx7vfPVYUXKXH2EFMjuAc4ERqc5reH
WGe5cnu2xiPw6tTI4gMci6DFTEb5ataajFYmTV7W2E6OHoMJz9jOU6YnYYYmyZjOjgPGn2Q1Gfkl
Nt2dwh6WUxkX16rkxuP77UO6cBv3Kbwy4Mfi629L+1zo+soK/5YFIAiHXmQGJaWJETdJehxXFrGu
ADOeD8359v1uKym3ps4ZENBTh3xPTxfjyax4nuPRPegEryPAkyysIayN8JFanNKsgvCr+oyyzsJj
IeQOHQ2iIx7iWiPtYupkMVa9rC4W9UGXzZiqi53MKCJsrxIgFOVudlUekErPve8ym3HNgf7QhGWn
qx5uz24Pc064Z3d7iuOjiZqDTPXiUuOFuSyFZTAfNr7ayW4j+mQHOMcs4FaDJClq2Wei5300anSK
Oc3QR7cv2eq1O1cbT7QtoX+oj0zE2d+flpDbfLTz/q5bRBd4pk8It8fZDp51RbDPKJBi87fP1K+y
lxrtPKl3Ci+VJ/OTXmUa+QIXvFbshHjmhuifB4u6nWgwFVr79vT2J6vbHWKT/UJRpNUlHZONQUl2
X6ftW6GOyVVfug2gQ3/V6lkc/sP3Rne4SoNu1XVl5+duY3JYKKWY1dFtqL96e8Y8ejxP9eucu1bE
ldOKKplwJhC9Vv4G28/avx4MtUXYNrsgtgJoyLcqtBm1i/Bb9hO3Z7cHJ1/MHbnONhjmIbuYGCHz
Gp0a9DLWRPS8SBuOdTzAI/d7tDzI4Huz7TzUZrWst0cqiUzRc4yppf7tQWRUYZqJuK/Utm7MvC/Y
aGnAbf0sGM1PVhpRKMMmJOPYuWUoRDIIti0LsoHydDCwo09jGUY4dq0Qe8Nd3R3OL/Y8/37wPSzJ
RsIWtk4JDPO+VuGWaX9syYEDArr768H/9zOr82lMExyjzkhsimjyfWHFhEmUgcSdAD8UbnsK1nQT
+h5wjXkaKVaTao9IUQhnm2Oxn0nQcW8fROIUmE82egJ3Qy/cwGN8jfIxzgzxWZK3Db24t37xzjIu
IyMgBMpq0Y4bCYAoyTf0VL89pWJk8pa0jTxOq32ahoxrVxvjXfZpUFMf/VxVhBFmHN/8oiG2CbHM
TxSFM84R5MlU7aLl2CMvVtonjy7A+bYR0hwRyoJsqeQMw1jfRHrmsG71xbbPic0BT5R11Kk/vX1p
1/14tPzxPKpNnlTButgC6T1vNhdKS+0F/RS7GttCdiDDxmQoZfDkSURha/pwzfU5p5TqYKpdqHC8
NiqLBA7X7WsFDDtmfXbpwG5MF1F22blFVrhZcJZ6SQl8q5fYqOOzH6z+xPQguL30tCOZXvbn2ytt
SsThvWWOVMzwEcrCzBmj3I7nMmA46x9A0FwafbXOqXu6/ch1yjiUbk9vD3pBsa363Yyquuj2YA4L
L/Sfr6ErDXsoxk8EFX5RDXd0idkdB7lymJnq6OIIISaUbtopXtTFRX2vtylFE0whgtu/2BZTTaWT
eh9ybfi52YYHjRywl3p7UphHxML+yk8Nwx6cpvXXuXl7iXLtCO9S2hLgBWFtWXkf8dp8L5U8QpNB
cnSVlKK+itfsUy6VDMlpNVHM+HBvp/Q6UjrIqaJe1u18uX15e9jUH8xTOgXSR3O/vfJl1QAgWead
Pzj3iV3iLuHTzYWjPpWVmljrUGRsAuU8nWVVFZELS4eFMPPwdv3JHUzb5W5VHtuif9LKQ9m1LxYJ
1ZNfTPdGbbB9SOJdzZ4mWNBayNr1V5npj6wgECO5cpnlCEmPND/TVgz7FsHAY2eknIMa8TTeVZO2
nRZdkxx79ey15s98dN+w8d53reHTnU1A1W8xBArHuSvzbTu2ec7tXCcs2jaXQbRvzkRjNhm0ZwJT
lBcKXDlrisdgqOiNI6lMmh3WY5tBdSSdkaEsSssrjhRgfp/Wi9XF1wbcBY5mWtfN6Z5wE/b7kuus
fZ3mqqYYpfmNHD88S7RKSStHv6Trcxnrp5H1mJd0pFnW+ixoQg0ok4yDvnSvyPSPXh5DfAD4BYCx
tYuVm3tGdx8r44xW89BbyfaYbIxZpLJQGedz2ze/OSPpM6bacWdm4PRNfQC9k5sUJQ7YH5gW1Bdq
wOlft+rzWnfTR6M/OiK2f6fkohlNqBFPwxpVUn3kzfprQvLRR7gIc6Mozu48/iGLSo42lU9LN1j7
gdbRw+1kRHSeTpS8Mnzr9ePsesfbVcTvTdzrt6eEwsxzt9IiXXJdI9P3YJSbdvDTGupsJfTzzcD4
/61F0/RceMr/619E9//Honn/9dG/DwWW7i92ouN6/vzf/wOHtvpLf1s0sWISTIJ3YvsO2URb/dHf
wHlDt/+nzg4fPzVUdKI6OLv/5dW0MGRapqeDSndtvFf80d9eTVv/73gzDVPwC/9jPoh4o6M7hg2n
mq2Xw0v7vy3uJZsXfY1TeVdLe1y4YLB2v9YzqeoYq0V0e/bPw3//e0nOT/G9jIjDf/1jenglhybB
AgvMzKpyWF38zaZzUVJuf1PamPpoyLHXtsKSVD7RztRcSiWlCDSVDm2lUCJLOr82XmOeQdByE1VC
DOD0twplhp9FoE2JNTWqDWYzFJwcnMDOfqdDBWGHnb5Dhsdy8SPqKTKeJbfj7LffYi/92Sp5qEcn
GtGLRnSjSglIjpKSeiUqYSpaoxidqURvIgZNETUClK+kqFGJUi2bBJNwwyGNwQi0jR4afUyaZE10
VLZXgbY1K5HLVnLXhO7VKgEMowOoHjSxSoljlZLJcG/sVnQzA/2MCtNdze9hTmLSUKRENh21zVey
W6EEuFhJcboS5WiRoXSN4LK94vfMjcEJhoNQQl6uJD1qZ1/NPDkNrjOdbU3+me0UFWauXwqGk2zx
kQZjJRI6I0QWRMNWqYd8UKHwokLJio0SGBclNRon5omto2HZmOv7WgmSPspkrSTKGriDkiylEi9t
JWOCPr3jXgvAsPL3jet1oey/1SifOFp1IE36eF0z0EAzHK4+7dIj2IJNCac9CipgipcN1M/BtmGU
ieoJ9sGbVKKrreTXOukYuk4AV/ybOItKu6DWUm9+tpR8C83+twR+GM5K2s3QeHMl9sZK9i3dV3bF
eMqUIGwraRi6VbZLUYtJRQaaYKtRG/dxr98N5cIKwcbzULQ+ZV90s3PPXWjG7nT/XbpIenWbmgdW
Amzgob4a+u9GyjrInXdNpGAg9KoNMhcxry+6O2ojq4DbO6C3AsDCVBZ8ek370Fa+C8gv1zikU0iO
rv3ActXFMcqyzKpwXIwWe9YZk+9MV3viNq91Qwx3Ysl/mKSc8SfhQaVybuiq0CYcvTc353lZDdWz
3OxB1ttkjFiukz6O2g57oitQWNapSRjXxx2CtJ6HupneV1j/dkapnTB3UyhqjynYNvFR9tVH2k30
4XVyJ23xnI/llw4udp86bHxal3DDygrffq8FOy8xZE4ozfXOn50z2+zPXC5wwMYnW1om/YtNsLDH
ejIKmMzwSIq0CHVj+dhK+ZYuAOwxVDDZG+t3jMX5fsA6qFnWd/BmIDpmPivN7BjujRfN/6DV4kVd
X3fcln0+NHsvZH31u3k5jRO7/diE/THb+rFe4vYyxtkft6ieuTyGG2TNY8NeN8xmf6+5WJ3mlNTI
HNqT9c2s2299Ucdwcal0VGvzvx4E8MHK/pFV6xTk2APz3n0qRs0P8jjtsEahlRiTp0euiYKjZY+i
kMcZoR8zsn7ZsLghq9rR0nBOiHwpgr72oPFMVwoVv43V9Dvn7LK17cAFAGzCs0ZCzZoqEvaGfek0
bJ7Zj1uEbhuHjdk+88d1KC8lIKYgIzgInMSxZvxR+bze5WodzBVlS6R9tarlfsliDg2zO1E/vk/G
5ZHIbMZScBAnmLjZXhTfV61td4lorQCf4DUR3gcLs/mud06LV+Dbp/+IlaX33GReeUhKErYz9bjO
BHzUsR6YxHu7nMBimBQecCkH64K9MZrP5Fw/xJ2DrZ88d8dkwczfbF+yr7KgGePbY+ZL+Htc6Wmy
W3BPHkIOxnEIil9t5ZwQyefjsIg6JJf6C9DdfpiuOK3yrrcCVmlt0K5walM8rwDyJqMXxPxwmJjz
BAigcKp7q8+eDZd4z4rK7E09Fv5N+5hsj4xQa5h7E1IuLka8gYjHWQBr5bGOg1hqCRk0wsajVaU0
Ni0QOlY3TDFA4gdG4kn1g7mlMGgn29qvuMfVqbVs03wHM2gNi/zTrPRz7NhRv5mQgl3yN4jKX90s
f3JB4rs5o5XJuGvS5rNt5gduBnd9wl4+T7nopnb55OuYoJLmzs+BQ/bzn8w0GX9X/VeKSLqj3phb
5fhnjVdmZ0X6LR+H9iSxGUP/2w4g2v7ky7hgSfaC0RP2HbyDnzU0jkIg4GG/hY9LooFrW7mEWuz9
2UZCQHVK8LmQyXkY5SmHflFpqNyGD0xgKp0HXSHRLLbNMLPS5praxse8mM/9ut6NCZuSVK71nYwB
/TD29M3y1RhtJs+FJY9jjX+Buu1HL66/dzp8zzj3OXcUimpzzcMaIyK76KEqHjB2ygfUqg4mtAqH
kcK4CGZrX35WDyi9cI9Jqez1zYbIxLlce8sb6Fcd3JD1Hncxow5+diKmP61fiR2K3V2DaZrUaPa0
ApY1E6b6gCDtrdsLvUzCYnX/OCXuUs9iritNGcRpz9vkiGd+JJCtgoverDPTUxESw0zuirnT7uSU
XvTWr3cdQ4eTzZIbD9SR/znbubDuL974PLdqGjX0gYREBTTRhzHA+bTrJoS5rJH3EwCVoDWMrw4g
Ns0TLYpHS/EjJGWMoH98aeyHmW63kSUdPa8UjvsU0+LuXpnuyfmyZtle76Hu2j3JTuKg3t7QqqAY
DNiQHbFglwtbUmWXLGGokRVg95wsNNUA0irkI+tITK4LvaJ+DYPB4nIcDsRwwS2/o67SZt0MwICs
+SuJNKMRp6EufBBJ2puZ59lxGcR0Ya2Af7a0ab7sfbIWhrIRLhQhlkX3YZRqieeNVOi4xR2R1gtZ
sgfACvMeCIwfTImO7U0zgqmy/cD2tyM42PFkgZBbR33cD3xYJEEGEgd2G+hrzmTOQknn/cvRT7qv
aeKCYVnAR0Um2Mlq7bqrViO971TWRXYd1V2Wlh9hmDXXMWU/ZdSCIaPOAYTGywaz+hIrvZLoUFyL
TvqcfdZ8koDXVtZX1XwWbEShw/uMQJcYCJroLVW2C65FMzmNNDNcu9U5zht31jYRYMwKE+Mu6xQ0
mz3G2+6Al9BE1qvhWOMWaagVe9IGiy7YjvaCHmfXUebpc932xZ2jASZpGIfvbHe6cgywBinP3aZD
S0tiDs9afoqh+Nxy/QO96yVOF3Aa9qKElOlXl25euIJ6jEgCjYhxZhoS0viuMdk/uXWFDy+2vvn/
h7szWW4caZPtE+E3jAFgS4IzKZKaUxuYlAPmGYHp6fsAWV1ZXXbvore9oZGSUimSIBDxufvxCRtj
UWDILrWV5Xc/zMEFahfidZQTPLiUm3oMMQ1iShRRcaLr8DtkSOvqMjfMmFjsRKk8Z5lT3tE5I1qW
nQoXGbOrfBu4zqUqCAHS5x4jGJedZzi5ytsdSBDcw1bEagWo2K49xk/KKR0Z4aR9drVytceFhbMH
AAvmPhxM22BSumcUqit57Ad6vYM9odBir6a4GXOua6qPtg+MlhNiGz3EBYPCifHAevHCCCXr1mqp
8eEtKKQlpsjsk1LNdZxjutAAcZ/VOOgYX1U/1Rn600BiPy33pN5fib9pB13BPVDYGBkGm5l2H1rG
muDzm0JPx65PxrNpSeshtPlgYy7cj/EoDz2XzVXspPkuVoFjsUh/GLLEYJw/L9ttF6iOwVJOL5it
KIF/wa00eHFXWlumiyDWR3/PheJcN3Z7Shkt7Rt/uo9x5xN69e1Vr9qYhEC9JEywj21nP0Ikw0tG
fcrBjysIjY5xizVqGzRMcIkehBs9tsm7gcgYVeMkyyG+wLe6ZJxIJGn6ppjU21BBgdLG8Izg/Y1+
cMwGpu/vk6F4rprJOWVl9WS5Jc6+3Cbm8tioznSb1CnaVFRTbJ0c6qvrFjnxVyHwg/j2tncmjEJC
eVKzPloTkfW3eRfNk0jtrdU3IOPoCeyy/qHX8wJF+hz4zP7pMK3IauHlITn+T5fPv77mJOn3KGDF
sVh7SqfjsggoAO/LH3MPIrUHwKXfl2U+HBeHD+7rhJz334872K8HAZwRsj4Oky4bCQDllG4sjpbF
zLLcFFkwoi8wZoWd+hm1hgSbbNLeQWl1jQUmm+8iXR1/P26rz6A0po1oxuqoJcostHCt3UdW6NWh
jRYzf2O5iYzKU7pA7iVEx+7EidzaW3GytocMDw5QnuKYmcRw4dZwl2GRA++keaNoGZlh1iP+3PTz
pH55SH/EvTKteisbNDIZ5FCe59nk8juWG5UTOxsQe8b+/PPrXV0hXneh4g3z2Hv5beQhmXovd/98
0TWjPXXgI1NohuXqPE5nreWP6+Vu7QbTIdDg58wDqHCZHeDv+OsuWTGG3gm1G2OoXNt5+s3GQ8EC
0gxiNzA/WBh2LihQXi6Y7aXRaSpaO0oPrh72G4srCKIB/dPzGDXUeOmXG2V+OuKcVFaoY3Fixeir
eOd15Cp3fquWe0NmTNqGBgWDq/ZvU5cxKzaLvatUrQ5K4WC/S87gZEsYFePWKY9FKadiPzrkr2Yn
2mLlCpkLHpN8VtKWx/rs5WJ9MsGKM9ZDUKCSVZDnlntmnci9ZUtPan19bOab5V5KVGrT6sO3bv5R
X/VIQ0JR/9tOtdyLnFnh6oZ8BGmfJuvlaAtY62ib5YnzJs0HYgnP0jaSTTQ/Y7SBitCWRYddz2g4
jDWxCxI0meXGmifT2OKrY9/4R5zyABrnL02TDZKTbSjUjhcLktAsrCH6kPkqjtp8b3mYm2W9GQxJ
EkZtt+7Y3quWmmPmMhyZMRGV/747Px7DOPISN4OvMuvCbqBwLDTz3eXxcrM8nBT4Upi63PwsaQil
SoeNmDrJM5s4n1J5DhyFLQMO3uw9DAWKQT0/g+UJLc8FwEShJceK3AHvySJK6fO4HQcgIgCDeApn
xG9bItHT5lhHLhF3POecSvRHy+w1kFmzmBvP2u4i5CZ8UDy8oeRU52N9ueEz/de9Ucza0Z/Hy7fV
5Ys0f/Ubd2SP/Pe/I3yhTpvlcQutqH7/12+bGiM7NOrPoZzVkMrkuPt9F85SyllcsjaZvxh3zMgz
qqoJ/P79k12DmDLMN8u95Qe7gesw05uREloOCT0GN4D3fb88Ul0OmuWea9TvlWxtvNX8VI1JGXZf
ADuqn0rLK5WckouigyH3t9y7CL//eii0fOcSjd31DptUtPz//vWG0VDBY8JbWV7b5WX9o5svX+vn
F3259//6EXqOrX2Xc0Ynnf6XtEW2x6exPKjF3mbgyTbbzK4FSQmufZj1VWKSNNDMZxcbONlfd6tR
v0R2TAx3uBWjRTprVuD85eTkzoeXs9xljFt5E+jqVVvcleXdXFTBf9xdJESsgns7CrsdXEZOkr8F
wsLNzX2Cq3RRswzRORsCfbi5OJX8+fOXh9Gsfy33lpuwrL5N1Npv9Pl8tGhqv+W1P4/9Hj+HIxWk
MJ7ZIsgt93LOn0OnR3vGxLWnW3iyl68vN1ZTgypmBuX1wcgOj+qBcD6/8AEK6/1yl+x5gTBL08/C
9VsIf/FM+FseDkHNDnQhAMJCwQHbHRYM33KDPg2Gb7nbawqZPUTj/3kQzg8X/8FyTFrM37Zab97+
cXwvdxnGixVFB0Qr5oO8NMJkl2ra6R8/txzZaqs9aJZibP9x8C8/8+f/qDTKY/KshFcx+x4iLC/s
oIdZ+Tadv/7A5Z80oiRSOwC3W9HDOnlxEyImL26WxcOyuFn+9XD5BkK6/bsF8/+qkGJYhkBn+P8L
Ka8RprM8+h9Cyl//6C8hxbb+o5uC36NbFCzqzoyv+EtIcYz/AJcysYQhGTqWO6slfwkphvsf07JI
oiKnENrQVNSQP9ALfhv0L3tuEtVZbv5vhBV9+V/+Kawg03Cts21+J38G4cN/CStOJwo2S4G2b6fq
LlzW0WaSMyw/45NrgDUwg3dlvrOrapdONh6DNZAabScyy+QDM1sbxhgve092mU7ThwIDu6YP/X5x
hhRs+vZ8wjc0Ec+jMeWlIUIGVPcFaw8XQik91w3Z9KYQ9dXRSwXTCW14tIFPBtIh4dA8Cf1lckgw
NHkWrOziAolY4ip7SH5NU/3G4Ozdt0t1a7hc2Shy/eibW/RaWw0WtJ4BJU5xWy8/4gZ84+xOn4cD
QSke+UyfyWhpcB+NTaccxl8RkwyYPP42YA7AzNfuRkpowCknuj2vH8By6Dk0nFxci9xGJS9MY49s
4SVMBVkBh2jUmukcJkom2QmR6Q7KaaRaaPKUPP9lZwxeM/4xXA2Ud5d83Cirz3hIqRxJ4sdafU3d
H4blPhu0v8SRS2zTcFd/UKS8fY+Rj3E/mFdl0XyzTLFIZ6kWvpQ6K4MN81+J55B+Nfp2KSxV81EF
xBYyYyYN4w3uUZg2q/Q6N99jpQ+2E5MOLIombiH+ft0wxIawdvDC9PedDnFppgi9NrR/1yaHG4lT
WvG0M4Soo46VyyrM6KbLpl5bPqGZzlLIeYfALXM32Bsj8apMbX+UfSd3uM6IFkW++0p6XXsluHHA
7OrplQovrs+0PeOxmEVtgKaQCG3vxHc44/qKAo9t5YTmtSNXe8CzA3S0RltJ3NsCM5WKQV27MZle
mb8gRmGiCYZmDZqFP8UMACgMDNQqakBqKvjI1Sr8uy7dFYxkiAlz0Ggf0qeyw5/DE1mjv1pRHm7F
nO+Ihhqan9hHNm+/A2fYy5xgN8bpT8gbzz0I2D4ofkyO8hWyfNySau03qj86LNs2cYrZBM7UmFvG
Lnfycz0viam4L7ZR6BwdXOjRhLqV8bRWXZ48FpqGCyLAOapk0FkM1VmrvVkckDtPSc0sCziUhvKU
PZWzCabQxq9hYIgRL8t/2Z0D0SU7e/6oWYPZY2ymHMiYN1HLDUUq0psUkKSLX0MJRt0L5hzJ4j5q
ZwuSiUU062NrvywVhvRbVLu43OmtqS0yzGDZsvZ7AvIe6h+0gDqnnY7orZfVQwN9hqUfPLZfy2V0
uaxG0Ho5vUS80MWP1M7e6kxlmZtuuGbhqarmiUCBXt9jWxfzcnW5obLpEI3M+q15G9nMq3yMZxPd
cgNGJI9BrbWOQ0VZJZ0zECqmOG5+YZSsusRZ/ZIw6IprBkdqYjWbeXiP3BmrRz9jnNrnDAkLOqIw
8DT3Gj/+borFgyNYMrWJ9VBVlrITLh2fZXyzK9ogmjkh2+PoXjxLCG0Qbcxog59kOoAyZyCstjiW
5TWch76lTu6nK7FljX2mAr+rN3WjFHsC5/VaNCZEgzmREuN92tadeq2qnsynIBLETm//+++MrKcI
BMYWFxPKoGoWLEu7nV8Nyibsw08nbOQWQeppMdvUWTLu+6haTz8WKLM+k5n9yVg5/SO8OTQgqdK3
0q7zObnEAuiBMR4vLcJtQp3AYaALCBkCfu98oFQKo9XMbyDWyvLowgnZ2QopKyX/7DNMyHLUbkFP
GZjkVLCu8+ZrtPVoWxZ49BupWxxL1d3SONMoWFUgjyX2kf0akp0e41VxnLNgpOlZGZm89lAEor6Z
umM8OCrBstSeTlqM8jaYW2egoWsqg+c6HPJd6haEGvre5oyAgNmP2rEyzZ0ImxkvlPzQRzAeQgQE
KHtgPC2gC68SKkCK5LBciIbavDRBXHpjwCiGDpmnPPH9nd8k92Sevg2aWjwy4N0FWl2/jnXBeatq
vi2PgrCJoSZEk2e0bz1Qa0ApjfkwWZifq1QJdmzItL0knwSWOeBV90XoIQkrnp5o5lmr9J9thxmx
Lup74lBSTyixo8HjUw+Lh7AGdZSBRWSgSt4cErDxxksLu2lsT6NaDuccSu2gJ+0FMLOxzVHEwEXi
VOKqSUxU+Fqgr0g3oAkwn3aw6e+cuDMpRG456qi58nJTASuQKv6ezRcVxgVyPQc+3bwNefmGye4t
CL9MMiOnokLnHuuSTfcgb/U0OZzyqUwLe/Qsi8/UpRiCr9KPSVwMCeAOzTlYM2Efw6s4CvJatTnX
xdW0XuRD8obSqZ4tH9lbEbmBUDEr9FODL9aBRqcUUIX9FEmtCdpmg5P3VYwpfVVGMxDz90lyaZjx
szB1mG6Eb8LK8nMgQYQTPWf4V/ZiP4yOfmyL1lkNnds+QQoy/bS5+jkuZwxI0IRVscNo3zEhJeDo
a+w7MspADK4irct7WiXOqY9MedAy9znqNXXfsyLjPAEpanJAEJCVg7xEjcRF5Xd5yzd4CfONXcod
JyUCAFFyC2fplN6dp9zIxQ4X/6NUoC9FCIAPAq78hSzgKorU+DGV9B0ytXkO4LQoivHqt4n/0ViI
BlGXlJdaA1wdJ0+dMR2h5XZHB+3N0watPYITbT9raN4qrrVwIrNqNPQwxiZ0BfQXuRvGCkhIHZ/a
zsTa0JVieOyN5mDbyi3uC/duAmQAZVLVpwb2QUAFZodbbqAOcF+MvKuTrFnGae6+d9rnwpHZhspA
yWGVfirSfTRA0VOcWK+l1ZG/d+zxnJdnhjTgAixfP0p7uNhtJ7ywdk1cMuj+dtOjzFzlYAQHx+yC
Td3xQ5NgXVb6/Tc5OcFNa/NdrlfuxmqddV5yyPqd8cRbdJxCcWZ12j4qYzlthaa8d1GWeZqb04IR
mHhYYkY++K4p0GWLPDT0v9ZP4QTfNCTL+mD6MBbGTCtOemM+WaoISLPUyjWELntRBKdW5wN7fnBj
EYF/JfEHBpXhDvcZGUvkt1Wp2PKlM4HtyjpmPtRE8kU6icU5E872NFXT7G9cjU5RvWTa+4RQC/Gf
t6cwaR2rbdL6Fs27zsjboSO2wmeOxT62pqc2irRzm9B22KqF/hbpO8eQ4uRSUIW1kvbOso0wBOhc
fGWbneN4uuDaUY5lg47Whe60Jf8xj/34EwwlLHcUGBpnqEUWhlH3rA6q6RlWS2aM4wt8jAW5RASf
NZuRaxT3+QZHurWPg4LMh9HnAKWgJaRm5tyHrr6izN67ya2fqaAfNpVtyAuFJKAItnGtpKcyHmOg
QbH9Uhv6B6e+lVFG7Us0tPTa4v3LQo44VmG4pQeyCFkYpWe7yr7HMc1QhjK3T8fSeqcVJAk+dGrK
riFLxM3YqPiVarP1NK6QV9xDj+7oWtjTNXujFE3slVYothhY2x3r5nqnNKiDI0DtYzBQXKWYbY1d
O0i8KcGYoTejRjyQX5fkDXVYRfvWNmEBfMAuX1SdXHYGLuuH1ZV89ErnBVUGqxLDx8GuX/JYIx1C
y9R85Sy/NXE522gIJlHeTl8WqTm09OLLzuruCEqXJqUix0jUVC+0eDmlFn7FfX21ioysDid6s9CF
59O76BEyABXiCJurB13OQ8tGJxbyNcwSZHUDHc3CUrpPJnXH3l7hNFXrK19tpkskfzY4W9YjjjEk
DS7nbcKCuBMcHbyuihK6W1R0/+DXb6Ov0cQNmGbD0gMZSBHGwcpwfzNfpNw9JOrvTgmOrjxlg2c7
72Hmn6JUWPdx7DJKa+tzgpq5il1Gq4ldDQ8FUGl+i3+iStYBHUNvWecG+tUIoXREbh/s2PdtJn/Q
3lv2htUUPAZDYKymLgeXlIUNT0JtDprG6x4H5gZyxHhL8xwaV07qyZ2Q6FRG4ds0tLWdlba/CP+G
T0kymAxu+jcKnPqZ4pkeVH+u8iXnP03GBYtRu80qNMXGos60j/xbl/p3GWLUpc3pV14a8UEoB1kW
hyCGT5pnSb1HS5i2HGjdOmoVGv+CHl87cezSb5SLruA14fKJqCmvNlUmCF4h/aUUC53AtpEP4xWN
VKFcWH1dGc6yM9IT9B6nOXCRIBQgi+iQW9ZX2E/w1GNhMywkvCJxpuywjkRrRaLY0jx+j2T7jHUv
2bP8dZhwlS674OBcVlQatbpe8JuhulGutG8mfrNdGb8sytF3la7WnmvmUIrIoIHZ05pHygTK1QhS
ap3FQJ05S0I88Ul3UXpTenaAYqiwwvCEHyDaOfLB/8YIoocW2NT7jCHGqhlUMOKZaRza0b7DQ2oJ
qCMpBx0gaxtdlHxUkp719IJcH82uEAiMsqD9ILTfaZvaUeOcvuS+elXMjmORysuQSCXvT7IDALUK
Xd61uIx5btbQeUWfVzRDM5Cya5VYflWclKDjo95zye+z5OxiQz7JZOJFRhxU4kTeIc2xcEXfyFV9
Y5Ttz0ma1anT0aWJe3zWAdUAvdlVHh3N9N9MQ7vqnd49aMDncHlis2uEvCdD+U0LUcExZAes+ujv
1goz3SkEcjbd2IX7LAX4k8TGfvShrzllN+xBhkZ0kWU3JqLMPIsCQh9Fl8eSSmXI1cXJGhUJ/Eo/
+ZY2w/qS/mz7/dUEZ9Tbk3t30xjZu0ieleyRUrXwSThBdKlM7aYqwXQsu+KRUl935bhBI0ASmRd8
9+csnnkgJoS9ULjX0MJBAmzNBf2JjcA0T4r9Qy3a8aTTiErQG79ZxjwS7k0vqYlJOr7l68FGijQ4
ZEoaHRy9Z9utB6cmoIdqbAz/2YRniNBbbIap/Gjpycti7UbxTviNqThTHPgyof7Q0BDC61TnD3qh
AspS62xLNLb2nPmKa/uUnmTkT/btqOKQCOR9sGGgsqNU94FDkbM5ozEF4faylvYqN/VTVzjtKY4M
WKQaC0SneR5d6pSDFjSMgGvjwUMEqUD59gZpk54tI903AJbi1oo/uFTr8JrIUwrZeyoo9UMIBjNm
F3jQTPFCF6HcJSNoY8q80NpmXoZ4SQGNDAUrl7nmdJi7KZOGHJ2bhK+iTlnWQGD2dF7vLZeAVfnV
J8FwHyacQVPX/aCz9jksJGUlibU3enx7Y2T+xD75E5MNgTgt+26JpD6EE6pRGYsLAABMNAKidFUL
/dUwDwha7ovu5p9U8zj7yZ1YvGplsHUkIxVRXdrcqNlpN/lJajkeyUaWn3QrP/FKkITAtFFEJ5aC
4Z0eUvQKVoiIu+9h+1Dp+fjmB0Q2+cxBDKzM7DEznINbBONBsWMqveWrxuxjo5kul4OwuFp8xE+K
8jsaSSNuS5ivUMJV4xIHt5r2OzfeBHUuqUr7KYwN8P7dVulD1r/ksU5Wh6pd62SmWS5do6jRMYQC
vQwYOwkyXYnJKzr2jA19UX8TNubPMDGDTWiYuPLi6TFXoqehY+k51oq/k+9jE2PPqjGl1Frp8TW6
n0FWrRVK1lRlm4qo3waJxXywLTm74RbeUFu1D/UOujzDFQ+z1bjGVO14vE0Zk28Gfp32iZBfbG66
Pbx1fcH5Zii4FEq9JkUL2wEq+YPsHfPGqd+6pZmg6ZjKJU/I8u43hXMSqi3XuuKwIrMGr6rL6Jse
dgc2VOlHNgYb057LFaIqvOAgiVipNwlLxCogUB5ivK6ZxDSDbK6ayvzF4Wl5IvR/oB2mBAUFfXmg
EmHbkIvs4vaeO5NxI+9vrCkhyYi0MPZQXWIRU8yTFhFV6IM1YhfLtXBfc8hVBWQ52ySNUf7MAnb9
WgCU0wSRWjFgvRGD7Hc9QixXf1zZqhtZ9FVrpHNHaW9ayj5SWL51FVzSPKUHkgs6HAUc6Tld7XpW
PNAgfY4A851ih+Y8DJzP1tTx+RfRVkqTvP7c0N7qp5oAZedaz2BSfC87DmhVogofu/kmFPlHZbfZ
3co4QNn1iYCkeD9Q69JBOJGNdoUXamP5ixMioxXY0yBM1t0YXHT6BrIRdy0IEwI1gA9g8fAhFS5W
mrqEJqtwhBVl9KV0/RpO4ZsmqaiQ4+cQ6R91IHe1b2FirPNr3RsQQifOWG7rQf00XniVcZf18mrp
5bfBR9oamHVn0X3iOsg6JycL7xgXCyMxo4wvi9KLjLWi5d5KJ3yGk2CsVvT8pqtANL/MSESQ9cMN
eJSZIUm4LR/16yB0/GvWTvYSJGiN4YsjcZVjHuVz/EJF2AWR/SVMTfAvkfKSp53LshPzvp6QW5/C
kI+c/GaMBtxa60KrBPj+CONwSlhiS4MX5bBx9tbrLKyJ+b1ZzEYU1htWn+2qsTvLnCZrqEbQrYrp
mx7dwhmGX6bvHJMfZqYOzB8NkLCi+daGZrTTNf/V9ePvyUDsKVHUUznKfs81ft1zAdApa6ZtgEW2
PgKzjbVHa2RwyoxiJYC4eUlqMzHiZTVDxivKo63RfWD1hn1i+PYajAIiWJiXTAhMaiMz+v7GEmCv
E7+YRXPQ05RclTWwySyUmTzJ0FVTho1EQAe2gX+/5u1T8/ibZD64ohPFZ4lprNueJ9tm069Uceit
m8DXcJ3E0e6UZ+GAFsXoWZil3NsNlYzML7+odv+yFYy2OeODpORUS20VBTSKdUIebrSALpO2cdcV
0+R6qH4C9fyYBLXY9QAwukgfZOygKA/miTWDjkXDdqu9Zlon3czitQlaUQY67akjBrFMs29FwpSm
q030hrYHiodbZiqAPCbO3dYSQCMTu3fNbU4jcohmJ3vTPeKVSjYFYxY209HajSnoIz9bl+X3wGYh
N0XRtoYcODfk4Mj7IjqteExT3K0ay5PVR1+B2TcHEBNr5ne3WB21A7Xl9qqKYo9+k3Xj2MYZp/2N
RFyAM7SggBS4F87m/kqCmZba4Huvm907K5WYU0x+oQJs1/v9q82am/ACBizVZ2VXGLy0dQnKsi9l
9ZH4KmF0xU6uLfbkFXgNZ+vw3GaH56qdy3RHl08Ab1zn6WV9GKYC2m5MwKMPsDOrpv4QJHZC3Kfe
KoZ8xYJ3FB3hNpl9qFgevUz5pcS6PMqJIy6dpwuWYUCTw4ihttnIiWrwqUYmljDaGjUqnXwJCXfs
qrK5AYKfgbvpuTUUmsnSrlsVHSuztOVAQN6oni2WtIOmcOWg2WVV8G/MDtAQIFMJg4LdZ24CMWim
+lssSvatQ0dM05oMgoJELQcfl1HGyAu/7SD3BDzoZs3ai2NYZzcv76zutLW8KZPvejoNSzsKxuCT
ASpfVa4zQoqoDk3IxnPoiKWUlA8NLcoAeOqRvacH6vsuIKQURfasTtRpUfUWcQ0zy1XYOwogMybs
VaHcjOJBazjxznANKQtw2OnjpM41LX2SrOOHrM6wKOt0dIbCCXEIgjWvAnFouunD19UvqZc9Rz6b
JPYxX5xu6EcqdlTW9Suj+QrwkhCqv9BxMl/UO8oMAwu4SdOXG6A1wabyjXrritDeNRx/cRqkZ2B2
+SFnfeDIxt2a/Vs44oNOm2DTySk+GP0IsC2vOdxzgoe1/8uPpl9jYpp3/Ipy5cbDPZHsJKOEi8I8
tTIFURU74hygTrnpWbXybFcfA97otTUF7yFpZNHQ+1ENd20kstPo+ieUTOtE5v6WJ82hHYr4iGmv
9UyM25pfGQ+uXn5xRGQaiotflhfiCxniuZZcYOsTNQm1YJVP7UvfEfod5dSeYZ4c+tb1+tZR1kxM
J4x59Wvsto+iKmbCPaJc1oJps8jDUlP9madJuGIy/zoWM7dlqvAIRwC/u3oUZ7sEbNraL02lggfy
i3Yj1KLZ1xBQDZWIh8K4zCAq4hZZT0P6RxF23dZgHrAfqdvYVqOi7aepCzk1Nf6+OkjRs80Bsp/Y
b0aVPdvMnDe+2wxvPVScYULi9KPdlOkfPZ6zdTmFL1qHGTvWlGRf23azjSI9+ADfvBG0gl9tvJXI
kiveCMcb63CfR+8dy8pL7MbrUWEGO4n0xAw+W/uMESbSAqXGCs+d3cu+ITcVECw2ZT7/g/6IpS1h
f6g9x77P9ajMj4EvcFTRbG64Q70th9koxP9UyhEM91D8zC1TbgvxA/85s/PSDKntUwpGpCz9q+wq
K14xQKcGbaPRMLIsREvaywKCpzWAg+qmgT8DyH1byMdWVyk2jGlt7Ig+mHb/IxMhPsdMHe+ite9d
w3mrGqqtWYOhoXR4FkP6+iEFYe+MJzXU5X3UC0ZVWNsAVm9rwq1Ir3szdw6M1CdPUGgboL2t+yAb
Dxa1xGXc4Sbs5Ztbx5Qb6a9N040rYgDP3VS8UD7xhMdoE5XNHlblPshmsnKnJreyU5JbzLKQtJ37
hPdYPdFRdQF53D1YnFYLQ2A33HNGAuLfFueu5SKr2tHBDpUZecNWGj9C/p4rnJiw0JpJ49yGrLqx
1K68PjQOjhJoD8DZkl1Ucq3KotfEIrOdMTWpLZ84dQpjh1E8Rlno8Q1RtmrEd2IIYmWtRU+5Vbec
zjMKR1Vm5Vb54FDp1U/surmwjuVwEGl172BPQrKs3uX3KFO7PX3cH9QaRTswmxgsZUobqMXrRnaa
3EG5UbrO8SRjSKdgRKEJZOyJzkG8AtVI4gaqZ77KYnXtW6N+r7VoG+dR4OFOQ6XIaGxQeHuavfDd
58Qc5MVFYshqqW5732fukGL9SxRtAzCCcb0bwh1E9of7lJbII1VovgRutOaixjkjMU6xzdJLHc8T
NQirKob6y0rOQ4RMoVhzqgspzwIFntSXcZtxWr+37Xxuh6a7A8pxmVy99rSROqsJFQD5gDU8B2bY
fsUEJTybcvNi6OGTkZJeF1qDf9j9ojYdIXMan0XBgRIYlNzAnefF0X+mI8vYZEKeDBXxasW/ZGz8
7KcaZLYwN0MalRsHfyxPhqGeA2oW9CBNC71m3+3APoz4xrKJCa1bvTJfy46t0b7apdYdB8u6RuxK
0Voy4+pClzZ6/0dCLgcnvKUcKsU2vKFPPmWWFJvKetQ0zqNN7784k/M4zCFwEqP6uXSGgw4NkZ1x
x+xzTpbLmK3DlGDQJmK8zvUWDJXBuzEzzlyw0pEcPjtNeFpXZoB0PgebFuom/XS1kdAWFJw+hLIL
AHzwOmlUEKUn8v9SM9aGEcGzUuKHjs4PV28m1IYrUfg7r+BW+P4N22y165IWbzj5+H4ieBpohLcw
tXvp2N4UYDNebtFa3rnlWroJ6Z26P2iT8TCOhb0DWvNTSd6qkouz7ZTEG4yHKRmiDd5ZD88Hmotx
Z/b7Di208W02l42xcYZI8dxU8L9at9xpw/dhqskedKUkWkIWR2VXvyNGQN2jNRChLB/iYfqhFFj/
1bH/wRMiAEfEbxfWjyAxH10qNIL+BcFrawmnvIjWeoC5vRohQ1Fcw4bW8v3HJLMdhp3UOXAewqRc
MfRJqh2Hz0XAFEWtrTy/DR+1KLg4FRxVzRhKuo2h2YU4YbI43ui4RwlqNm++42zQOfod2IJwM7Em
QWl1d23HADvM0efDaaJIetplAiy5k3YrWPcBG/9BrOi93fpFCslZVM6GGRAWXuEwHav7vUKr9kg/
3bUrwnckP7GJog96ZohQ5fYVMti90nSSNcajrBIWmWZ6sQJsDJrOLEhmwbM7fM+yICKErOPLIDCn
pewAhdqRX3MFkFCNz1vO5Yhop2yN8j0JR+s0e5tYu6Ysixq6LIvOhzI74ifniNjVqio9o5KlF9o9
9SYAu1mRCd+zbUKMbSiAhXXFlqGJQxQ2Ss5+OL43Tnsp8j49VZnEDt1iaG9pG4+0fayx7TKHAQtK
Wpw00TZbOmt7ojrmg6Qpg4Y5lOMhJkMW5s2HDNk8he7cqIK4Quv14ONLSoDU1o7kqjm4K7XMP+fv
Rv1wMWv7WinuiY3XhtHeKtBeY/5yADqrUjCR6AWJY8w5YX8f2uZVRdqcQuW5aDvifKX+DH+MxIAM
64tmIFVQ5JMfZNyssUY+ulE2PPupAjo7iediNBqyKqo6nAyyVFAAuQqophVdwGS21RSPEhsM62N5
mQC5bOYlsG4vWl7ksTUfr50gtpsFnxWb67Ux0lUjIi+VlrNth+5p0FgkBdB/N6aaUhBPeccubax6
rSUxLfEmlqYmCerVmFG7QX+quaGzUNkwVJluSSAvNvRIwvikvXT9ycL2sWEmTmTQzy9+2IToRbp2
iFh2ZaSIdawaOe3LJAILon/Evga29zSkT2fdH04J78maUuetEzDBNvL+sx+RnS2TYUzjDMUBPhoA
XN1LDGdjGG5JxJXaA0PL902a8Dmr9zjAbSKnU7kJvgGDBmeWJhtwmAprohZAJkWAoQRs3p+C3LmE
owu25b+4O4/lyLUsy/5KWY8bZRAXatAT15JOESSDMYExFLTW+PpeuB4vnY+Zlmk1rQkMcIfDFcTF
OXuvbQfedj5ql8ImN6MbVOCfkXdpMvNdrfkbTDT903zTMJYUsytzkxMNhw+qs/bVOo6rlrzzU1Cp
6T50qvdBiyHreANMZhFXR131Ly20epyHyS8xTtFGqMPPoOC45lbNiDp3m/jcIxtF1z5Yyq5AJIUF
YiTHSEt2EU2YLq/aZQP8nwhED0qdMUPdVVRH45LOpP2oCnMbMuJaBW0YsTbmKNXRgDibzQUxY0g4
eMjg2xlXTXXJDOpiHPlPujGXbkjUMJrm2BrOtk5oKnQDbnPuPwQ4XCiRUc4ns3UlRsUzPUVeXW6t
8rmdshHbnE3ARRBR6K3Paj0+u6n5jBK+2IwRVq4xWXU2RaME4A0Ixnc314Nd952Awq8j3YdFKJDv
9KH2mKSRtTZH6iJuaH0PnERbEcORr9u8/I2YaFDm5m02GCtcsNOi5G7EzlNw01xko7PurEtHo1fn
Q31s3WmfhNY6o73MSCubzPc4GnAPc5E4RHS81kEzCMpf2TnNMPbkHE+ekWRfYxhkRRb9zHCbVL1v
Hw2LrpPLIHDgckXumsDiGu9zhosvY3muq7H7ZgYmWvBYRWa5ZyzmMo+/YzDzM4GlJ0FNngrzEw7V
B6PV65OOh8ar+ALCz4GS+QY3n+6Add62nV3esjsx7KoWxljk75UCKTGv9LXJ2WtPQte2NX4T/SOO
6o+M+9OV2irm3iwQblopTmDQauQ9wzAj9Hza+IFZnQICmCdN+x0OMJFpfH7R8E5tewv3iWi3YWqR
UqG02j3VOZyQPoVhg7YwrT1IL7TkttTXcWH0CRKYzvyqhkAKad+qPrfcQcZFqjffUi3sL4n+MLh3
YZPpr1wn+N6RNSxCw1+M5tRSU3H0tW+jpoqhAK5FUy4SrD1xPrsLY2qxGnzVte9yIkN3NhFTbbw0
3TePluFxUqtkOw7tA3tRuu2acGXX3ilRKgan9lyspdFUFwRiTdbaqcDllNzfLeIqfLUL3KpN+ky0
zKWhTrzJSHDJuMysA9p5S99q1uEYnfkLyieUUffYnUtoqwGj0+RxtJxzV2Zvje0QS02MfWzqKFbi
gfDbkiGxbtGOGlHEklUz0sA3Vl6B4Cr1yFyxqx91lNCdxtKnqgezNk1ODAGV1El56AYAQHCZaXYH
8WrIDUAZab8UVhIudVJ8FoWooV/E2PnzlIgEr4SMluBmpMvDUMhdFt50nlLkmqBeiZrSgFIoKue9
0dyNdjrtU9hQSBJNisst59QOwSHU4vx7xwX/MDkO8Fl4m21EeVfo2WvMeZHatndBjQKrQA3GHVWD
ukp3SVBmO+nrii3qGaAEGdhHey1H++I2F7XmmDCmrF3AIaK1Bp4Y5dX3NOjKbawbNgyUjvMyP7dR
UW7SuVFfTraCITmwAgTEkX3nMoByJiJTY/RUcLAKCiwBh+AIcikjHDa3XXPldxZnAlM512X6y4vw
tnMnPahvVTDRnZsGtLSPZjt2x8quSBRLtF2Fk2RpppO15Ny2Do0ESxXphTvgl+jPVl3U5avc7LSV
if+1syIslhgd0Xt6E5dUbuAyZHnsdotkYLdMm2RNC4i7MYxBx4m+2ThEjwXMc4ow3rNev2uzK0vq
gZNkLBZTCOauDumABoLByliY3qKwS7QTs+YvwxEYiqRdq5H2axrTeO0bs1R59rCN1KlKklv3StGY
+xTuO/o2CwvpTECr1OoL6RywtxTgApXK/iIbah0CQh/66UEth1XceSVXkCbcJEkZ7MnsxeqAgQll
VL4ktSZcDcGLCJ9ssj3pyHuAK5JyIyWeWVlASqz1HcFR5Rx0QE1+FltyJbiICQmZ68RQwfRuS717
OHCEnSk9U1xpii/SBNIBgtoFao18or8QGllvPY8C+KJuepX8nJEyuufv5cfxLJuaJIurOHrqK3wr
9HDEKrUxjlzV39MMNgy75pFid7mRThVFr4oFwezqqoP2CCGOmh5ihMmLV4rZPrReMW5NBgHkHi3L
ErCN6s6HZsq/ao3kyFqaS0l8Nr74BHptHKW8CAQBm1wNfxROvut7Dg5LwRyfBCGka7zVmE5/dnVX
bsYOybhm7foopDBJHuwELXpTpyl5wwpscWj17UFCDhU7A5uf6mtYQObsWnFXk9NFa98b32YlBm0a
+8uktg6qQ9ScSw1f0dY2810bkDVfT8o3jQoE7ZXsodEILu7bzF5z2J71oYloi+rfsslVYRLOE/K+
92FJgzjI65XwGcMAOtMWnogZeJnOytIfY7Vw1pGoaIkBcpSTMg4OHHDDFsbneOjj8KuVIXnV1Dur
iY/9SF279YdDFGqEmmT06tCc+Dy0RvB4qZzgebLfDcfvUHUgGU5csSWUxuLEZe5jTf/tK53LZZaE
ldj1tKVIIv5mB+x7UpRiXSJxYpgZM5D0wMQjHwTvYyLbbrT+xdA1iAic5FygK+DFNOdA1IEDQpVC
bWbDszE0bUlNatbSBqP1PdH1WcJIBlwwsks0vjUs9aZ45xb31Rm0YTmm9pkLYAiYpx0BM9Dld/JI
bMqmfEQ63a/D1H50uR0wuSNJe7JmfYckiYyq5jgmRyrPJXInjj6FW5snGIIvUwB9oM+Vr1Y9gGwO
PfTGpCfPCmfAJ8ic57mRIio8UveBGwcGT+M7fHrMAaRQbXPRXhTX9Q+TuoGMeodaG3TP1JTwlfKL
7wM+KbwMHEnaC+yoS8/lf0N2usF4BZ2HSzTtLW2lYJRfFCYm3MpInuRRpXlUQ3o9qNcF0UqK8O4N
tr2Wu6VUPcvJRKidlXgXf8AG0SgPdonPhIq4igO1TDe6M74kmtttGHS89rYAD1vG/mY0AyDFmF/J
oQMKV6faAdTt3LA5cdpGmDx/2ipHvVLOe4rqqdFRjH6wUiNq44PVz1eH8U1awZTSZxMmlhdJAJVY
w94rL+bE7UqZe18zA1C+FYU7coiXVpc+EqWSbmCPYPpLAoXv1/m/3KznOlfBTwKwwNFrEdqOQ18A
ht815bx3R+Igw2PV2VTaBL7Y6SM3+xbNn15ASzB9b1tOAuUlpkiX8RSFuWGpei2BcTNMFT813tKq
HX5SIOe6b5J1aXFBlwcg2WTEGeo4uhyFYnXoA8Dp5pOcHj+1WruGD5HU8V2rme2yHgeEYaH/SOoo
g74u8ZF/bGzEPmTb1RxuxFmlKzvmHvWDHeo+T0Y/z/4ra9P7PMya+v/9nzka+G/uIlc1TKJ5NYOq
nIbv5VMMuO/2LTfmQ4VCPfo1mbCJIxM7aUbeJkIlU8DWYf/VHWAyCE9A/s+BZKP17lLG2/77z8KL
/unDCENzTF0YNrciujl/2B/vj2Hmzx/9/yYgXCzQ8RAWVOTTtimqTTKmSI5i9Qx56ok7khX0wgnY
Z1lQCgoqGh4gSmvC+9At5/5Lnj/FHFonO4yz06yEptT8WARxfGdRKcvAgAM4CKg+QYcC55mtbB0H
uGA4SRYeZXFiNQ9NkoIQqeL6RD4qIsqGTqcWNjNImyB6J2Pg1MeATDURPzaNLhDG3RUenCc699/V
TnXg1BcBulykRlxyWg54+rFqSu5ao7TieTQ3WAL8JZpgQBxFyNm978x9QtTDltxrlCUm4x8/4bLp
i8pZ9JG2YXdU3nI0vAY5i3MVBQLMnQ5vi9EcwRNOoYavkzvH+SXZGukIDpXA34NN6vataPaeWlgX
ERZf9apPT36g5MfQ4MZm9LJHpaicA2UIbAVVp91lDvt5UYWcJk2STzpjvmJOjnEhFi/CwOjBBCJ0
jiJK4tMz56575pFEd71tU4Wp6UoguTW2SeIhaMsjZ6+a4PDYJ92tzql0TeGn2SJ+0Da5on5NzCkF
x+k8ijKZzjnF6FVTENFSEkXKPh3VW+RZcy26+h57mX8cUPvikchSODiJcqJy+JNLhXaIRz5mHFFE
7LXUOQrP2IZ2P5zsjJNgTjr4GaWgskwFHKG+zL8PQewvoGJPNcivieGuGQRY5qGouYge4UMXL6E3
gIyhS4mqTbDfe/EpEBMXekqLearrX3QFn1MyRW+gcnd2QYwpqrYGhaCYXlM3rwigT34bha5v1ZSd
CT/KiH46rl5cu/mmJRrcuY5SWD8m6llYVboXXno/J42cI6vrKXbMsxk71NnQG5LVilyFwlcmJfuL
PVERpNuvDi2GPN/Wh5V8pXwNpwIqRnjPrysCTiJCrRvHnWdRlUB+FsNrJiGrxcu2mCqdIakZtnR1
TIC5pjs81kNV7YSGzG0g/tV3XnCn94eMRnQAzWmZ+8RmhCPBHmNennPXUldqHKkcldRSJ0ZSqEBI
DeSYzJ7q/oh2KL1XU9vfFRZhbZEDpc3t3QUJl0jCGmtvaWVFwHT1q1QCnSt7XR8U0KRL3F4Qx/NK
PDLeRFXtXRJiLpZtO1PhA50UhRzuYcoPe2l6L8GgETtntYLMkjbCxrzYT4/oz3PQXm609wT8stbD
tddl+lIrouISm79Lv+ufHZQ0ptb45M1RpUOZaR7DSN0kHsaX2Gk0LocofGHDUAsc7e8OWAUYy504
eX77VCt+cR464vcsbdiEhdFvmqLCttjCeJhywqD5zaqNJyZauRRyFDQVWImmtTdY5I7goQ4y4y6y
1P5gkLCaxKCRIwOSEjWmhntEIGV+HohlM/T90cbRvqI5XW0QjIZb25q+U+Ktloj9kq06kuSXOOEK
PJBY/fuTs2b/07nZNi0hHIdTvYot9tOFglho3bNqNd+hKFgy9K1Il8mig0r+y8nsdY8blPgX+OMK
x0yCZMAJc/Tv8OZcUw1P8MQvhNEkwE0wkdBr+U018T98RH12wl4vcTMg1RR4VE2SWwQuXuEY+udr
mVNZFPnQQO0GLYJM6GPU6B0aeGi9iKZMgK21aRr98jiVizgtCVzVGZ0Carrvon6lqQ8J0TZnmJQk
N09Os+2qwT5biNXC3CEMoDe0GSGF1X7i6lQzoKfUCXLrP/zQn0CqfAtHNRzXtRyhugZ4179fBAsF
Kb0KrR/ZWFaehW/eY8BbkGPhrEzNzM51eoATfvI5B1LDKrfhkAk6mgjyOPv06NuLZ1HBlHOHd9pJ
qOZyKH5Kn+IJ+/efVGCN/vR7O8g8VMfV4cy6//R7Y0NUvJwUpF0cWQihoKOs6kK1drrTr+Bl4pCp
+x8Y9wFzONXXxvoBvaU52VZdQWTD2OF46dGC5UE0B7h5AIWvWWkf02wcTg4i7nUVc6k3K3jeZqjr
i8FLuWHJChNYCx4ykwbookjJPO36Sl+5pJnq3FO8etZAIPpFGZ3hoSigDQ6J2Pmha+GWReqvNpR3
YhthBJV90mKnXaXSyZM/zf9WH71uMAr88Of/CyBx9/7zby76Py/546KnFfLfKs5jbtrxy1uqy6H5
x0Wv6eo/bPNChz/sGJYrBFAWlebhzTZv8hS9MJ4XOiND7X9km9dM8el8pVqabWPxwFBPG0nnxPD3
w4jUK87zVWGcieVkEFuZa8hpETeWGBX9oE2WISFHyyhVuTeG2kuYbhMH5onID5shevXs5QBfO3pZ
G0IwibvVqzVJhwXqb/iGcN8bxJiLXK/qhaIN7ziqwfFyv9G2KId6MS0mxrH7jtCiBI0wLWN6Rak3
rt0IIJKrZfeIVs0tt69V7Ndnxr1c6Ehvmqpi1saGkUAuc6iNwNmhTH0CvF+eKlN8cQxf25YtmXBa
RTdS7dHiR3q3VxtFPWiFSfpPO9QvjV99MRFlVZwNXw3s2UY23LmOV+/dtq9WRtdzGwMV9eCI8hLY
nL1Hk1Bs09d+2Irrrz2PwWrY2xq6dIH4hhsMxSGtTwv6lau3zrG1ynTBNedBETFSvZQWnq6+tjMH
WZuOrpnscs8v3kjLgVo4nqciCFZ9V2o4m/uDE+hYaita5oM6PcT9m0lMBxdgq4bmBcoSS8ajy3V5
IV9h+SgnHAsaru5AgQGlwv1QgLrBRoaKKMNKllXUdRC+7mnZF9smJ/CXAMs+3GrEDm6wTPJjF7/b
VpvvP1ta+eiNwEZsJiPzNq74iRIzRGfHXX1gWMeeosRdmHM1P05jbV561GpI2y+ibNpFyclpJdz+
N665t8FMy53i+Ws/Cm0QhmDh28FG3R7i34+ovYZZUlN+EpiouO810bqhVo05p+WzYIs7hwR+Etfu
xoYIwJk7XuuN0x2Qa0UMX2n6Gw1BdtGEILZTtPui6uOzMVZkclXu2UpGhlx2bKwTn0iLrjt4936k
hOeEAMbV/NvkU6R8gRFcJNj/ppyGLGlpHAfO2G65b4RgaqPlvC9KFTtEzpn5ycGhsPPrHA1V+9us
Ou+M/fx7BtttWxNfttEjl8g1JyDRsFBffVHPqtBe8PN41OHdfF/g7l0ovlh0XWfcGUjt+tSvjgaQ
sXzqjde4cDahb+/CyoyPUHIWZDEj2QCWhDVXTCiiM6rOof/sWn23dEuD3bZRCzTjKliXod4GNYx+
CBTdueJf7IkY2QYhlUiUN8PKKjEfEDMOvd5krFxXzj2feudYIHn9PjEBW5BylcTZ63xrcXLmQWZt
fDFo9L2VbfaU+NmzqirYXroEi304oKwfjkPX+8dKU4r9iF9wg38JLbzWTyTchyAy/Ep5V4zwrPU1
QjlE4OtC4xzieN1OU5R9LAz1DtV1v/UmBcZnmL7qMwwy1Ulw4kI+B3gQ+pWQb3XnpA73GHq6m09X
lKxSo1pT71He1EQ7NyrSBpre+clWvdMENmgDPxXdgOahDFT5DUb8yitVafJzqDjqNvDyN6r8lObK
cIBLjYXLrOPyQHuTjLIRlc6kDMnFc2O0N3bo7cOC7r1Be3TRZp2z9CvU6WajdGuzxjVASx1hmBXg
qquoOCrdgCBWM7Vt1blUDdKetHLPe2kaEX3BO7XMS8dawgMCXJESFJirEIN8WsF8z2Y0+CV0LMth
pyNLiDAh0bS7ThixnzPT29eo5cuMv1yhUrzQ+qYhnmD4BcnKfIr9kGJwBKK2oK7fZgMl5YbYS9X6
NiqF2Do+Yc0FPCFiCquloiFb17K0hh7GxJgnSON6oqf+sSznMsMiPt1D+vjn+XFENCyX5fO3xeua
8kG7ctmSfOrDrHxqMK1xUw90z+ZNylXk45+22FKeOhix/uy8M2wuDq025/NME1XFYE41uc4qObNy
Wc7JleTk9hp6j/QB5NNOPQee3J66veb2mHy1fMJOEjKecRQsR+JIpqV88F9/AkV+LrnC9e3kVj7M
Xl8m3+U6a7jRkcMd/tv8ZT5vWi7LbfzL73rdxKfvKV8zVF6+HOyqIoDkr+3e1sN18zSafrb58C3k
y65fUK54e+vbb/J5dbnih28nX/Phk97e8frKD5uXG6Xi20AY/ccnLIpOX5k1wpZKp928lK+XE5Jj
amhi87/84UPIp24ftHDFvkjMassp8M03O/36gutaA8qd2OsQshoUgignTbyJZ56jPINK4lOAdAJg
suVQPKTgdA/26NHuLhIcYEM2Ry3JR29PNSC3tpanHD49LhcRE/7Zwu3Z61a48WJbH7YIqWYRFdC+
hhLMaa+uo5nxFnYOBgg5q5RgRK7LY0giXJCFzurDg5kXd/s4f72uIp+Qr0PXQwdC7S9eHLqcB+Y8
MNj/uTbH4nHqp3+aOO6xpMVxgAdXwnxkrprRXkZrIDBqEjom6SHOp7vQ9fDVzMe7PEQLeSoo9Dsd
jydHZD67cblcxfxnjIGzvYPvAFnoL7v+xZmcFOls/JYoBZUEbpaywzRPxhntJieUvIEQ/ovF23ry
Zfwb5E12ZDbYdrsbhuI41LW9F1ibSS74ngUu5fyKJLwFblyaVUb/5qXWUw4tGakTnOJizk6CLUt6
1oxnk4slDh5hNdlu7LeUUK2Dk4AgVGcihGsjJfKGFlPkHPgkJ/U8d83xTdPO34kc4dac6uXODSJ1
npOLRTNp21lno2DhOsoJxi365iNX87zTFDjalZOhM8ZPwtDNWUmEp5zYk7HQe/R3tLyzA/eFfyYt
0V2FRtpckePepMpuhFtrsO6rOZRsNKa54Dg3H/He0qJQdskAeMacsr2AogWLRTGNRWvl8apDsb1o
jKhalbSMDmikjYPiK9VMz1FXEpsZVXrKCJpge6sr37TCOleMSLic8btFw2OqEXccFEGCiTUW4G/K
xoPAa3l71UCGMv2J5YaSb4uearUGZufKnpwRoHKut0C+Q4feSVoqMW6QtOCYrGX6t8y5LlUcj3IO
GT6DrNw8d4XRHeR/wJ5dNjtIPPQkEjjC8ve35z8BGbu2L5NHicRUZ7KkLTmZXmLs1LLut9H8GcaZ
xxrLBKd+npXLyZQxNGCYJ5mX+syUMcHxpjsQptOS+re/bGZapItP9MPEHwNnXBopIYlKpm2ozZMi
osw7tDlCBiWYfMQViJOPKvPHHVDuip8eG5s2WQUDiayYdrlzp0zMmHFTMwqcGbdzXtX8lT4sW3YQ
rrk/w+hFfhiZczMK9Pp15i8qGbLyK7sFtB4SDL0rPlZ+PbnD4Tnk0Lz+D/Pe5nh7EQA2krRY+YXl
3G0iH2ti+Nq9Y3yV4M8rRnb+zkozs2SdGdcoH6QXTUpFU5credTJXUjO3SbyN5CLXE0YrkZiZ86t
Zgl+9edwbzm5LVL9fet9n7j3Ub1vwt6cls6MnrzOGkCzFx21uuWN+xrNxDE50WfBwW0RoPcmNWhm
SRasZL7eJqMCp0Au+rpTbtktDk5voOmPe7g4KvKMbIbIyUkQ1MV68Pi/6rL0dkJkW78GdE+W81ri
U+XvdyPyysdui02SHWq90uZsAmvbmrNygfYx5Ch9NfZ2dQSNSp2H0iwIIR2mrW8iEkDssZdfSHBI
m0iu0a530KxqbgIXwHUSLDojzHONoExdISlXALxX9Yvj2WKld7Z1CEeYTwTkQoILVNIljejkh9GX
HmjU2q8L3LaVqP7gYGPHn0OsOKE7urWT3+d6KGDp7LIOy+BUk6JZ+v4RmAqhtwS4y72DtIZ4Q4bd
Fxnbcf2nZ3jsbWcADRAdxFM20LStPNJ6hvneSCQIAXODZPjMPNrzBEjGRgEKspSI00Ze1dw+PCQF
MTQugDiG1rtQDfD2tC9t4Srk3dExLBPDW5RdgN9I18wTZE9anEEPa0bgskYD9VDGMK4EGhuO80RZ
QDjMUSrC+ENRm5DWAFSvs/MMkYEeI9QId1pR7w1MXNwQ0HOXKZWNYLAqvBk2KpfpKROaTNty5YJf
nvHIHZVhB6GUw5hXnQfYw3xVtXWDO9VWeTHQmJDofJekolvbtUv6GRAvp6q+9NbW4LZ3ed26yHk4
obmPXZGTFIB7zLbqKc1sctYryCAD0RZNw0jHyldprfqLar661z26kAAN0iZstFMBwpEk+fkx+ewU
BcOyqpsvQcu5BpH2swffaBM1PhFx4vsklPGg1752TCNMS2xuyEDOhWX3jG9MXwDj8AijaDDaxVO9
lh8MOG9N7IJ+yt38UlEXWKsTThXld1Cz0aDsvmq1P66dvlmjmMNB5FjgP92SEgRnSjnJFAWZP9Rd
UXMsOlW3nGr1CRJ5uKs+cIAlEVjCaXGzElYpWmtvdyg3B/SXQUAsPSeUNRZORPNyBY7efWy920TY
bpqIkJaO0DkUcs6cqtJfv1tQdHMbqcdXh979UM+TLqUfjhgYVVnLaWacXvOxevGVZuJme9JQaQFP
sK34Ba01UGA6c/A/wvEcNZmzMnD7IqD9s3uk43zeFaEuFpOSuygoSATjZjM9yDlHBnrdHnTnZ5R6
PKaKCqtiXlmfz7Jy7jaRq1m318pludUYMuAWo8ZRrvxhPTmr6la8Ni3r9/W18rE06vegKuJlZv6I
1bRd5yijVn3e+CsxCsyaZvQEkWQ6u5MWP4ICnHZR/xhVLtk4OqnhlT2X0JRxY3hgDn2suubo4r1L
XyY07+spoXDf0h8iYx2kEkAiC7VD8erD7EwdDatVItZV0BIJlgEKIxrTW/nVcASYXf3w4CVh13S/
5SkRf/lITcnr0PuJuu2JpKAmqajxcOgRSj8S9fJDi1DDG+JbDZ8UHF7vXezAr86epmDjiMPx3a7C
0zTk1rNO7WtHiQntZWd232LlKJ/vjQTfg9YnB/j43hMi2mdrmIZ3gUAb+ahn30E+r++yus1kyeU9
0PPHTPcQGSc5VhSod/tm6slioh7zXqt4mtv4vXbJLW8nq9hHvp09I8y7k1vlV2NXD01xdpF9Yu8m
mUg+gUvvLYhE+tQXlX5AlRCv0xEzBhKd6T5XyUUc3Omt1AhNyTKz3ZW1O730RbCXX2JsemWZ16Fx
Qpyj3XP3M8eXzWcaC2N3PeIX99TKe7CnUDu2ZDRSXePTTtQUJteKv6ZKNW3todG2WtIGX0303PJT
tWMwrILI0o+9TZiUGQMbuf46fgA7rAmN+84ftVMGVvO6ydEWu24w9ZcxixpkJNAIY9Rub2lAUvH8
uwa5E0GdN4xDbdroQrrhm3wc8R75N743XPQxNaBxIcEW8ws0SEVgLstnKoP5nkYtshcFahQaY/nd
6aOLNQHd1r7r1fZLGE+PcoN9YabLznSau2AsSAvPHeSm87c2nexZV9FylyRkgYpp44NmRsP1D1SB
kIHpwlTtgPPUDW+n04N7nnDmyq1OgICWchdrPcu7yN1OblWU6g+q0fqjUMfwGDjo9+XHzzSGl7qd
v4S4LjV87ZuxLABu2KDPIp8Cqzsa2Y+sFQcRBfrr4EzYKnSwVj7AyAd/UBCwzWsQKbA3LSX6qoQC
nfxYlQf8VPFDrZgax2Ca/wgHsfXMcPzahpkLzYKwimCujmq5tQPCyzVr3g6hWpsBmewboy19HfmG
c9Bcr74fG4fS5rwdM8xx4yrdW2JSCVNsM2X8kAX3FeRhkOas4af5ykd2+FZDYAV6l/ZHJdC0C2Xi
lE4p7wL2jPjMsfkG0ZO/29O50DtpeVEJ+rluA1kNt+2m820qcY0PhRadspw6dBJAcZDv0nZkr05T
/e7U0G6iRDSnlDS7O9OraSjM7zJwDnAj5z3JnWGVgdM+1VZQ3Nl1ZV434XY7qzaSk1xBLdoa9zwi
zaax3TOXCAK856+DfQ54mP29a62Ua7pdn2mBoyi2tIgSfp38SP58oFwDKiJ642yIHuov77WKq177
Tl3z+nlK+KgtzKs7T6mgU4RNuyoNkXxPlaN8J20qjGWW5M1d0VXqqZ1RcB6h5e+deJUrIIsa0bCW
4q7RxuKECctaNX6j3uUtf0+HYY7SffWTlg6lyL5RH20/KLi2TfUunbLuEewrRjxcTT9rkgMTqxXv
pZEqyyRkGyX7J6Qs1Vl3Uai8KI3/eN2aGzyh9jRfoJwqa7pZ8dHWFHHHzoTkOnC8d4c/S64aG7hY
icAtH6Hs4sVAKr2jh28+5hYNDblKlg9LOEjVO85VBL5xWd3pmuiPkE+BrHcFJvWkvJercvR8aUkH
fKG0Qk4fh8ShnJzgAhZQMPIB5WkE0ULM39jgpnZhNZaCZ3rUdwyeSJS2jOjJ9ilJZ2jyf6bslarb
Kd8iRWQr/IVK7d8FNiyExncGVI0cXmISd/LnsXTnpVOr8EXUDSAhf9AOephVl6FWgBOLYh4Zvco1
p1nU13aa9kDTFgrh2MTrpquOQ1u2T72N+F+uhm1xnQt3/KZERY0JsDHPAJqD09Cq9Mg8OwDEF+Pb
nv+9wv2qYhN8xgTbAQQA1xQDvbpo2HjJy2WH07qz/IFgX0LPgM6B6beP9zCexm0T+yhTO6Ip5Cqe
hbmNdtU3j9jNOea9P9u6kqPk0rI1Cs7mq5ZqR7kqlbr3MMi4TqbEf9pekm6hWOR7K3OdB2tKR4qv
hvjRptUadITyFreGh388r08kmQV3ZKSExEYlzXeAfGObmhx/CRdF11YuRgorqyhFgK2ua18r6CFy
W0Gj/oZfFX2hv4DnfmiBGU5cum0fuDGf2iRC0t0NkOG+uuBb1pMVDMdoyvwLliqVKiKfR07kYuu7
ClxWdiZtPjXJl82vl2sY/uF/eUsbIti/b2n3/3X+NYQ/8r+l7BryZX+1tVWDrvSMh3ch5VhCpYn8
V1tbdUnZNdAV07AWtg7m/R9weHt+kSrQRBi268gA3r/g8Np/G7oLcszQXBsrHyqav0KA769KlvrT
8kfxJqKQvyswVNdVhQabXph0R12TEN+/CSbLSCRT72fRqSYdmvqBB4mYlJhtnAynyJmbGcRCkEyD
mw7ak1sbIMTgMCuptwhC1OtlYP4QacBI1jzlPffPdWD114kh0PB7uiPWSjp+SzVKC0ZBbcDNSkS2
cjZzCIiD8MajrZdV1+flYmyToqTQSF1I4X8+FyULo7zHe9lvZNC8nGh1zW2knC1caqph+lOmYUi4
tZzY8+D/tthSxSCEBPyVDPWVCRgy0xch+F/BwM0EZiPDKbBqZL7LXO1p54rWbVHOuVq/DDz0H1LE
689KXmO+0bxNzJk02oKLkSLhYS6hyUk415x67OUbnBwn+RBBoUjJQagtSxkQ38ngF0sW5bo8f0y0
GglYBztygUu3OFxnbYK+9vHwaBYVpXBjhmlLnbacyMVo1mdrFEUrxWlxIiLtW0y13a1GU4kGRhH5
Kgm4NcBODASs+wlY5V5pjR7wDE6C2k0JnWsvVaQi0K5x2iN0Bo+AOK9qw2abDN0XD2OeRvTsTnPS
L22gBeghqrseGs92tMu1WkT+PRkWZVMdpwyXIm3w6oixN99yEXj34nhtG0q4rtA+bow4VhbAVNJ1
3k8JhpdFlKCCkNYV+TdFVvmcoGTHoZTp4kX+f5zQQ0bFAm/Wvch7XOXWHGjTY0DCpzAiN1StX5ga
67WFTODA/twe5BxSuD9zt8eMAqUsJP2/npHr3BZvr5OP4WrCmlGSOliNbbG7rfcfNvP5ablZX5/t
HHL2+nx8JGiz+vBZTfnhPn0Gufg/f6wq6PnH2QSEb/5V5CSt1D9znx7rkmjaKqZLlBwme1a//SzX
n+C2/OlpuThkEUiylrKXXAx6rdhWRDYl8+GCgurPJPvHYiwjTG7Lcp0qi8hRlq+Rz1xXkk/JZRGS
vtjYAVxg7H//arOfHru9fSGLDJ+elou3dW6fJmtIaFZwy6Bh5bPLJ/7VerftKX7rwg1xT7eHbi+9
PXb7brfH4lq/VBZt4OvX1S37GTqjv/nQEazzSl3LDt6HluCHWdlHVEb/ErWattFlm1DVANJbCr70
W0NSzn1alJu9ti/lMx86i6NHCbqZ9bT/n7sz224b6c7oq+QF0AGqMN5yHkTNk3WDJcluzPOMp88u
uPuX43SykttcmIsiKcoSSaDqnPPtrdrN//R9y22/9D6X/8jPZ1i+Z/n667t/u41wojgmtV4cwZ/2
p9J/M7eDKiy1qsQEt2DUf34N03acmRPhrl+uLv3FNA3TdPX7XXCscAfvlwp95KiDxaTKk1GUmz+L
uEvFuV5OCb88KFge+lWN/q043RGQ2AFouI6VEilVF0u9fbloDIa58fBSSJun5m65bXnccs0i9kMr
81/fsnzz15dfT8O8yl/PGurMXnvEzNaz+uv8Jhu0Cq+HLAho+pc7WlQUEbDMVadMEByhf734p9vA
ShNTDlZLp2fpsX31fJZrydIUWe4JjPFQmnhjxjbxUoQHZneaGAbeGXl0/fuDf37fcqu2fNRb4GGx
SEO0vawflouupyqI8KRftyF+iMU1uFwsZrjl2nLHTzshSDy9HpljU82I5UI4OmMVeUxw2/KC11H9
qWSDdZ4hcw1nWDVsR4YcVqYhwf7R39pYHYe/QeXsvi6W28LC+tDz0dhShpyRV/rzqVcXucXvSybk
2AQlmw7lmlquxSrbbxbM+3SoTAd1YYzttKc7cQr1bABk0wssL+Z8zwwCGSfFdl5e8+X1XRoyqT/z
hllu7Jb3jqXym+l5xn/N90vGdZLcLtd+O5AjXf4Syx/GN10m73OHaSHdPHmdZ+KK4BpZ7b+uYbIo
tgn8YvKBtLnXS8dIzCbF+6WDpKtgJJNAoAVMPYYMXzUHwSSTNZrz8LA0Ahl5tlZQGZ018TA0kWCO
AnaEZIvpj5BggI6MdiDyTmmGtjxiF70eXcJ1gokCd9RUcIEeqbms3pZux1eP4+eNy9c/9eWqBUIe
inVeKcByy2L0YXOpr7/uX679vPGrb5KqZKsQ7eXnU6qBpw3IQ0wymnxwDfJeIwVpOo+qV7gYAZeL
EdOGD67mYGQHiHkWziPuXy7+sbW4fNPXY5ijpDHw28O/HlPbFUDFWffXS2NzuZg7NWqzXOVdhvLt
qwf/+/2THehQ4dD5/faY5YH/i9uWh/z8Kcu3+NFAACao8eT+3XZdrn39qv1I3d+csL8vv9Ty1/r6
dX/7cvlFE21vzWRLOSt8XRhqMOnry0ANtPhqVgXi3E7WaDP9ZTCoWM5mXw9cro3LUNHX93zd/fNp
o1Tmh99udJYBpt9+7PKY//Y2mzU8iRy5s3FBAadjvb5cMA3LC/T71eXrXM3B/OMjyeTzUv739//y
pL8/9Jevf1795UePYuRTp3X2z6f+L/cvD50jxBiN8f2Xn/HPV//5J339p5PJANdcEmJTf4xfnuPr
Ib88xfKg379ebvzl23/e/8tTyXRvNvRpYi0Rv1yk//oyK+KtWWnTYXnE1+1f3+CYur8t55Ra1d/P
4ZutwByTZnK9XF3u6VLX+Pkjikk1hcBrs3I9LRdLk3FWncYkVmLc5epy43I3aTp2w1+PXK6FKTnZ
iXDwKv6620bfDsFfPfEvTweeujmJoUTqt1xd7v/5k5av43p+nEsv3VFBR4n69e3LtV+e8+u/tDz7
cjcv971m5Ax1ZyiE+lo8L5+Vr0/E8qUZoLcEjrocbfq41Jl+5AO4PErPkCz5EauQRG16h75mOxwu
K6BBqXG/Lty8hbyVdzqG38rkVKQ6hUtncbnQeor7OJ9wj2ZzYunr5ar3o+6s6DSCbOOkpj4zaKLZ
Das129eX2biL45PlQiAGs96cGjd8Y+1DBWGSVFKb7sfUmd+pfq/TotqPSRGQaHmgfF6fiq5/BfmZ
nSOMELvWMN/CyfS2y9464WkKD++GRKGmfrtl+/51QU+IeauoDrdmwGlF6/L4rIP+YbKeBW6YSKAE
nMzt1oGRHdfsDrv9YIIZ53exrPHc0G7XdRZhvHeMOku3rt2tocdt6EvffO1dl1LEsovNRgaUKpvk
szf0xv/vOpu0CQD9T3W2lx9N+2/P/+Rh/Pmdf3sYnT8cYZH+pZ6GWu/XUpsr/qACR9zQ9EwK0Z6q
wv3lYTT1P2ypGyRJHM+Wru1Q8vu71Ob8ATWGtLVjUyQTnu39X0ptwvovATgq/cxwmZYD+oIELQGV
/1RrCyZzSPM4CI9UfmKml4sfWV81azFEN6jS6/MgZbrFKKevmKh4xxmSHSftKhmM7rrfTaFpH4cO
Glce7COVNsmZmd9YZqatGiR/pe28R5CkOoWUKlCFY1wKmLioSn+fxqEiX/kX3H7lNIMo0U9CTh7C
WU9bQ0hPtv4wvwzvtkk0ee4qZ9PNB7crB4wS5YFhGWggBYIA3fYAG0u0stWxJuXG0By4rF6Bs4hl
vNM8ya4gHuxiBdcyoGz1Crc1zGTWFYArCKubTCG5DNhcKYyuUCFSFbTLU/iuHI6XVgD0MhXayxAP
8CqijUy6fqeb/SXV5Xw72oVGJxfwYdUgbWpaPo7GxMxg2ZZ82iUYHWrr2d7E1rMqAg0/W5R0akH1
kCgMmRVtanAj7Peod4oO1RJzy2bUTjexp4MqUzizkuB6B97MhnNWDyMUqMjRiAYkDvu3kQRQChEo
qCpAQF3ENH8X78KwZA6U8HA4T+Oj7N37DCZOU6So/YDvbITVYDFh2OiQleKxVGg2HUabAattaptn
OxzuLJMMAiy3CqabDVoxr0k8kMkW0Srypm2la2f6+Dd2MV/6znvSnfLdZJakJx++SuDptMlUb7TW
Pap7JUEEtSdYBfDmBgWesxSCrlUwOh0qXavwdGAKml0JsU4Cf1pHCmJH2/GQQLUbFN4O480pKKz0
7Or9RfT6a1Q0yRVTUC7gbaPYMQhKp0gnBAeOeJMWcOu9xDT2cT+XGxqkHaJPu8VdBQClD5MV3kVA
fLzBV60FpEyvHOvcRWn1Ost13ebn1nFq3nBBsalcsOmlMQ/riglLiOABtHa6pe742UIEJDJa7gz2
abiAk4uoaWr5urwHBHiVwBMUqXdTJMCVq+HNDFJnWxvxa0VR8oY002qMQMVqkpJnAmjHikZ09Fnd
bDVoxVFt2KsR7vxVYzEFnUbhbsiNfaKTMQhgIDYKhmhCRQRtN+EVUyl7qQ37LvC3+DJfCMMAcmW6
bdspviKcRaGAizoQk1VJB9OvoTMpKKMDnTEkKkrCZG80SG8KU1pQwkjvKqSjESHFaTi3TjPb+BZw
FmqG69ZEf+gAyCIAPzyFj6Yo76P63s0E2UczByBZzt/jFlRqXojvlltd+/608xR0Ek9Atu8UiJK9
DKlTBadEy6GAjLe+wlZ6CmDZz7QUW2Zq0cvwsXmN4/vKgjjYDSWENRFtpWFdO3VckcBBxTW9wF7/
MWk9SNQer6I9HjujFjsHMiZomGk3J0bBmGZ/O01MAnWFRXfLhS5ad9omHjp8hB6QNz+4q9tw58Hw
bPobf0F6eiHPkF47OX5SmRD6FqWg7mw60NVn7AxBIemME+SiC6Ef9Obdm2ZrbTTv49iBudAdKEz6
u077S8VfGPMi6+34zLAh2CDs1QTA+/J+TfTms8Osscky09yn9XyshCeuCDlN0Dh9UuOe/xRm6alK
H7IQUlwb5e9QDUHWyTA4IaPhlynCHyzqUPEM8iYaIMGm0gF15QNYDYdn0knZKTSfgY1UTGwwHze4
ilHowsgdoVLRgh57WKeuVwcbLygAa4chOqyS7rxr/bDjPyOor5S82a0rEKwFERZgDyUtrD6TTQJG
s/RHpBvNdmg+g0gO19KC+1akeAn6rNgRczaYkP1wIXLASXbDjSc5YLWgVGMXrUvJkakq5v2I15fJ
NDO4s/eG09WXVpsySNclr24dZYxCTBu7Ja3Ya7A7Gc+4Smj05/ByRwXODSHo1qH5lJUgdWVYYlCK
jxM1fOAV0cot1BC0RsImMAjcAwLahSLgb+x0lyoLnir90LjVzdAP+7Es3bUWA7TtOUsyQyTuMg9x
m5pgrxiNYM6FfJVhbS3LwtLkwcaBGxwMAIStBJRwlZDItGHLulP+UKc1/h8viPdz4r3ZntMfsj+9
tH2NXTNZO5CKG4UsNg6jAhi7yXST6tdmatsc4Ti8tGUHYYtwY91KSKAK2KUH9V7aJdxrBUmOoCVX
Cpucwk+OLcl7J3rmXEAFQSGW0akZ1z3U5X7BL2fVrVRA5gIys6qV2ArVPCpos63wzTMc504BnbF4
FFcRjOfmQEwIugj5RXRe/bVjdpwhgUIT/H5A3SRPBcMy9Gt0LlIg0hrmuRCqtAVd2oAyPTvVE4PW
j4BxQMIlL2GRY6Jxhxd4LgCqgVkPZTdBQavGdWVL0ET4GAbpHauonA8UtjiugqbS0OTO1Y1LofEO
mWI5uGtZOfW1NzA2W8wu4nGHx9WzB90CdK3Upju/AwYHhPJ7B22EcavKBfaovxFBvO/aSaNkxvvf
qxBZlbwxWXMMB0BH7XqeJO1GwqxdCwEFfc0A77cgatjlHhhwNlArs/xRWADCK0jhGEBsmkuTC3sQ
oir8oV1kDbBBBvfUJFN+6pvwWzbKxxqn3643zXvicKsohcTQeV63pYG38roCD2+Gmm1qr5o6w43G
6SiqNea6GOvjpNBfnP41Qk3vz3CwswqAP4R0lMzZjQ4znQBh8FYREdhFCqiuK7R6AWO9V7D1Cep6
CH19gMLeQ2P3FJbdVoB2AandSJwXqxsBRY9r+1QMun+Q0IW3VZuLg+21lIuZlzsUhtHvxujd0ubh
leDuJ4CmfF+7yV4KebaroeEDxF9M16SxooP81OdAIiLXvhLgDnYeJP+N7XicxpglyxSa3oZRH7d6
C8WWXK7C12Odsmnt9vfZ1D6nXT9vigqUS0EyxJkrQNJeexWMlNNnp3/CYhpg+OPI1QxaciliybM4
c4k+FI1xh/2k/NAVal/C3Lccu92M0RizIW6PWRTeRUSNz0lpvZd9VG+Ner6LtBI6DQwMmP7IQjgi
Vm82rH9cv1gOQ0DeJl3TlT9qQPCd8NLANl+F6XzHoBuxWhlbd75r/Jll0BVNuwd/PrvHmuUT3AUn
PpZNuE3deIQW+wIVgG6MUMrXNj+yWkmvXEBeVs6xLhr8epcpt0GrLAdugO8gSjAfVNPI+6u+BD7R
/9n5iJGTruBWllh3mDIWH5o29sQV8SloiBWaQLyZosC0oEU3KWfRs5F5RA7nslppN7nOITofQMdq
U37vVxXDKjBvrS6+j+frqgjvAKxl29aOWFIq6wMjJdHaUCaIEiWEo9QQKCKmHG6B3hHcrHRkw41+
X5BZvwZExZwRS3RlmtCZalxZQh3cY7Pa04L1N929RWxlPaKrdWjcu4grfGWwKHpcFlRNOb0ov4Wp
TBfMkUABV/YLjkjddlZGjAw1Bkte1nbKliF7vBl52dx2yqQxGDg1oE0dS1NWj4nybeTKvAG1GcO7
snGEDP+5ys9R8j0Q5ca9ibpjVA4PfiFySovXQxk+CDkglpZylYzYP1rlAfGVESTV/uQYE7MmZ1DH
6nGGGCesA8+13uw0OExXM3KRPsAyYvI7EwfHPGKgIJl6XCRozscV1GF/5XJcdZSxpFTukmbCYtIq
nwkJ+5mFNY4TIF/WKmci4jArA4pULhRbWVF69CgmmpTZyS+TE8OtZgjo1S/jz95lNRon400T9j/I
iEkipDaz9Zl1q7PZuLJQstSoWRjdd1fSt41joO7i/VcAmCF4HH00sj/rQIV2eFg1DEbiI0yvtAx0
x6QV0S4cqpfJmn6IKrlvYh31herHd6O4ahiIsvZ5lV9yA9ZA0aBKs9RwfKO5K0cPPwLSZytWIm9Z
Ux9de+K8d1vH0Un5x9hF3QH5eR60Gg1Xjl1HnLHMvbUazLogJ2odzd49ea695VO5YGA11OEazUHK
CO69XXr31hi8u27AXxgltlWvUqEXmzp497XuCO5rbdEfowTFOm64iCRFeWl0QPwLoHnuSU8dxjcI
6Ije3lsYH+zGPth++OEZT+M8b2d2bz1KvxI0IqMsT6YzRqtm643eoz95n6w+vzk9xxBm/9da+U0Y
F89MNjWkVnj+B1dP2Rvkt3PL4c/xb+dAnPMQRhNzTyUzfrPb3JogA6C1O/cWFnvmJnEUAagBq44I
fYwZSWe/GQA45KniNLsrkY72tjwZsLgQagtCE9p4Y9nhVTnUmILFaw7ZJB6GtdWTfvE5Qmv+NmVm
UM+D68JqQmabBRjsDKhiSMfItdXknLgrdONZVvUhNZVxKrE+EghNRXFB7I5PvkoePVNe4rK+mRzt
ViCCaexvpLqVJA1hrw/WQNuU2OmBzERXr3UE1NuQ+iOTaocu5qhMegZTKQdv8wZp9ltVlI96Iy5B
5V93AAQ0jUWhkh4lbygbWO9V1gcUc0C/mImScEQzZXafY4VWkCVO4tNQgx6bVCOnAhYCUHnxDvIm
y68d0W2zJvzEp3aX+giPaL6Q83JuLddmyr9/jCKxrpRBUr00eZTj9cp2WX3wyHtiPqHHXj3EBa5X
Y1A+N6SAkGHWpYZ2rMAJ7clDKEtCTeLFnTv8MxzbB85I6m8Ouv2xLsy9F4SPfnnph/Ld0fdRLiYG
4G17tbAyJu+WAZrnADts2fRbmkMIonAFmNYTy4pnqhcke1p2z1ro3yZ2v4PTgJShN62H+xKJyJkq
eLel4YktPUtuk1GLlODmWFBxucCc068iq9nrxYyEpuegUTIyPczso8B/rVxeplS3EX/gOrSbko2y
Vq2l2+859wPTku0lCvSbsaMCwImLxFSZXexBe4iQUmphVEOOMG+B9tUbdoDlqkjbcZtMyFuD8WpO
HI67HvXOovqBgIaVHJPykPx2M72Um6ZyXrysZ+KUXQQTWwhqmM7gLQGwcdbm65TRGajJB9GVbF/1
8J2I/l0EUMNPi2yrG+6VDMo9lSuWcYG8tsK42znXAI3rimVBHAo28+GFteOH08sPbTg2Ncu4eOBs
YbcoZHj3YFuQHV4clWVJo8NcFh8l8dxjZpY9k2bMVhnZsAu95rYMqnDdasWLbcfn0UGAxsTyR60N
06Me3VSuTxnVzws6odajGbgXTn23vYxRQuroHCbt0YYdxUjTs6DLwEGRapVeejstEjeOhSmkK+Y3
I6mAZcjQ3LXAy/2CREAW0vTQ4YZlXrAa8uQS6a57HRHtSXwRQlMLt/UchSeNaELvw/UuKpLJhDUe
yZx1+7AUb4zysoguP82e5OdY25u4SK2j1BVyBRl1kRTvhU+Xd2g36Yz01BPFtR5E7WMeJUffi7dh
WLfnlIrnxtLDU4BgBOYgzAPo3uRR6RliKUtlec4N39uPgcm+3cBvEzeAdh0NZ9OMB7fksGFQ6txm
yEolBeft6IizsNhyFONDHPYblls+gwJA5VzAKi0LG0yCm4Es09EyymIdWJjqQwpsbee/BoTEK8Dh
6yEBL+o1IC5qaRyMerguIjCopGnjdTQXJTuKP7OeD2jnVOwkLQxjLQrXYnigM5tBh6i7VVTEHMU9
diVD6sgzCVJatqV216Ui3/DoZBsKNn6Z5exHVMgHQVKE8KZ14JzqABJBmNX3DbsEFmdezMl2cNr0
mFiQqkf7VId44CqYgabpQ25vKG9kxtTfj933Qg4Y6Ok1cuYeqFbJS9WZ7tEIdAA1ZrMtRMe6IBuv
2pJCZUpkZYjrW5ySe4NS7GoYe5zZ2i4xqk/LpxQY2/H3ebTpELChQwAAB8e3fmQO6J6BnPGqc534
3Jf6Q+01Bx3Q3QYy8G2rB3cy0q59t+dd7TlYImHYl+xyWAtiMjJcnUR+EN+WqfkZNR7d+Li/iorg
Mhs+eYpafUQl3lPgz8gRmSIIEu2Yi0d/xvTZOzxxiqxsSq9TnfIlGZK7tJCPnVZQHJi0t1wTcpM5
OllvcMkecA5G8yGjSlYmWqkEyBV9atZtukz2VtbT88Gz2D4XDR5JPbC3pRdnWxOZoymIw+cZlVFC
SIxLbsOh9r5runhiEpqtbhwkqE/6eU9B9QCT7uA77Du0CH6yU48YodpoXyo+OF2Saps7LH7Hzl2H
WBJncazgscPwAJn0WWvQHX3eymrLhG53EidHXRDDFAQ0UmsH7eNWEr45RDGjqknM2qKwndMQNn9d
q4N63g5Dro4bmkbymRp6xF5nQ7rFpv3ERRamGKpMYZ8E+ZJ8tdzYetEE8JuP+jLl2gWwECQFq+MS
lA0645qCDMqGik5fmQPeoTQjfvb1l/CuDAI6wsuAwrT0+SXeIaZXazYbsXEwp2jaU04miTL3hyHL
pv3STl9a8cu1oWVR407HtOQERl7i2BV3mYHoD+5gffYHxRFZfnpIFvtUwmK1CYGkG2ry7nr5uUtv
f7m2DAL8dhur0M0Yl+LQWLyIfcYw/uA5DK3Xs7sWIXUfytBInG3x10WYs22ls/Ii1ZgtQiFqXVnh
TdgJuOos+bpKjc66KpYXkU/ZMYZzVUUIOQDgWciBoxgcFQOtbRRW0El6f4VEwFwvDIXlouNTsx2E
/v51k7BcTNI5birRUVL7uqOcgER8fRlPGe3ZlkP71x3k8uRGVizmipLDG4yaPVvJ4vR14dVShSnV
jUROtlUtwMB4fApIgLWrTGDpcTrthNG8JUwikg1JnAd8GdkFg+OGjB5nU5hPLPn9c+bk+tE10Xgi
JdsazN9t9D6TmxqEYNqBowuRPZCF7LKuWRcoB1exp2kceJih4Exwl+Wc+Iep0+9Tv76OStZIMefS
1Shmwfl0iK6cmBh8NlPktVG4bsPe/jELpN5l3h/ZE1hX3RTt69bNtiVVKW18EEGFMI3VLVVIexWY
7uPAx3Bj0PZcTVH2NMXE/81pWDm8Kc+xKT/JXmJrtahAJFP8aPhpeaWVCQV6JyRTL04TFjpOApDy
LDGIbeF3tyZi57M+h1uD4OeuzGFluZXP+UbGjAx2nFUd8NSA19Yc5or13GNd8zp9XGd4LnIQEafC
779VWvakjw25KupBdKq7IbtjnyjXoVU6x9Tv2C7VhEV1W9IPwuzdcVGwiBPBB3tfyFQarjDbJ7tD
DL7LzWFT5+X3Cptbo18HpjhUAJJqOe1Th7pnZj0nBn6HpJY/cDs+1Gyq06o8w9xPj5K5uR7i9Rra
+EVK8ZRU3kT7d5Ul7pFhN9rCIZG7oB8fm8k5xcljr6adAglcpDMBgOMP9OJrPZo2MIWfKcaz3wcG
xlYyf5pMjrhzgSug69/CzLtVP7Z0DVol0Dsdu4Q4EWENYWarp4JPI2569St9i2svpB2dPYC3ezE1
Ojg9Rdk01F/zjiNrMdffh1q+tvyGVkxhBG7CSnai+UZznKqaeKjbq6KLgP0GBgixqXlRv93apNxw
SWx73ntzS/o3uPU0FucFbAxKuyfkZfyZruMAKBPts0y3Hkuf9Q++Xc6Uab6H7fVUteMeNhO7xKj7
3gwtyyv2uVTAOVeKY6mb2pkUtYjhKFt6BmM3dY8C3zksri0zUJzlq6yGz5X9wA2Z0jFBqQDaK47g
4hJJ5WxpjeCHATxKY3oshfdpB9Z8bkpqUEYHmQ9ZTHujTfZAkx3WXNFa7O7DmorD3uoo07tE8dYy
cftDFUY21i6W0MCE4f9b12mBwgXDHonomV8hp7On/nQ0iuR7lUzbXmpv11nBLlX4NCEcjCaaPWyC
1n4wOiK0dmFeBC24uG+xAQlq3iRo85VfXdCJQbfl9agBbu/qsPZWWtFcMFe+EGF751gpN3khv2Hi
QRyIFDqv6l6pbT4T7HorLd0Gog727YChEzTVo20mFBAmm4WNvAnystwNAzBc6jVkXGPryqBYd7Ax
qZ0InX9MuUsvpLmD9PInHDmVJmb2NVNEQ0uFpbw5XSc0InRexY0cAV6H8m0uXV4ez8Xz4F3NXnXv
d/L7kPUkYX1qrkWDUaRVuQSuqLuiyMG3kTTfBfHdwjXBnPEh9aOej2PxXDvGDf73AaRdzxygqe3T
6plNlrdmUgBmWGraa3Oo46PnB+ig2FJmmfVIR93kTUrx14MTvZmlRrWxwraEMixqepbOAEurb3o3
Vxsr8zmrRrwkbn22HAZDNevaRF2zoYwQh/MLuoWjMIeb1gjI+Nv8ZFIqiGO6ozbAjCe3/hiHVrUj
7auWqTTvXM3cB2BpeAdVHDhjtXZnt+WJ/dTYFEZEx/b9QDX7VQuxLON8N6dz4hhXdW2/VSzBGitH
XeslOFzc+8qzP1yHzg1vm1x2P0Qx35XVrSOK7WRSBhx93ovqDhgwNIIr/1W94Qk9b7vI22pmcJSm
RpIEikbYmXcJGiptit9Jyhw8u9jxX5s3nU0tzhv028mnEsNiAWjUND6FBazfGGNzlqRXZf+hBT6m
6r49zpZ+nIgDoa0KJDOxNA8txFcNgywWtH1RuuQcSJb6Ujsk9nRNneoOmuetTHGZdxr0IhtfsrxZ
fu4EFgnAQULsA+507RT3IeDflWAqwQBovDJ1dNYRRGx4xgwL0bredWZKfg9WQJYGCBfz6YfmtfvC
RToEBI09okWRzRKoDrr7xuGz1OtOsXbr/OLl/r1tJBs5DfU+M9896rgr27I+QfjfDiRimrp6iqt4
39Th2cq1a4lRMgo5Ko4EuqkmyZZCUdCihaEL+94grNAm56113T/d9EMvoA/QO3vMmX1o4hgttYOy
taDrTuSFg+tAUZgK66gf5qF+WzS/MIPZRmIQ5kCr5dV7HCDxKIebmsRFWprzoe19nFWZM29Zg1yF
egBLyXy0dPOlLPibMRQF26E7RiQMScI6b0D6sXtSeS8ZpShpw4BtDOmeJVu6r5CCbObgaXd2lIy7
tHyK+/HUR/e61X7qAWsckazboUG11l9xot2nbX+jczIwQlo2IIrKgjKxQZxy7ZZGtq4Muu21xjYe
uDtJXrGvURCvp0Jc3CjaTrr5Ws266l75Z7BR2KumbeegPQgseim6tXaq8lvc9S9N0jLrFkU3MkSr
0sbR3dDm312XClJidq9uiqu3bT6qyXzLqvw5T1kWdNFTZfffTCdJEJaPd6w18h37R4cTAET5FBtl
CC/eoztBtodGQ15/WLyevjsKPgyI22F3IfZKDu70AMyyvYsL/aocN0KvUP+Uo0Q5aKSwhqN8w75t
XmN8OxVyEzm8omU3jtt8iHgnQA2mT1m+UtDfRDkT1ywZ6UsayXtbMRHgc6KgLcakaFtdQDrDnOQP
wzhBHNLhpX8rgm8N48f6VJ2Ji9C8cDlTMkJypvJ6a8GmQAF4RLn2jv0bR8L06E7GO0UzHCBDv9c8
Zhpkln+qz7dfBKgmW3tNia1cZwIc3Gjaj0C2j33Yc/Sx6cINcrqyyKDCQbGzFTzbiUNpdyCyYN00
XcIGVGifRcWzWNpzzlFTbyoSxhnrFgbDXxgNwGdr11uwuECrKBkvy32n/S5s6lNtAPjK0wx1ar7J
e5+FSsUhk7E5QgSfmsn/otGMj6YOmHsbgCCgrSJ3Bu8cQ1JteYx1GEfMQfNBO1VG9JQILMboySw2
Vreg36MzJJJGYscu5pmOTEGDtPAfvch+1UP6AnAMLlBCnlu9P9uNm2yNqjljE234KeUPnMgcMsR8
l5NSQtyAEChLzgXbIaoKtEJat1o5MmaqCatME80rkFYbZ4zR2DTx1k7GQ54x20+Hf20Ugb1m7BFS
iyuHfaFZL9UcDceqyajS4c1ZO9FLJWYUxKLY+67AryGSO5ZAzChMziuDN4d6rr01y6167esTv5Gk
x91NW0PPK/g11xPF1b6rRg4Z9ttIuQLGO8cVXlwTd1h4X1VBtQWK4+Nt2NlFcFOEzauYYwMCp5w3
DM/bjQf8zHWCvSFzcPA9eayAeUu6N2uHjivNoHPZsKsoGuva8HtnL93xibeCSnbfCmsYQAAWd5oT
Pw3Yuqlbc6qNck5kld9u4xFBKuNh1YbFGhLznN+cQ9QxZ3bIn6j7NOj76N10LL+qhEWeozEwZXvd
bojz6lAGx3lGJA7p5qRXJPj6gXap0ZpY2RL71psYDEH1d0mpW+3pOev7HiqKVcqPMkjiK906esl1
zSb7rgMEPIaBPNIya/WZl6TNWNlwwsriHt5+4M5w7WZoA7q1msuYWSmqeWWXsY4M9VXtjU8tZaFB
5PdtMVxVvbDX9PCf2wYNprRevfKTkc5mozURbnER3WfRfJ9LynQ1PcupCYZ7P7lziwAyrXZxNMpi
BdV7u0uHXTqTqCRIfpyiQYFZRii8oj9aVven8IAMpP6EnEd/MrW3NLF/6NjuhlzkZ5kzOSN7GCq4
ZrZeICyW73IbDfm1mNNn0+JtneOl1Si2xXOzydw032l2aO+6MjiQvSBuP+pwZcBAhG2780Mj2lKP
xneZVDCjpc4xccrh03EO4VVjbRMfm25S/cBwPSF1nAsPIB4hkYKMiDs+U56hRmgrsmzbf+RELFZZ
6T8Mo/NqiPGZcsRTlwtOcJVX77XMvh7zjlr09B3R74uddixparo2QWpH66zDDeZpx7lkQjYhbwp1
NbA2nEN5m6bNbWyb4SokvoaJpt+1uXWsPGr1gRu/z2ALRZe9DlgwEAC9NSE+mxaJgV76FQuq4UJD
/DKNdA50BPZ39GYBJP6wFWcWxJOP1GEEL8H2M5izQzM7N25Eriube2M9ccpGMydurMBkoUWp05K7
sIn2/SBIlYzGxzDlLXQqY5MF8YFzX7AvjCeiM9maNjHDJ2mW7yShYTfNbmNMH6zO+jvCVw+9872J
oVx40FBYrX+Ubfdqx+RH6uySWrBUW/7NjCytYO+l6MrmK6l3bHNFA4BMmCfa3YcEk2SLURK6rX5g
16dR99sObMTqcWtjoIyibhVmEgmKWcuNp2OkYwTb7/I/qxwzs9cFyCIi+8NUastESS77yLgPTb09
jkqA2WDC7KBqoMVMKrpJlBg7Jcy0MGeOGDQjgUoz9NnSJsOTa1WXUNjR3nXtVav0m1b1FCkdJ4bo
B1sg6Iz4/LLgQ9rZCjwRAHCaXa2UnkzJ7AWOzxzXpyEhztDfepgDX/BhvbGUFtRQflAlCu1FfwNr
he68EpCkYxavQyUWnU1r7ynVKJL5tY17NFYS0lDpSBtgyx2agjVkFsYV0wPNHH9bKImppR1EidQU
lgMNxBjRqVTK06DcSgyoy/Tx/180v2FDyf/3v7EA/4DmH/7tGyi03ygG6pv+Hq02/nAtgxOKaxoU
81wH1P9fFAPH+8OxYRXYjFarmWvBXX+PVgPkV2gBXWfs+T+PVjN1bXoechj6jv9B2Xktua1k2/aL
EIGEz/NIB/ryJZVeELLwPmG//g5Afe/eWx23O84LgmSVKBYIpFlrzjE9G8iB/b+RVgs+2T9iJDzb
MS3XNk0bz6PHRfFPYbXonbonMbQ8TXqYPfR6pp4DpCIJ8cNDl887auUzfgwLRGnwy6ZnclyZWn87
af9iK/ydpSD+DA9ZPoUnhc5p4lwI7498k77VtZmE2OJUIGs8EMn40uOen/tJ3JFQ5Icpb9j9u1sk
iATDCm1PV+UXd2xEoDzaAlhczX/J1zD+iDCw+EhgJAycji4CdtP748Q0mmnQLtOLEwk9lLUyTaEW
Ab+WZe6PXCXI1ijG12WrfNMMv6FXLbcwFTHQs/4hAf6ZhG53D7mv802biEmGQahtcka6ouPBcHWk
r0AZADjBOtt7IAx2pUtbEjHSYAjC3MLx7b+c5EUj//eEFv4iG0G+BRXDIf3hzxCZWtNxyrZNcdLl
rF9MF0+mx4Syr+Jga8I2PhpBE/stTRjQgxZRyx2ak61TqurqjcVrXLrGQ2F4nwJDl/v/8tm41P/t
s3Ghm5ZD3RIBC1aCv4ePqUWMPnhufoKb9hzAIRhMPTsBH5j8UAd738qo3E5m/WHLThEbsygGhvpE
HX/cmuhvHnLtIdSn//q5/u3CdAQ3IZ/KwsjAF/WH7yDRtbEy2kYeKRXRWna3zEAR24AJ2K8orspW
BLUpuZ9RO/hGOLyjsiS+tGCJOtuzuOVQZ//zqbKXe+EfX6Nr6ybjvE1KjSWprvzzVE2t0JkWxv5o
JoJKUBJoF2ote93wtJvM4uYlC27QwsKnmmnwtRDOfrKhNc6WE6MP6AnSDqrxTvqyi2ZJI9xgzKzz
hEaoKGf9E8HKGxf83G0mXYsmoYZhLrVenWkUV6fXz1bHSlskzU2MD4ln26dRA0FJOB2hVNinyH0x
930wfSuh2G89TY6HtiyBR7n9poFnaZvlB2svOKNLCzajc2Nq7d0cGu1QluTlsLzxpulXnNTGXo+c
bkfPut+5VjFSf2WD6cgmZovEwnUoBkAchvf6n0+vYa1ekj9OsEDULLjvdakb1h8nmDU7YWu56o7G
wC7PyMs7iuRLXUh5MciGOiU1WWxp7fWPYzCypLPmy5wWxWMSFchJMUg4Skt3hdDCi+ybnw00FEBr
nKCp+zFEyKnGqQ5ohM/BJQrc7xW5rwSDT5LzS6HJodDusGD+CGCQRpEnt9lotH4ZGLThDOsx9YxX
OUX9KWpd/a41HNZHqQzDs3K6x17SeDSJ39yzrYxYKHDIIslmxoMGUIpgD6P54rbFM19jd0f5MB5b
ZYvXnviHpyh4GKnJoo3IhQ9nU7zO1LFS6j8PMmEzMUy6tkR3z7s23DlGmW3xaCQ+2why+gTpbGBT
60NEwsWpKhJMLnN6U7LCamB/mzoa0/glwhtudf0wz112YoLb6Q42EG7uGIFLA/t0aq2rM4S75IoI
Xl0dj0+v6gx83JICaoThU558ooLQHZnaEDKKeboUzRKfxwJGmyiwufojazFU+VWDuNUo5HWI6uZk
2aVLoMqIGaWsxImJPdkpKhCbYck0El6HNhU0z5VS4TZRM8WsyBqvbUZ2R96Zx7QNvhZ9/0YYnHde
vyMnY6daR6bYLSb4g2nqH3YkBTRhCk54f+1rosoT1LM7Jvdi72qZe2VWPcnajZ/YW19ylZvXSKTx
U6D18ZOeSDa9en030Z74mlaLl65waVQHHtKa0ToIwwmvNsiNe+0VEzhorhaDtSvq8+lquAmxDaFV
P0knTk6l2eh+V6kvsQqLK0kIxW6StMo6UuRkao/nyUURZE7M8okW5nuvtwz+kyy5WsuhnXTzGAzR
PZ1dkloEy+aoFAyz3vicDAUcZlvEDyPVsEPSW9V27nRWtk6TUVnBbVRS+HkMHISpcRKf6qn7Ojb1
9Njl2vjYq/xdpilxzco8zmI0ny291nAA0AJcnpmW/kp3lJMsSvkwTRTMCOI82xmpyKF0H9YD7cf4
JD2onOvTGSHE7x+kNn8HNiFvv74WJWTpMEKNfk6x+Lr+srkYloAvWnuZx96BLn6/rcIWN8VyyHLk
r9wk0WZ9OqHLeWrMaLxZjeOvL1ng7cPtIM7UXciXZwfjG6S3vKRF5PphivuEAUZ7Xg96Yp+jbJrv
+vIbEYC0Y+YhWTOrGzoU53E9KIMTOlnT9/VZ3njznT8Pwp9gbMY6s+njKHtZDyOwQw/t5AERULhp
O0VlWEt0pIEKlmmW5+d5rKtHmQ1qY49SvYQEhjDBzjQei3PSmfJd0EOGxd4OLya+fuo27wRmY12x
3enY2QkdC6ftEKzg5iJSRbt3LT6wbqaXOwYUKD2U57HzY4jT+E1NXMQQoWnt2e/Chsvvlbl7Ehb7
2q623F1tjN+zspOP9GQy1/ji5Wb/2NN/6ab3zlEXy8Faglbn6LDbK4qwPxJUvbaodkkns0sWJMR9
J9TuW2qE3ZCd7Mym+jkoG2oCLdomkJvYbRo/tTKxD12cT5NHg1DWA71J2LGHcIAL2yepOOlV/Mtg
aDuAKrcYuTpvlxHmuWsM4lKEP5fkCLP9J4xzDJ4gXH9RZhcdLAbfY04OcNF03r3UFOqEYEDY0ec+
iCZrCwH7LVEO0DpSqR+dqHiK9eEVuTXF5ZDmz7jE80pRFrsskxHZ0yhAaO39PpuZNbPrL/Di2Qb1
mtQaaJKga+/Uo66QPdVkp67j05x55iuk7k3TfvaQwTwxU93Z2g4XGcuCfe/44tJa8HGUAIyw/Tnj
VZbuDl3akc7jMH6xWkI0rbi9dwaJMd3AIOF4RAPMtJDaCmKmlczHyPNqtqDo7XiDD1yILw7xFdc4
bCUJgmbpp5QMgRbLvS5japKkOwsSCWUkcvRz/aMXxgOcQ/fRpbazSfXA3ddTqpF/4R7tjBaGJkBT
shReXItIAr1giTUy8TzlXo3UHXyAFhH121AVRUzbsF7t9lVCrgExouUlQZ/Gb6noOprioiJvuJK6
bIpivouuvxRlon2a5+Mkc2s3GNF0JFwjPZpxdZ87r8AOqWe+WxfxwdKi8zxMhyjtP8UlEj+00680
BtAB6TYpNxMyI2phXI7ae9iF6A1QMFE9xyBlh/OjVz81doJ4ukVo7lZjxX+P101XHhNrP1+8sUlP
0YTGYhxE9qDnnnOW5KzGSbINgwj2GLrmc+WBOKxCZtapKhGKLuuAXDuMygZeFVr2eW57ENFg5srv
OrkQOzTpydHsqludGSje5M9owGsYBOZnFjVEfNvNz3hBohDHY540JR9EZ7rkBMyg5OnSE22bDMfO
Ncdnx5rFpSBD+mZ4tJjBjru+Tt7uIzTSnA6CY30tW6/6iN3ovU8H+2ySKLEdrAr0YgbI0xGmeUKJ
1QCgOzdOU/leSySSF/fpSUekWEMYr2L6oG1Jv67NjwU1TJHkJSX6XVVVJRWsatrA2vR2yMCTjecG
zWn98PBA26eqk6hCKo1SaIw8YgLCqLpYv8k89ecwFwgcX/u+bhgGerSjCk0zq+XoSCPho44m7aZw
OVj8ZZPWKGKGqXi3tDKpi+JDkUkXHErWqHXXmzBp64es6Zvj2B4Aq1Snsq964ME/G7sob0NJpuIc
NL+qGZn7EDKBJzbdBIwdIkHItkaSog0zz0xqJADz5ZEyBx7HwfiIUZemK2pySujB+MkgYYI0dP6E
NM7zXaqV2slIuJqWWFNF9BveZFH7XEEnUlIA5c4JLUUjVHuTQmA4pPZ+JJNty7giUcc5INlrEuMq
7Zr1ii4tWT+7rnX3XCbGTqltnDg/M+hej5HaG7HrngwlPb9JrE1mTd65qxCPRLG3RJ456NocypMk
YL92ww7CkAfkoCE0Bi9zGZnYgMTGo5uaIzv5FMxDdVCxfKV/2yBvxxlBtu+CTDI3jBsNHWAvQQqs
/2rs0KH67SbPDQbDrp3Mrz1Cn+0sFisqiVlb2KMDFIgeuQjNxdfM5tZVHdJtoZK707qsTc08OWoR
iabr0w5W85WZhVPce5dIMUf1ONheujw/pRpG63pwbl4RDZfKsZEATE5wY5lq7FwjzT8LFMnakPQ/
Tbc9UXu4eU1F4jKhGtsmL5wLNnj7ImFJkJdskLwtuEGWVNphcC6egTaEjOV0n2Rx1XDF8ZNq/Vdd
dUHqiyU6h6OWFfFwbboQ75WO6A1133Bx3CncxBHbJKsxeKoFPyRJyqgOKh3nVf6lYUOG7zsOr+uj
9eBGPel9utvhuCzpJNWL+gPlIErx3jqvv9LGKek+SvPHWf5ylRHven26Y5QHvqA5xu8DLUKssH1N
VE0PQtdl+zUhOkhQx5bZgzfHH3qdTAdNvwu2dE9W/Tji5XvUbGYfhLbPembYx5oKzkbrp+p5fa2z
RxDKTe/5bWVqLKU1QnfJaXvGQozmX9WP67MAr/aZNOwELgg/xPxVhAq5vip2tZPHe8fDOs8lYz6l
jmE+TSkBgGnWxFsc4bSKqbacanOime2I8Q5q+NrpYf0S8n8wbTzDDQjP5VTnR8vi4zSNqK+eTN9E
MLhXoTwkZIO7s3R0KEBwxbNKhf4cOQKOOx8wUNI6YB1jB2aEe0pTA6X05fbxir1RuUe2GyVJ1+Gi
r7dRHWlE6bZSP0+zri+xCPQy1+duZemYM/BueqWzSdggXQhBRfmXZ9O2pYh2Jrr32ey8xp/NER9g
NA7nnoVdN4wz4iwOqHg6oqP/3/MI6y/32zjvDc4zU+bk/IxFO+0dKvJuHVWb2n7KKhKBXG6iC+vy
fjPjTsvzSgKcapLLAgf3x7a+G8EcHoxF1qHP3A6ujkJlHk5j4SR7soGyfRfmV6PLPjel8w0eZXjR
suaoy8Th3eJrX+oxX2z4pA/JXc7xvSFM0VHGKyu8YyK6+xjzUSdh8d5oaWioZlfFLODZg0Z/dkTG
EaXb2kg+aTR6xaxj7EniV6dg69WYJ5M1Wh84Fo3akqJ2Lr/bs/XVnd3j4PVvWkG4Qj9/5Lozo8mM
kZW8RhUylV4lpQ9qmx2gF3KVthMu5uGYWOqJxcmnaJlhMmvwp/LQ6kaNdOxoiOQUZids748AwIhk
CVjhGgiaRBHmm2AoC8aK8KrR2R/obrV1f9Zb/WvZPbPOD/ZBPUHAggS/EUhxkK4GxtbuxyPWyNTP
SIk8EquN1VbEl1hHa6UTGmgRmn5w7PTrmM7VRne9T8jx1IkW0xiwQvdo/pwotW2nPtsl1JTO7jJc
rofc3jlN5BxFIn+2M3/notGrTeckPKWjy7afHFD8G9WkW6MUCJwK7L8EGx+G3ssBG+BGQYJwTBzt
WTPpM5Q1gaXA8r6NsmMRv5R3cpRJqfeuGwQqBI4Xb+p2BLiPd57WdoiqK06RnCTED/Rsh8pc/Ao4
1dUQFDsSJbydJlgIqLT+mn6YSZU/VjrRziH92MNSQS6qWf1g4HhgGMKyhrfywdNCXGGDWx/NvPw1
wEXbBoltHMQo7ffQMe+ytk9lrCQVUEfAh4ws9leR+ebI6jPc1Owc43m9WjLIt5EckqtBN7vF4v+U
usvqq2i+xEVZfeIruWlZ8N7UPRCIpv7qdASHZE49++1A6wQ8LyGrUUonhzGETXt6sVwx0qUyKZi5
ZnTXMrlTKOruKs3cQ6u0d9qHlBjYtSdT7+2riunLo1u1I+OKfnUTREeVadKf9Wc537sqLv3Wraqn
OKZi2IybvEsd7JWuy6bcMWjdokcpg/zaZxU2le5NF0q/6oNJ/o6l6HAVNSfR+Bf0FVNStrOzhja7
pvcnaasvBYWjzeC1Zwi/0YFxj/HL1h/MTLiPEQXqQnOIdzmR16x/rfSh3s6ha12STAKD0osvADh0
P+29J6z+tznA7JkSce17IhJo5qR9SIde7bPXgaLyUYuTHmtTUD+UdfziIvrR5sC78q31WzQ05SXQ
pbv3UkrKCR1il7yJi5Vy95/cEfiJ6F21W+eNUDPe5GSbJxYK1zINh13a8ukzK3nynCF4KxPyeqtp
8f4vOdYGqI2pqylUNyhd4fEudqYnbJKMWyMYPEGeq6iIzjKGjOZ6QC+Ta3pjhvVDX7b3VEP1ESX8
HHNPTopbELAtqmkG18aWmF0PrdtpUOmIkHBGg4jG5Sy6knkzd8tD4M609Eh9sild/ysA6jeLskXl
H6vqi9dlwWbUX8sCT0w6WHTMWyhZFdG36LHZU1akIGX1N2/OviUUKM4Q3Ef0V4sIe31OFs9mjOLo
tIrLV115s/Ca16frwRJLFOX/98fBQqH667cHV7aHaYgIky18gZ+27p0PN627bWtlhrN3iGjKpyI9
9nUuj83yCwt+cYaKx2wy0fhvMhqkMCPXQ58AhJp+ROzB8dyMLNauQdbFJzwoLL0eiD+qD13cPxVB
hYwQt0CRmxk6rfzrlKOA1MzW47JH8E0DGRVIx05T8/Zu2sCxAdxyCMNkxsKLyQEkJGEaQ/iESaIN
8pcYn3RDnLX/FzJ0DOVmbBrjMol5Z/qVHNyXrqGtInvvkz7m5asMpvJ1dhEAhiNOn+EERDU9D6Y3
EbwRo250tXaXlijEJOqMus/OkOr1Y6iwgA0tycqcmtOM34WKtsqNjTZilyPsfkNx1XpZ7KxVlZ5l
Of/gy3YZsjX7ZA0YcLD+ALStps/GoOR9iGbTz6RTsVHcJjg/d3aDz0bPEQ73pUdZN6Oy0mUh3psE
hARJuBcScH3JlbzT9ELyW8gqzDESW4j9hjenn508x6VQUGwI4rbYtfTLrmlW3E3Clt4rCTjIZY1w
ylRIc13DrE77QX0f08h3Z+X3s7JesA2XPrdAcQyiqHgvC+xuRaJ9JVSg2lqe6O8j1o07UzQbJYm3
k8X417CixtPF25Lwgo8+jJ6gELs/c6Koe2T4BmMMojCzvxYhjI5Gn4611Trf8sJEgatsvledQjpB
Ls9ypKGDdifesqF2d2XYpidDG8ydm6Pq6wI5469m6JhgCDK3KOypFCZLIuV8vR59ShwwzYoWGWnU
OfewDjPqgaXYaU6nXV10B7upxSTOZv+XCXSTDaVzIpI42RB685CKXrxSbANdivwxy+V0sdnBTWYZ
IeMOuv3yzK1px3W5cu/KMMVmzGft2FiAAaypeI3YI2yTjl1w2OTxNvH60kcksHWCKdmRL6k9jeFt
Smz3ljQl85DmfG+8FgHhl2JU6t7FGFZHrDK2blwqE1eMK4V1GpJROzRV796GJr95SRFfAbtAmtFH
OBUW6Y79dOtF0j0ZufM1tVgSW1kO8WYaHxO91RZjyU4JVIG10z13LZNxG+J4I7rlR1vn/dEK8DJr
FFdBSEfFwdFp4DZNdEiaEBXdGLc300sH3BCwq7UZaikkpGPXTR9RhEJmHBpxX8tS0jZRpo/Os9BJ
8bCqQ4EC3u+V99mp4EtEVWSes3i2qWJUsCoMrjEiYrFfze8xErOjMeFcK5HHEfDAHijtZ8wsnbUh
DhuNOSh2Pw31+SC4wBgisq2T4F1KqQ63Jb8fmc0nqdxsi4B/U096d+kzRZRSbV9H8eF2+UNht81T
NBcdFehQ3TSU/7m18gva0benj0kOd1lIkpJStbc5vecpLj5nszdccLReEiNx7sU0fAoLrXzssEy5
EbJkc3BS4rlo2aST8yCrTNumuH/TOWwfCFTi0qJjYw2QrGYsUBcVd8+zg5DUs38Qnr0vbANZTaix
2E6sad+axbJTh/RUax7rYwSng+n6jmNj+x7Qmw5TdAF9F+/afsT8eCwbjF15OXY3gsyMbQY+Ya/N
t6H2bN+ckLPoFUbKtXLQ5ginAgU7Q4bFsXEH2AwpjtHYq8VxSjkdlmXd49xzP5q3iUHZDtTDZPTN
eerTl3A04nsyVcYlVbAuakvfQ0q0AdJW5Q33n5DsIqVhOEfNwkM/sfGMKOgNXaf7c8v2n1Jx9YnR
nlW4nhDtnhRf1Iy+Kz53RBncHY1eM4uk1tkQ/aQ/xCErIZfO0yO+snRrNkq7Jo3GmxrIjm2KAWMz
3zwrEMcOAeZBsAnZh3QlIFxw/ljYOhfCm7pLV8q3gTg3v8bOtxVNQZCJRfaAXfCPKmXvIiwGPR2V
xLiMQfKzNzMHbFeCA6l7Bl/Vfe4n/XOnmGHdYi78SPAVW5jH/aqZo1PYRdM2oj8P8HJ6EgmUlxIL
yXbQ9Z4QLXrAKMKDRFlXQCPuSY7luyWS6Gq3eCunwpAg6QITikmL8X/SEMTxFjsYDfPGMJPAJ2Wt
m8NtP5LJzv7/0irM27acnEvJmjEA6rVLe0P57HDrG8LXDiwSVVNiGG9x5LzrudUdGaveaVVoFM/L
uj2My9JCNDR8Da+lvmRw9RkezB05DdZmVEO8Z3bAxtuFKYWTgBBZpt7zCmeurLT3rXi6ChYUV3M5
xAYjchN2i0HOPlQ6alBChcgLdmg2V7F4JSlN+QHZTjutvlBJzS+hSeAxYJNfGWwO+hNB9WpaXv+g
pdggvQ/dnuzXVmuc15mivxrSj1jv1c0lQRK+Q3B0B9RVYk6CM2dkpk4Xv6qpApFVz/TzPCIHMU7k
0BWs/BKFmbctGrKVa1EXl1Ez2CDm401LWPJFumXuCDbvEDCHMTSomhi0yEY2pmOXkeqdGAU6ByIB
J+ymLcJfJnbKrQYPSXScz3FaVfuAksXGaRkw1ojL37mXshW4REIwA25CRoKhhf0poS7UDHXQHKuO
KNKgR7dWoqVA18z8MhtBaDAjVsM9sj1xSDIa8X2h3gwzHo7FECRQBgtaTFlhDjfcYLNkSE5b96Gp
m/ZBLYd12Mm4g9GhpEd3fKBpyVq9Vt6CC6BNbY2ivdnjgxHa0dGDlojCF1HPNIn0IVoeubH2My3Z
dBdqcI4Dmj1hyH7XNxmvQRB0yr69WknmeyxjL40z2oBh0+wUJTk7hSiiy+qyA5XmGzmHTJOWTma2
FUCIKkLnNqgxwXqp39JRnWVb5Bc5pNGp1rP+yLg3703CWSjG5sjpy/lr5JJ2q3u5fOlEfEOvqH8E
5oz8cnAKUhzFY9ey8c/zrkKDko7bNq4L32pK7Vzp2ZdBGNEuHeSlKuxi6Zq77xIfDev9s6ub4Wuj
BAW7cbqENjTSKHFJNzO97/iPGx966rDXMNpH9I0+Rj3cEfHmbBqWpHdRwXq0xiRkOdzvLQoo556l
nnBL8S0dakJHcroHLELxPFEJ7bSG3qZBZcfvTQSped3K16SQvozUlsCu+Dpm1BP63DgL0dQPtV4+
UKLfp6lRfR17/acddt/tsiiPgWyxYlGeprTwGldmfBwUxaX1elivjECvfIslx75SGSLjPA9OWYjp
mIubK75N36wGdK5HOcNvC6t5KtiZThEALt2c1LamVEYf6ksfKbEVzBuI2ovmGibilQa4vsuA+JPF
VaK1mvk/MtqdGAra5z7NrVNdUqlIRvxOfVOO74W0f2ot3q4ky3Rw1cp4myFM7YrZmP11EDZLukqx
x5rOHtX3AVnKDU6g7k99TehpQWezSSDvddjIbiSqvEdliXEfI8ctMo33tH5y6P+/OKkdvwI/oUJd
xMKPEolMQOrN2RqgxlEW4OH63ETW9PvRivVdn+LSQ2YVx7hibMWUECcS68+SU50uUQHroSiGT6JJ
FyVn7FtLIHDnVnTu9Uz/vw9T2tqnYbpRbC7P68FeYN9y2Xatj/QVQF4qCuDc8snvQB1Cg8jgpBG6
GGDWx0XsIPRtzMRGopCd1gSdlWe7HiAUYep16otQtY6Yv/uRKqzcyRoRMCyIXcxTkIWXRyItHcZw
51PiLpDsfknG+f1wBfbGkJ7ONbbuTdTa0DMJnTkLJq0zZjZQ7MvTvw72Eu1cL9HOaw7P+gbrG/5+
qyWWZ33UWHI3u2F5zNmAkSOSZjgPx+F9/WG6vra+QaqXfKT1I/zxhmmFOAsx4/sar1M6A1+ElmBb
/v2cwuk5jHD/DogydkWPIR71drHFl0Uy0HLG10d/PQ0ijYUqLuI/Xk88kPd/vPbX07/+vUmbJ938
9c5ZaONy9YqOpT3vEC2H39/c+lxbw+XjNjxz8es0LmMCAazGOmdDBGJR2TmCDJn6w+BJSocv6y9o
1jdptNVpdMeqvaxBSuv7unPB1bE+JKLsXxFL6yMRee1eT9T39ZfXl9bDGsy0PmqlRyizW57+erv1
9d/vWY4U/qwK/VxuMAhTwQMv3RKtsD5aD+sPOgBtgLfwisfVC/Gf00lVKLOnnkTZNbQqW3z4rItw
A5vZaf2ao/Vy++trzUDCLTfVeieNi/V+PfTLI8uZUrokcbTXwmE8QwEgHZryPEU9nv51WF/Lo5md
oUbVPFUBZqcMlOf6h6z45/Uwufj8w7QZkYsQmSmTHqkTeoHMpoGMzgWXHrqmaNyYaXPA8guKJqbc
J3Wif3MsHNJGseW9EuOEYy9w/ARvOFO0c8jr+gdMtTdRFM9mSgl2GPcTrXwcRiEOz1AgO5h8FmjG
xbPZ4osUSTw7vA2tw7cMCkpuJN7BmNIfQCjJ9RLtm1PyH+Zq6SxyT2tF+cmbzFNftNa2CKLQJ2/0
ZnG54QBBqBfCv6AK+m7U9oMykvAaWgsJdyk2x0BPUyc6u3zADZbyqf1GLY5eOY3RDQKwtAr4ZnhD
NBmbtlUT/FGq/xOILYfKHeEtkENYaZ8Cx7wFltVgX76NS2+4Ax/ROsmD7soLxmWMDc6lVzU9UtCs
dtvhZG4eqZj5XfAmdBTy0eSRKPpJObmzLZVEbZ9+Z7QmMHLg7wljP9FgVyX19H2e6d5bOV83jVlv
kmQGVvabMbhfNd3XW6Tqo6u+e4o+yyRdUi0E/YKgJZwon+jgRAabBabxmCCpyCbnNu6weGkBGT26
bQOQi7/UcZ2x9cjERhjjqURskdC56XP2lkHwGIOa2oYTS/nCCjZu5VZbuSPltwOD6lKQITHuAJT5
ZCnSTNGjzGzdhELq4EFWcTbC5My17MRIX+tPRA9BEGin6FBBQ9kXUnyUjm9Ar9yYOUt8uLSHtg+e
YnUvysncl3m6tWQHyYl1zQ5MKEL6Q9aSOMHyi0agQ3PQFH6A2AZPSN3RsaIqaRjxDW7Cy6QMuQ0c
jNNoI54pUd342wGpTDGK4ph9lRtz9hopNomNo6dyinfuzl8CksJMnTRpaXCzwD9ZIReXEAbARYse
hhn5cx/Xe6fTv7GBaLllDdHAHiNSlPVhuaMuvwGiqKpPk8ITVZXxt7gapg2a6B0KyQB8GKZkMxfP
k2v/IGp2Zw/nKsXV3ijOcdcQ3grCC6NSkQd+M1pHwNrjVke5AwytJk0zUuObgcnhMGratGeVbPjY
HPRdU5f9MQkxAFmRsl5HTNoEvBSXebHweYt3eS5E+0RX/TAv24b1pTCVm6YbxLNeTBqzkI23tJ4/
DND2t3xW7slNUjhWFuUCSGXuKbRH91XrIhzPQaAf6Csi6LSD1xF18UmySdyUdcENasZAXhxbIPex
jB20B0qmVfFkOcX8ArBvVzYJMKspYMUD0xgsZJ2ha0GvZNJGozLR9q/jOCX3vkremCggdC0HNZ7H
sdVBcV3jgHdKavNH7ZmSPVYwvLpWQ7Uf/oSWzD+zmHAwIx7ixxjUH5Tag1kFBmNVJo+uOy+3iRY/
h5ELE9e8ljRmvd7uL/Vs0yNQ+Ihz99lUpvs8Am6Ysrl/1DvjpS6a7+TmSH40Uasmq/bBsXCzDboY
Tp5IF2pxg9imhF8i8qba57IBidyad8HOri8LdUH4/ZX1TnpIKCNS9xuBfcODAJ/xnleJx+p/aPZB
O3IVDK8IPSCa9wP+JWjyJ/DHxZzpt9rxrJttTBbZc8gVSZDGoAdhgDs5sfH8OBllf3cLHFlcLWE9
1T1QWrKVxz3lqnZTap/MsXdupvKuI7qrI1HeMehhckZxSlS7hnxb1Op5hKNH/Zwy4wVlRfSiKM9H
gcrfnOEyza18scF2RHb6CZTRcA3kVN0SDbvPorqpG6qSMWb/EPBT7/Df/2dlsVgcA//QFXuormBC
Oq4hHN3402ox9wYkFNesjqnw0uPQ0/RWOXgjNINvHqLFlzGHR9bM08FexB2jo+L/8hGMf3N7eJ7H
gKoLW5CcqZt/yNllEKmOTInqmGvInYIOitfCDNeGKN4xkX1kButzBAHVgVjf6A7VbyuNHBJQVfbb
lvhelHFhdFnEpnov8ofeC18VzeUT21X9vqhA12rUfz5xxiK4/uPEea6u455Ah2+hev+n4h03Q2Ym
5ciJk8qBAii8U9gHd2HOyN6haPh2TxTj2ItT70yRz7Yp/ZjNo7DSb/EwXYPWkl/HPSyq6Jtj6O8l
xRyKPwCivcQmT7dhCUw15rFdrFl5HM+/QyW+j/8T/iwff3/Qv7tbFh/Pv31+aeAi8KTzf7g7r+VI
gXVLv8q8ADswCSS3BeVL3rRaN0RbvMvEP/350D77mIkTEzO3c6NoI3VLVUD+Zq1v8WP87+EFi87x
zFgeQMOkpnQXRhNlveaHcBVLtsU8o8qoQyRPJPCW/sfoZTwexF3eBz0srUbs0fbfJvnTLXJ1Wj35
EWwTkC5vv3PnPeZz2x5nuFehrlL32OfiXvTlEH69Cf//Ore8zer0f3BuMTxN/1f4QzUl3PH/7t/6
+tJ/+bfcfwjX9nwhPddnwrk5QP7dvyUFebKWx5DDEp6QwsGp8e/+Lcf7B0krbAVdaTo2X8ZX/Ssa
w/kHn8qzz6bqNC0G5/8v/i3HsjdrzH+9O9gT2I4T+C6IDwvqt/Pf7w6/mIG9lDo/ZaYrsKe2b/Dj
mS3m475u7eEpd/z0KckndnNWicCPcs5pTee5HqrN8bgOF5claTHV3nNrdFhZtF0fstWob9PCmGDC
VfgIWUom7fjoDQk7uzp/QYmEnDebqhv40/abo+4CqwADYq6feCtrwAYTqhOA3NcCau4uyTVCv8zy
n7oAlPPisuHziyEqEvjVixU7zxLh/qG3LfvqNllwpYAdDlZHrWGnHYNHPI67ZtFkGATGXSqBwhSV
V16x3ZendY6rbZs+fZhKRcgx5+8ZEBCjQyHcKg4xIvGab0R1Q9dMfXR15RaekwxvM4lgu9TgEBj6
tX/TlRwAWzE1biWQMM+00jemZlHlluiIV8azc3O/rE9LnIrzKLsfgR/UUc5Y0+rm8lBlrrzl3poe
1WCg6dq3TW/dO072LUDss/e9NOrWarwFbPyhpV91TJXBi/Vu9iqCSuac82B9bbzK2RvuqCLPE38g
ce6bhv/O1Biai7XzMZLN064bIwis6aleIYIXY7D3bfK/bY5PUR1q0wLlCwwFntMt10Pwbl7zJxO2
x2MyzB/xBBuymsldXaocrbQamlNwLKZkPOgJ9UpAztHMw/RRzOPzl62iGvIZ3EGZHgN+BNu7GRKd
J3Hq+76hCmRyVyHalvZF+4xbBqHy9xhlNapDDDFSpTvRWQ0Bh7+5j7pTkVfi5C8ea4AAlEcMU0/D
y1R7XxMqmOoHaVd26LtxS3UGP0G59nxs7X4+uLw5hz5IWbwt4wHDljqXcwe3DyjLrq5w5Bo5RXVf
IFUxWje9WkyhG23+bA0Wk0vSOU8m6YVj7Jy/PCFkINCc84+GZZxRB5lecnFsVnWSFiOiIDQORpwH
x97DfYEx1nlkcSdZN5PAQXbtp3LM4tZuH9ixXuNizE5pjQrQLEqu+5QBlXYuVcwQxQ+eebJvEJDZ
BoDFXEaXaCgykb8UGaxArqyLjAGxT/lyYe+RbyUgaHbpPc0O+HkrrfmtZnmqKsiPfBv06WYW75NO
4+H/WgcmyEkrw/cvxmjy9iMpAnjsR+mKx6tvlvd6sRmg85IzFVu7Yx5v7ykOpzyG/GBXDunVC5hW
f2j3VpsPu9cJt/p1VulPJ4YLqTo6O9frw1rmZdSYCNJkR/C9r9RpWZ+nrL92yHAefbMietLafvwF
6zt6cVS1RrdGvQDr0m8XaxtT2TToiyNttXBYRrj42VR8MxnOPgaQtbwEo3RMn2wn8j014ubKmAUN
7TaA9JLmo2qso680WlmewHfcO9/cPkGhpi3/YIE1X2d7OZsgqhaV5VfECenBQQG1T+sGEc3AAGCA
OxvleervBuByaExKGcVlwY0meEyopsWBiO/q3smy7i6nhcpV/SlER66MbHIUyaGe34yg3PciG+4a
Gx7Goti/B0O+B0rQM0ACVuYG63s91+2DL5rQtxAwa+CXF3MNPmTAbm+F1UgzV323SJBugMIcOmk0
3zMkv4vpH4YOj0hS9fW9B+n7mXVLBZq0TW8+QUS7TjJiZm3vh17twn0yquGh95X9JArzwcasSOaA
/wSkyqC4X2kWElIQCOXYobL3f04jnPzGPSdt/p5M8BRk1cp9HTVjTvaEjt0doaZYzQHzR7ry2WSp
DJtauo0KbSM/5a3x083hkeax/QCZ9SBSpgueCREqB8+25xxqbh6SznoZvpkLT37rj+mn9kPL1b9P
zcy819tUpt6iLZMZtE4SrHaYDDgAs1EgKNd2KDr/R5LFwbsTL/G9UNZFFciC5jZGwg6gBsoHlFGv
Mmx4yiQsezQVeHnmxzWVzWfuTuLBd4w3jEzXSnnDW+PvtR3Di7N8iWorJxypH/7mGfwNaJtkAemG
5V3NOAWdZHaqCkhUnSw+ysx6YcpuXGWcRqSwFa9qAZFEYlRqy7fcMD4qf7i2rZ9H6zaxKewJqEo6
2KGNU2BfVUhSeHirezutLsmCnRjfwScgoE8Qa1Ci6WMOg+oCKsI6CIFlwTPM+uwUcMVHfRwoJB0M
r53fSZMG7zBO3BPQQmYdJYBYEtpe8qWww2nJnmez6I7EHx03ZcddlUIonZ04stpgvAoNxIAlykcM
oAsCbUUsfEFczSjX6jivRn4c4xatIqP5o5cCslzd5nUoByesdTUfv7xY0hlPpuX7B1/5PdpH17wF
HStZTDHyKFdv2vvoJs5JDQpWpsLaqQVg92Qw2Wds/WlbZoTl3H6brGa+wBh9ZJ+ShEp47rPgGkqm
CWyLxXQvtpByubZ75KRuIxtdXcTY4K+9LD/Q0Vnvi3U1xzp4X8rpmcLox8pAIUSeGexFod/gQiOP
7c1B39bO2LeF/JGCZbw0xvTR6othOYgcO+i8+suaKKzrPw8Sf8nP2F84FXMfqk0HpkppzkTMODY1
AMvxQnXtPiUSCIMVgNzV/mF3pvtU0E6fS5gtN7twskPecVKnoiNOQdfypPoBpoqVNq8gO0GXgBTd
D7ZydhWEx1Pp6OaqWAifmyqxdkOxXMy4lCdu910dT7+8EoAlZtGODfaxt1Bqqa6wnosyifx+DK5O
10DjUAHpLpO6+KDsBmE+IzqZdZtchZVd1EKkZYucAl4zAvM5RmmRenrn6lY/6SBmNh3Ht4YYgDAt
sCZoNvW3sU4vXofEJW8ZV0Hg+NOtHVUBelycQ09Ez6wYV/T8nJjDSw+P4lVZWyKGZ4Y4GEyQKMnR
wN1+q/LP0sFIL/vltzLdhjkaqJxtD7UZD+7mFURHr3EH79wiIb3QbIbdKEumj4W1G4uk+pxorQ62
uYbtlMjQK2zzPiu59ptW1dhFZ/PAO+2ghPgugwSRQdcA0XV6IzlPsH/CVW6KKjk8jB5SCpnT+S/I
IuIJ+rVWroiE7OROjXZ689zmz4D569DM1sFLSfLSQtRnPUn1iOzg29RALhfdS+8bzUt+/CojWHp4
mBmeGSpbB7Primgqhvpj7PZgfpLZWB8tt/jl55QdwtYRCw//TlIXRth+1DFdmSb6wffafcZtOj2g
2PkBwn84VuuJdTvQdyvXT/g+me31/lWW5QEJsHUzIVKKsr6CN/zruE5662OoznWycij4mRMGuD7Z
/wJz6pmPDFm87GsLiHqv8v6RxKN5FhMz9XyALLNWt4pXkT04ygRB7hds+ALli0H23egk1qH0vfcv
7IpRrOapgvUY2j4EKjaY/bVgczI6KLdF2SQnGEVvQg/Z0bHjV99Q2YmVVgZCc3rAKE9BQFJU3Q7M
nHvuedYOIVyU15zJVyzVh9+1/AtRO+bdQyvqvZNMT4GddQy7EWbmzcksIPMG1mJeXPvC1tC673JC
mihk1giYHBRFb5yfK9G+pyLYkVvXnuVYcXa263Nh1TszS5e7JlO7OZnnxwZd/+Bk1lnPwjkbc7CH
TjBGjkERrqZG70cNqDst6991zZEbG052K+qFFddCFFva+8TByXHgtIP3SddVQTt0QEGlIIG0XGHf
bieKxmBWYbk5fxVDfL/MWIlOG/v2RWdDu3UB9gMKkpAkweDmF8zOQNFlR2W3L/688aWsLD90afnE
Mja/4+8vpScR6hTYrwltrcLMxd4F/MzZ1UCww6+ibPKn+Qa4lNwXj6iEts+DqzlVn8x/EDgYdXnr
hrxjMYEZwDey4uZONaJafOOBv5DeQjAQkEZyAoAD5fhscLx0Cf/VXLovysGp5zWs9ABztXvi4vc2
/K/p2QlAdiif7mn7S5j0UGyndrdW7cLSzNij8q4YbRvcuzyOUw/MTpMQErCMRKt1FNuHwYX8mtld
SVUZnA0icNhDU1MbygllVjUnRIo4cBAiHdkVnzBR39WBApdD3kJkmSNLB6wbzfCJcIbLjj5g57nm
PhfzX1+2MtIM16OyL34J2+SGdNqRLQEWy7xIjbAWng4TDSpsWmFhgCZSEcc9uxyEoGUwnu1kAdCu
e/seA3m+MjpOCR0yCGvgxOyiMsk/8kImTEMlS4rtMcBbt9fle47y/EGvtsuwXqpz3xXhmiZQgJpp
OnnKEkSGJIRC1fWr1dYfgdpQQWNwYl82EqjFsz5e5vQq5vkFI8R4bHpTHjflJc0VJ91Mw2KWm19l
yHDsFwuKZ9UcCA9CsBPgd/NfWjy9LEEI7W6LoeIA9xTVdKxI2jLGY5kv34K8s+5RHaHg1TEo9+2y
BOAMiAqHYVUUd+3SfsvSwOPyQ2knaydDfrF81wRThuNmoSdFwjtIzRp8WmPe0Kz4GAIpdjAJsoj8
FH0YpccY2Kgv7gSXsYsb/1ACOL+IubjCdOrOVuf+tqQa9zP67BCkHLbbrDROcxITjtlpJ1pGAoAS
+F5bw53JpUApVb0sS8ErPlp/mdPbKBlSIF/J+GtxoS3jut25nUB0R/MZphrTfFB18jRskzacchS2
lTnANjCSg+p8M2oLwksKxPFRAzzqAGZCh6mSJ63b+iQswrQyH1V80ZKsV1jeXWFlzZ0h0I0T+knj
y56BoA8EONr9lTkzMDsC8LDcwjyNe6zOSH1Z3KUFx33Pc/sQCwwK7vJLr+eevvO06jm4a8cC3W1d
B3ddbJzbudAnNecOJD5nxlo+e7yHC3NtrPERs46SHA5EYPYa383x+EnnyieUY3xZZf9N+qN3bm23
f1QNaSHTkVO8f4g5j46CUU5EOtyG7guOA4BvjMO3dcJ22rP7ANMMh9RUBfRtNjVRptc/Ml+taO6A
hs0tTVi+yFtpG9arh4GDd2QtcRNCzC7oTTk96ucUX6fj2v1DWUpI0H2SHj1ZRIGs9FnV9wgsxY0V
YXnOiHrpQr9mBQgNVO40Q/u9FXD4NZrA6SpGp2GIElexJuJkcWvr3uzbA5iRqK/S+J3963Ew24Kw
EcTmlkO109QaN+YKfLc6ougq7ukI+iPOcjZoZWLuZba2IS52FXqOjW9/OwJnZZtsB/I3T/XzrUUL
PC7FaV3U41L1C9qzKUSgpl9xfFfagWuYBu4dfccx72v52M/mM1LRbZ7zjhTK2Zme9AAXxA01UcVD
FZUhurai+wansIUxGHJcrscudod9o0k5y5Q9nnzazAoH45l8pSer0tZjIz9HjQ/fnJpHYKMHSwOe
wYDmRgbHwRk3bqgGcRVrbZwWxKygMrz5ULQMqXxhBNzG2Xmx7hDkpXdZMX2UvaHfO7kyMKh/9oaR
vYgy+4jzTcMXp59fJxZhPaydAAhYCOwOzWq8jQxiVstTL2nB88VRDrAZhMPp0I9HHnL2mccKJfuT
k/Tle0osSLT40HywcMN36dHMVscqG+2HyRRT2OgYXBwXec9SFjGI1+gTnCigI+gHaETMU2BwUXNW
39vbTzsbMA/XWgB+yElWcjAqQHo9+iSwEGNoLaeJIBPCzijnutxm1mQlf73VXx7Z7Z5MUDPPMyWg
vTxX7gBolUG87HNmR06RHORcMpsSDZzb/G8ulHnnEibpQrbEf2vb59yqxS6YkWP22kzvvT2bXnnu
5mVbpYcs4Y+o4snmy9bims1OjY086A/J3Pl3iKWNUyeHl4Y1yXFVBSN/yIH4/evjmAYxQ8S8AUyY
gnacXPvYIrDZJcu8hMEsxM+BALJOnFt30h+WDiAMM9UEnLg+sGhPTwTOUOJrH+ehEdyZzW8598d5
7pZQ6R7Xuhl8T7ccKsl8JqTYS7ARr+pRs9A11yJDFUA3Q2UzPXafUqzNYXLIz1UIYEQcN7eqMtzn
NE2jXJvf0rF3PhPjI46N4Zo5LlQDLz6DTE2uuSwv/DDTg6cFG2ZbAXGU5qkkHWLHKW5EhmEwjKnM
JwMM4K7F4XE/WZtwEptQgQz9pR4A5WEC4KnZzlCEuGabbVjrTPrZzRTDTEmMfM6+bL/mdh0S3MrD
wqzfdfE041ljlOL9sp0UY6WB6F8I9J3D9Ira2H8Q0xlyiHsLOJdta4pPrt5Cl7yF1iYQ9W71iHwZ
qznfV1LGzBvRHlS1z3+Sl2zNYwjfmK/nEL4haW7403f1sCQHEuFk2I5TvLN7nRzcdrTADzOxGFHE
scz2q6ORNQKI9EIkY2JUh06p4oA3LDj63OorTAiGQOljYyzPjbOFx3riHq7/+L4Q6IKkQd1PQv4a
3SZ4KXIreGkFE4KZ2YQUjxMbVKg7eM4YOecHXXln8izZJsu4e0lhUxkUd3cE/X6DYaMvPC7hTDJn
eGI+EjZzU+ynda7OgCE7xvrk4iFiwKU/RQYLgstiYVc2NrBs1lVIQu3vNlNzTIgepOQ+++b57UkW
6r1zf40jRCYmHDICJvfXwwrEyJLxh0yonCFTn32v6C5N290j7KOw1XX5lM/Ni8e+/kj1NZ/LRdxT
6iTnxCzSU5AiAEhxcGE3MoywbGwmrp3tIRNCIzEM1gUztGIWrASRVGzFDIyk0q+pjzgrcptdBF6R
n2ObsWCGnL6DJPc4V5DkpFH/kAaKwrUgCxypHCcOwl2DR7JdSnR2MwyUUpHWVXIeeR5DhcSfjnni
3/tmpy+jCufBdHY6Z2xclM8Ge3mnCGZkeXwwf88Zo0FSzU72JrfrM/fFZIRywNn/aXSb87vhMTkQ
TkBxvwIMZ+Jq8ElGnZsXOaSnpZJmqLoJH/5oPlCBOIeJtOaLr0UXSuSmIcK15uTiifN6ji9f47NE
smUDDQmo/L0BCA5V9ZwS2J0HC2OjbD87zXQZkmS6zEi6JC8bs1s4xT4+WNoKdBiugWZJEKCEytvE
C6EHDzHb2j2JeHMgls0mrU3ISdu+z2L0Vn5elx677MvQdHj9g+bNH5q7XCRkI3ZAXEc5nyipebg2
8O6szG2ixAQq8uvLWOZp4OL5gnyoWiCrdauGI8IHxEIAwv2Np85wcJoKva8Q97R9fHDH4lujyt9t
02Q8i5JbtQnb6ozW0XHLv34zwHhPSB5i0IxuXtV9lOJMxbrhH6e5+4V9i1PUYFRVYDYIvq+g4XOS
VezVF6cGIYtr+BorNR+SgsCKJF3s6Cs6xjQkjiioB5HYLpGvD4x8MXKwf4kMiPwXyFLFMR6A6ds5
UtTZJiM6nX72aaAOxJy8oHW2Qso9vcPUzV4Ca48wIfbX1UTTMNIRsrYnMLt4rhd0ZF5WE9CbEeQw
eBemg80BHaS6rFV12whrR0pdEga4eJd9QZNFpEkx7WEwNAejDn6iTPndiPXYt/7rmpd/YtM4mEQU
s7xhkcEpCR0qOC9Gqi+Wk6QHOzXfY9MfkeihbFvG5dPF47HDRU4VWB71bDzqWVrnBYrvKlFshWll
XBaTePeY+BLGbrwRXf1GyDxEUxOMbuaJ4SLnR65cjsDGvQMmUV88kVcHoUGfT0D0rLxdj8wnuHiS
5H0Uo/3WrL218TJOLg8BkilxTidYZA9ru7wFpeNEXzuSVTcKGPD2f93frGyBgiaH4rtsejhWVB8u
IX6X1nJfU2O2USD5zgWp0Ls9zd7ezHqDEF8XLZ5MjoUx8cweEvGxeMjJLbQfVkxi6iaIZWK1mGHL
+oRexpMolEjo0FW7mWxnrDsNqH9QF8smd5y2D4tu1YFW8/mf1+Wmv1yYM6KG895ENt6pxX+tgt9u
/66y9NlY0ni3Dt0PfGAkq6gA51LtPUho2CE4+b+zCX4mQLjsGeDkjQDdny3k5ow2Nq0f0YwF/Pge
6v6prX37YvDFqU0sk9AbKqzu/e0wDh20naeJi5KICWaIB2+gb/9FmRIQ+0L+mBVlhrhNpXhm4kiq
DspoA7WEtNtPMxu5eevrWFAAey+zJvgRglBAsKLhA6xg3PCB4/yb/iXT+8ryhr0R30yNcn4ctqba
xr+pX4TvXYyJsQzRYa0cNl0qYjjE5TGzIG8YItNCk4kZ9a1QkJEM+UaqMESDFGQ3CRUnd1Nlz3E7
nabVCKsZ51/nbCjGgZwpm5fYq5EK6oGNECmG1cqErOsQ/zHRZskcen1GAsVt6mkHOwt4LxiZJ1nM
VmizSaoi166CiIbVJIoG2WWSMLsDVdBkyXNhd0wjagsPgi7uBVLFlSN8yV4Sxk+UL7hOAo4dQmrW
KHVGVsdrYG4jDRMLPzK6xav2eph/E0TBjXpq0z6SiKd5/sA2QggakatUkbIrTqlyg2NCQ2R5/XRy
iAMY0kSc0KS2l3KTc5u5uAwdBDMX1fzJN5wwARuCR64+jdPmx+862iQn+F2lBn7RZKVmrmwEZD6j
L+YDoeHlNJVBcEdwxAcFMYYzrNySB8ZlaLFMEhFhnRKVgMGwSIGCwP2dzQQtRk50rrsk3BuxmeMI
Ic5Cw6ejUpoEIviuOqyLeRtjrEXUk8zwcIQlTnNZN+JV1VFWzwCGdt48I7kKxgNW3Pd2+7I40Rx4
He+ONp6oEAYmzDGB0KRmbcfd14d2e7YLTN/Eg8vHzkyvs53y88WN3qlNMQ5D8qVzUdEksUNBjBsm
GmFB8azr6FVIegzK8QL5mHxZcUFjM5N+s3Jr1xXWZRpU1FdksAzJvWnyTwTJpRXDQ9tDpvIKbnSS
Kn5IYNlJxh6tr0F4f53S23f+9aup/DGSu02c4GyHc2PA22fPZ9bV+/zkkEbg8cK2LTjEhcK3pZxh
PAtt264xwHQqbMFl5Gj2OK8Ic+m756DJBe40rEeuObAEsEgEXCv/LphJuB3z8ZvtVz+GxJvDbJmQ
z5eUv5VtCzpk52ewVSfuPnB4PDs1SzWJZt+gPL0UjSUvsT/WZzWhtIRWcBys6d11OTN4nDe7NcYU
CQGBnBRcVSDMO0Hes8xDt8zJSAxijq4SPhaYngAblP23E/ieXeaYM0bnr3ObARYJMPqHYxqvIpsf
QHdCtXXia5J4p84SzxodztHXfhy2fbEyLWOL4I/Lw6DLGf/YAaA/y8nWOwqne1/GPOHyVvdFP18d
JkKYYdP94ijx7CgAE3kb8yj25hvvZI8QYHpNxumByvaJbk1G0lUKGaOHlS+r/7oWDwh6ZeDfmyNk
Lb9J7qRuAD0V466FZ3XqvxVIJc8r4VMkS+Ng95IRjpP5R08d1VMDdpInXXzMELzvpzh+UbSACMq1
emAiquKMlkXLU2zX5MaU7XyZhvlYlki7/W0w5/hNciheu9wgEylNn3hOxIwVGWOAxC/hC1gtYb6V
lejzoFB+6y3VovfljuFt9dhUJqm8nnFUThcf3UKXp8TK/JCJ3WY9Mw5D5ZpnU+pDnWjGBZX8npUS
BJdFEeMvDyMrkavKJNMEFDdDRnZPggiAwqRUw484r3+avMU7Ty5L6FoD4YqK/fM0dp9k1X0aeVg6
vXs1W2KDzPxnbSFhaRYi4BxJNunsEp9Mw05+IZ11CK4jJAS9sSdyXBeLU3KXB+YIcs6x95yPdRQQ
9LrBoEYAEs57ANjuZA2/Tcs4acuOzw6mpRJ9N1Jr9zHHshf10AKOVuVj5O7y1y87uV6GUzHG1mVy
/5D1YLBpS84uvWRIZHEfBs1f1cTlB+E2u1aTaKDT4jM4dgF5FjkV5GkStcCk6v4JWu3tc639Xb+Q
h0XmXAYtkozMWYZj1p4dbTV7fgDIQR4DMuES+CRrO2IBSixM4AOvm0ELxsJ75yIIxbohAHVr0x8h
DEhgK22b+TioQFsSbmH3z+aIdMeAngPkiAJPJNxUYW0mPzAu1Ns65ZcXFEFk8psph1qZJTAMtwyO
MUZWXpjKO+Ce4AavQIB4ExsiK+blnBImTS9K5ckZCdaCQUfA+MvHx8TXh5bg0CqwfjO+dx/lQFAm
WVr9im58TFrjOGWM6wbN0L0sHywabLcCY0027ZEHVH6STeuGtNIf1UDyhfk7VgQlJs4MMSwI0CQh
Fj3GLrllDIZ4WlGlmDmJrHdwRLZUThhw0FnnWVGAbLFNSpGpKVBtYSL/5tgCWLICJuNKbw171+9P
tuP/Ge/WPd50dnJVTLC5EFbYeDnL8jWa9yYLtEOci09bvTo+PN5hQqOQzaAR2F+h/EH9sTc1SS4W
Q67GQeZS1E+IK+TBhyrFQhkJQyVPhTA4jgoUlgQrBO46hGxlaOPBZI39MrFvnHaEg4vrTPzSF5Sj
wefgl8nVM5sPf8Zj42HE4ClIvhoLEuJr6Dpsh5kFDw1DsGzSRfUzmBTJPts35hIVi3sdTmsdi1Om
ASdmqf1bMg/uzKvhzvU+SYvXsu2s69KQr9YZ9HcjELsOr5PBMQfcm+S5VBEZkkJQUgOElO6ZLo9D
2izxI2TkJOJ/LrNhOYsSHZDS1t41yCmuSHXL1uoJx2IeOdn401fuy9qrMWTMH7Vtfo4fPInA13JY
GzF3DMtgOJugAiRUrUuj7b1HZvWpHzD6xaV9yOOJ7aHb7krhYDsueO0Sa3o2FLkZKVdHW7gXFqNl
2MVf8czYHuC7u7MJaAFWapT4xEkn2vrF6hfKeOs7kc4Bgaz2/GgCe4zmZzochcluDdGYZAchV7wf
I27uuOsZes0fXnOXBFqxvxE/y8kBvTX5JjwS7nNi2b4j/iHFtycpC+bNlUUwcWmAsiVfciiB2Kp6
Hqj0ZmRI278yeaY4EOjNqA2VU9+UPqMgGE+ANkmVesxLmETsb7xIxMvfxkznk1MjSJcBCacD6wh6
1cixUw7eohEHO0kf8Ivu4rgX4Bbtl6ocb0ktrZ0jxo40WRG2XTtFptGwaGZvESE7ZweNGKmdqn1i
JN+V/VT39frWVkfE7nsxUVpPtm0dQCQSo4obhOmkyazXn0wgNMEN3ZgDMYPkiwp/CADHj7pchlDq
AaHL/JJUOc29u6WCQYwLzWq7GrTPFr4EYwVFVeE43Ztm/jp41jfJ+qgSPfMVZKKkKabcc28lOsQD
Eg3adK4PRGSOfnJSmV5ZU91NCA93HVkmh8C2rtKLv6VBE0dD7x/weGRXT6hLUWFN3qb4vfYQxgwJ
JDDq/9XAkEJ0Ce6lCcisSAv8PuNj15YPsQ+T0bK4bKQgspeO3jh0VXapFGhi1S7f8/t5EL+cktt1
aeu3tu/Y8o7BZwY8/ZAGRFFB30UGZ21jyOparrQW9dhzT6AGI7Se5o3A8HzfdteNn5DZnMsBqzDq
+ew9diGkLY6dbPSFs2e6/WWqtztxpobm2fcvt2NnDmMPbPBN+n5/NrfK3d+q668P//ytT+PkLcKL
vmyjBvk/DDnIr64qElOdbbDw9cH6j1/93/5ZxRRj19N4rkEpov+0FY65CTl0ps9cvME6SCVfTFrC
ookX1Ea49lUxXfK8ny5fv0r/41dfv/2f/uzrU/7zK/6nTxFiplnI3CHSYguWyzobZxL08BQ80D6x
yLw1iZMMlyWGdaMZz6QrLKdUvYlJ/E6giT7Ai56AkRX+TnQSnzWWjdYz64NAjhx6fJYYkZn2ZEFS
K6Ehai/SHhkILqxdBzIjy2nMb1x5Rx6xWI4WapIhSOeHidDuPgUtWbuLuUNRyqaSMYfLqnYnhuya
8PfA/IcDOpZwgEljqPjzE8dfgF/vL8/MOWxMHnMQLN291/VHVwTQAq0fSe4M0RIDRCdE1DWsnKek
41NCET1jQgMHHwyxGThr7EX17Hy2dvy4APM4+rTw2xLbGKafdutZ1zjrYV6yBPV85kILJqwifVBB
7jAzdBA/jiiKbI/Aoq2i9GLjfaj+mjqoXibre28tfxiuptFqxm/k1MIpcZajo/v20hSElg0zuppV
2SJU8li0cPzjic5+mpvf65LfUbtwDJr6HT00c+mVR8Eiy3vKhb2kI8La6Bf7zBqeiTuXo/GMighO
j+2+TUCx6dIzPsOECGRnvzQDCrB/2XwAD1adbCVfCedyuNUmUmyGrIexPD7g3vguhwnXC4WD6WZU
PBXom6YVDFuS5CrTwTlm5P9cHKdzL+Mg3Yto5GtpWAM1Lx3dXM1EpBb+HPnzIg/YkO/LAdhUB1CG
iB9vYjH8u3O5cfuOf7DRDnF1RJedl6eECWzn9+ragEtgV73joTmofclBE2UVEMWlCWoMpdUTCMqX
FNMt63V7jNTGzjSs2YcQRsKzXHBpk08pzngfkb8zTsXsfix4CvLdMUvfgqgDRdBZENhnOPbldQka
gn+r6SS2Hm9s2oL9ARH3iUIrETT/xt15bDeuZNv2X1774Qy4AAKN16GnKEN5KTsYqUwlvDcB4Ovf
BHTqKEtVdWrc7m0kEyRFBxux91pzsS6MIDOB0U3PTBThUHlArT0VHkq/vgA/heZ7AIsy/36jvrEc
lxLKoF/TLaeSOTrMvLNnEgDPYrDOsUL3Fj5hMkxOUicK2qe9iA5f3HUx4x2T8tPyRp6A9sFv0hQl
59DRdi01gz6snQO6jXGVTtRiPdcIUPNJHyu6uc8GTx2qsAeSOwKjEfpI08qkq16cEpJ8rfQ6zuOL
Iuv43J6aPknlgeusNeFfuJXGjsN4GI0rs//E2zHIe61D5oIzzT+TqidskOFbCpYtjq6kMJ7bQeRr
y/O/N6VxacXOvk1dzC/py1D3aBqh5bjKf7X80KeLHXf3PdG++qSHF12YMauhZWZbNpLndAGSvBhV
p+9cKDXrKhpfwXyQK5xQj+pjLdn6sc+GhQt2X4jqXcc+XIdJfNchZFjplbOOVbpXoJju8pDOVjel
T650PWCDjNeZPmxdOlK0pmV8kyXxQdf8cKeRdoudx/EgbgLd8zKqLsq+LAZPO2DFpuNI6p2P0QGN
dwiw2WA6890x0+Qyn0gc6LZj5d4NlHICOo4loo4dntTbdJ5FKbcgHBS6Zy3pPNB3xNSZqgeZUudI
u9jFtUXXoSi9txj3AWquLt8akpxOc979WkGp3mtY7UE+NWvay6fQLBnfJ1S3dEaka59xBobV5joM
HPpWJMXFZUncPXl1G9wUFVgBohm4bgcTZz9sqNifcF8G6IAh6CtK4bAkPHcNmMFjSiNAfqCZobej
XnsvGi6sDg7qcuOVJPkok7pBGdVXudH3UJCda2khCkorkoGm+MJvTZ02QnnbG4KoGBoay01XIlAR
ugbAWPpPQzIQygyvC4pm1G2tfviZ6QVR1x5S56oDzHoYC0ykrZW0G9DKD3nGQBHnBAnQc+0Joyxl
p/lmKnpKhC2dxW4OYjfM6GkC0UEfoeeq5pjdySSYZMrqn2aUQNeaX4MCgInVfE7DA/iLLB44IJH9
ZAOABL9MQ7uy6Hn29ZVE3/RalnTwSoRmOWzoeu5gw4ebId/JT+RS4bGXpX7TN6jf3Q7YQBBpT+gV
s8mPzoiM2/VAAASzi8TeqcZpuGoO9AF0jKqlzLsN5biZKPVrpF7PTMIm/zGCYzVThvLJqN9luc3X
qeiDta0MrirWi+poFOs6YiyhZHST2NUl9fN0jyIjZ1zWXUHvP9ZeXtz5rngjxOU+sMPpVSuKk+eq
4T2z8DKDcJrCV8h8BSA3EdHBKVEny7jZ0LV7MmEqxZNQuz6mgj9iGZhCmqieWUYvZue9WkrUP8fm
GVodFGX9HLS2w2xJiY2dW798FzFqXARwZWsZb/3eZG6YI9iy8KJsjHCOCIz892Sy0VGT9gkGxFsF
xZRfjS4S0dqYvHt3loB7RS2/YYFty+bc6uLOqaIOTl+QHBspdzKrHqlR0bhKZ7dABq5sGL+L+GwP
UfiQ1wZl9EhsIpr6HBmc2dwq/m6mdXASgAwv29bqdoyyy6MIEJUkRXFfoJErfb1BX9zoTGcrEMqo
9j2r/3DD45WvH8qwvIgZ2ZJufueMHbRFY9pWI1TYODJ8tAIIu8aqDHDAGJii2I5O6JbHQFKDNcd3
D+4uIL59AYryF0GOR1kj+Wby7uwixYryIIrfdDhEj5wKu72NwuIezxfzXDxN7yI4GJNWksVL88kN
pu4UhALHTGeca0D356Gmreg6DqDgAqiuqq6WoI/O6cJ9YoaUgCm3XUlHv22RSyNfbvKrgMTvVR1T
TO2hOXJO74zXxpyiXZSQZ+PObYrlJmNOeJE8q7Atr0hYLcHFEOwn8T+vPu5SyN83rT2SVxJfjfak
zrINX8IRjxdQM4sTqnkXS1K0SChGT1VF5TYlPmXv1h7QtrBdA3V0Od8NCZZxyIUJRvtj6zYvOKuT
y0DM67ykcmMnhn1ZJdqj6MB3UQfIt234y3Cd+RI5PtEO6pmjTughbdTSgnZwhy2bzYPKsSkTRK7p
dNGEwr/u0QNYqSIueUzO8l45CRIieBUEZHQIJDxoZnVuzEEWIDu0jCGxaVNLKjHNFJyMD1qWy630
geH95nP8N3ZU8dWHjGFQ4Gc0sQ2aLubBL2FrXehDLoeHc3DMBhPP1JhXfatfRJDhb1ldu47a1EVi
W3m7om6zdSBEcBWn8z/lmFIYSiFmT8coRdESP/Uz77SYeadREmkH5CtZtpZOlqxUaf1phbLS0FwX
NYHMQdkcnCGKoc5FjJ2T1HloU6/B+9EZJytBh18YxMIGRFxtqSeFB7P0XxcEUuNV8dHsrJsSlPXV
543M8uaQBt1DYFT0tcD/lz0KOH10HRiYXVNuS92461zP/y+r0f7q6mU1Ssug32W70mJVfnElw30x
6DG0AQwz9yd52cZrV8f9OrFiCYZbc6hw9NHL9FKOgI8mLMwbyvjWHWpHiANpWhw7O7Xu6L82Ny6p
HGgWMLDYGfYXit33HLiYcTr3QR8b7Zh4MPYoyZ2HJHY2rPtmWzjOD5BkzQXi4PDWxIaI5CL8Rhgx
mqJhygh5GfINLAMKp3borpF/+teu0R0l8VMnJKHn1sSnZzfVsaXvzPisMZ6kTf/873c366vnnBUE
WYshoOlgk3W/RruRxe4XIbqAQ2f6mwHk99bxm32pCn5ubI4MJQU54nXVnnodKWvY72L2gb2y4MxS
Hr72Z2xjSIfCHWGSLwa2WLTVQQSQHzL6jeufosyCG7mthml8zIboetAz8C4JWkbNz16hwfX3mrJP
aHj+/rfxuf9qvuXHOfM/5MKkOP6z+TYfcbHmPTmko5OmR+SllE93qrCib2HZYIEMClBTNhuC7pW9
A0w6rEot0t7AMnLtKhgE12l5sGORbnNJs5X+KXS2sdMfCTwndqHOKHWzW62aCTQXpavmJrDc9Lel
RITQ36z2euxIqNFMMqV7TpGOPubPDmiHHXD+uSWBK9e4ngrYsUGgu69+mR0zm25cPuhPehu/RmYf
PTK6IeMcB8zBhsl5lyIEX6FFQoipAGBOgfZM1ce5xyqRrLo4Im+IOce6KDxouvRNDiMwcwiHHDnG
yQzPtQTJXQWGJPaouUBa3q0VKPjL0oO0xmSWE4KPl7KOBx+Gd/7cN07/3tPs8u32W9GNIxp3pKCm
uGt7dAxET1ek5ICyLanl78tsgNHEhBoKOUbSrELO53a981INxY1RT+KdUyvxpso/OcAauWD7/qrt
QBbEvg3y3hDONTY7HBdadsB0CQAbk2Ec7rhu17tJw6Kids1UNq/Y3hCON0eOXfy7ymsv52Tb3O65
HKm6fMldx1uRZfKIFsu+iEORHVqrHveiRYrZxyZJe0VrbVOGGaFfGK9/vxda/3omEq5rCNcCMqC7
xtcjjAZPpEEMSQ8eBdODjnTZorR55fbPaW+eoxlCZgc1ObkA2k7kuxO4EcGBRULPjF+qltSoGXeo
m2+ZoM5LIlOwd3X65Poo6PSOJMt62DvMBqdAN6vqp1au3LbJYPZQgyQVZmsVHvV7P3xF2IZog+ro
2s6mK73lL1OpxAHc9385+GZ7/RfjO2oKXG9AIVzL0I0vmZGaqLSpM93wMLnFTZSM5o05RsHaSbXo
GurfKctNMmeC/KEAcriye717YEZzo6mOCWbddOfGxmPZuybdHxFcaX7qzMVKC5kMnuWyR/0dZD3K
wVkIOQ3fDdx/K5KMaZvE8SMHUbnx6IkldXPtWOGFWYgD5ehklw4+/Wm3EpvUzMSuEvuG/tdmop31
X1aB4fzrpodIYAvPwe9B9fErWsLt9RJHcBUeerPsb8Y0kFddbdEvM18ct21vJwiBF1UQ/XBttBt2
VD6ryN/UbjDsHFenIJd55Wua3LS9cZ+OCSrmzLQeMjewVxU4RclF5CSqun/2olcfmcK5V/1bNej6
waxGfG6arT/N6fAoUjjSmhi/yljctJaPfJ82dlikTzmNt5spqp+1oI3WkZ/EF+A/u3vPJbUoLx86
KkKbKgPv0XXFOYVUf1PTQr4cgvGb1JsemWm2a8oRdbhwnhoYyzct3LAbzpcvJNvoG8c02E3bqL1D
P2SBNGyuzaoTTA0z7CFKu+pwFcECsgkMU1N509Cq2bSjebVoSzhnH5uUKX+vg1EWYzXdlcK4k11Z
nLqqvrOsGTmDIOouYzJYehOKY/SSe3qtJ60o8Zy0OYHPncBNMUl4rt6p1StaBUqPOOXJW2F0yV5z
Wn0mydpbpSFIxaYYlDYKdLeUl6ZoNERLyF8GpGU76h8/XbCGW9zUyQoLWA4jJ/XPJGvcUHFI93EP
i6qUKImbPCD9iOn7VjcyorOki/jO0JJdZCb5WY+6A5JT5HsR83J/otgtjCBZTaGKT2i6m5WjUTQX
ofS3RmWYe7tNOBU8Mbhi/AeNiBgujM/NmzDI4IRLg5Rr6l9112r2U4gIBWckY78Og2MJdZnqCfMG
sLm/SKY6o9u8MpBs3aiM4qiNw5RUMQwfTLvOddp5W8cV1nYAiruN4JPSWs/RArqoLcZIf8BnXtym
4RCtlcMrQ99hrD7JJ5RiK8tl3ofC1LnMupEGT+lrj39/QgVy+q+nFtd0bceQtmE73teo3NDQKAz1
rgYunYL1bCK8SV3CBVB0m6txsn/2TKLv8jL2N6PRpFsw/9AZQ+Nbn7sB9AQKdxo85avC84Zzo5nh
sfO4rGUkVpHCHB1qkAW7HtTtwbKc5zaHrV+O2ZUoBKzXUUO6V/XNygrT9tqDv+wJWTDBO0P/Dc9z
u++WASneCsN0t1GO6tenOQ/5M97Lvm1XwOd4XUA5ZXDzlKuQlYB2RfzQC9VtAM6IKwGiizR5w6Az
XHynbU6lWhZXHaAr1P3sj5Ew3GszbYkSdaJmF6o6JuAF63Y2ts+ZMt2zSqKthdts9untsvAi07rm
B5C6Y0SOEkLLs2m+Ub7oD1pBt7wAC80g4tplhMuVRKkD8BD0J84cPN/1W9XzKYHpCPpS/nSwnODc
5jGSG6ZgtObGI9wL4lBmH7xwT5ZDWS+FKXvIqNgQ66G8J2y0V8lYQaewb/MJzRUDb+siFB52wJa8
Eezz0PECz9ra2LBXE9CvmyRnaI4w6RId5trQyhk9l13UKcoYhTXp5OSBvkPGPovaZiUE4mr0LuIh
xnlD5QvIW++jxYyTYjp4MqmuI/QgE9iKrR1gxkMlGQdx9sNLEAZ4sUlsjG+eTNIxPsBO/4vpPPN0
6b/ReTbfk6L9yuaZX/gnm8eDsuNA0XFNwyabmQP1LzaPodt/6LYDYQzetct/AHj+ka3u/aHrOnQQ
mwKcLnSXccWfbB5b/IE+CoYOL2NOx4D+f8LmMVzrn0PEbem5tuXiG+IbCk4l1pchClHcKEyAR15a
K3Nmyi43aOctBkvWxNnFNffmrHDUZp5sv+g0P+8vD7Y6yUQ98s4P0ulYo3wlTuaiz2wSbCcPimla
z6cmNVorYXfERaHWlkzojCyHlzB3YUINnRUFzOVGKQmvJbJ670g1aWkyBjWj78OC9lzuC9M/WUMF
nTzIAlL68KOus7u8pw06hdlTihMpHK07EuP1Q05sRGlMqMwiFAKUZf3+BjbgsMljGtqY7B+bYHrI
dNVdKpUdNWVuPThBtEKTcheD8qHUhGI1sOWtAtZh+yFSwAkaScIFuPLGFqJP0TGcsA+tYWSbYCRl
rsBCRP+2+mFxbqEj5p5Li3G/TO6aKrgd9fY5FZW7MQUXfiuNtyAOgrWb4Q7TImiKjvAvq7zB9xV5
v5wBqFk2SyApm7YRHfq8bK8AeWxkpq7sVmhA98VzlY03iJ1uDeZ2AlwdwaEZjGV3k5s+DCL9zqGV
v5P4Tj3IfJZtwqkIFFl50FXmN2zD5plhBHpGRERDjhwkg8qfqNk/FHgj+KASS4jAfQYU0QYGflcg
DVgzXaiZaq3smJzgNv9WzjIBms/ZOnGA21nGdAqj+rWU8gFT+71R1WfZuI94zJ4aCbYxUPHByxzw
TD7rnVOQW92axMhpKB4Su19PQ3lSnNw3YVD9rFrUMoWV/8SyORRokNLJ3+L1pEKgfiiF0tfyqfXP
mu4EHHO+RWhK/qXAWxDBdix3lh4N+EYJfnCdY61Tz2qMkL5lLvxtYVe/TJOJ0qhP0z7saDcGtx6Z
8mlrvIuUrZWWD1mPuqjNR2TgofhFZ3yNzPAUtwGdFneuqauSUzc/Gg/RhhAX1qXbsePV4bdIVXSZ
3GLc1WZr7dwC20rqrpXy3kqRYnJQ9U2evyjdQqRHi2FtsD+sYFzcG88UIytkbJlHB8DZ6b1/aQ3e
bt6fSr04FLqkYUj0F/IHeNtTeo7SY640iOzgEDMEzq5zY/ZQO6yJtEE7QlRFuZfe1viTPONrUqew
E7QxpVddB4GDC6Kjit8b2W09jNhk9eSpNvxnKyfnukO22MGtZU4n6IiCENBK86fd6mcNF0hr0LNK
DDy8Mj4Iy4Q3KsOCHYL+fgn5Szk/O2DYm2ROr+kJqQ3r9F7q1JeAxx29abixJGXYQhXVBvQ81j8S
gCoHDE5jn0maRv2S+teCiKQM11Dl5QrAyKG2gNfqI/MKM7qqZfugEpUgAMm2ds6e7JjtBDqTkWMb
UCpYZw5yjrQALtWW8aG+V71kI7v08zGsqJHRBxffTZc4SOtFcNsO1glE5AnaO3lxN3pOxVzCRwd0
O/7iA16zyD5rYdWukjp6w/J2BABJK7O+9534jeWI8oRzkBp+sSHm+x7LqE92lh9fRlXAjHvTd3vV
k8pCTxdKngjYUCYAWsvG0GXaCEqFAJQyggzB93vTGCAAgupX3GpM6K5xlz+0NZleAa3a1uCY7mPr
3IVXKRVNRHPNrWNFT8rGyNMgoqna7qg0RdJFoc4mpEGXigpXCXav+FtvQe/AH/CrIciA3m6CH1Ib
Tk6q33sxO7MpUDExZ3nXxTV0SkzP8qZJo3ffGAzsquqOskLIl2wfjMLqVvaIkArHHGQjhIxy4pJC
bMl9H/Y/Gqu408v+21DyJcHqX9smCt4Wqxi/fCNd+xx6Ofkz1LfdLvuuDfWjoaxNb9qPBSYAcoLl
GvNMZWDH61P9zucigF73F8SLB6UqYiLiX0OQn6DC7zSzbLHecDVp6dWs0TnDAdu4adfC001WJBhv
zeKaITUeBjG7XfNHnbc3pRtvdR9ZTGLhE8zIKfa7fTWtvR9OzLmiY6wrxY9ptIctdibeJKK5RO9y
S34kw6wpl6t2ItWExlaQ5rN589mP9HfXn8kQNvWbye5gtbiXvtnvvEGd3BGqTJ9NZyIZkPXVW3vW
Yplk/1AwXPdm+p1MKl0P7vR5VJe1lwTcDkl2tjMfp6iLjq4rxbbuPLz5aG9bA5Fvfpv26TsSEBQU
CMu8fvgurUHfyKE49wQKRfPRNUzVDgLV7IoL30lm2vaKsC1/5jXHXs2QHJGw9s1pKB0njUdhHaVK
oPoNcbLdmvHKtcz9Hz0JJQysS0nz7q01g6dhAAcrqb/1MQIgaFGHiCrkqnH1l9xv8X9ZIRZAOR6H
yoI/BfoOKPPloCXnMWQ4ofw1s07s9Zq/CR2118V0ZzCnwjpL9oxfoaYdeN/EvtJzCAJxiyMsdg6l
MqhpuM/0BsL1vLfTuTP2jUQOEhAgGgzma6Cow4BReMus+haHApbImK73S07YljsO797QbjWE7Yj2
HjHq3OcD2gJMvK8xipg9oTwXzWRh88P7X+DZrQLCPzk1HFvvYDQS/dpQ3FqFeWdP4QmQVrgyspVl
Qhr2aueM8xSNPX8k8wcPCwddme+2MsmQj+KncmJH1NE3IzA4NSSqbFxRcr7DHMY0pdqTxJCssolp
cS7Yb8jhQt4Ny7ubJrI40+pFqKxCrcLj9BWw2wOmumRIsVaFztWNPcSy632QpwennJNG7Ive4Qsj
zHz0huxUozZni79GBonF8eT8JPFm77gUQmOlvXl0GtalIBQs9I4qsa7aFO1TU6XfWsDf+6JkftcQ
NJEoudZ1wCQKpxe5Bbl5ioS56Tq0/GWUPzgUBzboU75bdvyQjzMwqK7erZHalKwerUT3tnGpQLGk
6SWNIHPl45MfdOux6Dlcw1I+uVBgS/kY9ehMLdd/TqBabUVYv5qSPBGnKDdBEd85mf+e5zUZIB7D
JzeGwDJSc8ZsENmEK+oR5xuCI6xseLPKEt9toF+X1hvA7ZWt0gfDQ0jgvmZwY5FrBDT8KYZzRszs
5kHaNtOtTH/WNJ3zV8+e4CPD7hteohfyGbqYw+DHXelQVKhFqguEZ4TadAp9KAIE2tT3hix/ULGy
PP2bEvJnE+IEaRp1mTTSXHk2bcSQfISieMSKhKor1M8NvqZVjNhJWohszdaht65sXBQDhGwZ3NBM
pWlz7PSI8VESvKZWgqwi+F4l03VoxXd0VK4xylxBN/TWOJ1PVgPggRieeqLb0UAco187PI05VjLS
o+8naX0jQe1UCCQqRpredwQ6k+SJvXTwizX8QQiNZ1UEz6IY4PckIcU4i/MulX5Ofxsttx8oLugr
zaEU79Fgz6PhRcSTz8mrPPsMrPkpGERHQAawBbkIhcFNISgHDdneM4ljR2dggG2i/htkYFt0Of6I
Mb3qAQ6SmurBDpkCQcHixIhcszNJYaCArjDuKuU/UHpq12SRlisf67ruzT3CUFgYO24LCwVJ3HCC
G8P0bm6+rrw24ANmvAvi/e80pR4ciU5Vy4lIEiNAEZCVz4kxK9uqH+Dy72IN8WCaht8HqV7csP9J
R/zdnJxZNPtG5D3GJ511Ffqoc+j80Vxm7u71+95u4wNqUiAZ2X4U6pJp98kxhb8eg/obWl3g2mg4
yeekFF42MTS7yH0x4+xEYtGvsOUSOxpEzJhyIwx5QHwUIEtObg3yDtfIKH+ErRYRNaquDD258Ywe
D3novLUpWv/cJewnmS94w5rreNHNLk9Vz5bI7CgdpFOjXnH57+7Rsr2BHQ5n3/GeEy7cNMSE+BwS
3Wb8jzIXs8HwgxPOnRUSBO7fKmQUJGau8xbhQ4FGFppYsiHd8RY1Dl4/amuHEOuziB8HO38Yg4DL
/9qHX7omSy9gskGfJpxlMloMJ8JkpNwJsarEQEkTwUQB72UK3RtFRJeJcWkzVg3SuYFJUOMQJZbt
erO7rAp1byK+xehRHLrJ3Ejd+2EH411jpeJQd9V5VMaTXkp6TPGlhkyGQ5cDTFJPx5e4SgF0TZPK
1kozj33EMdUmDoIP4zbRSCYfOsYDU3QZ5pyhKu/JNOCjFDD0t1aEEUZ37ZvaolXTGk+JG27Jjoac
MYcpqewQuxkxXw+xsoH+pPOo1obq4sRcACMKnVp01SFF3UFk6dZWgYB75BzlefQo/FdfGe2xy4gC
DkKUfw+aDlYqp4a+ambRm5NdWgrpiZ+5j5YdPkmwHYVyr0vWa1B2s178vaNtaVRkIZrPttm/R6H/
M5jUC9iBty50ngKb8bYnL5h/n2GA/aqS8taXEvViBMCZOuYadc4KzTSqE/EDwMHRMIbLOrqhb9xu
wYfsZUEjAzCaYXWHCl43R3EKnE6NxTZyaPsERflAFu5FG1NHS3ImtZ6O0Yzm8/cM2BMH56Ax4wtf
w/oGTJ5YByS64mIEHhYld+ZkNVtvDN9jae+64EFw3TOd7Y9OGdkF2g73gG9htXimlxvoU5QZlsUY
iM3KcYxou9zNMiyYJfs6fWhSHXJiRgN/nBW1uID7uRLhBTdhVKG+ycGkeWX5c3ldOgTUxOsq2FBn
/cd7F/PH59BYtsKpg4/PWx4bgDQQPDGgJ8JxerG8g5yLHn1voKpC+ItZxKy/+/Njy43iSAMw2UDP
deJilVXKQf9AWM56nINXtAg7eACjnV+lB996hWLSa0LaZ4tzuU2a+34kgcdJ5A01SzgoH8UYFSXY
j5JVi0n7gp5pi8wYIW/z168lqpYcMIFAmBCL7KKd18CyBJOcD1sWvWzIaJiY4KTYacGvs5IQGJMg
sizON4UW5JtE21eUp7l4K0Izlp+VNpo9bX9bXF7tjqBtOGrheHws0gDYOrkTHZbPG5qGPmszD+ue
ccxcLGvuYy1FxKEWYhbNz/74Za0kLdf8pjWousyPLet/ecWytDz2sTss95cbaw6yhE5wqDAitqq7
WzZ8BLArwfPJjvC5NyzP1AMSGnpFZL7Nq2L5kmZfs37aoICkObP8R1G9tUOzlU1Kq3Z+Ezt3+wm3
jbXLPF+w11ECydtjYIW7nHT2TQvshRMsfzjfZLHj7qdggnZRsVmRw+cH3LKdA3owL/7lg3/7Dssi
Io58ZZjhLHTlK35svShE70likbkZ5p2DdAFMtTWMBgdW1XCXpqhpllU1UO5LoBv8ddRI0/XJF5xX
6Nc1aFXhNXYjqYHMssIcFVgsw29al+nbzzXMIXJhuhJk4rxXLV+pwDWBfqxH9s536TH5ps6kE9wn
QHQ1GQe6MrXdx5/Ox9XyyuUd/+Nj5JlMtApCIp/n44NGPLUE1PXLV4ZC5R5gRNAp/MdBNv8BsDP+
wGZYXAYjDQB23qETCizR7G6vtrlLWcpfQq/+4+c6BTFZIZECXm7hgJ8/e/nI5dtO8RXOVagUVuHg
AFuOtOUXL2XOz71rfqxw7e18RhLm5G59t1K70E3PbqCxIy573nLzebT+tot+LC7PT5RBAbLOslhW
9sdL2lDstae2yXcfWzWvgmZvBvXx8whfft7ykuWx5W4w74V6D2+7TVhNbrRbnrOXnX35i8/Xf90F
l/vLVluWPl6z3P9Y/PL8cvfLYx+7bVk5zp+nniJjFCVSGxgwfKnUPBiYN9c6wagf68f0RLcKTJC2
I74vQj6laJgNzVtcgf6hlXeTT+0tuSuUK+lnpgwD8cy1KrnNpXVQdXcSZENcUGu8xYFTNIAjgHq1
1IhwNB4sDeBapXUHbYSZsNwUCOEvaqOGJbrcd1Np4qXWiQt3C7dlNIYnWeZ9SBW04pnl7//9Yk5E
+05JAkHSckLB8TASZ39S840fKa4Cy33fdFBjLoudCdE6qmcF0gAeAptlcFqeCAIuFI6EkEvuJmwf
Dp/lxpt3zc+7n48N1sAqXp7+WFyekstu//n3f/P85ztHg1sc7NqMh0sx1NPu8+W/vd3Hojt/nd8e
/fjo3x74/IKf7/LvHvv89OXZwSHL2K/BZlgNPvO//9HmvHN8efupzgPIR+3jx9t9rpwvf/fbV/18
G4DAA+pw5lLLXy8fH7NzGan+GuZYhmF9Urf6bXFJIzOz0SNcWnxE+i3tF2OocVzPN0vM37K0PLHc
bYZk1wFM2X/k+i05f9Vf2X/jEvYXgPhlhhYEEAbny8hiueLLcPL/vJ9kpbOmUMUgdDnvLzl/y81H
2N+Sa+bVKI0Ky7hdOjMiU1zv2/nspXOBQ1nDpKZezm3g5hiLuQB85xOcVFV8MXz0dKplCAFXPTjY
idwyX6YjRExpqG+Xhk4wX4900oGKKHcOix8txSjI+prJEp/+tOUuGuRvGb2DrbGEBc4H7bLESGJP
qnlNpTIivhk4NlSXjpl5net41VE/bvIZ3yNnCEH519KXx+paBwUXK8LHKjpYrQGueLlR6JYuPh6L
9WEPmXqtT/Zqea63PXsfkhi1bE985H/mzBmsmIvPx9A3sw8IiAnjGAPsrRtGv0Jgrh8g/6Ehm9tv
y32nNp/8ovC3S3tt6bbRsWaFLJv5s/s2lnWyZnZNxXge11XzzbK0bOkvj2GCbCgMVj/i5fL+0YH7
WF42dJ9TU2ult14257KJPztyznIp+rg/X7CciaFXjsRxacZFi8twWRwXr2DfkPiYRNU7FvUSezU2
Q1uDSv7bFl0ejPOC2ixj1U7TWQPE7TZ7h7P8Ertoz9vW78FUMBmEvAfXFMRslj6KmcyU9m2hTmUR
t8fRefV1r75YYgE/b/7dY1RgDlrUkNRpWM3FiB7g46Yl946qpAXq/6/HxiogmjCgugwMwd7Uc1Lh
FL1ZgVceqUGKrWr6F2FMIDSW7RQsm2hZxED26OOvBYA4Zzh+bollw3xunbA2mKS6YA2WTfB5484n
p8+7Hwdl6xTbZEzel82wbKB/t6m6efuowiwPAeWuZaOUjrezy8zZL0faxyZajjwZ92INh5GWyGyU
QR20hkU1HhI/T/U1keP1xTw6PwoNwd7CbImS8odPJ2Gr5vUUGKz2VDpY8pf7H4te4PZrPWT+vKxC
fV6PH+t7XlruGjasD4ikq+VoiWJTgpSQz59Bjd5I/tZ6OXiWG6NwoqNTUD8rJa1pJ5PD2mLrgyrB
yBpqhkmaGz7qUDeTw5CrLf1LCs3Ls9N8pvBzTEbOVD59ifT8vLssFTbQFqFpNB4YQCx7WjivBm1+
j0Uv8L9WEYEYH+3wf1ZEMB0u/iml6OMFfyohpP4HGBNP103dFXOmECLsz5QiMiBQSHiOkLOkwfpU
Qhh/UHug5Uqh1OE/wVN/KiEs+QeuLB39k2U6hmtI+T9RQti80T9JNV3PM6QphEskkgGn6otW3lck
ZOOmEUf2m40r7fHG9waCDwR+vywQb1aHJ0i+yd64Kz1iMlKPdBSsBS+VJ/OdoE1DMS3wt7XdH+kG
UCPgec+Kp10i+3Na4J4w1OAz1HenQw6bWnj1bUnkFjJOaqCGIlFm8mmWWfg1AxDGxym+Llrap2NK
E1jor0kCYcbNJQfrQ17s03EKD5kxCx4aopubztz+tvXOjI+DIv+nULB/s0pMVCiCtWJalEa+SENg
h9a+oTz7OGkumGcTZHuQatdwv8d9oWl7JzehFDYlSsrJAsyHF2JKvmlIRDcA+am080vbEqlVRx9v
IjjUK3V6a7G3Mkla2GHRxcbnOS8YIcrj3393g833ZYNKQmok0jjhoJ9x7EWb++P7XQRi5v/9H+P/
+iHNeqeDy+4H/ktWUcEtLXACgwNIq/WwB03GTa6ecyZQmDkr2qLMu452LZ+LWFN7o4aeNgQUTJWC
W+EW0CXUeCCVBZR6TMClKzYmJFVKNEAcEVlYJiWPQgYAoSklNiI9WSmwnQxxhWFOt5FRNfSx6vcM
Ps6KfJlTlUbI8orhNPYB1bgJajq4pXCQL2YfPLplS7kT7rs+EXEFGtlIYgAF8hyEhcDH03U7xgSP
0yX85Am4pHnMNB/2sZzwsEKFtwGGW0CHcfzOI5W3OpyqVeiAm6asUUn7/3N3HsuRK113fRW9AP6A
N9NCoTy9bU4QZLMJ7xIugafXAngl3q9DUkhTDYhAWRaLQCLznL3X9gte54/xjatoImgRYW40mywj
u/vU4xiYAEtPNw2nY5RHbRCjU85N+6UZJc9rG1Bi+LVt5bnGxU1bUvnd9RlyPaezsBf1B6SLy/LM
ozkXomTDj3NpAENsxphuJoKnI5SBx5KmvC8k0V4db6JUEe7Q3rxDfvcbum+60cdh76RQqiC2v2fT
oxygDmXSfHfjo0b/YwNl4zaxXNBLtYlvvEfUUbTnrHB3UZ7+mmc48WGOV0lQrW5NbMJJ0V415mzs
1BiJhTXre6cs3+dsIrIBUAUN22bbD+K1tgT/yzGp/aaXkhQandK/u6Xsfi488OQE3gCESUGHwDEy
bjAxNr4GijHULoh/esrEDy7gloXSGQAVoJOi0SYY5Klwuo9QdChaMWjRGd7FRL8pNq3dAo/ONiQw
hLTX+Y62CLoR0BHF8CQGePl5Uz7Xk/kmuvbDycndNvtXx0UOPHTlZ5smd3qMm1RLkhuRoeNN+uEF
YdOv2fIVYCCbDmeKPytzEAG4s8zwXM+UhKRqvpI/Dj5Kv2rUWSCB1PfJFJbIGED61Roi+5pEHxXc
HxYKl76rSWpRTMZ8TK2+G24mdAux3l3iSuw75IeuHI9tJn47+h0ut1PvFU8tzocgUuW7ollB0/cn
7EfBIl+vXMrn1TxtJBdqQCoNXnUH1RYmLCXuj1ZRUuOrYt9UzRc3cx6XKpWpzJe0ZuEAv6Wg+Beh
7qKf36N8GpLqPrXbd0Csv+J82JMRsbM4kwiv7N86FxQKF/TKoWGGGrjVNLJ0wIZtVGAzWK8YWO3H
uWKp5OQf2Cu/AEC9CUzIpWm8K21cU91jQHdaOMrSu00G6zXl/6mlMFTC5Jw15J6I5gnj0jINv3Us
6zfIoZqwg3dzGiHYQ5qAFn/vpuR5egqrh4iFPdji3BRBZ5IdhwSYFmNIO3Muhj0xK39KzryNC3kO
yU/+ROjKDrkgdGGbeY6lItLS54rEZBlukpZiRutU9w4gdC0j2Wru8pRRA/VxnRs3JFnh1CItuhju
Jse9TWR2l9rTtWcoh9rxtnTscyqXGJvBsTNcA+0e2+spyYyNHaEjoJN9bMP+mIoYiVH4oVvFBTz7
A9o3oOSTfKpzW9/OIQrzcFRvv39v1s3b0K521JypYKbveeZsl/N7aqul3RufRZEcQ2LajVQNtAnE
ihn9Gppq2syD/JMXCKpom/AlGaSQardhrd0tD6Se85qN2Bul96F34X2E0K0dhbFJQkQzrvvmShT2
LmFnR6f1FqPl8DofJxW1U6PBWgGSVuWzDBIPuXuDmWyk275R4bpVOq4IxxYkSMRWs+vt+DEcoQ6m
SX/UdYbMuKNp2moR5PzxhhXHsey0F8MKzFTk28xxrm2neok8sQAGXumMkxA8m9hw31WnxECAY2BO
6IEg1wnKHq4W2sKtg8hvU/fI2TB2PLZiqFkixv44zelx9Fxsu1zefLr5YOmMZyMBpp1ry/RWH3c4
T27yWjyHsby1HWj4Uek8a3Df0qz9jJNFMNYbnwbpQFXHKqpkBwjYApEexPrQ5DX3tYm22HO5Brq0
fGPjTZf0Euuc3EARbWNvJsDDxJcmARYhLKfTkM0KALLhSxr9nZ14voyKDxvCw0mKFNE09lsPYheK
CrlUDoZ6p0/WTYTuJmDpAXWtf5RKNW4idWJ84dozafzNmfa7wMWxMdCxOECFN45h/cokBWrQSu+1
Er6IuL8ywt5bAtvKnYQEaZh2QufuqnBYSei6pWwGMaFNmwC+eZN5VevoQSb3IbXkVnGd1wIH86an
erB9S+vkfSrA8dqW8W4xEUm7eCcUvQOVRuuNGlAZZMK5xqSKmq/nUKw7+3YmmQdIe2T7CKhBHWUH
uiji1lyaYiomWQpb48atjQ7QqYqNFuvKlQ1P4Ywz8nN21cdGQk/ibwChwQGvtK0gdA0aqVrRd/HI
drerPwmGmU1OFNtmotuFf2nPMguUAOqyYrGtuNYjUXIRSMujQ0YiBDLnVjVH/tnm+DknYCYbfdpT
CH1iOV3uTSLCGVwav3ecx5F87yxyT3qHJlbdmJi57coit5mQRJdxK5y799wmKcbikLjaWXl6NYb9
y+yai0GsAFqgQyo1Hxalu9Nl3a/lq+tCxOfL/2O0rNeo6T9nhZO4iNVXAl7oaYKcwXX5EmnFAw38
mAMdT3GlvTpCr3eOmWxICfocyoEaK7Nt2B+oBT0MoLlySw/rDd777M/44cewfLLLCRkU8W2bpqme
XZAOmPquY7s59pN9r+jjTVpDME2yR6afJ6WXj/T9rUV1zNA0e0fN27S8ajNH1tP613F59MkF2RQ5
9p3l1xo2aKzMe3BT+0+bSo556TzXTnI38BfaZhtA1ji44bWNr0DxBB+crI6YyMKQCI8OxsVOel5+
2w8f8wCXKsr6dk9ZA/23Edj16PgWCMSumJxjJ23y19Ho0iGgcEO5etKDpqyfxm76Rc+vP9HXPMBP
YKmbTzoqsKkC/ghYsRMYd6q5gR5J0J1iM/PxgGHVtomZcgbEVRfdGZL/LYmOeqBUEAObkmCnWjdA
ssRJgJp4a/VDfclMVC4EBO1SnRUMlmqs/ql2Hgu5wWc07gk/e9IVQPFSSfJtbLqPpNDYyLta/o09
nvVMfYA/W5ZJGYRWugc6zOmvjUfmJf3BK70/SSTCoCQMzsejgLBiHJPLpNOUz1oc7ZyHUOxByKMy
Ve/LUnIhjBKiu2giZh5s7ro0F5Zr3/o12pS8PUrEEcRJtOQZCIMcVHrgUqf7pNboFvNRPTaOcs5N
qyOFRUH0GZlbZMjFlVM0hKQ7GUqXHPxFvGRE68oerWW/UZpiYEizwTmEcX5AcESxzZiSYlu1qOA6
HJQn8suox7oo4X9urnvaZIOdhRm/PjgqGbCCsmxoKP7PFxi3uZglMyMqfD9vse4hNR52zqDcNj3l
rmpUPTQNKtd2Yx9Hsw0t30FLOyQUwOKl3qGQ78NcmQNm3ejLB1rfaL1ZS/22xEy8a5YirFzbNetu
poasL8Laj1z3l1z6Q2VshH5pYWdyQPaSvKIdC6FgH3QQmWHMNo847alw1kBnuXw8LJDcPp3CR9Mi
aX59++Vt1r31V2CipXm4vjdcA0rAJnntpPSg8FaypsB/3CbI4FT+X814IXreOeIvCkhpE5ua6Iqj
J1T1HHp9tMHfO18Di2fFZFj1nlSMg5uY85lDBtiUosU3xLBqO2VCsQtYuAwWIqEPuzy9jsMoD+So
C7LLPI+zcn5AwK74EjDLPVHiqKzTHqC4VTCbg39KKMcEt2MRjOGMte4snTQ6vSBLJjIb3QdgAw2w
0IwAGcimqCblqgrdhnk7tMI2SxcaEXWloXpjPgIxnd78JYnFc1coklliGeA0201a0WA0NeZbpWDy
ABAA4efk7RSttnaZxu9vLRldxsH6RX3h9yzm7FjAf+TyENKD3uXYo49JAcnQVGrzHn7QyZt6ACgW
KhS7ZXwoay4VXUHiF2CH/G3mguSmBsbWehDnZhlnTXcwgiYSd4VpirOuCQJTRvFgajpYvJnFlFpM
7Q52ona2KXXECBluNAnFTC+tI2t889gOYXpH4Le9iThlmGqUH0N3gSPgnSqTC1gLDuJcaszEEJwR
cDgloK8Uj9mlozBQxEMOySK6I8PPoQCQyl2VDNHjOJdfRsP4PWJ2oNPRHb0xNKAvjL+ajExHZ3Tm
Kw4RmLl6h88QmDRUiIE5puOeSZdwzgMteSu9J7mF4kmOfD5CA9LW3nRj2sMtXDGig/vow6q66VhX
cBilE5+zkLQwabfNduFMXHfkvV4rxghLMMKH3ev2aZqb6RGoLYGK5cBomev3Fmlbj5HSlkdl6Au/
0pHiNK19K7G8oAev5wHh9cJQTl39Ui+bQTXRGqEojgmfDqy5058Sx77NaqRASS+v2kmpbz0vvB5T
LT+4RteeIzk+EexA4wOK5Tw7t+62LPv0XkDPviSExMQRCAKWJvfTRNxLKiwos7X5mpDUwD8xG3aj
ZbjHWEaEj9qRHpTEjoGFeg2ZjWy5iBnH1kq9Yz5UgVmI+rpuLOhyRWQe7Rxus2XcEiOiHhSEESyR
ckCWLYkV46NG+jxzdBujHhI9XcedGeV6tScS45Qggt/FRfjZwWK/1xAXp+Xg7KfYREOuWXxh2vxr
EDI7JN1eAVd67MvsbAwqWTYcuYQ57sikfcIzc8JVYRwB9bQ7Jy5fwlnL7h1AQVoo2vMIEblRC3IJ
HQ6IYcZTiB7qHFGVWdTr0Lgo5I/XlqRe4tryDt+mtyMKkAAAM7MO6sw6XrNqEs5aHb+TEivn0Dx3
gzsFvagRBPf9Hyia8U0v0YYVxvPgMZORswAGMYk7wZEbkzB30iK4Qf1MSHMMvHbAFlAsebfMJXTq
EMkbTPsBTXAUKF12EkUZ3WG1vA4NyBIJwEwWIGRZzSiqS+Vcu9OSA1WkgTk/z4COdx6Q0X2S5ieq
pZReOkdSUEA5NXVnc8z689InE3dWUiASn9HLhfBP9/bULukbRr2PZYlTQZlumE+nOzwy7jEkBTnr
vRsVvT3X6lwJIgdsRTbrp5WnrRa6t086z762bCQupignEEshiCm7fAJP8Ir5Wr0SL41QkkeiX7a4
GPvbEO22LpkwkgiA08rAqhLlZlCaWkCjajHYMLUTlWCSPWbbwsC4vxDvt610P4mCnvbz2DdniZzG
saCL1MSaUyvd1ZFLac02nyav6A4DdpWavqkv89Q71EAsfdGVF5E90WoGIBCSENmN4WlC99jV54IE
l9Oct2edVO07apYbF4bxwrofEcYgtvagu7FZ95LkUjdckpWGMJ6NWHaluKyJZECwlxzu9DBO8AFT
yAlBqFJLUgQpfn6uIHqfYIL5BY7MUx43X6WiTUGrKjp0pEWipxInheMf7qXWVwbomWU3qaVBRaHJ
Ac8f3XJUwxs9B7syuyiybOYl1BfT3Siz+WR6LOC7Ii2C3HKmE4lw29hBIMcKgxSE5a51Q5zss+wp
dSB/omuJj3o+wQsY/tnNqibBi7KgVC31NC2bdU/HxcU6sBv/ud1NebJVidIC+r0okcTSv1v2Stbh
zPBNOrS2jAzWOyWkdR7ok2gJ6IEtTKJXfWps+iN6agOGrohtWe8L16nLz8M21/4garM3hnkaz5nn
/Ou16xusm58X/HUT7itNQpxgui8i1qA/L2kc5rMk+s5/v6GGkZC26fLhvnc1dO5U38hV+Hn1v560
3ukqNvgFRO0QGpfJ1//2A63P9lytZgkci+/nxU1obzpdOv7PL/jrDdYH/rrv56YmOXOTDkXUMltk
ICQww5Q5ctrFk6nYBFOR2AkMdnm4MWkf6+PSPk7FfRIRS4NKpGNRx8YJ4cZSPEWyst52lzsleWYE
c+RVADeRxZtdFMPWHnquopPykJfuow0i0deXI4Dz6rdHySewqqlSAw7x6kRbgwciwQI/FBI7oZ4/
eN1MiLxs9ksU03TOW1iBksYCJYC6OqWm+ibL+SiG8TMuKrDVMFKj8KrX61NZ4P1hYsEFcrJ0hgxk
CxxFeJaYp1vDk5lhnRJZ/ZAkzldc1Tee1Wwjw7uttOjdrjKSH4fsmkrsF6TpdkhuG9lDGu5Jla9p
GLLsfqUFjfXCcjHTGR92q6DRUNRuowrlvccesURNAHurD0ojf2dFYVD7kASAKL3pY/vkt3fTFSl9
X6HNBNjTHsrRfEqz8TFuiCDtdZesQjoIZYhJIc/H37DhcB6wMrL1+kWYf1xJJddyh5tCHQ56cRwW
+IkqRuyMcffHJDs0NuTZibNzoUR7XYve9OVvhl1Qt4ava+7ZsfDwt1bMbxu3HfO/tMcw26PBjaLy
Af73eZQeARLFJiPSubTMG93qnwkEMGKK6XnzDP/y3qrabFOZ5r5LlM/WNVWYigkZ7PLB1eanrBrk
QTMxygmvunSiPdQKjV3mblkWZieyjaJD4U339RLQPoRfTgX3JmsIf4xxM8CVhZJpG1dNZOTbBHsF
34RhbpwQXDQGmM2osRrw8idpuMTEjfPOPQsmWz6h197Wow7hNZhpFmepb6ZM/8Hc3nfN05RN4xe+
KBTkXoYPYVLGHQnTR60Prxuket7gXXVlwzBpLNPza9VNH03NUzcOSWQgV9PpqrGI0emGq8a1iBSa
EO2imW1NypvK79FrLtkA2KGKzGcy5ms9fZEhroooBOvq1umZFncReCMhaBQR7l0dOpRr1x+VUfCR
AWQMDCR7IzUcfyKidzc2trXj6IEGoDeErGGP24Y0k5aWl9/XNCEKo4o3Zm2h68ZOlLmutjMrJvLR
spCxUXxsm+JTKKP0Z30g+ht5BWzAWMFPXWQtaTwpX2A9ltSfJtaCrNRP7uD5072nJCQBze6n0+c3
pmN2vi5DtG4NbuQqvMNvhGmlzCKfkuKjCyYucKzwKamcfQlPl0XZkbWEvSkG/nem6uEFNa1bevPh
tsZ0zJk+nwFJ/6mSHdkzD1XufQH3aIKhqk8eHA7se4g7Qk9/a1XDxiUhSZmH0WtSUfV1uIyzYzeb
FLft1qF+r79UOa6uqiDBHO8gHYnW7jeqhK3FkJIdsppMR/pP0BxdQgSbMwhROEBR9gp05NjD3KBQ
RGQvX0FdKhbIrreci9xOX8612i5YtJwgpFwvPyGUX8JiOVum2giyjusrnPpHDnhGGhvJqCc60u57
dysqSnZNTpVBzFwcqzJhIiRxaam4YZPU9ivSdygxVFtIeuSBz6ScCBJxC1oFXM0clJtqhAQfKwt5
luqk6EEeceXOx5JC8a+Wcs+5rbJ4N7sGvH0p5LbCSkf7lmwVN3slGmEOjEKA1RfNQ5iT7CfM/CZr
Z8pNymshHRpUI+fVIrIK7Te9ghjXLF+klmLHhqp7zWqFrhb2SnN6ay3vt6Aewn9De3P3kSBzgPwI
zEPyT0cfUmTZfQLp1xlL1w/t6GlpSNPtgj/bxUQx2vleLNki9kIRdjKsmWOD6CIMmdJr2Sw3jlWk
/jSmR8ONky0cYbInu+XP75xk6+J0boRB/rbn7PMmZMVssh6Uhs0vxH/TWuotgZ5jMOCkgQPZ7gGt
RUGjHlsaaSIvOAR1k56f+TW4rIYJWLEG5UYuBXus3qlf9vBWq2ir9wToLeqd2FN+63F6yfLqt1jq
6fpAKHRNqfB8ReY6IEQiRIgIIePFPmDvq4+hPv1uOIMEZWdF056HhNJNN4ERkl8SxjT+BIj/lbge
Ndq7CqVvrF+zSulUtb8ySga7uqZ1QEXG7zB3xtZcEmQFYbpgMSOrk1tNC4wg25nUYNHYWZjq6Bqn
2W8j1/PAymcqgmnt+B4R4jOmnYwxtFasJyfTzpivasw2+o1SDICfNfO9a/tkw/kt/K7lM+VkzJUK
PpOQXK00K3oitVpvQ7LmlrOdb98mGIkpQtqs/wrzkcYaVhtPFAxUEwdEqAoU6cq9u5jgi5qw+w5/
W4WPYS8NL9viLc6VPwLhInUDOju9pUguovBtCtk8Z/lNDlFrS0CevhGRbxi1ftX3jdzg5w2ynsCi
sgnqHk+Y0V95Kl56BK3Ch1zlMSREh7Xh//+xmMZDbvF/ENNkOHmr4j/RIiZZ5j9oEfO/TEPjgNEN
wpMMy0Ox8o+gRlMNACI2fCJHV9HVLGKWf9AihrM84qCmcVHMEG0GdeR/CGqM/7I1C4GhDXdzee3/
k6BGZ0XznwoM7gBToqOrWfAnxiLQ+W/1vxQYYshA39kaeW2Jc84rKtjjxIzWIT2GMuvzKGAESCLT
asyL2155yFzNwOFF1TDOig25SSMocpWzmzxlvDIZCX70WEgaM48gh5STaiJBM81TKSJhMBU7xmOZ
nLl216qV+QaRX/4oug/ZqDS0WjpOBW4Tw5235qSR3+lxYtqYnWaj8E40BYZtGjMX0SvbOdW29VxT
IvRFi95VqIqNnh78+Lr3s1FMX+ogojFpbS0HVPb6kE4hkuXk8qJmrBwSJaJ2R6bjs0cVH+ZP9M8m
amudYANWxJnFkL7eZAZKtjmKHv/nyesD6yZZXrHure+y7k0lsy/PgpmN6RJOyFfcLslbboEwSM2L
87ohwg5r7xyCQCN63J50/eQBfTp973XVtsCp5tPdG6iiEg8R9kSazHN+poVFa9nzlLu+SZxdFV4I
OSHDrEV57xq46382KY5hH8U+rcQsxO4d0iTfDt5SJLD0+pzYyYV+7hy014VtwXRo9XRfwmRh5VLc
6qP7266ZRAx0HQJbzV/zmTVdnNRvrkt2jTc5d+GYiq0a2wR0p27JtbRk8RkRKuwqv3o3pnQ95Luh
UTJf8+R8wGR7MVyLDAbRO1tTNvpV1OnalRwnk9SCjmavF9nqLhUw0CHgHhUXs6/eRgAwey2+KNOX
UWrl1eCxGOHTXI1tSU6KeRap0V/CqQ/STv8gqHgAam7T1kX7dgXwb/A10YVbw6oYzYUFjH9AYJnk
w8NEkVlm3nSxJXgxYQGxihQrvsJDxNHZzfluBDV7GE3jQIp7cU2goyAXRwx7Y4y4xGvZgHREjNPe
bJS9NJHPQIEnb6EYL5AxTPi/HbIV2Z6x9lsXNU/svePOz+tjXj3y7ZHXU4T6wGWCJ9ip7R51oew1
/vSryZ2MK2351F0bPw/KYr5MkLAuj83Lxk6Km0m3HPKa5yc7SpF8YLvcTFk5X8htmy6jnfB9WDm+
XeW3M3fRbp64wI7anO6tqb+ye9IF/XZZQabMmnet3f7HfaP4Bcj+OumimXyouDgruqceJkXs9BLl
KGuTDnCxOiPqXnbXO382S+gykOJ8wwDY+Ss5TzP5zSl56OstfVHUZ4RmUtFzcHrSSVlMO0Ej7mYr
epIJ0zuODf2MPuE72EdysjSGfZtH2tZQodEnpKbvsmi4XgN1e2uumfMIc6s3hLJsbEpfwGtvMyQx
p6X+C9WneFstQSNsi0PlMXFfbYPffqZ1t3bQFkO8PKhhnc/+79wlERBI0njSlw0JfqbFf871aOyW
lNtOa3inGHDvARw7rHd5glWQhqg2EAZqLoYEPJcL4SOhOElTmcWGWkVFIJqsw3HZtMTcLKpWaKG/
MzkMQbyI1tNlMy1Boeveep90CQPOcgCRGkGEbUhpjmj1Q9Fh0qsHb6bV2Das9Lx3Q3j5rl1E0utH
movoXUuEFnx/kz2l9crF24lGXVACY52Id+UweQ6UF2vWmOoghPFK5pqSA5t5LUBmFcuqbyzWOmdV
j6uLCHfNu4VfCMY1JLWNehfQTxVDqVEcSAjfqUDCk7LZQ/CLd4ViT1DcuydjCZ5osLLu9Ar8QMiX
ngxLR10ZWx/Cx4iLRy1pS+PttTvD247U03ETGbSQWsI3ovLSDk28s1g+lwuYKkHP2ZcWoVeoDpZu
mL1aI9bd1ez1YyBk3kwUXULGc6WoMZQJjHnrAfBjbWur6r5Te1LDFuH36oi0rYTL1eqTDPvl4gUB
EnBRih7VIXQ1SSEKKIJ8HKLieuIsWE5EnTGd9EH/rTuOGlh9CM93bu/WgmYztgb4Sozyv6z2T7TI
3+m8TYjuFyG34wOi0k6lBwdParHhx679lbipIA+HZ+aEuG4lutfvZ8N1YmW7ZFyGaR84RVofyN5O
oP10OzEdG4AOtKtGSjsMhwGpfSSrz+aLnt+PCCCOf/3t683h23kIOHtqyYVevwZAw76uom5cb62b
1adnSfuS69PHuCSfzqltnExcAoHFAv474VQvEgj8TeznKkdHthygGeHO8zRTcdQpzIYN5MF4yYqc
r6VjYIRUNKxuJLa6pbiMS1IyvWGUCjaFtx7uzTbUUHeumcEYfB2kNadUE/JEKicL5ITqM7MAdYgf
1I4Boi+gyXvpSF9TOj1m1mH7kx89Y47CDra4UhwLC43nk5JaH+OBPvNi4EAwin4nCQ+5zbWgFjVd
exYT9lJK+9ms97Vzf6dGotutw9u6MRZU289NVpn1qUgUSgyRI7ZxFXFt7evDevZHqsZosO6uG9ez
PHrxziKX6C5gAVl8q2TE2TIcqf6y6TTEDHpLbuoSbF3MDOkxbJOy9HAb6cMN5ocZNZv6tv7edbxd
P8tfN+cQ91JpF2QRU750PF+DBXMMsxov2tBMrGXd/KW1KNuvFep10yokR7UF30ilRuZFc5pmr3cA
uJh/wd5R4rNuKtu5rOUB/o9COBP44+XIjIlbrSBH00RfTtNvtzS5AjDgAbJ+eyXHsKEDbm3Sga6y
PoLNaDIkllGQuHgxW0dnYG6M7Ay4KtuvvtXVsFvME4LBH+/u+sjPw1pxaPveIOaOevnP3esefOf6
6AxvhIItRd7UOowkXq633OVLSRer2M/N7z3Dzo4GScV9Y0cayea8tMoiLKbr91hbdjWc06ba4zgm
8Ya/uNRLeTLTXL2kpAJdrN47DjUIg8gppiAR5Z+kGLSTphjaqamx4miehzyPyu+a6bvupYsHq0yW
eu+6u97585z/1X1OK0e/UiKk68t7/WyK0hEH8APbn7v+ev36gL34hda9XjaKryjUPNZTr64LskHX
3UbYJf5KCYpfr6hDkOG7JT5q19ClOaxh8j+X0J+b694wm0iS14fX2+tl9udmAd+qGGaSZ6RINqWm
ymC95OjLxQctLmLV9fa4nEcWquChaEfgpIsVZt24qmzBg3W9exia0R+Nur+sGwn6bTtxRfZJoEOM
o9WEKeCO5orMEH2apn44hWhQ2wNwsHA/obvum4M58W3YdbQUR5ddAquYJhMxhafqr4f+9aykT0c1
kGhov59VBmjM6uPsMPoEq52oXc6GdW/d4Ntu/3mkzmx8dOu9rFpQbqy786L20GK7KsiIYHda3ZE/
76JTovZrRw75OVqs2NXq3tVWCcr3m//7np+3DBeb5vqO632y1d1j7/jr3X89K4aBMH0/8r27/vbv
D7I+db2dNA7PWm9//8aft1JTGN+6Z3fl2XHITv/r/X8+xffH/nn4593/L+6rinPqNKoYdiyEjnM4
AafJ/CWNW7e3TdDWxnxQR2pbJcqNGVsgsQvNtZmqsADGkkFvLp/TBMJb5dXPWW0MTGZnawfGyNxr
oXPbZrJ+ZSn8xRT9vXPiJpjxKMEEV8pdpfN0rSK1tUDi4idt/EQwlbrt0yw82d6M5A98VhFCk2tb
ysB54nW7ruoejSrhSuPirp65omzsYXicRyBNfaO+QOZFrU5qMxrTc1RSGI8TsQH/4fmUu8jOxSgz
jX27yxUufDYJHOOUBQ3zU192qeBc6KA4tOQpD6LO93XZ/UHnnCxqcdKw1OGX3kkKjfarm3aAauoU
Gx4WMlOI3SS1N0MhFGvYDRWNZ72hqjXbChKB3qbpNFeHrM0wgPG95a15hmLfM/Qlv2K3K6/j+HOc
PsgOJgaSqN0hVYZdVMYvHV0YBKbx0WxYkJaVJF7R2BtdfaPVUce/qiHCPuo/baD9tepZez2kIgF1
aBcJVm5EE74AVPy0lK2wlwJGMXFt5aUbRNr3mQx3RrazBKrCti6IeM7tIM6ND7pudx6lieeh+KCP
HfRMuW6mHvKJYK7biCWLUL1tMODR4Td0GnKO8Kkes+Iwe5Rb9tvsuSoZQ157rDKUn2pOqnBqyNZn
lb2XgkIfYENK/rjA6et7e8/t3tW5jbdSRM/o1tNzRr/Ip3DSbWuWjwEZVnvFzIjJLqxAUm7eJXVc
+nik3lOO9FPKlZpo3WHGMZE8Euv2FDpLU0BXYMkxAS2YrZaWre1lF55GFd5RTIv7MEbagzsKc28Q
IhIXjXmfmO6DW+fX8H1YvUdEgcApxB6MbL6RIyl9SuBRzkAwHpL1a3t7ZYTJFxX9pUzS8FMZ2gs/
AN+yrPCRey8BAQxwJDi21FgZJhMsvXBJt2mF4cYyEU/M6o2XCPWYRZ04qU56UYdpuvHgeWOVyZG9
QMhqOV41DZCVif57aJotXIE2MEd6Bi76jp3U6e31CCn11CTyzwQ72HUfqwPXVR15HOsXxXQZVunW
5AbJ0CnRgBZaGuZEnXXlztXi+4gh+GEOhWc0EEY+OPckxaWTulNyEpNKK3ttDOvDaq17E/rma91W
LzVDlD8Nmbpxm171x0WCos/jcKWqVwlWFt+R9EdMvRI8i+ZvTkeAdux1RZ6KTfNxzLQ7u+rb26n8
wgpNtFNL80EnHk7GjH2PzqVRvexe1BVmNWlSwFI+Z0rgZRLu8jg+eDVmBDt1IWVGdrfPAAKzzm8T
vxzaTySS1jY0vQfLadpDc+7T1tybJilv6LjASPUS55KSL6rfkNPNOs1UtZjmuZhGF5Em7NIW4RB6
3v4Pk1zIsdIYtyGDU1UMyNhygpt7mh1F650K/A8oeNLrJtS6wI6yN4AMXANwNrUxpXCcCfg3Giah
HXUfvS4FHarwhby+FDgguAcrP8Sj+lA7SnjKuwywBpksXWOeMxXOrCLRFafamO0cJPNjR9BPyBgF
SbRAvtGxxjUlq+iuvS7BnAHMtrEFgE51H8ceA5QHLQpdmvqZ2PrZmgwYMGPyPo/5wjxV/cUCDF5W
C3elN1yFung2hEWDhOCT3TTwRevPw5B/1QnCSNcTzgGFfWkpHL71O2UK/qaB/gIhpb+8UB6Qpz5q
MUIVmkggVGlbV3MMax9PM/HiBuJq292R4rglPatH+XtpDSy/pNrfD8RzIWeEwDZGHbnfdVLtvAnx
bAoVM9bmOkjkex+Nb9KFtTSPT12Un6hfYctp6e4nwxNKS6CDOpK5Nj5PirwpdfsDrxIhh3igHPSI
A/LmhvZb5YzuVqpfY1yrWwLPv1ytPGTxoFKUcwaINxx+SU0OYVvP17gXWT24MYkUEZx8+d+5O4/l
yLG1u76L5riBA+DAKPRrkIn0jmTRFGuCIFlFeI8D9/RayL5SX/VAD6AJglnVXUyDBD6z99pex9rP
wvcO5xZKalX4lUmYuUd95LPU/6yGjZuVuJ9UT8Chwg1cwy1D5bN3uVVlOwKhL5lJaIRJ4AigQate
64X4PRVI5pL4p2UBdZVwN1dl238qYEFr3av4XpCmGUeiXfjVvvGrdxB+BlXq7JlDVSWWRVtZ17CN
lwUfzp1pcmH6ru2OtYeX2ynGqujdkpc5DwBNQ8uKBsA4VqDeLTM9lnTD22aQJ2Xb9lUU0aXRywLj
IzhWlDRX5s3uNlnS+MKQvaFiPLyKp+qRTeSeuzDsqc7aJk5sboxkfkP5AYIo6WwWZ0bhRxSNK8Cx
1SoGZWLHizWQGbsZjR8WMeeo8HCft9kr7r+RmtH4Y5QPIVkda6ucoD9bE5fCVzs1Tu1HFSUv1qx9
dF4MtSBQ0IfnPj3Qrl5xhKFrIy7a7MXFikSxk9UtL8SDOwPtK7yk3vbauJm9rlyHXShw93Exjlj6
qd58IbK4hF3IfZkBwpOlmS9OwAUyjSv9sQoLtWuKxGTMoz1ZJTruHIdH3yPGU12OvqDEEzkmpJ5H
HiD8rn1IiSk0HMToo5rPsZ4/jKXOsJqPLHfwFYaY6QMLGZpwnJNWhNGhJB4eMElGOjRJ4iSJUPl1
69BxXqq0OakienDiuj2BtP5cFBCiIkvciskBIYADqDezwIhcYFsRGBYIvUDBGHyJaHxWM++jxnoN
0Th+BO5ji3wC/IdXU8H2xpOQ5lGGyXUmkNXQzG6jo+DaVORB+fjGfCzwnxmY462smwEzENw0r8UA
I92PIOljhqiUgKbX3vSpydmq4RUwnV3iIlmWZfiHnoMpPnmb3lujFU9eFfYrYcUTI+GKYI3jgEd4
KJwMVVZM+aSD1EwNc1up4Ykulxs137pG4P+ypMvYk5joEfgxipPpmWbvBza69DzEYjOw3s+hpXM1
9y7R0obM+RMpiTie9N4XbjpfJrN6FLEuThqrdDbypzbpoEU2QOd0hxwmbJXVo9c3zJpdsZlDpB9z
WLE9r8sTI3EkUynVrUPPp/3U2HCygR7Jv8OWsS5Td8u0qXgIY8+5kecydqX3i8sRUdkU81vWlt4m
U6O49k16anT9iPmiJQU4HLnTFmxOs5gNzLBxJmSlpTHhd5rGB8fU842O89VnBh6vVVyxvGYyubds
IBNC7Q1iS8KCrNipTb+RJ8bsb9ki6Kr4KhPrd6xRa2UO2mzkwkyNM328DQRbpgPJi9hnjLKyN3am
DtWgR6Q/CvIiuDRwQfT0x6EbSQurIRm68oBlw3ezwdtQJmksqVNWpAH3PtleUytq6L3Qk5Q9A0rP
Qd6t6W28I0nGJ9qqOQyiSXam3WQsoCsW2yNWB9Nad0Zsb0s2N9w7PpWdE5iRcVWODZwTsg3OCWoK
Cq3oO24vSSG2OfdXyshgL/PqybR/OJ4Qz0Ej/CEc2q3nOiDqU1/W9XvbMzhXnfFqGRT3nmM+4o1/
Q3zuM8B7FKTq0fcV3WYUc+iPrRcgB5yfSkPr8Y+h1tV5x6cIOTjIRGxqldpn46lXKVp2h0A9a3xC
KwpRCS2j74xHR0WISHLjoWPRue50WJOFO/m9O6DpgGW41gItQE01v7rO0hcExgaZJ7oN9DrIvFpI
mmzmRDV3vlPplDDsxdBpgSyPwF5wtxm67HnKm3HtxPlvs3CEn2NRoh8jTVnEYCjL2jjW9R/iODqQ
wsHod6k6xhB7ygabe+OwHUzRpcHyRC6YONBOMjCAdDkosxWBImZ+yWx+c1ZKMGEtqq/BvOmIGKi6
0g1ixASHNqkfeAx/Ka79a1MBsolS+73pEsUFz0X4h/lKNOrDHrtnVLyPFslsYz0zY8DLsw5m5NNA
Zcxp/JgKoOpoed/6HMuP7uiI2WqbBGAcZUk05ZzZw4ZB2om8wIhvKpqxlgFQ7hK00GjLqzRWoUxu
QbVzevxcbd4fy1Mfx58S2TruOgTQ0ngFkPPdYF7GVye3dtj/sab5mqfLB4iTn8+Mts0itjVvpu3g
lS8EBJFJk3tv6Sx2ldP/Ufn4YkThAeXVjrL+I0gjjOYexXLh2U86qZyRNj6nSQAjU+vIxFS7opST
XyyQeB3nNianVQnw0e/N8VISslsGYCJH58OYkdlWQ+ht5gp5foyR/BWtMTEGYSnOSjcqVpT1eOqs
K6uh0LfntFhFc/6ipwHv00KtNXPTn7LpRu/CJEhqmPc2HVdhj3GN3qnXGf/hlS7FwENA6B1vWTVh
+ysaaztF3Rd72+9IYQVoZwaPIYpziZaZq8TvmuXZtsrNnejDmi9GRKyXx1U7kK7P/RlHn9ZzEw0B
WbNZB8fPasGT/cbT6lc71Putn2ih+8S3Z5BVSpeCvm5yWehl8W99juaVk8t3NCftBCm1SFvH9+JP
p5EM/TgnWwfp48i6ehX3mPOLOSaUjmFi25TfsAHSdRRNyHunT1F0xrruk0MQLE9A74u9iBoFSAnc
uvZThQsbDbMrNcKb2Zk/GtwYCNkfSeK6eQmfUp6EjFJztJDevKs77k808rUyMRfE0Uvo4LqugA2b
YeoeiUddOAIRHXIUPnhGCZonJ1eSLpQKgCzWDRCBggocmyDsUaw0xnpEsGRm3oSrkepdjQVvSMAt
0tIhCJeSyOGQ3U00gebVJxLlY5xI55QJQyyXKBJn+CDlkGB3bZ2j4WJHhjE8G5JXKAORId7DHN1Q
1+K2gYyDfdlax71or6QPO5nGomS0L4bpyNMSs4xCLVghp0B4rJ+YPmHahw+JY0Kvrz1uCkupl3iS
waUZFk4O92EihwhXJdlC9YrU7YWJxB15qpyt6HR906fpt9ewn9Zq/Rg44MhaM4Li5WTUmuaAbmzC
yZt3gkni5PgZscZbJZ/GUntRw7cXMfW2xcsgawXBwf21iIkcm7uc2efUfM4+yOgW2RMhJOIK4IT8
/iZL4jXLr0NUOVdZ6fV6LkNxLqae/4hKtU4sKge0nmNZxWuBWg39rLPO3fYh0lgK1qnF5SF58CKY
20r/FGHQ7DC91Dj2uPLxnCPTLTc1O3NBOdp4+mXpUbFjBisRiJovJC9p1Mc3BZRyZZMbnGiGgbpV
Un7bNSR0HOudHm+0IfMVIQcbIpJf8IJ9d3n5vWhKZB7f+qIUKzqVYAEu1fFrhNTRN2KIRnFGda79
xDuN+xc/38WJv6wsf5D5LA/okdBlUnfiJplWRm1e9FZ7wZPMltiG8tAH+kq85oFaj7QCXIyBWosu
+tJ6AkVqWEN094hvq2dumhezmh+dkNMz35jL5wSzw1sPvclrhF6w7msDl3vI2UJ2+0pzYmMTkujQ
696TOYj3MlnMH8hfTPtQJXaCMtj5ETGAXrnWJZVIDLKA5WAYPTCPw1g7pHAGWJ8is6jb4dmekue4
n5/GMX4M4+kQd9W1a/Nt01xlaryXvISAHG2n/qoAlISD9tBiu2hN7TwuEulidrZLYzqrEnDITEEb
ipuZhh9GYL5gnBGIPNVOEXuQRE6D0wBeVL4g/LUXlxyISuqXngixVRMvKrKAl0tyO+bd/tHg0zID
a4OvmojRH+48P9fWCP/6naUCUriUExL/bNLn2y7njGmsoly7svG72dvEevNrdpxfyBAZIYiLLvJv
1Xq/TKU+i+JzaAM0zyw4cj14YY30WGv1OreLb4Mnm83Vd4heNZPlM/jTGViUhx+jcD49zuddm6r3
ggJ7NcdckpJ6SldmV35kSXNoGudHEbMisjIGBePBmgqiEqsfUianptXfHNH+GJx8G6GU80s3eHRH
3LjoOL5TN330wtfBUjej1QjESYCxZ1+VzlapWZypmtoiGXHW8HKsbdPXOYZgjFmGqN+0+KGa4/e0
a//k4dVsiUmsqgolcedeShw1pYpuASk5tWbifJHfUhBNGlrLsMowSSs1yjU7NKZIVNrIxdFhEkf/
ZlotnrGfzRhqh7ybHrWAVtDBuJjFT3O8+/9ch8dw8v+pw2v+gEn6v7FW9//l31grIex/WTZRXabt
2kjxrP9Q4RnWv6QtJSmVwuaqJf8j4Mv+lwGYSKLbwycnTY/n8G8VngXxyiNGwSGv1yLfD1Xd//wf
X+N/D/+U/2Y2tf94/J8MJ+HZC7jqL7jT4fd//TepS4LHUPMZUjdoHXXjH/m/aavmdFBe/FAEhFUC
P7wjD20QGMxRJ/JwQWSU6jUy6+DIfLlj7J6+uGP8O9Sjdo3ttlh7iyjh74NbAssNSHsabSn8bDSB
8CDpuR8atqRdXTKWciQtJWJkNlbdcncbtQsh2AarRQ7lYmWa88TwO/xhtIb1wRaiJMgcAXECgWBn
jzPcnDBCJZT2A11znu6V2Z8C0/pKMi14qFXG5sL0XgsXs/Ys8duwG8GA1ITD9KDqOn5M3fwQUOmJ
0YX52pJeqNLmwJXgMyZzlBBJ7RRaqGRqbSi2f1Eq7yugZrEv33+6o/ZsY3ytBkZDdWkzAimqnczk
Ne31lEVIUrBXZiY6Bl9AhezjmGEmLKsyBTZkI85wicUhOdAmpENtC8EcqFoOhLCY7Hc/Bqytp5pm
yG9w3a1DXo2WHOWy7DeXwx0deH94/0kUxfOYMsYMls+gCG1tjz1w1eM1PKVz2+FKJA+56OHCD8Bf
76/BY+60pyQkJwXywV94R53fhpetyoh56eIN3fzzYCbnJNKz0zQZyp9KEiiMJnWOroqkT+F8o+Fc
LNIYlhE+gC+nugoNQo2Zw2Il0/sWL47d+gMadLWIfOLOPoSB2zLhLhruhQufWyqbnIrBaU7BDI6a
YADGiqG7NfLQ2elOLw6m959v/T8+ib8/nTJOrQ0Zrd+mVex0CvA9+1c0UO5YbfAHquP9gJSo2bil
/KPjWMnA0LfH0Ea3pha4p718Ge4//X0Ytag9GhnsaGuSW5Nff7wf7i/oHw9Z0dRHNJUWLgCwEtEi
flj/hXi9/wiy/GHIaJNjYbxbiy6DWRrr2OWnvx/e4a6z08CUQPl5/6S51Jd/nQL3h3+fDPef5mlk
TSGZFN2/kfcvozMXNKJ3yOv9D+9nB6KCn2bO3PC+Fb2/dX8f/v4zM8I0RuItxBmQk8sXObvLGsxF
tSCWw/1vsnnA/VINOBAXRcCdxXo/jMuO//49z+8qgTal95YOkAmjxxjYmItp729Y61+Ps3RrT92j
RdgJAqFlAxyxgaeTzT7CVFfHri8RaGkuwnQwQkeQfUT1Lof7w/vBIEyEuK5KW9H1JGgtmLPvqr5I
92jQTB+BI7pVw0Vrc5cOo/LnR6RJxa4YO2Jugje3ZDxUGrrvxEo7wpN7ntwZdfxdlnd/Utami+Ps
qC9ftvsfEO/Hm7IczP/z0/2hB9BkB8BgRwRjcZyW/wHvi7GjD79wg/Dhd4lDCib+ZOdswEDghhvN
LGdeNwdd0yYsqUO8na3xZ5w33jEm2fZozS+8syloAwuBQGBy6CNP4Y6vuWpHkl1RF54ax3rG7U/4
+vJG3lkMUU7VONpG7o/Lrv7+F32c5PVPR/fqw4RVSVzFkDxPUwehUOitn86PrVcvwWsWTrO+vSbz
+Nk1SJxNbSBlpj9D8iAukTvdGifU79gT2YHBHlFLeecbQfMjc/V4D+/kVbdqskYH7GuF95ETn+TP
Q/7obZXXZMc4189DHmfboua/qOOOKTsUfDXABWyn7FK5TrFzx/F9HGZfjOl7aJXewRwTNta5OzMI
nSnFllNhHG9mwzpTKP09IDdrUwogiqNS19ggoqVMFvh8ATk/7uOWNGTgT11YEUMz2cCAkSulUXEG
uZ1ziejjswWtD4FYLsP8srjrmBXMpBZpSHat+DB1xkXU2OWiVtB/EzKo5463GhK4i5Pi/ibdcY8r
7TQngzpW7sK4GqP25KXTKzFUbPMSIufcqPidgm0iq0d9aQiZjnMlnI3pZiRltC0qo57ADS3akAf+
EtOV76pkummJS17ABDMfLseSsjYNa3rmm4n37OS0Mj8UqdutyIwKs5nJVk5QmQxS2Cas2wC7dGhL
ypPWeCa6sxo5wdjWu1axSTXboNvIWBl+ONzKELmrtOpuTezcGvVLwIZ+TsjkjdlLmPTLWUIYpsTP
jDPJNLemqeAe5OmfScz6jojIZ8XcJAOG8kyenLHBn4+2wHQAzBF3qE/E9NjMjD1hMGBNgJ7XFf/o
1GYP3SzJAXKK8WQUqQYMJuJ/Dn9HU2Zf3UzL/DqomAEF+ctYdeMmdRKxReXwq0yqkHJaOxbmHW/Y
hQ9TVp0IxNa3M+sZTWu0q0ILRr/DMlPlPTncMh1/ICVvoXaqiQB1JJ6uEhe3AmxC4CLmbeqkzww1
zZ1dAKNWZZhWB2PtuuYb9utIAdchUmgujEMZ9b6ux7/TkFTQAUECEETyvHtjLaaa2A/u5/tu5AvU
F9E787TK12dIfz3AkgNkpIkGyNsYqa1deDK/HWsC22YIbYMVgoS736IwH5w8eCTG85JmvKe2Xv5i
TfmOMG0VjN5lKPOj5fC9TUlOI34gvA6QnvdG5jDL5quKlaLDahoxuAvUuc2FfJmdQNtOJYMLSUtg
AxxKJ7oUqR1VM4qtbWnKz/RkaxAH7w/QpRlYRK+l7X1lRsLtREcN7epSu85k6uVlsiNMiu+kyGfs
oDrGpmhcI5ZWD96y1u89aVMZDF8hqt9VmgXJfs7Qw3SHyBZvQ6sbfqVZ7zTbxwE7CWrDly6GCQD3
6BsCl3wsmudmis5waMaNE3bpoSGr2KcuNY5F2fN0k2DfmhiHA5nmm8rdN5oxPiwIJ57oQxyHat2i
Jrgki41vCg9tbv9JJvPnXIXG2q71s6kH7sbS+2YdmpUfR9YVY3C3ZcHm4cBXpEzlunbJgwFEUxaf
dLP+rkrW702vR9syIyMyEVqxMhmoMA2sNzSPn4AObonm1dtRry9gGpJN2Uf2ekzFuVPjlaQztg5F
+mg4bOH1jDjqvnu2lG+2EUGUcXOK7HzVODljQIK1iFrrxSoVKLRoXOW6cXEZc+kPV7BooC1UTL/6
sX0jb0X51S0uCTpkqkJI1GJ1sdtsZ6ZKu7gL60z+AmwUnJqgLjDCwyrS+dZ3NVPzPE0fBodSRrcQ
wQgq76L9ZDifbR32gnNBxrYqfkZhTCU+M3vN0AkDZn2LXFTbKkYWOltoQ6JB7VWln7QR4J9nebjB
tPp3wXbwwBsBTS65VbIj4FRrHmY3Zy25jpxEMifHPjJX3I7wC60QnuHUJlMMpkvoHe92TbNyVwZ3
7NMEAY/Lk7pyLw3XlXpokEmwU4g13ygM3tgJtKlNLC3jhHLvxAltjt5vUgSCwYISZwjPdEYu9cn9
8f2nMOVv7g+HhfI4aZRkS/tyP1CbVn/9dH/ILbHY4gd5HS2mwn1eEOCbFzD8ibnyk6WIuh+GpTb6
x8NSjfIQjqjkqfdM7iYIt6Yfptno6JMqfENDG58cxZ6lqlnc3RXPwOYyuiRG1ayiG2JLcCsU2YtZ
6tNW89ppgxWb4obV5VZl0dddsx0vwu27uPt+SEbShlYuZRDEzMDP6xzVtyWTBWLLzmBxLBRm0B2z
5SDYQ+3iKD43FjgNJoEfaahNGxP/ejz0/e7+x42I2aIa/T7XCbor6+loh8gm6THwSeiy86WZL6cX
ukjXNX5PuJo2Llp1qsG4khjhj2rB6/996Jaq3CDkbWnrcJv8b8HzXeucV4zVvDtUoAZ+ddc5d5ac
9E24PPayYNqmuXO7q2fzuyr2/uNdJXtX094fiiXKBt/AUtkPaYdrGv9LfeTahV5DpzBUwy4DrXad
WlhUsSV+SLN8ZWvc77mLMGAc9fAS9vVltnLr2QqDNZglsE4lJ3cptBuL+t8qMtPd4vxieaggJFSI
zYIuGa+g1cYr1JQ/c2Zn2zu/QxvIyxEN/dEcoTPys15ouyjQf8XF4v63v+IQzIA1QaFC1C4JTuMU
AcRdM2HN7Zvop31QUC8Ukf2hSkue6x6dSxSHhMJWtKY5OrJUI4LLtlnltY3xMdJyOUNbPrGDzKsf
GlnVuda8iS4JSbvTnBXyEGLshdBWlizkS4+U+mizNsBe8j1hQrh0ojNWIKnCTbr0i7ppWBtLYk3y
HNHcIhU2t8GW1J96yXI/kSfOPLaPEZdMOxYF38qShLzYlqFvadF4MbzpcczaCwHjVz4IdmuZTB4s
8YcJWHq16kNSzND/osr2zSJpmChnaCBm9OM5zNNt600LnjGebslMOKqwCVBNBTiIchwfc2WiEB7r
Sz/k9P+cMMxN2aBU9Z2ISPyWPuMzCvPmMIIUCgqruXpT3F5VCYGoYp6KLCVOLq2NK0Efmj9yYmjg
hcEOCl89d3ilUHOOk/XQxm4J8nlAJ6jRyeQtT12a4dqCXkxILxpe6nugDvp84qoATQscJITshFgb
w4Da0f6uyW2Gw4cVSBuCrdZHcApqrNVTTHCvJ6aHAfQpaPKHiH33YULRoUFcfEzGKNq66fjReOEv
rZjMh26q+2tBLhGMLu0idTPYeYqlNQ6zHaguCymXrh5NnYXMJMkWp2rZUT5ce1Fkp0L21HPuusB9
gwyTWMvBHExG2VypEqTpa2WK+pYjR3TiGwr6M84u65oY2klH/bi3xvyrM7F5TwvAJnKT5EoiZ4hf
OwNjVIfFnmRkpimYkZAanB1yvXQqik1fdCj5GiEOTfaTQFDak5LPNZMjO1MFA1ANgeFHLQmSHa8I
vFnrcHJV/S6KXA8KN88mpoIvuMzs2nky12z0eKU4xdhelEeDocNe1clbadPIzml3tleVlgaPiB6e
MLaLPf8suLYQ1qcL/NTSGuAIJQHDfG4b0FLpzYihMcVBcHaD0YRlah0ZAz8yHh7ODXFR5/tPtChE
IGqJ7tt2U+wyOupVQZlK3wNUe2BzTNd30SJAdBPKrGQRgwR6cuo9ZkBamSxGdUscS/RhVhnjnMbH
shK2M2wTEETJ0G/0msW1YXtHYqHtH2mqoifUDqu3OpU7FDiLgUzfpUuPo4UEenu3EcwPc/P+JRoD
/Ukv3lXH9wu08rbuc/3a2ySNcHVN10XzKZCLrnFHdEjWdCyhRj5DZluICr2iJhtERtpzmN/cCqNe
1n4OeriIfM3mAKcqfCZr8Iha1z3UDf9ElpS/BwGh3LVB00bsjGAtIPVqyqtuyV2CLm0VNXV3Krvu
w8mEeSbTHs+TwlGXCMmnmgUse2Sr9rLUfqvKmbbKQnGmF/Zr2pQ9+vvkh+q85ioiCVPMQrawXGPb
uX0KURQctFAOV5HktPcTzg1ogMeuaNZ6mU9HS884EVSE6toVMFyH8KKksTXLNn+ITB3ESPPeBgK3
mjs+Oi67h7jkDOwCtVIVFB7Z5cOG2KWWOg0+F1l+0Ewd74ULTXYA5XmgBf6qZJNdphC5Ymc74zYg
ZHx3mPG5bRALuH45GEfDjdQ2cwFa5LoLGo9rJGfMzxSjLSVmh97TELc49QRGvN70mRrbCCUxLGl2
itgowhxYGc1tnAf1tExTx32mEueLaNgdoZigtgWGApvoGVRpyzlcEv77aQ26zteh36PVF8dRfFJi
DPu0mPAhSgm1PgLZb7sgBlRbb4uU5boWjzv8eXsvc/4klO0vFtW9AtK3Zg1o4xwFUJnXBKhNH4mT
SZgSfJXsHl6rxT6O24oRvKSX3JOHhBDoa5+W8pHyGq5EkyabeOiC9YJNYJfhfbfEBZDX3nWUugjF
HVsCN9YCUjBLCmwliueaxLVpBuzoRgS9y9FwWR6hcBxjyDetQQE721Tzd2dMDR56OzTG9V6KsbwE
CyqJzcTO89qxlvWjphRkGZovNddpCwgiKkFFJnYVDqua2HAEjeWZhV94lsMI3XliGEOx3nXMrWXg
lsgIkP8ZkPiMQEPQMee7UGVfYzN5fj71YLmNVwjZ3cnUrJOXKPJQMqMGC9+sHKgMBxfEz7PS1SId
/LAGMqOHDN1GNQmCVFJst/0MnhLJ4MXLJ4p6A+57HmHnBcTBVuxUAN26sKOu+tKh8A36LcSh6UeI
XixtQRYzioKHgf5yU7YBoro4i66ZpPZ2rJlIatrXOtZXhNEAT67y70bH/IUidfiQTfVE5Eu+kXXa
Y8IJEGgSXzpPqclYk1SYFKjDxWPHvJGefka7Emx0R4sOM+UP636PrtX4QSf13c/6eHZadMR0jC00
eePb6wzGJoZ5gAG5gZcS+2EKRCRyS8xNHYMORdj8prLi8aRQWnkNSiswA8ULMq/xpszgZkPFSBL1
ZqmEO9ucNavObb/cNIsEUMjuqnURkyhSPU5FO21N3eof6wb5sIaMiCuMFexk2mi+VTUMOVvxVHCj
C+vcO5MF8jZlHjVivRjINQ5OUNanXEfQ21tk63KfWRaeKffDEZhWhJyF/VymnUOp9wRotw3hHMO+
Emjqi+WENRuQt+TEF3Y1XiyvhW9bVD/12m3O5UDUm8OzHzWnXCPYMjAVVWKfzcFHHlbVCzmZftyz
1oukNz5pNVzeSgt/JAHAETgvfl6w/xAJOqK5dcuddPEqep3yh3yw/IzWdpProVx33Gg2ETpxVhbA
rFI20/vBK/pT1GBv4Dav+UFnGpd4+S1sH/G0i5kbKZoK32U7nuYJDuNOimeTLbRvj+2wdlnW0D7U
qKKSp9IuvE3BL127fWugJqFCTevy6obXMWvkqUmbAKFklh26NHsUGnZdb+ADcDzYf0OI3ooVMjcA
Wuy1O2nqEBtQ18MouzCY2A0WhAV26O0JE1y3tVpih3qCAFgFOeLQ2eUXTmLI2r3b7YhzBtFMpjDJ
CSLcUxVt8dDzjszIeOPZZXRs9NVBli79Wtk0PjPI3ncGzSTXSit29zdaRGAkhJiuWo0SyQz0k1NR
B9OeoaDZzkW8tZLa3XeABoLYaR6FvsRJVlxuB8mo65dmefW6cMtnPUvmvQxNjTwp1K2T0V3KfHjv
s1lwlUWqHIwWE8VczcBiGaOehzb9adUjToZ8Ns9Bnnu7eso/uzxtUIB4DuwrPWMeWbA5MYszyc0h
sDqvAXPQJKdFVCq0CrrbyMbykKJ9O7AoPHllcuOeHJ7cLsguZAQiLUrLa6d3W5NXtqvGmMZQhk8B
s81LgeIiHn7GRTyc3ZQMczsw643ldjYJsh5NWqk9ySRxTveD2/QJ/1yTrHXTym+yqsBrDJDk3JAS
ss7dZhcPjnNBmlhceNmuirWbldjvUuJKDJZHnZO8j5wPJ5r6ngE+14LBtN9yRyuuuCBKNIoGCLKx
OSUxwb8TPevGScdNZUzDU7EcRq/dZIV68no6VVjSza0G7eV46mRJxFw0D8ZZcxAbzDVK6TRL6tMc
i+RQeungF5l4MNCd/UBLxbkOgN+Pxxm1lrWEd/DBraO2cg6aSlyS461tJVlY9uA+d7FL7epx7VrX
Kkjgfcw3nCViX5bjp9XX8d7gQ70W5Jto+RRfCCF318ioBf+q+hpGaT3Cs/A9bsk/ekBdUaZfNeRq
V3rew0yc0rlGZI4Jh+I8O1ilbEn0drNtUyHwK1p1Y0AIIwvNB/NtKz3ZBWWjZHCbTejh3cZHL8DN
gNYUHnDqF6lsDlXORThHXHfxRjoWJk4PbsdJZCKjpcw8k0FcXxxGh7HEn5ZV5vMgjRPBx+5OS8L4
ELro7Iy6Y3lSe+kNPNQNkF6PUzzZtak3rCyvjIEYF8xpcDYPFpLTBA9BK7D3ssD0VkSHMGQmxwta
YhJvRFmYxCcjsSlyj+91j/88af7oiV3vvML9JBfkOLR9TiYSbrAhaRU62VptZDNfG7Bq6xl51Dpi
OL2q2A/vpnHsdlbGrT6hbdoOOaQkVdTVlujgnVuj9IyMUL3msjkrzTYPpsO+eZ6cajflqCn1bIhO
MuuedFdV677seK4jZXrlqucq8NwzA9znUHAvQZPDrjdGhmwr50AmfUm+9cFe5Mb03Jwciu6NbI1d
LpntirmGpGTgCutq9xHbW7kfJPYDTdMsbLHEuBeKiVIt2j9mOJanonYIT5HlPk6KjbnAPlrVvhV2
+Y60DaryNHwoRWXrjsnm/jqUW+P9nZ23ISo4geMw2w9CvURurzZRCT9y6m5z8GqPVohov565BNoM
iD02t2hgkb531nOVnoSljz9Rhsf+0FjwrKT6a8d33/b9Y+/3959BznuOalDATHMZ9ubLLKlatrGq
LTcqwNJcRtZ6drHAsnwqfM1TGVcCPC53voMo9HydOYsG4f44aVvAa3l4YHgIvdRDrWjaoFXEEFG+
W9Z4RGeebWIrBmiih48h4jCCrZPYv+/t7xF51FDDHp0s0u0YaYKef+QmAamjru295pY0SBXCxbp7
z6+Dvkt+eliR8mGL4RgaBZxQUn1WSYLZ7X6IsuQadF280xjVHNsJ5oY1cnLnbLHIHIF+TUnzyJel
WYE2e5XgsehZYmRe9DLlKckEEL4c/qjuuYwxbFFVBEBNKwiQ0yFbkLKhOZd/Ze85mt4cvbsubcYd
xRz0f3F3HsmRI9uaXhGeQcMxDclgSMokcwJLdaG1xuytoHspPe7exH076g8eWRWZvPXqWk/brMrN
/bgDZDIE3M/5xYsWKXgKRABaXdRucEBCyiMMoJZyBEGlYv6XyMadL03mJN8tphh6tInH/OVDHdoz
2CXFnEasmeMv/+Wylxewx29D2XOKMVpVBpUkjofsgmcBCtkTf/bkMJj/YLmuP09NeQrK1FimxYDs
gd8l69EKIAvOjYtOPtw1JPw6s2rvZWPx9NpNECrETIqe0LCC3z53C9g910YOMdil5BXlLtrVw6ET
8biv/UllH8AfY/7dIMXy7ltJGEYsQQox385k1SkaU61gwxsZs3eHCLZ1ob5po6FAhiJpihJ1fR/L
fCl7kPredaxXRCDwB6GyfJ/OGiyyF8897FwtpCOiswxRSBx2gfPazP+cPIx+No2UYelg6UlnTImU
8W1xj5487gdK4S4mGxsxQdIsA0+9SKCewFb7o+mM/NAi2b7tghjUiNWFnKvmjDDFQW3tGlGMAZhN
GpFMZjiYF1PE2ub/a1yXppp/61X4z//5z//zX//jv/7zn//7n//rV3DX9bo/sF26i/ugLhABgw9i
2rOA2VVhTXP0/zBNFYUz3dKROLORPvspsOZo/2GYguWOSTnFkqivn9AuiylLdZk1DMcEjmX+v0C7
DGdGbt2QXfPvo+maZWo29UhTFQb4sl/11YTT4afTquYPgD//qIbRPwSTFZ66NklQtdSmL4hWUjRq
ou9l1lJY4839UEV1tAO93W1zOLRD0A8PfgAHugWSv3YtK3+qqq5+aKkJeHw/PckGfXULMHaKeT3Z
6Ce/LExSJeLiOFqEeVtHPgprC74N5itwih3v25kSPiEHvoT0W2wMlP6PaCV5dZIfb43DefUoUBDB
bCRU+NLt0Su9TcueXCN7XecoB0S7buFM916pkbUb01d6+KCl9pY42gk+VfuDjB1lorZ9H6sBFO9g
2acEtDP6TwaHc6sJnzgWTYuSAgYGtSiJyTN0qnvl0Wy84s7LvZdbSMZlc4uVIlnjCAxHdb5ICe36
0LcPgDpIQCdlMfDspqljf9jLIe+0hGdO+i9xoZNl7POCfY1cLZvrOB9i5uSNQtGTGqW25sj1aMPP
V+GYsssso104FYigKq/rBx+LBKQilID9nUluu2sx1AniLt3Ho4/f5McujlDp3uS0sHOXhhOvEYzv
j3aWDkfZ4yQfj6io19F+npUTIPx8YF2gf9UImRyOdeU7R3995XWYAZhQGN6KeEllvYC5WvjbIUc7
wKXuGQzkL3p2We+aFrokHE20yqLWfNXArjp9Ub4Pup3dOUZFWX9e1kMrynPTeHQiu//l8hI9tKVi
+AF8khZJMrSpQ8pM5eU69ICHnWxPIcfi2d3WzhBmX5jibNu6xwek6HhHlMqqNF1xdrTcPbOXd8+u
re2DVjP3t3gbZN69o/sPMiSbdprcs0lFiEcLJ2YZC1ysbXJ/SKmZRv2hnZsO3Z8DjmvJWhl4f32Y
kEtusTpMpwXVQGS5HY5UtWEGW60uP8kR1dYGLaF54uM4UBKmgEKisJhQLc5alJpuK7Mq1YOV1ek/
r5QzEBtRQPLR2iF9/ygbNWm2oJOdU5q1zWNbaCCkstmGx42+z+SHUQ3SL0ZBZjKhDv8y1nBkUA/W
z3oRTGA1tXRPbrqA2gvvzso5cPlqofQvsD69au2x3z0FyHQtoM1pQObH8HJtkiw+cO7CqebP0NxT
2MQurRgWz20i7Nzw8l0fhuDntfNCTjHeGotIkw1TDhWBTfU60txnTsf8y+bG1HmdsXIz17cYZeiD
GwGihgjWPKJ60B5UoVwv8sLI37ETzhZjrpskpKfsEKdbOQijiZ3mL91grM3D6BZijQLlz5l+voxy
SNChteEN69HQUJ2q1eAkRj9VF6V5hL6cHxH4CcDnE7d8BJj5uiUlk42xub2uayfv53xaq9+NVAP1
FWCegbwSuRnsP5yV7F+bXi9AOMFKLstYgyLEImAer1XskV6aQ5i0ZYfGid9uFzUBWsMfboqi8Lya
fdq5pIzMyxhkF5E060nV26M3MbqGsLXaRD0qHXKIRW12cUc9va29xS306FBigwMIgcVBNgqswWR2
3rGPdA7Vg5V+I4WqKMn0VW3scqVAtT0KSo3H3vr5VPj3C6hkw/P1F7+Avf/CA1dTPz5kXVRMqbMK
/gdJrX98yObsevOmnqwftouUV8Mf9jAYlXbQLSjvG/Lc9hb824uCPmq7SE14WU045dti/iu2QlmN
g475XcvroXWUKGBYmDhNMCljga81Cwev6vupD62jlka7FPy12GVR9DWZUNRhH7+lqvIl1nmHJl05
PBSQNORINn23S+AmP18HRXhQgym8NEGvPFvNLIbouu1BThap3y+zrKp2cqiC/6htts8OyYdzkgD/
QSRPWRdAfz5NSYnRbBp9h8HzRolJe8F/29hkYexAwRKHNOjsZdFH6iWMTOpwiQHVoJ7Z4SlqAran
Zi9aVpDKqId4i7dEuwInBxqPvN0i6DrzUWlpHKGx100dbzcO0TzsklM6+Qc5kstEnZRkH/jRY+2Y
j9dlu1aDaBXoRnrJBdITiG8qVL5C54WSzxnjou6r58cc2nR3unDenvacCwGvpkP+FacdR2vXECec
1ZQUbH+a2D79/ZtG139XvkU1ljoPqrecjy3boDL0YWfmRDpuiTWUvx5uADX9Kn7sfG16MCiZRzp2
HGWHBSBHo4stYGUioN+sjWhIn9UibQ7Y3UAp9qNhbyCDuEQ6z9tLrxr2ou7Co/SzKvPO298mZE/G
5Do5/BC7Xfth4q8W32LsMHVAD84uCfUMvqppHQszVnbAHb1t3JndJVVKEHGmYr6NTvtEEsb8R9Wj
Ul8b/rc2SDX0yX3DOvTz0cVyauO+r1QqD3KMDweEHGeOXrsyajcWKnOgT67L5wtl3NV7XGXCNjn0
sKPuSl2td4WXFrAO8R1IY8N9E3lzHrXc+xGSw9U6EjGpa6dIT/TqKdHbad1HHeWhueyZNOkEjGHu
DkmJbSAwB7lOhkacS9cInPOYi52UR4OFjnDsHhqDz9qUpwFSkRhqeZEaP4BYjh/UokGOJmdXUJl5
/GB0SvwgEBrbxogFApckJteZSqncpQK0hBzKphcl2LtofLuFzKFLjw4OQwZ/8pVe9fodPyXqF0Vs
vMQolGBkbe9lYxoUqL0EtFM27xBuE7InY3XYAt39q+m2igHkk/Zcfbiu0f0atG9tfIE7Xh1s1/9h
JtDsAa5ar07ikqbww2do3v1TMObrNLKUx0JVcnB6gB5gyGlfbce883yhf3Km1NoEnFh3vR+oTzxc
vskFcMh/FJZVP7lWWO7M0URNUTGUT1UrtmbRa19dz4+Whu72Z2SFiwNPH8Sb5wmSNlm89Sc9XWLQ
izS/h3JkPGbBcbT1vF5ZgU7ZGnF+tsbBU+k1lzAPVLyf7eBJyxX3LnLIQclJ2XRg0cZKU49ydFtR
Qhp8klf9eQ+5Qs8y73oPYDOkqfUUoVhUJQGxxp64v3ajXBP3CoLT2eKX7nCZ+lHZOvAv16XVKq9e
RwmaY5x1B3BTeVUNjIpMwdNAztroeiqOUJ6COFMe+7TdWvOqLpvKK3XrN+7Qr1whffZz/+U86QDU
4TiJh5lqwSPiXPv7edIL4MgqcZL9iEEfX3LqI4s+8uqvRRzs0SVAjyY+aWGKdXPndwekuvQXAeYI
6VV4bgnQ+WVo4PyFjG2+kU83CnEGKbIA0DfsTHdDToiyiQPn1I6z/t/Y1Us58d9/fVTQTdOFdCT4
0hXzk/wXufExSUsXPi9iUX10LN0sfx3IrrQYdL/VaPDtst5H9NcwzLdI5cSKtAoHCg7Mz2WeotJW
mG+GMMK7MDfEWg6RXf2egEG6GEJRHhzLf7peXWTOxmyCYCvvTcn4oVaPZtiipveZigEpt7So92ql
Q8WR3eu4ceq97MVWWaQbqxjrfZO3ypokEFpveR51Z8D9WCMENuIBFr+E2e5iYWHWO3Sx2IeJ41yb
iMpbhaQ04z4S5QquO9C0VAH1OT/9TEyxwqYRb+bsTzboAEjdvKgQWC++ywUVn+6FoyriEY1vZ+dh
2bRBHqx+pyiMp6gbf6lr5EGQBiYnP5vWkX9VNzgVG2u1s38dmuBMyKMpT6lj+sdICwPceOnJBsQW
aTxBuvXDBErL6f3fP3Q/8NxM3r3Q23QDnp0wHPvKg/vl5dcMf1Rd/Ki+d7Wo7BOg9oXf2dVxSNVz
HYbjo+E2NI6LkRZejhtrHsoJqiDrSLfH6zK/7r0d8Jx2YSOx4mrqLlkoUEIeohktFFeBC9Apfe1m
1ic0XO8B++J4a/kYsXVJ7lD/ooq8jO0o3Mor5MLJ9z/xhW3t5RUybqMczV1lAJNSIe8qR/IKeddU
QwX5dpdg9hmMrBJxofkHh8BMcVrcGEZp3WsUVaBqyO7cyJ5sehFY9zgBcqSRXSA2K7UyrLs2jrNr
mvC//Q6BYf8vXyIkvnDZMUzyGQbps98/hXqYJTEAQv17UtTVMvTK+JxWyaMr4NE4hY/6ztyA/InP
UWhEy7wQwGbmmFwre1XjGOtec7vlh4mh7JtdF4xvH+LjAFCw6J8+hOP5p+t+dGjyMdjf7i+X1Qp8
CZ3k8/Wny9i1MbCGrNtGuf7020SND8+dTpUMicI//iGyl9V+fPQ539zitx+GyedWZJpC7fiPf2Ro
NhCeRJVsU+gYbP0DGmpiVEzk+GNXLvBsjQUfu79cFoDB1XCI+XCzedxQDF7ZheKuQPg7R1tNxFH2
nHSpQ7w6WlH7FA7+k+FX4lBSwVqIHuiqFTSoAOh5IA5yxiYNeZBDlBEKZB4BKMfQbBauEvQv4JQ+
TW7tP5KBGk5OTnXSUSb1PUndeolPl3aYfJE9F4m+l3EO05jdNaK4S4NQe9ftxxEG9ZtNlmpXkMxe
yVV/cVcNCuvq778+DBi3vz/8LBi8FpJMjqY6PEc+PD0UzQd7kTjGN6r0e5uyEOLHIajfOBVUaeTY
DYPgUpdmjSBVg2a0DIpSFEfk+daIcscCVSUjuEwq+FZUr7WVvKSJNW9Z5YhysI+LKEnjuJbxdMBT
xo7OMiYbO3HRa8P+eyEnrHkWj2x/24E5H/t/c7TV7dl/4/cHpqsZujrzlnlq8g3++0c1ynMNCIie
fifNw3va9oZp0eJodoz7atNQ2gF2wyiP9EClWpriqzuCq5LBX2b66G6gtHeUoQYrDCQqdYGoM37k
q9viYfLd65q6iNPDiLhLE3jtVu35ptbjdhtqQ3PSpl48uLZgx+dgjONk7oMM4ZqJ14eF5p6ZCfGg
z00x2TjYRAheyphcFzcClQHbbhFBZkmf+PuUHchOVBkgoJl5K3u3RsbsIMg2PJT8hZxwdGyVrt2/
uu6XaSuGQq24HN9DjEQ/3P/D8K9uVdZsAkZ79VdL3aZxKAIFHhYeg3LIwfIeZA+E22sXoxP4IY6E
xs8Vcq2B7MrCzc15M0bm/Hb9h3U99bBlBWIblNtvN8hz/DoW8ofU6LTh6VSPALf+DMo72iQF71wy
h0FrmRRAe3NPUi7aT+7er2NIVkpDXE6KIUY2lkK8dV13u4J844PnqeP2FrpdJu8ZmNvQeyKfrR4E
vwvaXU3/2ujWuzEn++PBXjVkVr7Y+O8uSZuUW4+87GWgSFbZovwsYHaukrHiTNWWziGo8WHCrdV+
d0lNyUSHnVCiVcCzPw16H985aOzdZai0AcTDpBMReniJxatS1/65SJr3FDTYKzqmxQEQ5UiWmWEb
Bs4OhI6+vK5NW31boSm0jufZvtopziEFur8Msra/wGisdqOKWFhhKeFTn5PER67N+a6675EY6hm4
RBFGCadHUU5i10UCDZ7YmPcw7YSM2WwZF1V4zswxK6qnyxgCkJwvkCHKGzDOQWatfD+aHuWE5xsP
bpEHR7mio3C96knqrX0PpWrbjciLj7jprK7f8QNGuuDeyHuNWknygmeDbOTs7Vlwm4h5mlo6mfhb
CHgLN7k9Qm4/6RaTq7U/bw+Xeyd3Kv40sXNpXHgvcidzHc/bmVGzqOJo3vEWum14tL/Y/8h1t+3Q
h9vdruVPAFlCjk1gBv9me2T8yxELBQbLnv/ThUVl8YMlklHN3phRXH8zK38H0reAf+oBECijH0Pl
TipagHVxuHZ991NTKKjiIcL7DfDrc863+CvmDOraGyx3X7tOfWRLb2L6AzC5iktAhK1mL/Ta7o4T
yiTPIAk3YaCKN3xsAN4jN7EenMB9a8z2S+HVGJvkfvIAneGdtP7D3z9R5xro748XCNm4UjnYTGko
YHzMnGp4Nuros2ff7AhB2Coa7EcPka0pDuyLHKmq0OF0Jhp+umNJIdzOHzCRL45yNu1tEAx6WuEr
6KA6UEbBMkYzCDZJ6eHfTa8w+nOnTiSi5hEVT2SfZFc21liDyx3V+963AHpSlrsvFezQm7hRtyB6
mnMQDmwyyEI8C2ydl62LCiDApwCgl1D4uRaAX9+eUb8NMmCyJ2OTqcOXdLztLXRbJte2ceej8TZf
q1TzvcKwO/ljWL6w7bQ2iNUhtBOVymszpuoyMT2oWvMQx69PiuJaZzmCGgkGsHnFItNA0QKCtpJF
d3//Mmkfy8iOCjLXstkeqOzmde1jstJTUBjCp0j5GipWsW0z5TM88+xBNp41JBRoogu/Jh56nP7R
H0YDsx3t7CG0ouyhamEDxEiNo1LmYYTn+fYF0aUOzjWm2u0X2DYeUmrcUJsbYbaUEiDZ3H6GBRtx
EGwx5f1kXAmrFx/N2ibWp4e28Ftefs/dt56lYc4DYz3xbP0xiVIYnX3Xf+kb7Q5jRvMfKClus8QW
X/TedqFOuv7TGE1wObXM26ux06y7CpoP3n2nWznInEp+VQOD9lssrOxHF0T4QZaIRhdIXaLBkLnV
lf68KGwbFZEHLnDmC+QSlAtaVK7AVgaJliyLMf71J1hKiWRKjwFqmTePaVq2xyqsTmGsNo8yxIcC
Th80srUcatiQoy2XAAhblVByDqZX/cjiIr/0Rug+DIZ46vlUvVV2PW3QNiz5VLX2Wxm0x65zo6ch
DZJz1QtssOd4l6KFZo4i2WVo02M2Mns/IyS2N8dkg6q3crw1gQozWQ6rZnjx4o4c+1OAjvWePPbP
RvdMY5+0lluCnarNXWIl6AEQk0vGJjX2QR1o21glV1BFeftJ/1Y5nfFJbcrxmJbgpeVQUYphUxmj
vbGr0PhU8YBc9F3mn35ek/ulCdUlsLdBH5QnYZQmEEeRfKvt46QWcOZwjextpTt0VZs/2SPpDRT/
P5cjonRWqMDX6ZsRQTQoi9RcPiOspiHCEKe7vA3DN9zf2OywPg3gvk5RYbLBYoiP8XwxUlF8h5LI
bZd//wn8l304HzmhGq5rACdxLJB1v+/DUaoQvecm/ddE0+s7ikHDUTYA9E+urtQ71FSGo2IZ7Ke1
XBuOWh6dajdrdre1Mq4WOpq2FME64ZVrzSoxN7MG57n0Ukwx9DqBwMWwBaG2rxK7Xshh3Xd8QsF8
ytEsqPX8iOeW/XydNfhzIoB7lhNIk8AAKCnnlwI7TZPidtsYxZsvQrFDa6NBHJShl9SYl4o0OsCP
Ld5agH5G+hYbs97CxOdBLlLjDi0A9J53Zha+ZCKDTz5UF1D5xR1arKjZGnkLMmoOZuBO+WL2DnJU
96K6oF2LtyT2fOxL0+qSO92Xv39dNE1XP54KeWkcS54HXaGLa3Xwl6SS5fdQq9sq/ypqztbwjwG0
z005wXFHrCzayFjfFhVFXlW/qwTP79u6AMWUvZd4B7Qumr0gKbdoHaDs/ohsL4ybddTp05fITdHN
UYV/MHNvvEc6bucrOv9qy2ajkNk71FTqiww1ZuRuO6vWAAz+EZMT1gTVR026o4fO+KWscOSp0lzb
IAvFIT01gMNQxun3WiBMAAHge+TQ94sIlk419vtrV0Ztu9ZhUc7rf4kWBbW4KBp2cqKZZ6+r56th
ZwC19WJ7Dz2CBLbiFU/mEIR3dSw4RY+Z+uhX2NMhM4c5WwR+Pqrz4CAbj4WHscCbgwITePx5QsZk
T8yz/23MiPt479nPt1VyKbXLWQm5c1cBlEtKw62zVpRSRU42QTu4tT19BwlEPHjzEdMumg1UL6BD
cwij1Bzb1Qm2KSMZqrssuadglCxC3YsuutOzHeO4DFlsfC8r7ExN30DuurDH9yDEi4ht7jOsYZNy
LFwGuYwXxlpAswtPfeYZj11lPso4KCXY7KPj7+QQ4KiIpvTdigRK7+3CjfJ4H1mYPHZjEDw3c9Mh
AAvq6ukaCTAt92Gf3Qd2ZZ3jLC32gdXs9aGteAloFJPXJgn66B7vtuqpDnz1voo0OBDzbDB1oE7U
scAAEamWEXj3CfhQdV9DbNk2Wdw+6pOKKoCwva896iCIcXo/UFH9BFSg+tTXaBFAGApPZaDUSxuB
JSh+YZtd5aOuXSfjLHttFPARS9lFdwHFngg9b2oLpbHSLVNQHXTvfLOJ1S3a4AguKOmdrLllHZVg
/LbHrSzIqWnWY4IB3Ry01Cc2d7AQJzc5eoGYnkitn7I5peR7mYXnszKszElE9xiMO5fAbNyDZik7
OcL2yLnInlBziCf5rDcSUi3CKQ6jAeQ85MNPQPm6Q1b5XT4PLTxyf07IcTrhdz0W+v7DczO0jMce
uj90urBg75B668DN+wcnj/KVX+nhS+JSgG/iFP343P7uxGrxbcjHe2wDPczm+wclnjqE8BnYTQeh
ZW5ECd8k8myIVp1lXCeUme6CzPRbOBmADOSE0ro6Lhcd8HmoWd440YhUO8ihaJKpBXPCuMKG8a50
ist13Ry6zsoxHw/1eolcx1vsIm811Mk5rDDD1oIISHekdk+y0Uh6Acd7tFHlffKiMsF+MK62cg6u
YX4sIKLKUetl3VNZRV9xQcMdwCAZXQhkM2TjlhB94eGyA/oz1tqxcuZJufGxHzvc4k7szGfr7gc/
STnrasnJmO/ydDkOlraRQblYzRC1raLsFDvQ9QHoQDQ2XHi/KTVJkv2Xto2+yjDi2vEW4RQUWudV
GIPEC2jW4dnOPPHsNvjZzfFGOBhVJWGMeqNI3uIh0PA+hdQkNJ/juJ1rn3PAveS4+SLIhtG9ILkM
aA+UNpLHwCOAVfkPYNKAkxhY4YxD12/g+oerwVOavWxiHRrj4jYelAmZuL70USZlTSqnfZS09/FM
MNQKJ9m1mNety0jJLnjSYpdSKeF3vEKdoRm+UXuHkOmF7Rkank3FG5VqI06c1yEdHuTKUFdf4UyI
F0sbkZdIvOTeDdQP9/IFEkGxXVycftJgK+LHtpFdc4gN/PbmKPrM6Fe2/k41hba3u2+twytTu3a3
c3y7fClTrUGwvA/vOhKoL6oXNuueJ8iG40T1ko+CPyT6GGs568Iq206epWKWy6wD3nxXwzJYymGd
8pVmojG4kEPsJrJD27F/lMOMF8xJTPvRnyBTm1kX/HBxVm29HrEf1SOlJITzGTadD6lRZE9TXSsI
KGken40uv1dE4EOiWOpIjCSxcyrHIlija60/m1mjLRqnGL/UjbpvK0P5HOvmjloVWgp1IC6TMa4p
Xc2ERyV+92w0CHUlCp5zNewwaMSmKc/MbEdpfNznFk+YMT3IRqMOe+3JYas56aGfm9sSPO4GNnkZ
KbrGHzcaGiQqsNu9bKhINHsziChBNsKm0JgKZatUZntnkNY4yyZ303AH7/7LLSR7k1JpOGvm2p2S
zgwg0xg/Iyp+BiAVPzeYJexl3J/jkaqclXh8GtAG3/dAqZBfjDF1GoP8RKI/P8me6kD5TuC9XWfH
eShjctYF2H9AwXl6M+ugWOqjap0MyIXHilLkUilqoPGVspwKO30f/bba1Hra7SwkHJ4KA31a9oQv
wHjvAqxYT/kYVSfZ08lKYlUL95yMHq+TIpiWM8KOKLP6VsXXMbHbhLwYFg7mAg5CcXJCxq53sPTw
yWGLtjX1+uDO1MRuCs/gHsESlALTzHk41n5/HXqUUNC2Lg59NXj3+VSN+6boS/JWTnyZiq4nT67y
q5PGWNjt0F5qGHCrWAstSg+RwZbYKsmcphaaur8N2Zz3G28k+Zh+gX3MmxiCxbOq5+F7Z+AphjWH
8WA2ib0Zysbc54mKDlk7hluohcUDMBoDApxNmj4M8i2f3OTcuSbeP5kKDYqRDIWZj8U7Op1Lu42q
TWYBUeDPwnSKecFaIPa/xHIK2SwbAYK+m7aN7agboObte5AmwPzs9llDa/xQqEmOkEDZvTcoaC+G
NhyOoW5PT41uQmgW7bue5elmCHVAPfPl4KowTc4ixHyjrQRUkDgS9xJEIRsnyNzrUE7kEnlxW2Ni
L77KLI5ASms+6Wa06ZKu+ZTw+dynwOAwCAmaT5HRF5s+UMR1ltdOW9Rl77D1ZFbN6mVmpOLZbEqP
8wd4SyybjrnqRUDkcu9CuTw65ja4gnkkQ7LJsvdxsI2zCYDzMilYe8aJe1HjLFyVeprvoOzUr3pq
oceZVs5eDhN9+NIgmX2So8zT71S1jB7lSChr3xnaJzVFHwm3kZVR2PahHnv7MNdOu0U5d+VYNmE/
eAtscZL1baGc+DBsndwAs1f8cr/bTT6s/at7YuuCa1nfBuxDEuvc6n54Z1RhswhJeMXrhH3zMjQj
bDbiT6Pd2t+bjo+VCXN4QZLzXIaJ8l67VrWcDMN/xIjB3nS9Ou4Rd6E+gCnsRhvV+M4byMYPWpbu
rQKYRMW3yOfZoqDyleJZxtEp+hnPtORssUV61LsvmMcEl3IgHVoUQ/W1scqTEw3+q+XVbNYzzmA1
htevFXkhuUCxESkJNXM4h2OkHeypLfh8+PXXDO73AGbwM17CaAdGIscFMekf7QGZeHkpGifffR0t
ncGvjZ3ZOvgg8x5/n7AOkgsQDvUQyZgKisSmcyoMwO4YlVZf+8S8C/KwX1ByjhZKBEZfovNlI3H5
EsIve7eJD+s+DOXiMoS6LOzBX91uJXsf7nf7GTobehCT6AyEtop7XT4Od3U5Nu+i2uRQNT/XtgE0
OeFlijB9+Uzybdl5zkiO2pjA1pQlCmcsQwnp4JLcevbsJERSCk532IzVXoq+hmpc72/DrneqfSyU
lg3O3JXj68I/L7nFinx2QoFBjgzJvy4Omiq8qyw0uzWEP8PY4F2gu9pzW0ffgsLKjuY8qkZhLePe
mu4axTMWENBdVNvyJkWbZMaC8+exVpaNKfgt04cW8r5EMPia/BMuGdGoDj9dM3u3C65jHBr2+BQE
J3XC/4qPdHCv4H1FHbLFY0pHlkz25pgCefwfplEgkzC6B8N2OJbMjRzeGrT4zX2j/bhFPqxCMtRa
Tk3SAz9sF0WV14/xjFkcwXgBs2zaeznUGrR7zTF2IRqjImxXIgMPp7xHPaXu0pjcZZgn2lHR4lmH
xs3wwEVPMPbs7+PgvBq237+iN2ytzarW91HqqMc2LNVVnYyAVQsUVnQHpibmDmgjGLaCNkP3sxlM
E4chTi1bW0v8i5xolL7BBwX1PlaNkYmKuzNW/YZk6n3tRsus8auF4avxDw0SX+Am/+jC4EeoCmpw
SsypIJimIzpZIwq8fbqdRF88AhmFBswD+muCbbO8iD3SpSlc+02tzWiFEsR4bm0A/saAQVRYbQLP
rVeBMjVfyw4xd5DoYSkcaMlleLJntKUGXWrMp/zBnA3tdEQHvzaTcg6a2HvRmtDcWqrJ/hVN5BdT
eI816g6fBweNRTXNH524yx5VFJuWHG+TrRzKCaWq77Co604ypDgpqArKlY3xiYMzeBSt+I7e0qcq
9SAhOTX0fMQP79Upns4cDYdlhA7oNzPfiykuv6cd6gSNq8UPiaeUO371ejsT4J/RnsdXbl5Sj/bW
aLT+HYqNvfJLh0Qa2riHnsfdqu2m5t3q0jv5cylU8EZlj/qIdI29rjOvPw329LPJgd3tU7+D5vJH
3BVDRDIJIYR1ybFpeVt8W4NWWbXIkWhdtLH1ECJDsY2GMnhlq6euiiFI765DUYtlEvCPkMNJQ1w7
8pLpXg6tGCmvrlbdPcm04NVqwJ2UWlwd5SyuXG8UCpwTX6XhK8fgUzE47eV6I+AAfurHj/JCzbAX
Xt+kDy3SNNfndgqco48RrpYPbRlDj5babmUjy8lz/PZ4B7zYl2T5G9vfceCLYJhUbbAFRvtFazpg
veWYlLs8mb4B6J7uWrVOz3nJB6XMDUrEo4ZmSly730dK4fqYAyYqDdTGyPAj+WbhzTmV7aPnzQdB
XFYPttdne5fkxbbAl+WBagcydQCBV8kkvJXtjWCsSjDwhWtFj7JxoVSrINRO11FYkz+3kfmckvi6
QCjWtDWirl06Tb6Y1dgVFFHJL9N4epPgPTJ3R/etm3Awqn3vNfccJGlqyH5mPLmvoT66Gz1zgo0+
D93ec5a8vdydnK2M5HuRmeIkL7WSbtGqpMtIfGAulVjXRbYo9ENhxNNCXpP7dnKXpZm/Vht/7Zls
TaberA59PrraBneUEg3ZBAuKqBYap8KwPqhRDltQTuVuri3kekO+BOlYaCs/QQy4ZiN01lrR3aOP
/CBHueU359/jqt6PGOfNa/UkgejNWiPQ6+sysMS/3EPGZWgIx/5AquolV9O1PAxRXdTXXUul38GC
/tMwJdc4YswIt+Z5tXPn+O/rZbyr8vy58jlyIDOyb7sWdP/c09NA2ev4y62VmCLGMCrTXV5OfDH9
uelE0844TH25lyGBUNVFvmUr776h8rori1KpKHv1n/7b7Z2c0BvrR1FrkKF/30/etoJt3P9fzs5j
yW1ly6JfhAh4M6UrehbLlyYIWXjv8fW9Mqkr3qd43YMeKANpQZZIMPOcbTRiz8Kfzf4gaDJ8EgHv
t74Ve2tHVEPhzq37bITSWD8FDSk42W4kHh/seua3TbXzl559fs15I9CNVyXMIsiHJqwfRFY/E135
Uvu9dYVhnpwjr+YgINptl40cR/OSgJbXr/Wit/eD6kEj91G1uPNpGg11sDSZEJUWlBv2G8qjj9KS
rElOThmr9QZS/ohXDSMyx0KnOO6aNb7kayAz+mM91tZznDqo1Xt19cCf13omaK4eKtvAqgSx2mc5
5M+EEZgtR2VkQUxPzV5ItKxnHAqvuqglNc9EHMpfYmWYF03j7HvEooxF3o7+OUO5A/oXHoYWEnWg
MfZ5mraHPrAX7B/a0yRgkrLQxcErsZwPf+ibnWyKxQENm6QUygsPSpC4iKqj639WZl9ZzEqA+FRe
dNre8MfTrSrjh2ZSnqLS1veyVs86D1QXxSDytw9sgvxnWQC1fTdGu4Lu4fnPc4JDDpt3Z12Lauez
YzFL5YuZtHgUI1G0YXc1PcqxReR5y3julNtqRiTizgi8wvGtlGdD7/Xn+fs4qHa9VKZCxVcw6vGI
GCwUnjx7Z8ZvOSiiX6oPh8iz2g8scoKVk9s/7KgxVzrGUmR9E+RFe9M+q1rcXGtUG69a2N2a8rzn
PC5GtGPrnGWnHCaaXF/bw7kpt5zxhMGRADQ6doGWVqRFz2qtFls2NLh3YQBIj+i+jay0Gf07w0Ad
7z5TDrKC4EcyIGSNhk/0VDfGNTPN6WNWOeoTPuo3sgqP40vKwwudyPk2SmuJqbktdICIg6Io2NPw
YZx7AN1/2nKE83ZkrivopS3OpWo6L3oVzPUYsy0d0Ir1Rzs8yKosMG/KSSuluPFiQ4HZshiopcjJ
b+RlAlLIXspLObPdkHcut0jFVds07BHOq0J40abT/wgafmHRSfqmpihJc3xuLqjfoYuBnPPGH2wg
n73yhdRE/0OP9T1C9dcsVdU98hZd8ND1FtCGCBSGm9fhiVgdGypUBB+NQR3Wep0brz3Mkiy11Ecs
yo3XkVoiarJvgAkl+1QxUvSVdYJCz3+fJ/vwn9Bf/8wzvRSUf5iEyyYpm6Ux5mTUJr/bgf4fHvgZ
KJ8L4f5TCNCVrQQLk5hgbAtN68j8NoDeWkwd3oMKYhSHARmrtQY29EvF3qycjW9dIP7LVWIZfR8l
Z+C/SH6LDg2daVvjKFQPfGnqJjSwRmn5gFYOP4Vi7TQeLrjx4FGlETbRB63Yam2iHIFaYUEUmNY+
rjJr36T976vRLra+MoRbo8gEPEkMuffKq/u00Cxxts/9+Mx2fTFWhv0ROPr0UCbJ+DAilPsxZugu
5mb2lZ+pdq1rGQKvPJ5f+DM92jz4FkGIGlUVzz0ukCEQuqRTNxhn9y9KnIxEzsnuyt5ebeCJEo4w
csdviYE1y6EzkicL2vML+gUEglVzPtxXahx4BDh09y+Mx3nMqA+1n3THjOz4MsCffVnKauPwny8K
pCONdiEvbwNFI/KabxqfpAfZfi+qObiCCUQCoazfeOw3v/BXwrbKSX6w5e0XfeSlL6XtBACbu/LY
jJF6MKM4XpbKeEZrfLz2Tia0aGu2RAA4ZJMsrBF3pxCpJVkjgj1eb71yQlizQ+gxlb2vUXs8vtNq
3N/XiEx3Onhh/SabMh4lZ60cAG8JijbEAefQCxp3K4p7NVOC90hFbyaQTG/ZAd8CyS5TsLplXRZN
4ieQyDAjEwv8veq/6nEUPFW66SIUYOGaAbh7paE082bidb62Wxzh/aDV3noNZ9vOG619Rcp+N4ng
eqCDIAtz7KPTPMxeQweDv7Sz0VLCwu0VP1aEbMO6WU7IwL+isx8e7dzApFBWQ9hjule8yhqWO/XG
q2pkGr2kOtSxgRSXuLoXSuSSIpH1mFyWexvZBF11iFtcA6MSd0Bb6V58z8rQ32mH1wh52H2NNfpS
VmPbQjJLR5e7UnGcLEIkMnzThKcrBjujgozTmOKeblvD6xC5FlLE9vdc1HLCHec4npBtpIZknYGZ
fPkoJyaBbzxOQXiQfakZWdfKUTayryhL58lHFlr2ofOpPLc5bl7cbzTD5FXjaRTEuPSi2ZI7SEjL
cTkuzjG+sc/y3g6ifaTZMYXsGrQzOjt/9Ydpl1ikKmFxoN8TEp8svOYs+7A/4igRj8lRdvI1z5aZ
V8d72YvLXLEy2VFvZbXoiRPkSFkhXaeR9y/dQ+6X0an8z2LCZFUdtKNsnru6FGbu8+9hsQavDWmN
VRdEerOSY9CBYMzczvM21evr76qcKPvlbBxRVWxLTKy+S3QzSntQ92wHiDnxkw3UykqNo9G541Ih
mb5qfcPjv0o0DhXuSdgaiUFuBN5bnQkuDvp8uhcYaKonPTbTPcjLnSZqslO2JyihIZxZePXDMJvI
JIruXENdAONslrlNLqJo3dSd2NAov/oS1CEpX/DEg5asitFOj7IIUak89jcegCxdnKpvXVmVP0WT
I3RS/oyRl4oSZ0cEX/m+TuMlcaZ+qUdBua/MuHmLKn7dR88KiMdQrfXqaU5UZA1FDb301Wwg5snu
haNGcUwCrIcHrJNXvk6CPJoVQzyxzGtYJdNmQmYY+9AY31y2OvnK6DGITEw+c9hjk2kPVPJmt7pW
e5cQueJjZurmVa7jlvyA4ziBkqZ5LVDZO1uTDzCeW8gmiHDzfkraX7Lp1j6naMmEZrOUL0K29W4B
3boPUBzrNaQIPQQhTXGKSuaguQRoNGLybpxaceCqRSHb0cZbhJpq4DDOULMaEFHkL3Vruw+Ts/6M
le2ZO1VHTedz3yED/sX3EZrQCvVjjJx2O3Zeu4nhXMr2wLfnD7ee262lVt3GM1GmZaMSHs0qHtBk
q8yHLuv7p8nJhqdQ24Zua15lCzsUHTfmSlk4MzbiyzhX8XB0rQaRYad/QiTQfNQ4/996AQRBCsNx
ciknh5ikYM+HZmY3JW/dWAHdyvQrxiIJhE8bQhEPCi2L3Nfwq2xETbx7rrEJlBNwLMquhY1+rJhg
s9+/eMr0LvsCwrUnXW/yRddG+pPbW2/BXP/Q8YB6iavAfi7tTaO0HlK6vfOqeD5OI6LPThtn6SZF
izos1d415gdEZBoeFlSz2UcF9Z919KmR68TYzDwOEZTuRtMvhjgZVeK0VObGsxYPxknWAhXX4grT
k7VScFjyIr8+i/GysxDj1cb6ezzx22EtO31jrs/OZCJrGAJawjBkMbuju7dLpLTLoTSf+JEyn5CR
wGV28opdW4fWU67pwWUqo63slMNCbTRXTUA4/j7LGnA2N9SrnKOXBhbLyWQt75NGrX5yfT0+yTm+
Urh7V9zYFPf868ayGsTxMamjV9vutUtt1c1KTUL/DRmbX15tzD9D46VQ8LAQauNXzdXnz1ZYkqAs
CfiIn5lNVVvzISlQF80UDkEFyNVr5EyY2jqu9eaX2TbIe2Q5xuy5EQX+djBjFBAyeZFmz57LRkKP
rKOsyRFO1TgLTAbbnZzl4QZ9RIr4m2M6VsGyBUfmpOpAajnDDpZ2udAT5Lx7d9R3mdNfQESMyAHL
MvK94KSpn3LErQlKbHKW9YosE8g49aCJJtluzxxO8rgaMTju+kthNBxB0qT6nBsDJUpVm/ZNY/jv
Q/3iZnr5OQ+qvx36FiXHKKmIQaZQd7Cy4xGqqMvKK8unQhSm36oYNYflTrYZmkbAl2NQ5wZPEDOL
J58gLOgOcIOyT44qEeCAPlKdLKRuL4YosDRAcdpq441sa7TEuCDyYVyc0MHMPNP396bKQNk+0q56
w75gIaeXQPj5wqN5jR+h4v2Y7cQ6ykJxPUJd8rLoKy4LM5hW+Lgja/9nUDN2v4eT77XYgf5TDYNu
N5KZ3Zl+/J3nxs8RESXinvN81DAz5xtc9M8QsbFncFX/a247D5puKL+s3tsogVp9m2zbWGRtZj1P
YYL7teLYx9hotH2EzpWAuwdXpDAwIwnAaVkrY2ycT4z73I0GzPNBE1WF5B3qVda7a/jOLu41/KsT
kuwFko4LtIiNrZUqxrsX5K9QP61Hfczjl5nsqmzG9y3GDzEfl7IaGL63yvrM/D8nGSX+XdaMgf1I
cLrUwm92aGEI1LYG34YpuAQ5io4tkFLOlZ+mCqqmNy3rqar8o2yuNTh6U1036y5Kq488wdC5HAeb
BPMYvZGJuc0edZ0wopN1j6mb7UeSMZ+EYlBWASe0Scsp+DSm8NEfwOQpPEYvhPERJhTtqBDhdjTq
IrgZhJ/VvBliq/wIc81mo4FGbFiMPkcXU1uDtzyqGEE+IwpbnHpNj9B7JbtdD4SApt6ITyCakxd+
Xg4yzV1HYb+Z3dZ6kMlxWHjLgSzPWwsb4TCVNYaTIhuOI2IDO6/OLygea9dpsj7kslWB3RHSVECZ
xF26tdv51WeTohPm2C1ivKK1n33+RQOxz6bhiYpLllwU/ehoZYEO2DXTN6tXY9y0EYmNk9DYluQm
i4cQXfptDjPrOFvkERJk9h/UNjShm7R9e257qCVjPBwIrqJk+7utiE5tgMyjGGGZfb9hP5zsEB1V
DnVZoG82ZN5LVE3KxfLSo6wlhjm/CC0a0eX2A95aRYay4xjDeYJIeCxq8vRRB6/UBzvNp6sIP3Cs
/172lvLD9xsMhUj8LFo2Ou5QT99hwOMzhQTzG5o+kQAYVUBzx349RGP9PCvjhMRZhRSIqPYwxh89
NVxNmtYS3jZAayJ6zSnH8P1zqbv9cwC0igf5UzQOVIasWiUG4hOyTwkR8w7NCvIsnWGTMCLRfiTe
lBwTqB4b7ktSKzFwHEHe8TRXmXkpO4xkJAgMY5JfuTpl6DqQVHPY4K5ku9aPm5xD/7tWN+XWMC0w
b6Nhf9YFIdem+cq3eFynITR/Hq2/dD+c4Iii8I/GRo1NHlLdeZxEbIJGZy8LaDUAMuUlA7ksJtvZ
V6L4u/9fQ+/zjbbrf8+XjXL6rbtGGTqocv2KUahw50v6rw6eV66Dwf0iAa2I5gcA+vASeUr4VQ9y
fVH1pvdSVzDxQcKoF8LjeCfCZEYZr24OSowfu6Ha6b7OLJyVKwuPDy9kxzy2/lW2DbBUMG+vjE2f
Yz4Es4TPYYouUl7O1UMH5Pljqu2vLspXjxgIuM95ZjyEPCA4rXaYdM42SGSee/a6GwkSgWLAnFwH
Vn6aSmAMeCqsrIkEZA7246kFJLFVQx1bFhIpT+HAd6hk3/RqJHjCa0aTkVvz6/e5HEfcG6zkZImq
4imLyi2iV6SYgJj2zpNsbvPR2yVlFq589grv/Mb7kCUMrCzEJNezfkGX9s6yUzbJalsMSFjP7euI
K+LWGxIMy4ZO+yQidup633rWcy04OWHzkoyusyjUPhYgB26ua/EGLxs85kQVjF29rVEshjJLFcKI
sld8MuEIj0WvOM4GOGkQ11esz7wI31Vrsl6aJtc3YMWKdSNYAYYvkLROHSIir1gvLsmJs1nGr+nQ
4BLSDuNGqY1jZyEG1AuEZ45wEADfODlMAiSKylewm1M1AT1ArxyH/PSyZgN4lbVh0tHpyIBcupWH
S42PXWre2o8hUAA+t834Xesqjhd59sXHfWDN3p7tje6q56609KUcUaL2h5nK95ao1bJxycdjwaYd
ndrRV0jpBl8b7B0GZT7bVXT06yb/wFEwBC2WdHvL8LOPwXSRcufE1Tl2fx7KkBwCf4iPPrX8NTtR
/cGop3oRBsRHEGMTToFAXPB4W6cVH/NIh/LtmIaCMY4x7MeSnxm+/9aLHmiYGFRleTXTMN5mhqKc
vEH7Xahp9WShlbK7t7cgL1NzbHdTPugwEDDGVObi0oFx/uVnyaq2cRfPIyJ6dg3YCW5osuk7zonq
qA4He+bGqp7ZT8J+Y6EjqPPNKXVchqzplxH4GEMO6pdGL/BEwaXkiL95gPVa3S1USOBvkZFjDItP
Cy4UVOsQY2YwK2TpRFVPUEoJM9/agE+r30jcFitHc9ztJHpxTVYWtlkR3BG9bIZgV7f8TygEJ95m
XUOXrkyucqVSOIUUeNgD05leJqMQiDduYOj5FtVk+9KN41cAXd0v392ZKv7oJIOzBW565asNzWmN
DnN+yjSC+1aY5Q94kPhXFbjkcsIX5mvi1lu4k+2vrLJ2OD/aX+IwqJd5VM/XRI+gnisZ9mdlOJ1M
NSkQXun0V0Okal0otT/tbsn+r/3FI+BHhgsYniEpzna5V/CJQ6sghSL8MKKo8Wh5IID12NlYDX9H
YPz9XslfAI1q0a5y2hqn5xafF2TGY1IkZoKSvShk172K2RagKhc9uX/NyVNYFVqFAwI/H8W5FkUD
5mSl1UO/Qgu0OBNfAsImu7XGTf7VE3GmY8fOGNkLq+XV4yTRjrsCm4XLrbCKgN3R0G6qIQWvKjqG
ygeYkTf6J0Jm/q6T1TqOXdQhAayKIaqFszSxx57kC84IZMSRbpaXU6CJS3wDHwq/P996sCeLDn3v
V8J8iMt/jQ/dy0SA5eqZzSYiOvI+q0Z+IqcIpExUozZotobBw0Hz++Bd7XRjRdBk3spefqmrxVx0
w0n2klRHUU1Rn62pqp7FkmOrKW9yyaib24WsyiUHsl8rWQ3Y3tyWlFVUOx4ss3K2fAfVfdMSrQqg
ySEep2Jn86dNXg3CWsgaasT0Zf1eyHn3qry6t7Fh2TZeeyLDYyJ58NqWGbR1o3cfu8BxH104dqld
zMd7uzmO+PWlYCbkCM637mMqUIktkVgyVP9M1Wv+NLrdDws5btybBklZns/JwxB27qkWV5ob/76S
bRyVfvf+Ne6/9QJKcG/rFWlw8lHZTRLd2bcjPE8UomAuu55pmkt5aZozuw55eRsgx5LM0xdI0+M+
LKbKopbz5eW/JpEucfalhhHJFDoZRAGl3kY9QN0srYPHOQsCOBsa28oamE6VeyQf/3RMiROcIfkv
5bB7u5eg/cvzArg9oWrU/8UqramfQBUPh/s4JdajfRNNH6NlObvW99SN06jjHovRcd9bwjdY1mc3
Fc6HhW+u7/1mmdMvh8rG2/hbXTcD/IqJ1sNm9RaxeoEEN38NCrteq2mOtngUDc+61n7Idr8uF9Y0
jY2OgADbvFQPgmvWaMpj7qJsx4e9XdWNrbDtCI1mS+pRRUVwRAx4rlr7AMryNlpOYXPpXZLyRVbI
/TFrsPDYIcV1km2yMFKwxUB4eaqooQ+tsBHBU8FeXmB+aRLkSTy+Wbmy74cEynAwvfpG1l5LVa+u
eE28wf6bPlB2QDVyU4Wl+tq+1r7TvzZ+b3CtQwF8lVjn39e2gSAoUvoX6PPuMrYLfTMYpc75CgEv
IEs/a6NzjnqUji9RDUIzVDk9RbE/vrDVDbYdO/CV7FWaIj01s/dNdqaVobFFOoBLSLtlNNcbzQgu
xtSDaDQr7ySLrCPJjUvu1D70ihfjxiLq93555VTdVjVTfY/rgto9tEqE42lOdNWLy/5g9cQqFr6v
dLg8UXdEIa/+anNTHVkZIpNsxAyETnQTvI9rRMe2d4JL5w6/CwsvpeUYz9Xmrw4IA+iPVa66uHcQ
3wsumZnHJz4vy7/a5Zp+WDxPKIrsZA1/cJzrfALJghsk2T6zhvi+ZRZwtf6h/ch2i0MaVLQ7kYgx
O4Nx96bblQt76L6cbJNr/hkrm/5aHe+kg2ZXzdYc50SBZY6kCG7FWyxV4hImQjeRphuKYidV/mVd
XuUo2OKfHB31sOTp4/jGGWk182zqc4C207TSeqU825OPQLQW5fgXKphO3HpN9g9Dj+X4zAcFrDLv
rp6i90nnY5Sb2BPKau5bxQqJmQqbryZ+N7T4py6gTbIzsZ74ljivjPEfSTA+VjgavYNl9PZ2j8yk
HBSMVc3jqtJBN7A+X+t0CR6yOcjBY+ifatLRV9e2yafxmZDNDbYkyAXb0e1F6SZnOeXLDfpQ5p9V
YiePEtLAHqW50gKDJ328Ix3AoP/VUmifuMclj4CFmxte4n9f53afxvq4rzGMkMWgke+x1gVTQKA5
PNSqP9lLAPRAw0QBs7Fd5XPKcyIvO+iKShcfMwirR3nVysZ5tjmc623IyU0Mkv043LW/x99GyQlJ
RkYdCTqguX8tIrtvk2InTI64LHAiOiRe1zz0nfdCgFc5hOZo1Sd5GQ15AMOKxokvJA8NSA2g/Rws
FhWIjnwOIp9oSOwrh4joCCbp59H70bp+vBJhxHIhk44yE/nfk5KyC0BAhQUFhWKEm3ao873pjci4
QFCtdIEmrTmf35TxbvU/3Y06KMP5T3WM0A/HVBoxPQ2VpmaVJuNyqKzkMGpxGzzcFfZaAwMacYPY
Isty/lO9rYDO0oioTzZA6pyHq/ZpW5ZxlUVt690pNkPg9iFPrz5slF3kCBvpvDOueZOawqwTxoji
q5iY/9Pm8QxeNYlD4lUsJTsKB1OvSSfDeG9TVfvDS+YW3zVWku08V1cN+HFoRMw04LA/Kg4mKWJt
2VS7Zk56tnuSc7AQ3BNF0ne4m2DvoZbj0Wh5XvW+17NDrfAmQ0il48ZDTKnWFskuMWDyMb4s43Ef
iImlHCQv/YDEoxa7zfq+G6vFLu5e/Wtzdu+4b9j+7yFN0rQLAF0YzPQcfGbwDYHww/WBM6MCLQp7
eAxwXd13/MxbANNoqwrnjQisuZM1J6nrSy5MVh2v+jFaFajqP01yxKQbKUiSudxOFhLRSV8qJ9Rv
sREL++k9FVbGY+e3T+OQ2eu0VPyT1/ba1tSadK8jrH1s3Dl4MIq2flRMa1jFWZS9znPFobm33Le0
G/uD0qngo0iQuMA0KYJszI5lddDyyDvqfkAnEs6/O+UIXZ/io6mHC5WDsSosfAuRWIyj2Dm7NtaD
oiYLhacARtPtj34KkhgYajQ8lF7VwFjw7VVjp+a+CSCbB1GoPJjT7L70Ss2hNdcPLa6gDintRy86
O5aVIMtJkfBrfG2RVM5cp73I2q0d53DOgsqRBMQsuHbNF9+OrL0coaZpenURxV6Qura2phOoASaT
JpCEpg4f7qurGQKtQ07i/N5WNKmyno0UHx+xjFywq7rpgbQ670i8KEsUY560uzIMi8XtJXiqwd7A
1l5MPGqDJX7Wxils+4f7a+5sI38sCJ/+57sbxglhnwzQ/J/7oY9/e3f3pj/v8P4KYtMlJRIH9vZ2
SyQTBFCF7cP9nrHjoEaXk4G737WPFH8NFe73O5QL1lH++x3e/lp4OiPBLN7dbW3dCtjv8O7kaLm+
fIcN8m73FzmId5i1t/+/259lwPOqTsbf707OxvdsrwQuqCjxh5Cziyz/Euu1tb8v75B2XIy1Eq+A
4VXP4I4E31UtMZPu3CdSZc+N7nifkG/QPsx9AJaaX70XWr4sbQUzMd3DBG/G4qF1igsPJus514nI
hTMemlWUkPVMTTzjNOOr7JRFBRjDsLzpNr7uIc23BEA3Mh+KlWN3dMvkx328pxE/5DefDaerrjq8
4zdmJeTzs3FcNbGrPYVBoT8h3HV0x1Y5xaI2Vc6wD2P+tLJTDrN9rATYbYfokzLEb0PkKFykqMUa
stDbclxnvVP+q81Pmo1nO83ldpcpboj5+/pC3kbOas0Itxa7zPayOmpTcwbcfKvJWWOLzFRlV8jE
/nm9oT6APtDcR9kUI/iwRUyiwK+R1ybb0HL/Vahpc5C1tMUq1NGbW59s0myLOOiYhGT7/plkfCZB
393+JID9ywc1zoDxG19G72T4eX5uFA0C6xREF3llpRnUqaEut7LqWCkK+5UOAiEy23j112gvUcdd
DdvxvoAcIQvu4OfT7zvcm+2kjCHj/3OHe0eK3d/tLgUkFHT92Q+pPdrVaphhOq0Q2mbTsdEtxYBS
HyQ7tvOIjM/eeCDr7JJur6uz52FhMaphezVAF6zI59gvSugGy97Ixw+rGbB/Ho3pW1y0p9rt/V/e
TK4GkRj2hD1ZZbZmwSJ1dZBTavjdwTYdI2blI8w8Fx2zLn/V4fWsMnRvr1CXOJoaeBvzcrUHO+yd
g6P07g6DvXo3KnxyjcKR9jjsvDT/O1+u6QhUq+wWjSw1tvyt0Wc72TManmAc4Q6MgmOfTcdbq2N4
i5EfgjWIipz/gpb/5XwZNS3xfkVLN53G9mRZ5SKdrV3zpDEx4DaJwjXlLqq1iJipF1xUDzwI+GIF
YdA+XSZ61p7mxlafYrV5le1ukBireK7bPU93DU6lscpLR/kEz6ptPN23SSQzfRxOhd4hhjyY4Y6v
hraWzZwQD0M1qi/x1ZpDFxqYnbaI8nrwLDdsEwlCkvFND8NopoemKVs4yuIS3zH/wbW0/aAFBfHF
cBW5fbmepzx79WzSZ92IaYXr2OlrqWB3YRfgO2S176BcxYX6S9ZmpXVRrvdOciaaL9YT6vVLNKv5
LRaFm29BlrSY7VIZkvIBRf32Kudm8fxqBpF6ljXeCQrRfhgf5dB0AATYEarfET5QXjLOnzu+CqW6
MMsmIlZPYYxatFQdLBfnKPrdNmfwuVAebwAKW4T95MB41P/pFgPtbi73/oSP3b29tESgoVcTHqTz
W4ILDrDqKn3vlUnHloFfflk1SmKeRmwG+wCQ1jt7gDfVquJH6OrzW2et5CAt99KLUfZ8jlnB1WP4
TLbGTkBMSV2LdL7igxIQvZPGw3HAtvEke2fy3+CQgtcJdNXVMtpz3abZu6m50WHG35JwPJOKfi42
NhiLjZxklSrO3V3E4QHnmwOuCv4mSKBhyiKWfklehD9SKqyUZKMBlpDoKFIwc1DXzzFhrSnp9GuX
GDUq2FGyLvgLb2TnMLn+hTzjrSab6m4Ilnk68RUS0z1S2getxU7cGEsSkMi1vipdEHNMYCUCwd4u
hlwAgvkXPujfUHYA9hMJmrjplI+Jidmj7c+CMzcizqjwk+11dvPc6qaHibhXfm0c6FOaSKNrHSZe
QJe+235VLpKsUF/L0CbVYuo6gWzT2w4od+08ZRZ4kjJao/FbvDYpRzM+lMN34mur20pVnuzKoTe/
JiZMBRti+HPXEvVq0yg7GWpB5i4Zg22kOv4ldIxi5WpJ9h7Zyo/Mcayf6Xi9rYMZ2VXBAuezs4YW
8FWvXD1UH1b+POOeNaavM3ZjLxE+HS99g0NX4uRPsiluzHkBawNkteisuqzaFETS17KXZ2Ny7M0B
iKjoLdG5fmkP97XIx4moVtIeZb/jZdm6c/iQKZ+51/UvU4/rI8La753lasAvImMhq0ZpORs77Cok
1dvmnZMYFlvJCH1CDDYyf0Pio3/W/Kx+glp1ax7tLDzkhUBHi1GpsDmFPjI+TGpnHQalTRempQwn
oU+xUptwWJr2jEG0aJMFUITxlIpijlt7hdUWQ0TvgKTyBHaVHlnXVYRk792yTfYi0wd6KrcPapPG
y26Y/XNjB86pLZxxORmz+5UQ3D4Y/fmtnDHWKPymeoCTGX0E5oznR+p+VSA0r3J9No9Rr8WPOekb
aL268zWPp3cNU5CAzMYi9PMBXOMQPd4Lp/VPDRudA2TGyl0krpfsZsUOF3JIGjm/BwcRatimmp8S
G2rTwiZUt6istuH7L+ucLjZVxp8nsvLpsUFobj8PQHkkO6Cf0u/1jLKSZAe01ID0hKg5wSqYvOi7
anfRWbIDRF8rRv4/5slVTGvcuVodXdQZqoDSkIj3rcR7Cq3Be3Ib4COufZUtk0rQB5kc3FVFn2yz
3XYzeu18kbXUSpJtM6AoF2LOly9tv3lETHg8xWJC4eNpP+PuFemW/RTifYOcdMbBxGjtJ72Y3Wvq
AHOhT7Y0tqWsffjsq7RoUNOMk3htQADBJVpH/hhj5jhO6jd8dn9fyTbPSLrnaSyXYCiiL97wy7CL
+sMp7XznQHBby2Y/iA6e05kke3laYemDlEE2RF/iWf0OZb+/hklXnCdjchZyfJMbSEUUznBG8y67
+rr5U7ZbXumzD6hsZGv4nnludZTtPFtbNE2zbhdbWfARmyTnxctRBiV9SJFge5BVXh0Gwb9f3TC4
4xoT7egLCjMHHMB/v7qerdRy0P1Ng5RKXA3FT7x+L0Rki485LqyVnYzqyW+96lAViHAOQ5S8zj0Q
BcIoxU/Y4MukHc1LZ+jZqjMNHwnSAHMWcXUvsk6ZHuw+OXp29+92OdZUzbfAdMPXvjch3tj6hz9W
6JDlSXiqtA56vOoXaz3znfdRTy9+5Go/YqN4AhWXvRsBb2uoC+UQG/NwQp0C5qgZNp9g5XcBe+8f
ml9+wTLNfFVrJd+4JcF3I2rV8xDMkRAz9b8kSrCWQ5FDwmnLK5uXAvb3pje7YK9CZb+gHjUudW3i
S4yBLaLwkw+qbTadnRF7Ww4YiRQLep/zul0M85R+scroW5k1/jciCecCgY6flT6vVR774cLrT4ie
FPGis5G/gTGygPqxMYus/umF6iMmd903o49+zn1obRXbGzYqjjDPPuC9onxGLqJ47uuKA+jkaxvZ
1s9mfYE4ts0xg72NQEYyWHqpSRgD57+piJ7CPPYuZWSBYhZXMPGbVZcW0bp1kRNZhyiO8T/gHWqd
pDQ/r5wbrSp5uvW2Pryk2G2jdeIgXkS6u2Odf6bc2vir3qbI9UMkFv+HtfNqchtZovQvQgS8eaX3
ZHv1vCCkkQTvPX79fihqhL69M9fE7ksFKiurwGaTRFXmyXPWYR/Um9hupUUoxdLVtTv1GA8A5SI4
Gr+24Sv4Y+tbXDbuEkp05cw/zDzr0EEvy2mgGf5MqEP+GppduPZKzgHmAEQllzvo1aLQ+jbqORUZ
jf8l76J2E9ihvJdyQ360Qx8pr8mjb81njRrMlyDVvR28rTbgPbN8aRLlSThASZQggV0AOauqcqtK
AWSPKvkioJjA66ovFpjsnRQn+aZEoMdqIv8VJQZ1H+tOt7Z72fjDHJpVYKXDm1v2+s5W0XMR9lL+
hmJ1/N4gs7dtgB9tFScw/4iTxPhDs4ko9LFsbYumi9+H+JsYi6hx3nCs1nZI6Yxvg1athF0xOKiG
VaIS8+r9VwLKO3EL4jvWKpCCrWbG0rI0fCToOEscxVU+dWebGND98v9y6XRHp56i0Vef5vYg7Q/o
C6A0CsWfaMoQnHIR5NoHW5p02ZUXEW7JI6AR9ds5ngbQjbBhAze+f7KrNSW3vlefP9ldL0vPDYj/
NjKHZUXV8rLrurfUqMqHYqpctOHwOf42UfVePSAadDeRZSsJIlEVK3Gs9fVBWeUoHT54maGta72H
8KR1nE2u6fnZ4aS3oyq2P8o1/0/S4u7eM538mGR+u6tgXz0bLow6NVrPF0dCXTGCo/rmhxWcAG7p
PSVKC3NvyGY0VOULMIDsWpqavDGV1l2kqeFysL6/F/KwgyOBk6lppldhE1du7BgHKoMuoqc5oQeV
UeIX54qEVBB36fVuC8sEacdEjlf+MMhPFIN7h3pEOztx9aHgrOcvAUB3D2LUiOtiZQXItoquFtnd
KR+yb1mZyE+VXjYXyBZPsefCpqyiJG/4RrQTXV1XukWah+59NOjGre5E7iPZU++5VpuV8LJH9i+l
zj5eploR4BdcM4MxkifsIEX1S71+DfRyGQ0aNNkWkcJRR0tddJs6+k5t/HCzkzZ6SDl7GnUMSNTR
tXVuFjW8l0xKUBHLyJjsZEhKt5ZpVI+lTRRYj4NzMxEKR7URnFse/mJMNF5Xl+tG9cu1aSpjDBC6
uemGKW89ECT7NHCTq2gUvYhWcmEiNKhl6d0W1GNCtZLno85qAmecnIVNXFHBWe5k9KzZwOEnbK7k
uyvYXpQFyMN8XLdxT25k4uBJnCY5hBQ1bWP6N+ZBZ9c2DT9Qzoujau7PID7wwLB/hIX7U216+TUp
pRFYUuVf66yyd/DWB3AtmvqlU6jfzbW8eFXCPCC/UbQ/wPIamub81MrwOXxOS1nnCTWY96ZOLBjq
2uShiDKkZv/V3k6Dn2zENlDCaRax4f8sDK9SLw54Zkoy5HGtAyw4Z6OmgI0MfyD2McDqMgxHcTU3
EPQmWyVqqKJGds+ZGp99CFWP02Wolc+tSoZ4FuATdlWiTl/Y7s6//cTo7NyXSrGOZd3dSVSjbRHB
HUAbmcGbqkgS3IGysQ8rL3jzo+RrYDrVlQd38KZPWfC4evVcqyc0nDyJKWNRqQdSht1SOMWcYEF+
Ue1BFJZnysBjY+yoLILyV3sxQ11ZJdFQXSEZjneKXCTgFzTzVIRxvPHLXnm0KBJbdpSTvHej9UiQ
fQLys/0iabVwqWQPXLYhvq6VS8od60e94gmSFIp8UuCqPaS25O3GQh6vuZ8OqwGB2deu45QMG/BU
/KQbOSmAsOoWBLjkaAW8NT55U5mU01AKuRB90QDJC0E4NCPamdFfI2IN4S587nNEX5VgbO3a96HS
kwd/oiRX+i479WkBFRumcDKBQDDOYVdvhUk0na42V2IFCzFntosrdeIqv9vwuLv+Xh9qsO19QTkh
TpdE1dX20+wk/OUxkDauMVYAsTRnaxDYOo5FWBzqrHMIwTf+2a40bQO+LbqhEWOvOLgMT9lg1CSM
tWJ65uaIZmneym6oO9MjXTnC2AKJQTKxhShlHW2EMVRSu7hf2h7M2S7RtOEoDyoQNIXzdOY11VPb
xSDBdZdgdSInW7npIEbsc30/JGWxT6fIZAgj42Z0yviWSyKUrXrPupwlS1Ouii/oO/vwhBJabCEm
pZozZas8bN3pELUAWLhuuwKqMTeztpY9LIwJ8NEWUnDgAI4O39S1/MZdUC8hncI4aV9/uzUW6EK7
p2Im87Vfbm5luojJ4eawmrCL1czJDVzLRzd2ISY4gTE+RXVdbqXYJrkfDepTYJrlg88vuFn7RrF0
VYoCWhgJDqUTq0+Wmaq7zDOo5J+cbUSHnlJKeyZXPU+ypQLWbSdcFbmOD40EXFt0datGiNQp1F1n
kRKCNkh+SnyYNQ3HiF5zj1NPM6rmlzpkM8y/X/kajVBJ+LXyXUpb9lwxBOjEKhY2Ya5w4ZVbjhmI
4YKnWVdRUjxIUqUvq4ZS8zJs4WhqEkKHJAG+UkR+zvyGuEVo77wys3+Sn3tx+7B4zxMjX1pSoT9q
oOQ2NTyqZzOMtH0zJNoOOaL2IlaE6ieFlMuFzbzt/a9lxu6UZ9cUO76vWCSgd6YV9dbJl8NEUqgD
i9qLM87fnYI+2ciIFQc/IbQ9GjufIsUw0/sUHaAhWSfwD8GeLml58hDUefZSNMVL1mnqZXDb9IVX
mQFuNIjITIOjlEF1Z2vlQYxaTRXC32m0OzFK1qOA3ck10U1lLmFYY1MR6+6r5gKGpgD/rsXvdiCf
jEkbxrQ4nniu8yXVzYluNGguTlgBzGwVl+N5TUFYVLSLSrPqH+PG9aT8RxnH/ULXoMSS8+6d0g7n
5Erlr6ZuqmEdZ7G2+DTwqWuWFactiiOFfQwyuEMcpB2TUXdOfk0YGlJ8Dq2hwQm/CPrv7MggZO67
nzAfviL07n9xEniCqSvqrmHcG7uKuhxqXez8mpAQXkGzbW5NfXCWPN5426emocDgaCo2PHK9huy7
MGaW5SD4PURkpg2X59cYLALd009dVbnPrtdNXxS1RjCTbtI65bpsDKRIJmfUG8ztqOnQbUxdv3Hg
cUak+r6UlTvNxZeaFzF15FT8COHR0ppczbrplmx9gk3MeYK6SG+MVnnMwTPTpF57axJ+fqoV54be
XwBJ7lHkCCAdMFZ5NHQ/5Fx5SskyfnVbiOpVy3ReUZYblmghJ09yIwdriKePTmLBE+gPcLaGY7bv
QeLAfKJI2bIu2wNbDRs8O6OKpcdbybDjVRa56VMyNQOZBTIND8Iiu97Jsca9zNDZ903nrCqZMaKn
Tvm0bLrJCohQJ6/EeDkQEc5a+Iqrxj2HxOWXhd7bi9SXnyOL6isTSobtQPppY7ppuRTMQoI4KJwK
YOssX6RFDqxVHiu0xmL11dL58+xIvYqeTAgd5PUzWrfVTYFz+FBmabnyUst4H9rsu5UYyUPuVNIF
emiS3kbH9wj9jSka+UA2ufqW+M13g/fsnYdLgyYpsIBQa4IljM23aPC6S0YR0zqwbZDEjoWUqdJV
+9Kj3NqFb3JA0wgZJHk88W35Qxn5gUSfBSXCuvU2JkoFbOqhFHb4x2ilpOwiJZR2BAC/DSXE5okO
AXkBH/qvWhYYIlM1t970QXe3SNCkW7PImwffzM+xO6jIw2kc/cvkT7mG2YWgs3+zwuKhk/xw3/eB
eYTEG0bIqTHiq5d/zQq/9hZeR71oFrQ/O3Uja/K2Dwrni5+53brW5PJoc4C4erzEZdiwydJgcNig
hq5fy7Hxlh2xSKqFihCmaMePFnUTWZR9yldNacavyiR9C3lKunCtPOcTNWwy2X7z4dr9ZtsBzCod
BWc8UMKtWcKM4spG9+aYwLVK3W//9IxhW3oFibtGe25T3aFKT3rwzHRX65AtDBakI0OkLusa8e8u
8e1tBCf5Meurfmfa0sEds3StDM5xjKt2IRP0IBDT9Js20MxN5jZffCutr2puB4sqHYJv8DLdbKOw
fuR8eaByRpsXGvSNI9X1AerXg0N98wWHSWSeCoVLOoBLj4CB9J4fPogGgjLlKEWw0k+mSJKgFUts
Y01uRzl31qCc5S7/0tv5rTBTovFZ+Uz5eHyF2Fl+ySTlFZZC66KGeXUejPLWhUB58iQMj4HzI5Sb
9CRDOuGE/bD3LBhQgPdn+km6uA2Vir6ZvHegMrZg06FmmrrSYF6nyNajqbbdpTFrCtclQG26FAar
Um78o+o0Z6VubDjrJ8ThBEz0Ha7YInyPch+M1AB9gbCLhmIs8PTCRfQdv/qDTX8Ki/bw0qP5dC3i
8KVWsupCoJVv0tiR4euq9lW203BBkUWyLYP2u00m5AH5Zu3c9xaljbofLNltZCeuHsQgpPHdA7oI
wJXH6BthfTw6xRj2ThDli3s/UK1+MVRqDKgubdd5bxevhRY2a+RJ863omprJ48dR4Jf1RurfnHxY
djVloETZtPR4v7Q4tR5dnUq/5QSqOEae/kgqWFr6HXKYvnNIq+FWDKFxtRNQrV291h3tO+e6YiGH
9bdON9rbWCeknTJoPsvgfSz5HoaSuhyasPrZ6U+dbcHyE/nOqSDNtICFql31EcUzTYhEfCA17g4B
PwJOfJ1vCUyet3S6Ig19S9S4oIgTkxhsMwqluo7fStGVVT25SEr5LQLVk6HH9lxGcsszCFoo0bUC
bzwPNsEynnPPYEC7x6TJlpRBmM95JieLAJgAifP+o+bdOHXjSOOp65tf/07yTniIAYfHw14buPtv
ZT0LpuwhiH8Wbm4f+gLuR7tBd4iqm2QX6FRYUZ9JZXIJNxlH7mGj5VpxHe3SothSbojheDenLrJd
xlb9mNrk5Xy+/jueISTnMqgUIDwcr5AyZ2s3COTHZoysZax38nMeP5QlG9BJRvmhbcNw1+pluQ89
p74OwZR8ceLyXXXTs1zwTY/ift8owJmIcmlL09KSm9YY+q5xR3kHVhqF+UyN14phFXvFZDXA3dMj
oyvITLMvpSB5rcql+cPOkydlQL6pymQZOSFp3Rlh/pNT3sXnt/Dda3mFnR9lUDQFza4c6ovNV2kb
qXa37Q17uMmW7a3ggFbfZBKUqpmEP1PzTCYL6Dhf5pvZ19a75cNzWrRK9UiCqdkUcZ2BdSnBRhPG
Ys9V3bJKb5ZpZUXfiqxf+lkZ/5D9EhGENIhfTKCBmxbqk+M4arC0GGB5fadTyOkPZ7XW7WfbcRR+
sjdEuYqvgW9Q3mnLxcHVOws8YfdD8SJ+KG0LKL5RmQDhm/AIFXG4JnIzXBLHzBetYXwLldx7phRx
2CkQp24hPXVeOKNDFZl6f0JjAYAwTYbHIdE7yn5KeVOmbfMGL+pBeARmDWK8ID6ndlW2bfpqJ1te
vIcTwtwr5B9O/C8jUn+1eYV6wlkFEPmvm56g+6AGwykl7LvoA8d9NnSdcFDZHybsSafBEFz0oAX7
Oj4HAPWoqCnrdWkgH+7xXq5MlFj3PFyk1yYc/YXd2qS/p9GqsVGcMfRnWZ64SN2MTVHNg7QEUqHp
bbdvGqLXo62k705s/ehAmt4KJ9RvmeZ/D6bfXJJbixwc9ZI6PhgWHNncI+41bPs2Sh89dYpcZ031
pwl5VhI0yg9OOT8KObBeCqif1ooSvdtDma/Iezq3ZGrALMOkSu5o55qSKsHvUSmrsQSz5LulcxOO
jmMCzQ9JYs+2XOpNor/8sEyrCLeYuNLNvq99Xyw2Eddprn3bEWyWPH9tZ3l6lrwKAYIxhvip1eIT
qIs/LACT50Az1plfPUFBHSzVUT2NlXPUE+K4lmMr5zyPYEoffGVl1HW/c+JK3aNDMlzzqQl26UDI
BZRBsMs9J1jpZqO+mQN8+mXf/6QYbvQ7TuzQWr2UxNsXVe1k6w6CJH4uY288kEFY+rpkIOCVazt5
AMQWF6ZCrMazdm4kpUs+8nxflfiL76jQwNiIwGhyPpxGilWXiUY6OjS1ftUZERF6ebAoqWuadhHV
zRNkQclO2OaGqrC/XCpb7dad1WkLdiNnnVTBm111hGEsPXid2ChXbWJot8jxnY1PcbabGFsyUuOJ
AqN05xko3nRqAeNPUJ+7UkueYFRgX436Idgrvd8Lm5IAfYFdFjioZN84Clg/FJUw1DjJxNmPnsYu
GbWJr7IkDQdfz8YDeGzeHZcMRkBR/6kBe8RGMPoiVaQdOopw1y0EzLuk6O0HGdlV2VJbDj2aCVDc
JlYacMbxg2YZe0lwAjOc7oORgIUNzGNVWKO60nzHhdyle/SIhjuGSQp/DCXzXINQdKlXe5AyL3tg
Lz1VOyMbMZrsmjzQuy8mQgAI/fps8uK6fEF9jSB6pD/z+THB6CxheE9vdjMJQzcvFsXINyKfyb0p
yEuvChjC1sPkJQbConIvdf6n6CBAK69JmEYryyrHGwxTzkJT6p4sizbe7jbZMLdqbOvgX3ERA5wW
9KsBRHKy5F0YLWUjZQMsNeWpd6zi1DTxr6sYqgUYuqFhhPQakLLwuV/yS8TnKpbbTcyT8Fwa6ExL
spFvE8Vxqaqk4WPg7JvaIn6fjmejNHkAJOFDXUgRX39+FtnBWij1wtCNsAklJKVhPQhbbWcEGito
S0Nb5ZhUuSTpiOqC+tuOcpqusmK4NNAB3WSYDZaa63sPPq96S2guJlvYwZrvjTcbMNGJL13VKSt4
BXUe065+dHI12dah/t76bXT22+8EwctL3Az5xrFd2GKCyDpULqSb4gpOZWhyxOXc1NalL/qB0Cny
I70pmwhNWPBVS/G7CyvKHwbyFgtDl+pXfu+VZR263lNhlyjohaV7NWU+FEEEaU8QHc0GzWS1MXi0
TF3RdJB6UAXpZH22EENqT9w67VZSF6s3rXoMBDmTbMbI8/AG37mbZMJxe6rCSF+MFJVw6lWnUB/C
eoJgSTSFr7At8M1mo3iydidwKusGkdhehV9oonASfh26VvBFm6cog0cgD7141ViKfqgD6vUdwFzP
im9WjxynF3KfZM8wP66BSUoP00bdbSrlTYud4lQmgXvvGnmSLMOhCzcQuKCxkra9tEZUVtrGwHQf
Kz37k9IJMGJp1x34rgWLjkzVg5FF4OWceNwajgvgqpRefbStHrshWepNWT17w1A+Z4l9yyETvuSe
VD47Wmcs22Fo+IWla9uKuyVFEa7c2r0YWd6d23xwL2lofoefM3zzkrDcB7KfU7jhRW9mRGySOGSw
E6MRddRg5EmViVFXQrgqjaQn2dblR54fO2HurRaZOj8D2cRBE4Dk6EPeQAbT0FDQox7CfDHiCAJv
Fe5wKqrMl6Qi9g3QTF7ZU9cYZGWbZzzepcgyXhKqlICEKvFazFWd1tvC8N2s73MbkMM87TUYfnFm
h1dtstH14EljqajtA0jbqf8SXRXx0DXM/PJGOKcdmHQd2tH7qOxFKaEbP9/e5/a9u4LwR94KZ41i
ilXp2+59FPm/ZmVRZr8TznLQAXpqpzSsuO/oS0u9rqMtuNGdYTnttfUGa5MEY36yo2NGhO4Zta9W
kbvnqZLmOSn7V/JzzjmDWWAHwwPs+lrfXZs63lPS7hwtTYKNRdhq5WsxUpl1N7VaF110kAqunKsB
1KWpfiQ7crA7VMCFf1oG8Yrzc7C1oZdJrLRjixeQJ5bDGIE6cheJ0v+Z5kb7Nc99FbVhzbhSlx7u
AnijatJct8aIXhoZqTDTSdUDMfV2GTq991YSOt5o8BxsxKhSIftRFzHqItNopgPpq7L25gW29tp8
rYrE26l+Bml5R9guTMxyVUlFuQXNzHPL9sbh4CBTYaxDw/rrMp4udSUp1OUHhw+XeqLkm2iq9vKM
R4TevVeTP4+i5WElQQP0qvFpe3BjhIimnmR0+jX0hkfRC8c0uxSg80QPjJVx0lDoWQQTvfpYQvJk
9z1859OqCKdqm4ldaxWaknYdXPlXo0t7S6LkcDaz4c8PsQuYcnKa7bEO56I/BOby00DmhfICnclh
OzsLF+IRnHVMuOZ/385tOTAapaK8IEywob57eLdH012NtdOdBiWVz7JKuKtRAQ6GnJH9AbKJYFIU
Ek0xyQqJq1gzJh4MBHtHC0UhYVN+X8XZlGRukQ3+NCCcxSisvYh+TCuLaWgxe/AoQGSxHgFR31et
iC0DeyIp1SxAMq+iYUwPWRX8aqgNTA9EvtODuJoHZr954JPff+EyLw/cDMJ7sf48T3Rnn/lO/4XL
p6Xmuf/4Kv/xbvMrmF0+LV950l8v/x/vNC8zu3xaZnb5396Pf1zm399JTBPvh9IO6Dv6waMwzS9j
7v7jLf7RZR749Jb/70vNf8anpf7ulX5y+bu7fbL9f3yl/7jUv3+ltueX7A61DDHlga1dMH0NRfNv
+h+GospnVkqO8D7r3m/0KPvYv0/4MO1v7yCMYqn7Kv/Jf77r/KrlDhWa9TzycaX/tN5/uj+HGY7e
nR6yO5/veF/18/vw0fr/et/7HT/+JeLu9TDejKJrN/NfO7+qT7a5+/mF/uMUMfDhpc9LiJF4+pd/
somB/8L2X7j870vZTgl1bql9HSQjODZSOzEkAjY7xr8bMRINQ3FQtZswC4u4qsSE2dd0y/AohksS
SHsnRpZN67zHTGv0pVcZ1FbVhvSQBTEEanX/zCkYItupF+dULrbgW6ZxMWcMdPNA9v2nGBd2F56o
zVjCiCVsoql62DJMHRBYDdn+CbroK6Qe8bWwpXjf2Q5C3B11vrYZ3RsYKuNznsJAOnlpUYSSnBgN
LAk4myef7jYxrEb6jxYAFZGzBmoZsVTu99Q556q8vju6sEquKiOw4Uk2qC/JRiR2ONmDw0RMdeNH
aLna8N0Y1M93xVUnaEDePqS6Z+oOgVVcCyUurorSaFtPL4Cui9mtVg07twDZ8GG21TsAk9PmHXJB
VhQTKzNHlsioH+a1xNJ+p1UENb3jfb0gKZpTmMbQ8v51S+GW9l1/VtlY3N30kSOape4cuewpYkYv
yDMD79RErUfqc8wpUb9f380y9Vfj0G0N/m9HQLneya/gQ1m4BpOEUfjNwwU4EUdy9EPSNaAq7Lyg
6DSF6SOz9nlh+feOowQOaJjJngPHheCK4NV9hjDO0yRrjJYkPer1hzl3z2oo112cpMfPE0dl8PdN
KD18Wkt0jcw8E+k29kpleBCYI7Q2yp13CZrEu4grwF4euq2lt3WBzJLXZnQeEH6dM0bnkcrSyXWe
eV9Iax9tO4qJmwb6QTQjobMDysj6QVwhmDbsEylZiMHkt5vourrupRScMCOjOBqxWWnROjLwMtTG
fIjHmkK9tJKkXIS1RUxuDaZWW4qB++jkLq66USbkrXon4Tt7kHEyN1IOpQd4jV++82ik+E+IDKkE
bP9lUBszfaer9tfZboInVOHTSjOyPK68FSPzzRw0DEHVdVCYTK/69+u6d1NK9Sg1tNfiRRiWp/KO
lAkMW7Z7EI2RZXa6uLeztYtMrBk1IUQLJ98EZAvC1wPKd2PcSR8W0IucgEHcxdJ9wfukDwuWPVyv
EgwNKxVm9KM+NWGYN0fRFVdz88lGnR60sRzElvPA/7TAPO1+D7V3NhnUdikHn7I/JRwRUUBWk5sv
++ktNFJOVyGCEmKAeFuEBjUitRkc6fDS2gdKAcZ0IfpgT38ZLcN/RmhB3gg76DHnMM+YfUshbCmW
EXNnn0/d3OupxnDq/ShH71KTksnIDZjc9DB6CgCo7W2LoIHMJ+ytaLWd8KCAy+HM7fg3a4KxpxnV
dbkZl0CqLCj8JzhJO8FJmgFQTz7mJqnH6VIY62lEXM0+YkrVb6we+abZVZj/rhsIiMq8UiyPF7et
h4fRMW56nXTPBQfuQ66r5Xoo4/SrpxuklABYETobIHmbUlBy5H4pDICrUQH9WljX7kKqh70AGwsU
smjqynaXhuEk69kmYMspVXXrBPzWUgzc4cmu44Zbzeaj/wH07NVttId58dvdsaGKuwpgzEXgyj04
heMcOLnq6UJcigYudgMIQYWm/d1aUqbdF6qx0WZPyE5dZDgnH/JGyMROjZhuF3UAwJKwQG5WPYyh
KYTq8ujVyOYE1aXM4X0WV6LJh4Rq21QH1eFWvwai31exB8gBJmd9K5xlTUMOOvLhRK2t6tqn8Wvo
OhbkwzGQUyke0A35yxaSyrqKAX+6+id70qev8e81ovaZsGV+qp08OsP9H52b0lpVDqFPSL1+mcTg
WHQjeJJKyfeQ0J7k0R66hfCpOhDU5D1Rhk+diPrAaa2kratgKy7jxvhhB2q2/WATtwp/5vCCn8S1
RMi077UEojvdOSRT05sKjJRzX1yhE4wuiVntPtul1jn8na03fPcgIfqEpvvkc19VWEVfzBFNO1B6
shQjRTHIO7LKrWEqN13389eaeLMvA2Q3Y19/IepRm03+6nmpjIJ6B65fzl4VJOSvRmc+iRlhbsfn
MmfTmOtEa82GHxqdkuujn/ruUVwlXf7H4NnmRvS6oXCPXgUkmYf7Xy7h76vZ1gEzRQ3HRX1iGp0H
7pPFOmLFT7erqdZZpXUyceL/y7zZ+dfcQEaFwgo2sh9k22LUvQdJLmGhL5z4C9G7d6PXlZ+IazuG
TurX9sKn2Irqd6eNSOmErf/ohza/mUYoHc3ajI+f1mkg/Tr6XQnfDR/ikyJX1r6TcuJP0A4sasRz
TgHyEsO5gRVw04ZAL8EimOVbGEnOOoata2ERKCdhmkRreMeaUzM1JOs+NrNNuCiyso5KW9rPdjFh
7go3YUtzzdyNkYNW278saeTjxzvM87WQdESdJDfXMCiEihF3sGAl34puLOfJxUniCwDbKF82KWoW
no/alq/V8Hz1KHApWtAvINXqSJz/S5Oh14veqwG390IMhZ0Cj7W4zL0EFdiCsNoHo1tk5lrrQlBu
TtVsAiVSppID/0k0jQ6BBFr3D6LnFRDgzB7d5NbhEVjjXx7smsA/Ksh7K0VarUg7eudSkCQVdcy2
3c36tTBCnemfB0GIFE9OwvjPPvOc2aeaaJfEQBhq3k4GqweDUK69wBUSuUr+0lYo0f3V+WukkApp
k1IdRTHM9Lunedk6hMphKX4G51/FbIAZ158GZtv9d3Qa0AeXQPr0syqaeal5YJ42LzU7Zwg2Ea9N
Un7X6/GJWv9+YZNxP4wRejFqYnnkWikpii23KZYVXCV+oz720yDEGPayUUBmC99eMo1jUE16t5nW
FqRVgqNdqsFVjAY5/5E0gcZcdC0y8xfd6ychIfmpHNYt9TEVSDogC5PcuZ1pK7cx/X2K0MUpsWDh
4kyURytxCbH4UC3sDGQnZajlph7SvloUmvzL9T4+TxVXXTBxMAycVUSXKDvVTD0gvEjKHm2qjS9u
rSnPA0nPpRZZ+h7UlPLsl5YN273nojidQxUm693SnLKvBpKve0Mr/ixG2ea4OtnANHqAwJpyP055
WNHonqLvg7r+U/SaKWcrfANKd/7Wd1pzni6uxLpKJpV7WLriYx91BfXr7KcU3oerXgKYEbZWoVqz
dlxnOxaZdMmp010PdYvaXO/ly75KlMMomrgC4JRNcoILYfgwNI1ncH0cvKT9dSVcPnhrUfAlzeRy
B3qnPKgyxJK/1QaF5KDoZkF2JC3iH4WpFqqEVULqzJTTiYL/L31C4VyaVM5JvQr0GMnCDzN6JT8a
puUd7wuIkXmVMYXuevX7ZQxtRaJ89OKlEeQ/SKXmT2SgiidJiv8g19+e9KmnyEa/AzKJlNXkkRdq
8ZQFzQrq8/Em/JViRIi4p0RKDEqGWT2oNaH7abqY5LqxAuAIre/7Dew4OSepQW2/lufLjlDJwoyc
7CicQRGMe3WgUkjcH4UIeT/YpCUhrrZa7a2pSu1sScBjRdfyIFUea6pyRLdwrGoh65F1Tj1Jfvs1
p20V7Swl8Iy7haO9zXPYxIY3VUXtz4fTMrDibwkYnGs2NaQwlauvJsa6n9RLZ5sYSPQMnYQIlR/R
FY1w8fXgqQedeJhN4oqa0d4kODOvQ+7QPrgplL+/b3f3VKk1d3sHrOv0EkTTWzoM6qm/7VypPhqc
PXPYBtT6qPblzuy8YWcrdQ09LaZYNTWqVkRfXArrfY6YblYkEYHiFtXaH8E/N3X2NxMymZrPKJB2
SsMRQjRx67mgrqZ+JUvq3Ui5y6/h2fGTbZxmNGbj/JoshnUtVrcKuPzPSxuxYydoe/7LsjmlLztt
gL8RXpB4FaE480VpnI4nrY5Ip+llXxT7BVJk6xVqs/JchUgGWn2cfkndIV/bHuXlHLEhei7lhZXJ
ysqZkPlIQadHY0JuiithGwGiAyueRkST/b4SXWjSGHaMGFqebnrwZt1eZs98gpe6uSl+0t5UxXBX
XYfizWwz5cI7V7m7FaaOoktYZidKV22w+70wiiaEGGJrAuiYeK6b29yYT2HtZjfQmRZHRYMizqwq
HQD33LAITfmcGKDZKDFdhdBr7nKy1a9NxTtUhQaSw5MSM/W/VFe7TX3Up25Xg2ClQtg9iVHT9r92
gzNcxFQQsNekVIubGLP1fNvoZvwoxgKpXoDAiZ8VR3FeOuSHYXhxTOk5gCnvBmCzOmbu/yHtPJrc
VoI1+4sQART8lp5smvbq1gbRLQPvPX79HBR1RV29+2YWo0UFKsuQYpNAVVbm+YhInWspaIPrVesm
iBBoXb2XDYPpV/du5bQ7SFqsR+bOt4Y2UPaqZrQIXtBN9iWOzd+0PoEpt75ydkTkyjgIrqOvbUFF
OIaia2vF972N2wdwCBI/v8hCNZGGmhoEdGUVQeNfDXVRg6ZRVX9z65zNrUhO9KsgLkDP/Z4lHrT8
4gfCXfdtgUDQ7wY5wuzx2kWKDYzJUDYWeO09r2PtMw3VmJlLqc4Ce8hyoRUssZa3+q0Z4UKAl7I+
Nk25qw2Sl4N42uac/0N58rt7Txd83+YrPT5FaABeOFP+ZYm8vJ+9PvyBZIe5oSuaigwGgknxFq89
JSFPP3LhBAKg3fduY9+Pc0FWLirAFd6xRAvt+yA17XtT8+xtM8T24mYzNEU7kuF0J01yqOwLxmbR
ZCIgRpHZZKPm++H1ZW6228u4HRnHHWyaOzewuz2J2SSnJ8X0xWLJvUqNFn/kXHWgUZG2bzwMnVI/
xYa99VUxEWvS+XcJEabLUFYNO14nrV/vZGtYDh+RNx/VE53zUvLtlb1gqwC+Z0OIaAVTl7WWbcBy
hFtZnaKSKEotcE+yqlVEfCrZl0wP2jNPquQ6CH0WyMOQGtayV6GbyqKqiOeX1cwG2CkQ3DZKvrZW
kaO0AA5oXxd2tuWmqz9x2MCdHJDA99ACvw0Q/xNG4LC0kfq+/NXXgBOAFgt9swSVd5aPK5J33VWj
TvpdNxfyShYhUlR3dhl4JQx0WhTCrRadHjcAN6nGVf2ou030pY8bN3ousrb5UqjtD60NN45dlg9F
r4pn0tIJj6xqVophoD8PRHusfLP3trI1NNjvo1qiE4BB5xHl77vYI0wqnjtX+BDvSQE/yEY5Piq/
JQ67IWkJiujdrxQI13NvpQDsPwGWV01TXSX81B5lQfKVagaPvdkVjyRzTviSVGCXkxcnSydhu5oZ
BmDU3/2bLt/qgWmehS1+eCmCZEOvJZc+507JchI6PtGIl3YuZMOQZdbeH9KXxir/Mc0DsswpTpUV
La/9W8s/RMF0aiWidIbPy6tb0fyHbUzN/1e/27Ao4vufK82wMhI/Jlbag7gzGmQMzzmnog4ExCAK
edUVnJMsZP2vZmJBw10Qekdpv84gh/zV72b7o08Bq2PD7+GHppaCRQYv/Mcr3YbIq7/fTWbgGxpY
1i3+145yxtvcsp8eKOa65K4CqRuNgGXvxOMd39q42Jgza1rWQZuEBA8T0Hiz9YOOhtEf9XlgK41y
zK2oHDs6FEWvPBA4aD51dfZNyc3+KGu4XMWGvZm56vjePCEcsgvjfDhmraOhkkOmxmhFAn3TTFyk
TRZdZgK5dES+ltVCmYjdLbtpj8+W739bBa9EQ4dkqGktWoF5tjHcsT3Fce2SpxL6B2UmvzIpjmsC
hIKp8olB94OLvDIFT5tca6Ej/7sBlTG8x575RdqtKY3AUMxdtORn3XOQJOdIcycADjEIbnOKhYIs
uaHXiWXfauTAwPuWIExylzZJfmcP0UNomOk2+m2S9tKqgmLx9+VARjtWPujraNn+R6ffs0nb/z5l
4bn/zN4U/pYgJ2et9W52qpOwA7RApkFBjskitLrgR0aYJ0lEP/nLvOmwsb5MWt6sPM1JLnkOSRC4
n9iNVqldLNZoK6triyWp+y6HD810DAzCszdVQCqRXdvD6g+jvJSF7hOg3jW6R7gWMdvEdovpeGse
Qdy3i9bjY0I3+ePWEIKHRYkNzUs1zR952nI7Bkcqa2RKGHd1Pr3Lmiz6wpi/NH21FvWYP0qbGgKC
qSaHHzcmD9FsjmrDtWwzZhP4E7GdFL1d3mxp2jiLsSNY/TbREH96Gtrl11lJBzuQJhct5BzSlrmw
Zb1kiDbSxuIoXJYibHZwRi55MSLxgczSY+dawwlu5imaa6TJl48jFP4N0LRpJauywIf/g0D5CO8k
3ZLadC8eJ95ykDQ1ZFtvIRt0ywowNHnCw0gkmYc041CIS0J0vFFM4bmZa9IuAsu4Y+1wkDVHnQyi
FMVYbm0ktxbSeC1qVVw8gVSY3kKak7agV/WzMUaLOq2iteUq5TksTE5nQfPuElvTz/y/HQKebe2l
szhAUTsj+D4W2jIFhkIyd2ccMiPMP4KSxFUHKhWwI0VZx1NpHw0IJQe3Vo2tjVPkviMfcgWCRf1i
5uEnJ1zVTzvaoqjhb7jPVFub7Ln71hXWMi99bFbbuouctfmxbdyDbLWUGOJ9MvIVR2vU2qnEQu4T
JG5WuqisI2nzP0AqBCRQaEh6z6ZbcbNZMNp3udqSb04PaVeGsehgWf8zjNzN/5/p/utVpW1+h+y7
xNonUr6ajy+buWjnk1dZkGy0igj4Pd5MsocvRm3TCpU/6NxX2uR4WSUR9JF4d3Mva7d5yZLJYIFs
c9KlDi1h5bPMcvpcdgnJovZXUPbupeaEbayzcpcLNTxnfUP2r6lbD3iDUJ5yPeBK6JAukMUwvw5m
+9THfIOVoV6aPWec7PLvrnzVP1Cr8nJ0U7GuSoNUmZmsKnSTQl7NhewyzXTWdvZah1P6cxLFeOGO
BuZ6CLpPklUOJWmVX3zgRlvyy7tdGXoRMjbqp8l3bJc5Nvid3M5fBxKQtq4zjWtZrYemWyPUlG1l
1Zv6aKWaerSXVVfM8CuELu5GbpWvPiQr0o1Ab5WqqpzQfyauOQO/VqqOeBm07Fe1mv2tsurGrgeK
rPvVKqvpfWGsR1/90U2TC/nVUlEdSgxifZssJjq6ZwdjaSiW8J9ZpUqnnmRNFmmQziAL8SPq9Sxd
D/ZeWDj6cRvopMOo+vVqXqyTGFP2HAKRaCYbDKQcrq381AxSlObeSWWKdSF62LO/m93S1IuVnPE6
LZm1izHzlHWDVMyyS7r8YMYpOoHIxa4m4s8/VRMIg3C/KlNvrictCA9t5WRPeqx/IuKZbgvfJ06n
9fOTLBxvaI69c5GVsS7LdnVr1BVfW5oVEktDW/Y7gIavXlaSTOhWYuEKWzk3s2AIpwH+JUugLZma
/oe9KDPfWPQO8MmwafEb0E2OgkDb7acOpUuOL6L3VsCotEzno+l9HnRxASe+Iy+j7ZsOZkTufoAJ
+tCKrnoy9DE+sFTS1iCe+4+Y5XGiux8GnjpOaguVWFihPRqT80OOYx/A45u0k4eBjEfOI1qD525o
XpFk6vBkaJb2lYxStDsJEdnLraMsUrZCgV3wmJp3k7IIS9I+1aZEIDyzHUjDxWSfCtdayU2oE81y
bZm/1LxGvdRxpF7y2nuvQl/by5osZGMUe4ue3LjTza4LYRzbQp9KpCrV2n21Jn06WV44LjoVUcEJ
yNzaFYOzldVUMV9QdV6ixoomxoytMbQo4FMTwVFexVOQ1gt56ftOXC9uTarTsGmpNCLDGfJHx1+X
yP4tjMZyoTlOwzGaCx8vTLaq9P7Nzq12KxtQ3/KQPgnzL5aRkXFYVEHN37onekheBjN2J5pFLeYH
zvFazCSfa/3aqeXITUPrCyDWHDMto6JreG4a28/ARmMULrWCqxg910nsmlm7pyZcnqd6pO+aVIgX
tfN+tYK+iw5jjzIc6wRnQS6d/znZ8baKDOMnhP19HbU4+YA0sH309lZt5/fSkZ+Iclqofhbcyaqv
BcG6VEGTObH9Ug8T+kjx9NXynGKTNAPOR9eu3mZ7XorxKymzYFn5CnO8syyJkDrk6hC+GU4MzNit
n9sRCmQadj+k2Un7YFvow8JMdxZ7tAPkbkjN85Xx7+qoDP0sX0jz9fLaPSDcCulw4Lm/x/w1z7W3
hrxAtrjN6bv2g00exLbK7P6o+HmP4D1SVmavXVq0zA3EfLHJ1lgd+qMs8ip7Vgbf3sZ1ZHknaQMN
QgyNKKqFHEGQSYh7ep61zKZ4p3H+UyD+itY3OUlF0m/i38lc/AHtaSFbzTB6z2u13U2NJshqmEeE
QcNJUGGFZOn97iizwED6WASYfbCNjWPQlh0LmoJFSNVwiLFVqtjaFPDMoF0LTV35fvOzKHDlK0mJ
TiB5L2RWVL/E3vm/ctX2vxqkAPzVNhMy/mpwMpvk19s0srdUib8Kx/97/v+a5ma7ysf/HpGZkFX4
7fJuwvndhLM8tOx9e69mIB59I9MXmlKXK3wM+T0KY9m9PV8RX0ACk3WRFllMASpyVW/Zf3R1k2Zk
P7S7Dvk9w1COKbcxr13LkXJqw1G784gvS5qMtAtQvDAN3MhhEG2myPTdhcZz9VQ4/VqTVTkuLZKc
40zV2Kg+aeOk+XXtMSQi9PbO5KuT72tzw5+67a3BbdrursbpeH0bhjqLgCkrhJzthxS3U+viKBVm
6TwktWuciHs5yDZ1NuW9DahDH1kdzVXZ0BRtv640112JiHX4kh2ct6hpn9Wg7Wsf/qgXC3jPUc7C
XaF9QM3m1k7sX7OH6nKynXjnhK15bsw84fmacgSq1SohOpANztFkmGd55fiVvveb5unaTw7x++R7
5mXTLuWfjuObETY/iV1T6+HCmmeV/W5TzXGho13kh+tLarAyQrKyVv182th3rU8KXlHsZBWtc4SA
TVKRZNVJQX1U7ROCAc4d+hL2tfirKhukrXOjcFOMQQR5kNg/PeqTBfo21QMac9VDGHHmZRSCjK9+
rPiYKcgz+dMmO/MUbFZJD61DVmU/ObaJWHsYOJivY/+ar66DZlvU5GJrqJ7fGXn3q3Bb+65n0UAK
PKQlkqn+aZgly0uEEMBxmlGdVxvY5TAnwAyWWumv5Ax/XMppZW/Z4kEQ4YeGNNKkIh6F+CaSmEWK
JnwTuUdSpnGy9SZq6UWfqqtrnSxU53jtNbo+BAsr+PyjxZSD8nk81HO23+QJsgxPWK8YlafcTWQV
sr6iMONCQYaZUz+APkI7xEMRHkPyXKHP64coTTY+Ps5dZJNWNRWleeDM1tr5Rv+o6D1Z1lCRF/rU
NRs2UOPXGC8C+afjm/BhIvANaTZV0l3tmVVNV3ufij/ssv9EOMm1v5G0yglVRZAsA/ikvizP1ayu
m8Rsj5tiDA/TrL3b20gLaAjobepZbFdn47LjFxWsZKsPmvXoWTEPqHlsmY3WvaqEu3bui/SBc3B8
7xWE6fRQW52+qCuoPbDgFhC79Q9da5HH8LsQnLlBiquoxSKJ3PjchUXyhOLSpYQm/k6YVbax/FoB
sOYW7y6ZzPiPCpL90GjnwB/VxPREimZ1Al2NgFCJCFDvVFeTbwUAijjJr05apeBLSwnPlp1lH9kg
q7IobPLYPR9FHj+YmS+3jvJKmZHOef/tNr00y0lutj4Iv7b2ezLk06bSa1/blJNF0qLCdm2FEGm5
5D5as4yam8woLo9Dq3MXT90o2eBAShf/YxSxVNFBd/XVdRI537WTEXdfNEWvdpEehedbYeVEUffj
8mYBjxSe4ViilTCF5jMuSX8vbbcu8qounGnpaZqyujVoo8MwvKb+1uxS8g7nF7sa5WVeEdkBvWml
J8af70K3ccW1RfvhVHF/8L2xO7iq/auQNlmVDbfqH12iUkkWf9R/T6NMnrH0kNVaytbb4P91Lnt+
YaUpgh2azXvQHtM2HOxgUc0IrQayPygAp1gViqvfZYELekuitmKgUaeY853laIY4e71qVFG5ZIya
80cZJ3Enu4AfCCErIcDk+4W5GxLbZvVYKe99r+3JnIPGrQYDh18zu3y2l1P5Q48hdYRRIM5FYxzq
oN30SneIajP/DFKn5impKy9hZJSroVb6e0s1w60NW+POQXpi2SZjgbSdAH7fNB9pbUcveqHY9zmJ
xBm4txeP85jn3D/IJlmAfiCkWa3RDaQ364qHujYWaO5+K9EKfo4Rt0W5QlnKmomY0bM98CNz4nY1
stZe2frCUsL4yQ/a7ike0mjlpF6zTVKre1LzPDpxB3yVjbIYfO+rw2rxKGvgOOxtbZC7Gam4hZZM
5syTuXbwa7KpTtotjuDT2DYc+E05a5gZ4tNByCbmZK5CPlnbjdiWCTSgMFR6HsL/KPFIYRwtqQE7
m8SX3hrKuvhA5sUGsYwXQEkDTpmG+F5GWhFleCmbNL6XQVhzWz3XZJsfRZdaTdTF2LDqsM2m4Lgw
VhfE6hePdm7kj6ylSZbIpmwrq7JBz8kTjiL7LE212VVH0djP1/7zIF+Z5VJ9Nj3J2EXJsjeaz8j1
2zvZhZMM59JM1vI2QFObpcpN8lhrxiK2WQTHRdiZoIITb++myiWqfIXNEoGfZyTLunPa15z/qwlJ
Kx4oz61uk7OARlG19TxN50P06mVpBhyRzQ/TRMSwjSNkf+aaLGRjPve4dfu/28YOFb6hJrk3Vta5
5UAnZE/tgBtZj1Hq3A1DUF7QKCmXqLSm3/7fPVLmGP49R6uVaJLoub8r46R5qkflzeM9HvO5VmVt
sJv6QVsqilE/6fnQPMXJmzCS+FFaTDRGUDI0+41sC0fXPhsDnCS/bh6SSBDWXBpn9qYoc6dd99nz
yA5MJXprbFff1K4e7vNYtc4tNwOrd7y7isdcRboul8PkKmunIAAS1XcHHOaE2NLUiJcR9NK1KjpL
vLSdZ/9RvbXKzv81NsP3t4N5m06iOcrCVSEf8NDNQTn+Y5NXagvxAlewxylINgd4jimyuipkydXV
2M7RpFFr71JLnw5TAR1bQtlbFJB4JtnPnTYpu7FrCdXPRPiulvoS6GfwSeAk4WCh8yLsCInEghic
uAPsqodns1fEOYYgQ3ITP5Nj6hfra6MVNfbe8tUvASkNHPV4r3nNLcK1pnbbIWCzyt1Jfy4Do77j
+KNbyKoADn4f1jEiPZXSLnX9iyaK9km2VQAWYqUMzrKmFWOxdM5TyK38HgaOczfGSrwkAAB5kdEa
T1056UvkloJPW7c3rJTML11TQBURELKsUQlei1kQbO4gR8azMEk1QHSSI1lah59TaW6y0Ta/9H1f
bLt4HfigvycihqvvYYnO4dhoyqvV9Z+VWcUXWVPFa9026gshde0Dh2unJMlR/m49TjJF4i9lVWR9
uiUU2FoTp/eWkh+/Lysrm4iyV6ZdQdS1SHANqXNhBgPMqd9XQwopg81Av5ENstCKxLr2swF+3AEN
W97GJzWHKMgftTUECC/Y2BkqWoPTsjOuxvjstqrgjploj5Ca+2Vc1A4f+uQvarsywHHpw7Jw/PzO
asvSuV6mXpHfaY6JC9ouIDIq31odOjcOtxypoYEw8JGnVK73yOK0Tf8kvFkzPDWib4nnLXE9tj/T
qLs3gFG9TyM/GEMvi/vGjYtd11v4CLVUnPWoVFeBxoE9zO4POWh09gUUoh+22aeLQM2ql6xDaL2y
vW5R+SiAcz7YQRTlN1ePRrVrYqt9xicxa40R2y5bqzzwOeQxvslGO/fdJz4Y2SQL5M5f0e92T7Km
W7Wz1J2eiLN5atDF/zmXbCyVyfn3XCGCJ4auuSdjHiznisSzn6TGSrrdOrNNUDcKm1/+uj/q3aA4
y7SFOFTPa+tGwP6Y4MHsYEWYz4kW2Zuyy+J1M6+1u6gCfatwB+7mqjro0xmvNee+1BStEE9D/CAH
yslss9ij4NHzzKMdgaCSbK3UvZNzqfrw36/kvxR+yKNH971r4YvGJHQ0iMNN29XtQra4XfmrWVav
fdS01vbEeexvg6OCnYUPP2ihjTq30YoYtzthoW1GGCtngQn319nkzdhzNdDGEFkmLq+905DgWkWL
DhOIPNXR3k01IMy4ab1N7+fjV32CPfWPuS0h7Uqzav+n+V+95STZ7NP7V29pDqLou5vDNh5Up9ux
czK3MTT6Z2P0v3VWNX4DEvKoACB6NURkklxlqmRuVmx/2mlayB5gFjd955LN6QUFAe3tFz3ShqXO
CfyJ1STkVVVp8pOst8SN9zMXyu2/sbRGtis3fmZ+cUZXxnnvRYXaUYlX28afuq3g7BzsulWOXeeK
9ZT39TNg8x6uXD18yyt9vvEYP3EMbaEOL9rMnZ47Alvgk6jEeM2fmlkR7vEfdjTUTo1RqM++Awu2
N81f/UOEom79b/a5fzf392z6y/nlB/rv/rfX9Znnr/7y/fy7/3/ML99/Nb9/e8zXAwcoz7pr/gj0
tv/WQoGe4gR9GGdBJl0I8N/MdrgMxDf0078PkWEfgNx2LDhNcwc9KNp4jjd+hdcGiq1SvtgC5nE5
2xEvHr9C5Fkav+0ZiXZX+9x/coxuh/ekWaQIrtzVRlxViyRVrLuy120EPDqxki2ykA23qryqap0h
fzXnUXtog2HY3eyj1pt4ygL1CdVluExpLN6Lrn5xOFX9CW83VWx4Y+3U7wY0apYDGJZNUrgVaD8K
9LSqo6zKK1koPcflvtHUkFB4JCmkaBVTc5JFXLjNKZwLWfXMwVyCeGlWN1tltPixZd1XpmijG/60
kOPkENkwFlBlyemswPvb6ns36Ui9Vf5L7pjhsett7WofIxAnQ2Ihp6miSMLewDh3PfiXOEkPpd2i
op4QzbV1M4S7YbcrRxy95M3ZpCJP+sy/y6anIWR74+Zst+zxCXWQ6clBu4CU0g7xxdlG2s2IsCsL
jtAizc8S9yS3jU/N4ILAJSwD8rFblUt/cMgoSMRZtlrhnGdFlNha04PpqQXENe+GWUw2S13V3bco
GL9ocAl/JvG9DcnQX1gW8RHTnCcIVn/dJqxbRE7YQae2XwUZbv0W5bngDAJq3mLqPVK+kLiGnWoH
RAZogN3UsjjI2oBr5CKvykvdlcP1WuEZuzJFwmc2EAhEDj9ZQ6lP6nlJZuKpyooh31bdyJIZoN6S
w8nhZJK2lcGCgvSjd59enS+HYjTg3RbK2lfT8BBr/fRYmxHIWcByu0E13bXTBPXGGVCM1RR/eG3i
GfjYZMFeRO3wOjqRtmADmKHDQOtUxjxREMAz0nBApaTkifG7QATyV5X9UXRQ3BIePSygM2lQ3Utt
t0vWIpyaRBq3jdhHE2eukmcP9K7LVtGg81/S7ZmumRNLjAt+bRW1eCuUWUO8jt0LB27VnUF0CdpQ
Ske+ZBBsmLxZlA3ZEZnjiAdZsLi/6KoGytCHXXa1gx0wlOK+JnL7IU9ITAnFBHb7nyFGWPb4DYO3
m2kC0rlTdRzat2k4J0XYhifjdWgNmHKZTG220jyEkCuCcU7xJPQvoPhLX22+5Kbwzw4wz4U0q7FA
QcOw3jSolpz3Oxsk2ImbinEorhQxhyur2b6KK1dZtVHFHinPjM3UaenFif3sWqRInSAMDQLbIhTl
nBNZuVV1dNjMuh0vqd9ZZN9o9lcQzZvC8PMfed+85ZU2vBq22q8VEdVHFN76Y97k5aoXbfPclam3
4og83NVaOL3iXyCMxq9Ivui18TVw2q8KsSakCVJTfZP1Tdo/GVljPKvETvHnnV4zlHnug8l9lJ3K
+StDzoO2sENIyyJrt4o6xJvSgN9H7svwonfuUeG5+2E5cDD1geCcMER1kpRMuHRD33yUIyl0uZ04
DwNksbteIw5gJFL7o8T5prt28QXyfrLzbT/c1o3ZvM9HRrIDKr0wcMesO1SdEE8iLF9b/K5bH1/A
rprBr42rac9zxNEmruzwgOgvSZDArJaIfYnPQflZCmX8TkApdz/yxR8D1w53ehHqO6f21IfGh+0N
eGz6TvwQAC3lW+U7CXE3tbj3bWSr685GcpZQhyyvozt3JkjLwhsn9UjsT7oZ59CKm+165QCZdhq+
UNcWc+4YaHzEtm5gtH/Pw2djIYSKvFpZZMPBn2xci39fyroshGEMB5U0kv/ZSW0UlWNnvx8OZlQy
CwGMATFCoBJUgsz0UOvOfhWaD0U1dPeR+xEZOrLqSRpkR3/0HmWb7TbmQ1B06q7KiEntSSmIlrEZ
GOsutzTOsOa6D2V2ya05B/tGd9eA8Vg427SE8jcWQttNFUfSJLPbrIM1TnzqifhvBCy79r6uQ8L+
1f4sawBv2/vCcvAwZ7FYS5ssZp4CWgXaGSETppK2xhNvqaY0h2sP802k/gEPxQRLtCN3KyfWAu2Y
Of6xFPYDp/fRJVFdRGYC5yHVS/shS83mgKZ2uJBV3x7EBTVFXHidM33UWn8YBJEuihtPu0YxjA2L
DvWdAETwp8q+HpQHPE/dw2CX8cExhbvwPf+nUcTzkm/WsDafrJK1ScO52WKAoPwi4ihZ1V5Z8/oJ
QgBECZ7smgWLbZOyrqaVc9cGas2Jbd5dvFmuAETs+NS2RAmOhpK++T6yzbYNqM6yoAuQ5/1QeHX8
iYqfv+hSA2GPHqRa7NQCMYiI0Ay7S5/BxaKF1Ub2Q4vjbz0OhB+SNq5tmrImG4PAg52VCf2uY9G7
9zs+Rked7xGq1eyMqY9PpH9zK7KG+ILUIo9FdgEP4yxmUvrF9IS8mYp7BEG2wXZM2CuD9oZ+QkzG
IT9qG5BtE9jld0Md90U2Q/g9k4zhdkLiIA3GhdVp9stkIY8bthWbar8iQ1rEK7f2qzcikFCG0HPg
w7pdvRXJgr2Q/zaqVn4EJZIsZa/EJudbTxxkR+ZBIF9WTpKBRRV1dzZrr+I3bVVIoZbKqxO4JEW6
eCdy0T2ZvrJUx2NgnrukCNGsGbKDQELpm15k303VjN5VjfDFMHLQldUszl2TZCJQ1gJ1kfrVWcr1
CKD9tuWUhb5Q+7q7OHMamcyklRm3xGJ24PC7R2dOx5WmPvahsySdOLhOUjxN5C4eEJnuFmUVd7uB
mLgN8kjqJW7CEH6FdpY1ImUJTJkLyIXNNoZPzBPSN6J1qfdioRSp9QiORSzGwfK+dm15QQXC8Rc8
aq0ZaMurnsIsJnOkzMJNpuc8KXs9VgiOStB0FZFNYkZjn3BT6dPKJ+GKdWJ7vFbLzhObxgTI5HAs
zZ8hijZOrKnqQY1rdLbAjC4S4ZUnWaTz4U3FJz9cjXG2g15jHGWjmhrQR/CRrUsTMY/EISqkMfzo
nOjpxlJA34/EgfEzzo37qHP1+yDvyjMJhlBd/zHV81UDYdIbRvvuZh9ixVhadVdstDD24UQj2Lm7
Tscdkdid0bxOJSdGcrQ91lX/U6sn2PpDkP9Iz3XvND+U2GwXhlOOT041ufxPjf7AztZd9U3+yQrA
QkWDI+ROzQJOwkixk9Vbw7XK4VXs1tnpL/tgtOoqgqu9kt1uRZ7jwjCye2kxnLRwVsOotUthuNl6
8A6q8LtHWQQOH60nOnUvq5DKNYi/kHiGuntU+BY+grnMtr7joC4/j5I2aJpkr2uRe5D9+obEl3jy
NtcBc7dcBNmmnrxxJUf1ldE9VpX6iiRpfpSmwUFrtqujsxxE7F6O2kiwKzihOGs9jrhRQ7lSr3qc
sWD5uXuKd8VP/Y1h6f4Bt7L2qE3gXWWPwa4/8W6pT7XqVPvKrPuN16AVrObRvs4LU0fkRXjnsiHf
v3XNI1QSEK5oCaxMY4ZUIU24AgNb7fFbOm8WD5ewsI3XINSiY08M2rLwLOdND2puhWoVscvOzVfT
Q/4kdYJlkxMxr2lOvK9TXTsSnxZuoyjqL3nTFGtoo+oj3npradR19FqWoQZfJoVLb41fFQQhvtVd
tC9iXefZ5ozb0Js88koo2oCbs5uNgt0N3njLA6yfjO+emTjLZnKnuzLu7JcwsdZBMWGHv7LVJrip
ZqYP75nAK92BdfXwRKBCrnMEMg8fc8LCgmIoLm0xVQ9e0H/I4YUjrFVqgmUXnF7HYXrC2azvXZdQ
87YYurNu29k6QG332Sw1kxTWLPyoLdSj5Zan6vdh11s/gRy8mFacv4d5Xi7VWhOP2TD6Gzljz9bj
OqMNt/WspD3iU4OVP5fDYBLar4UfZtCdRCzYRDFjRlTFd40Tr/HbrD2ji8B5t0Kdv0dv6Uc9DYyn
oCcMo0/s914nlEWBPrA3oEg/qX7CLhJAwVSoGYJe2TWKzs+M9o47R7uUUXREtbbLMfv0nDJEgMpz
lpVWiZ3vUu27BFhS36OajL+GGOrG2IYKEuGydYjZoQWEZC9lq16S1G6TWoi2n3mnuMJZwSz2P5Ng
zcNf+yxbrUG0K1WPZlgnl1ExsjlVbXieI8yKXOyr2hpf2OsXB19EwVoGlv3bHs52GYj2b3vBeuG/
7LK/MhQVJ5KpuVOTyN+krhYgQa9HL0GnK9s2hn9ge1H80gulOFgC8UvZmmuJwr5j5Ik0t7quQE19
SE6TNh/iNPWnDPcwlC459D2Yglv0h7Rx3slx/O/oD2UwkoO0yQAR2VCbnAvUBIfaOqBjF4W2kzPp
HCMrkXgvHe7stbCQPCneGxSvX6sZoI8TEMLZ3DX5YcabNieqUXoKjLE1zvJKzFcA/S+DMiUHabrZ
88xqtv3vUbKBA/FfQ73G/GOUCKbv1VQbO6Fp0aVNY3uVk+6zMgso69ImC5/Uhp0oXFStSOK51FXX
ssAl9488L2PZTXHH//D3ENTBtm7ZOnfXfnIuzyNpspkTV/4wKqpnreyJeIfWrENl1Rl5tasA3S4S
tw4Q3JxfIeYV5Nz/h7PzWnLc2Nb0q5zY14MYuIQ5MWcu6FlkkSxvbhDd6hK893j6+ZDsrWqVdkgR
owsoLVBNEkDmWr+R57nOnq9gFp29Sj2NuJPRunfWpMG004bqh2t8FHk0fBdFZiz5GNIzqWVxE2AQ
ttGx2z0HWizwSKvttZK67Cy1Lnu21A52Tqm3u2GuZqJCejl2qhvZi5hDB5Qp6I+jGmbPok3f3ai3
TnC6s2czYivPXXXTBPxs1ISr1pNavIHhQ94oMKNTpLjpA8yhs2wXTp6D0IA0POGo9Gb3xWp0rewZ
23fzUPThz+leisRYiIr6ybCS/zjdB9TyZk35dToi7ObBt119aacGaAwj9JaxS7QnNkb2Ak4bvdTt
q4uo0VNT1crFT0ikp0700hqBc0OIp8HTpohfBnatG9WuQUvxnSxcxaq3+ujhMGdUwWlocGcf0Ife
1SMWSYo/dqsmKMTzFFq/FwnuFGVyBzWZJfZMwoCvsYis/OQY5nCUTrvSj3du4veOHYf4t0XvH01V
iWdhn0YeENaq3VdJeR+hTq1u4QQ0v1Txjmn3WEXdl62an4K4gmHouenKME0UEOdDmrbvCXIp+7Er
MQ4cmyg9ayiOLyPbbjeyKsepc0c66iQRKyO7nqAaqpVrJKDwOmN8HDyiCJFRv+JAWJIhH8UKNNIc
UEBwG03u5HbgpfYsmmQRi7h5NQ1LvfEGR1nKWb6vt8tUYBMte9XXEXm/VwIt4TFNcFKD492weo/S
1Vh7xU0dqtaKsGaw6RLe4GgMdBY8RnZgtnkt5gh11wByj+CHiJJ0ZP/joE73xiyTs2Lt7SyavuL9
jkbZkuhj9OQ0McgsvFI/0hqknmf9iIAhEDa2pwcjw4Z2GEz/YAr4bEhFhGvFhnMvqhy/oolwM9l0
9BHF956nMKlBH2lLbBO2g1fYe7jb1qkO3XLljon+WuniLC9khsEuhguJNRwv0kKdgBrkXnSWJasu
fyhKYJMI/FN7WTUuBva4i6eEPneDwoazU0V37Ky6P8pSm0U/S3YvlIMaAhVnwGfzl6G4o/fX3rab
dVWsgsBkTNosboN052JldU2b9XxBt6UevcrOYoaL5OFiTJzkUSa/bMX8xlIpu5Vd+AdkKx1/i63s
ZAmSXM9Vhq5ykw6kk4NY9y+Y2IkVRk1Am0LY7LLNm0vE3deKqpMuxqXw2l56er3ryN4u5IjPCUmI
tJRrDyUozX+fJEz5U5wQkZ/5MrJdzoo7x1y5MXbksuOXs3NB8xxGanHHVqJ9qjPnNhw7kCBzzdHS
J0UN3ZOs2XX+w0tnTY4x7Z5sHN3xmiymo5irBXjmRWk6PdAJZqqI1ix13+1u2nrqnuIuGJcpPnl7
OZeIN9aSkTnt5NxB5YE99oG5vf4NGgojXodrgpzrkOTatIaabGRvH3sC6OPsr1diwVmlFhaKXV88
e1a0m1TdfrdMxVolgB8gDwXFI/zBy7UdVY5VzH7+qA5Zc++Y+jfZLs8TjjXqnG4zXawM7nXXTM77
0JoaT9umOgdh7J4sXViEITQ0BJt0WNUDtpKlE/QXWJj9RZnp+RWvyUl1gZz90S50EaxIXApWaIyQ
Hb7QMKvIUGCZm/xCVVyEXcdzhlnJQbalZhwteGKKVblvIsDfGqv4denq4z4msfnY59NdU/X4BDXE
Ake77h4tGzIiDgHHfq5dmwLUTCo0Z2Utgq+Gl3nSH2R19KJs7SfBuPFiMIhO21qbTDJ31MBrF8Vc
xDx+Y1ZdMC9haGtndo8GrrdYNVEACGfG4WpTvE3d6SYrbOWt4ZEqUlbkbK13iIzy6wIR+dak7g4T
tfyJl0R9QCF2dtilHY2g30Zcb1TtQfRZHqzGS1CW2iFkmX0w4Mk4LRFynYf2QvRDdZ8pmbsLxmjY
DlEyPqb68Buhf+u3yOI5gl7CS16YycYBeXFDMD28IIGLnIwVW7852b2lDu33Rsfi1/as5ORqgALq
GtSrYqfmAW2EeuGx7uExR1UevLg3D3NgBrj/3PhL0ZWtRlumG/LDaD7O/Y3Q4qU7bzVZ3i8xJPCO
xK9NZ9XbargKFcVetWljn3DwbtnzRNwtQVHuOsOwwdfQ4YsawGgnBkiKPKx3spGMlnPtFkEA2cS1
usWAUteq1dA7UQ1rusc7V2xnYyksvMYm5Wk8fGDuUmHTEE33vsuGE5GVk6zJCWQP1dUwb1VVpWhT
Frbtskzq6iKHeLzD9lOuWQsDNeB7MR98HfENP4vdvawanZ+cAnUH4/kC5Z6wfvUsUF/wFxDn71X+
5LfAj2PsksL8QYW7slZTLAYKVFn2tjcFe3ZL/ilxQ/yQiL08BH6pLLjxm/euTH6eUScH8u8z1uhm
bd0pU9dYheo7U4vRtKgq7xUh5o/KMqpLAJMAu0f3WTaPhkp4JZ3crTOPKmxjK/RQe2S3PWH6rgu+
a9o79HFXA1juG5yp6tcsXcn/h8mxHyyDLS90Ojsv4GInw69V3C2VBUkoa5mOE0ZLvVkdIwXC6Wac
i91sBSQPtVbaeIcwpkAApVnIxs8xBsq9W1Gk6jLMCDtKZ2BNH3dZQ6Iq4p5cCDCaT6Od6OSBJnjA
fu6v+6pxnhtr/gXlLxiLuSe/D3+/1gBt7mpWe6vAbPOXsUwbHq1etvc9JVw5ntdtlBLcte7i1JV2
vKm8vtvyk81fM0RP2jlwa0KBWcVFjP0nQrR3wrfjBdZm07cWJClvsDS50+M4IX3qw1b8Q6pRlqTg
4lWV8drDRptVrrf5HNdFfboMrdRYZnjz9W3WX8b5kJQOcXS/+GhTNEBkTbYbfgiLtBxZi6K/fB3m
JlV5LsSrHPXZ3IwscISep7vPjrIggBXZABjl2eT1arXTwLsaWfyt6P21yaPhlNQDPlftGN5nYHmW
ugUKdawAMPRBXr5rWvOM6WX4kRlkQ/WWp66rbbNWK9gCmv6N7tSYSiniwxgD49Utx4AITjo86n08
rLKiNC8dEjAbvY7q21aHUaL35kzo7LvVJ16+C4Z26RQuFD0SZmRY+qC+ld01fFCcYfqPmg3itiQc
jBRPHmMTl99NrYWPjgaMK1MKYu+xjvkbRpN822Fz04LHe4WZJ4dHxFn2cVcHy6ru8x1PKWQX68hc
BfMDVx6aJiqCaz0WVVYtjBom+b/+63//3//z2/Df/kd+IZTi59l/ZW16ycOsqf/nX6b6r/8qrs37
H1RtjdWmg5yk45ia7ti2Tv9v3+5DQIf/8y/tf40FqhuEAJvvDQotYLfyu2KsurteyZ+k+biRgV3J
JmFtpJV51KnPchSr1oRNGytPX8s+ipmbIQ+i01q8Y+IPIGDVXT8fiihub/4YJeYd+R9Nqm+ZqL+q
7bLwo+E5QR9h8ghLyxoYVEgP4XPQJO19NjmQRhnjK159ioTJ7vvy9x+GZf/lw7A1R9ddw9F0zTFU
588fhg64burYknyfqrrZaGabbkzWIHvCZclT1Odnx4zUb5mTEshvRUjcNIjOgZsoC9lROOYTGq7e
A7TW6KZL3XEdDyV2blXzgMkl1ohTEtx3TZTsr9VgDlHLOLVK4G/bKhEGJ0HSwvX7o0fGskd0w+Me
S6zPyLYs6Yph337OlbM+T/rLYObL68oRn+3eAGwSiTooa0AGDkU2+gcbRnN+rQcGdol8WlvZa81D
PschxBZcZ7hyxmd3EqWZtcTc3P+HX6uu//Xn6hq2ZgjdnjdpjmH9+RuqVa1GNxsScaeE5aZPVReX
GnRmHBfiHttZ9j9YcJ0ir+qOReNCBu/y5tWu9fBgJF12F4oou9MSXCaT3jX3su166GAY+EGB8eU8
TrYhopqyR+7aray2o5Xd9YXuEKxLms0oL+55BcnDvOzWUA885Bagw8amkTWLoVLQ/8WNntw/yG1C
cU69jG2tOLpJAd/il2KDsO0umryLp9agqqOMT7xPxI570zpOQxlvh94Iz3mU6Gvgif1dxB2xwvAv
fvQ7QiHsBr1npeihMg2T8pYEwXdFBeSs6M4RXePpEc7PfWVqzW4CgEM4rY0vOjG1iyzByfjBCVAA
/KMpbxDTi5r02XSnwblOKEofBmAK/vBzftNBX/MI94QKd2M+C4tNVl7G39i+Q4C1EfPx1dJemqLH
T1YX0EvnUmxPSILLYj2F7rVRVgE0mzfN7yImx+gvwQTHc9gpWbtNAFRWHvx4ZzqjsieJFqOUrNTG
UnMCpOYhax+RWveOidJ0B+KaEK2pyXbLr1ir/VIEPLtG9Xu6+RyTuywOVrJu6db3yPTrrZc3+1At
gqdAbYuVIMZ7zCfTObnkIZfGHFRt09m4MBGvgKzyDVkqc4/xM3k4ryUvVlnjFQ4uEeCD52MF50AZ
nAHjY+cSz6uBtchOQJ7Rua/glQtvKpZmlY6LUY2wWZoHG41LOi8L38ESN8fJ7dUTqLyfhyzD6IQ9
lb1lPzTpi7pL1VOkAf9CHnwjx1nahzo2wdluYud2zLAAHzwreHd72AXxKFjWdrW42AN6YW5uhO9V
l0Nw8ZwEHIapPJDOOJmd5z2x9+8WbnRDLmI8KV6l+usOj0LSZ8CV3LI4Gwr4dKRPsWhOp/Ig2zIw
g2gqasWZHfFTX6BRULHT8ddsJQgggCHcjYjh+utCsDhQMvLvcp6cIktuEEHYSPjXfJ5rchAeT7hZ
1kmQ8MFGYJjW5uQFK5tl2Vpr9C5Zo05+Ak2fH4RXWefa1q3zGIHa+vs3h2l8fXMYhq5qpquphqnB
FDb//FwaKi9t/N4W3wbPWxuzXr82H4jwtGwvKQlE1DwwUP9uLJ0hWFWkYX9pk6NbUEiHOFdMVC3m
2bIuS8GAfLk6pSQ5JgMJu6bdEGVN2KpY8akKeOzJQzdkEb4Msgx9X1URfGGUrPuVC3vF7w5yjmy/
DgGq8oRuko9yS62pi1xk8KYMDJX//nOSy4k/LTcMyzZcR1iOq+mmY315w4oywkVXsYpvihllS5vo
wzYvCzwsAcy8dQKlNPTTnnPHaQ/ELeHJz+1OhCKfWojpnEyKd/GF+aMvrBE/VNbJLCfqG6EP6ktU
FgvZHnhGuCPqVmxkVcuwogQp8Eh0yDiawVBdT1tqBQu/Rk1PkwjSTaJrPQL/SbjRHd/h2RvbLz0y
OvEMvvzSnvpLs2jzd3+MnXWPAc0+Qd/vJVTzK5A1QhPz2o5rdvuSELeUgNIv4zPaJTDVDZUIvYBD
WDn5w5z/WhVZaG5kVRmb/Az7cRcTVykQ+NVhEgddvo/avHjAiJlIflN/jKOirf/+23L+sh7iXWuT
cBF8X0InXP7nX3VV1pgACCP41gUtjsNa/jJZtXcXpaV96vOqXzSi7d+GNiBP7bsWrFhHe0KLZYP1
cv8muiHZOq0eboWZNus6AFFhgGM4aPPBIYNzkFVZkm2B0MkJ4Bwf6XF2Yb2DdIjKbVPiuXtBlA5b
0oGHS1+qxdHTxv5YYMrw1IziHFTRdEb8Jn9ydfFBXL25lbVgDoY1RVAfZDVtw35ZuXa/r+aZpc+W
wJ8Meyt7Q/DJayOt6o3v6ulNMEObwNq1x27mrVizRnm7bOq+PoIOA9InW2Tf56iy15GrdopXP6tR
NGqj/gcPfWvOI6W6RR6GGNo977FiF0c1m/ZEZascqww14m4eWjf+zvYgAdbuaN/aSIZNuK/m9m1e
macqF+O+nDtkr2zXGsv+hy9efrG/3qY6sTChqbahmrbQtK8L4R7J4653feN91P1qlVsFyE2h9NdD
zA8e1Qv3Oa8ia8OWIrq1Sse6SycEXm2E/GSNfGtyFp0J7JCt1mxe1K1zzwwXWQ1+Y+yRzJIHNImy
k2Pz7PcbU2Exire1g7oRW/rh1LEk3v/9j/ovj2pdGCo/Z0OFcWkYhvZlCRmbonQMLdLebc17wfU9
v214yvxyGHpU4ODVaSzkJnuRImJ8CzqhX5mZ517KVM83MdtIDHvQuhRZ7t2UTmjdqEA1dl0yTbde
N1SbAgvgCzSnftEbY3MoQo2Yr1nUO8C9oFGSae14qbc3wYndyFKhRt21lP1R+k+9n22f40jgxP/w
SvvLza8L19IdzXQM4bJJ/PpKYwE35Q77uvcoTT+y7EwY2Lsdosg6hTNmROJAhJ7GK5R1xOqzTZbi
1tGPGkZO1wklWigLWYymGaxqlONGnkAOlh0opsy7bO8wkhwdf0KKO5jsZTAGaHo4/e0VZiyL6lDP
kkBjgstb15PfhpioAxyBg6TXZ1vqZcxtNo7st9choIuuVWMe4qPtsUDTdERutM4uVZ0+6o4wb6Sp
DY632cVXRbMTiLVC9KEqD3JsnsbXsSm4cmchyqDd+cqw6SO9hlbqtNqiHcpbENnOe6Am2KA7gL7Y
idtsYsWr2fjuu9XbzRKEPCoWWu9cqgTRT33uQNSGsGMeZGcQHP65mDzEHeeObGSN13gjptMiyG/b
QZ3DEHREU/FiArz7+9vElvfBn54BFmsaFwClbTuA3YyvkQGkERMNzdR3awChXNYhQRZU7NeR0tvP
pen1K1HX1i6Yq0oPVlg1muxW9vLqxiWW6ONYCPGYscSUzaMFRoeX23dUJ+3nVgNn4OSmupSdro7d
h8etwmHudfK7oO8fccEpT6IU9q3wQ33ZouD7HTg1zB1jfJ3qAnQZ7hz7LPSLx0qpXuSATsnqhdWO
zR2ygvEh8KdknXiD8q0JF3JArmfuqnCD8eAVmYsfucerfz41vm2P7AOsR1Yxxm4wFFyvJMHPSS3C
S37P94uczlbVovpunA/QTH62VZlZ3ckDkhy/tsnBn3OVqKuv4z7b9AhFHtYUfzrX1/OXNugTtpM6
WdoH21ZPAdyDt8TAxiYusXrPa8V+7SP0yWv7rWvgaiWdWqEK5FlvdontNNQ4FvAd+AWMLBDToh0a
HxD4OrMuXTagrZxAQXTdct8VJJgQpEi4TQwfW2Jo5RE0rWrsDyw8+uDZzZsHRwdjoef1swsQ/XYy
G+cB2JSx7l1ExEJcbx9Gv+qwU8NfJ0IiYcnCBSTz0J7lWNzkSQtXigc7krG+RtKlyqdkIXuvh7xZ
mm403SVsHI9i0Iyt/ocgh9TV+CKz8SnmgWHztMXy9/LZJCd8mf+l+uV0LcyxVSl0ayHnSjmPz/Ol
WFvdqAXWObndrLs+Ny6i0BoC6VzWmEvD3CZ71cLVr6W/H5ejTb1xVXI53oyltiSsWhb93HsyWsu8
dhAD1Y6uRGLLXmceLUvF4AOCYFxMLmIyANtPrMVA66rRnTzkXgNp3gvT5YzauLY1wpz2djbDUudx
7XxQmxYeRayfP6dGdquc9Kld9tGor1HReTIdd7yz1alean1Xb2VVHoZMaxd956T7rimmO9mmpcBQ
Fcg1sibbi9HFnKgYbz+bcJBHp72NLpkhmovIPjyNlGSd4JxjFsX4in3UB3kt/+Iqmnk/aMGpGe3h
VZSWAWoDlSCcOH4d1cc8aaDwnca0AP8NMw37diMtl4l/8pDQundVZXio/YhoA6mprd9Nw4NejsZx
5rk5bpeVxCfxGgJPASKNsV2uOJAeeDlp8YPOOwL99/GO7XLxgId8u7a0Xl/L6ujG4V02lktZu44Y
S21p+jp+8fUcYvSJJSAgZVcbwzONQ6h3rP76bIcdob0TptXXe9khD0kPvHDjCmPWTOqrhRwtexpb
vQ2SorzXXESay0b0t7HtaCevBfgCWLH8niB0lSIf+JKnabbN0O3bCTUvnrCYupMD3kPdt28Cu1ZC
VM/gD7iNeTs4zkDsaRzOUC3TE6DzxXWExkrmoMTm8XOEHOYXGW5dVgMC1lQdFsuVQxQhwAJ7EMP8
mSXVQfMRKw9SqonVePss6401qgAlCo4EdOzBS78bCLWUsTX8wBAHACvWjffd5CPDkjbWzovUkWev
Y1+HJNxzrmX/ZpG8lCj+S5al4573cYoywksLowgzuAGhuTr/eXDn6mdbkZp8jTOhbwOSyl0E5Axf
sYRbSoZ6Wtnou6kA/qIyt8+BymtZMtOnMbm301I/Fj2f8lT0KAujDvg+OTM1RlOGU6oS0jMxrdBN
NqkgjJdFo5Xv8FNAuQRuDmejbd+ggFpJVr5PgMm3Xj0VW1lN9Jti8IAhDWO5m0az3sjJSA8uc/hU
L72iICPkxeNatgd1uGsiTTwVk9rdJL0pVvI0WmWf1IRwoZf1UNRb9A0TYZmw0rzhzcQud1Ha0ghn
Gu8wDH+X7ZoPRhgcsRTQH17j4RDMw/VGUXcuxnBrOapQxdmsLVKLIG1vDatQUIbsh7dRNFDNy0WM
r9eyjx3xZKmtvRiaenpt/DrGVSgcv4nIhx9d6T+MKNuBTPYB+ym/53DwIgI655Ide7Agnbrp87T6
iP30Thk6427ywwxmrhguGfDsJcB8bxPH+qwhq7TebtSbnLXeENRrL0oWFTp9Z1combcwNJhoFR/p
Js581NijNz1QXXZYZaXcer2m3A42elOxXh5k02e7LKm91/OPYsH5pcMMDGU9cbFthds8mc347CQh
8jCm4j2NmZGAnHWVi5sX/h07HGdhQBUg40eb5ffZSejBHamwY6Qa/cEYNPOsNr4440sRz/Jfa9kk
DymADuxAhvaGlBcR7JYlg6tqwVMfA+wEYhGDVmjDJxQh7HPclTyv6LS8eHjwjY+8DMOnQtWrFfYu
eOu4Q3M7zIdCj5ARyKqd6mXNrerYHOaS7JTDStMolgKy2Fq2fRlXJgP2itYj5BDtWOnqdOjdtMSo
pY4ep4F0q0+S/yPEn6ExvY9OBOHCQ+KIvJ4/rX2QSddJEMXKTZRoCwEk92DrCJRqMJ86hBGNbqeY
zeVaRb3cPI41KiQLe23C63pqMoTyq4LbJBJp9VRCSFtjQBVsHd8qnzID2USe6jauJFT10sSw0skR
V5yroW3buwDN4qWsOm1X3rDAjK5VlPvcA/w3cC7z4HSy1Fu98H8k+qMXT+o3IMe/RUAB34a69BZ+
JezHpNLrVe5YwR0ss3wT9YN6OyjlQJB/VG+SkS8psQqkPPCNWVqq3l5gcsY7lf/2ljY2J8hfYuVX
o8Ymu/uhaUH/O7eGUiXJ7xEru0WMBP9zGY7BuiqAov7uZHq6iq2EO0CNLPfYl/oOOz9ugMK0nrMy
M24Kbxwvc61sCj4pP8ieQJsmC0UzJsQy1fTJ9k2gt75S3cheV8vQ9kM/Heg1vXo39KipudNGVslO
RtuegN56GrP0Cd0jc5G2Snx08zo467r2Ow/D7iUM0nxXwOdYWwggvvi5qxH2K1TUP+h1u+CoB01+
32Q8QYSPgMrcbJdmdYA1Kx+o3UuDruq6GGp1K3v5saCmnlQJOCBO2ferCjjMs4lc29nuzV+uC/ks
Xcs5RjtsdGwALbWr73G2yoHAllhDxVZ48pH0WzlVWr8gy/0CA4bfZ9Qvyay6353JAxA0TxJwHLZD
ILCknicFDoggA/vclylIrpMsp186VeF89/sUIQQ7qu/9+UqpHvx6JcBW9UtW+S+W4isfadn9ciXY
o7tJsRY8SwVoxDnpK1PB8lClzeYfNnlzrCOXSeFr9pc0mm6qFoEzgC5/jfO0mVcEigpu344CA4HJ
Nj7oVaY/p3r0NvlRfUZgTn8OjBikZF09DiVLn370VnIQnF/sc4H0XqcEzXgTmaBXZHUG5m1ROzP4
4jiFMyj9Cg0MYyfPiBQh2fwiJkk3945hdI6xOrlo7MpviP6Epzz3sl2QoOfPag2BCTGFR99N8kUQ
saXMwwEWYzrgwJRYj3KEP7ygLdY9yP4Aewuu3ZxkLdR4FaWjmtyMbvDs1K6FMIfBbly1tl5lKDNg
zTnCYYSGMldrJYt2cRxF4Fqoukk5IOPo2jtZNRsLBmLR6IfAGR94ED/rjpXd23GX3cdsOUD8kcno
Cu6FpR9x84ZZepC9IBPa27//BjXja+ZhzoS6riqI1ViwUcSXcFZk8zQpa6dnhzeMWwKEk0H2duLB
6KWIMDWYNke3rVDNg1Vl/Kj4t0Lo8kg0W6O4eNl3XXWi+6LK4/sSs+S9E4uGNGIEgdlFs1JFAHdb
q6GyHvOie1U7XsxtajRnv3ZQ9SimfaLo3evU9dNuEsAFA0TIXksDhYeJENjJMnFiAYd8nQ4Nodk7
NbdOP5+taGFiuo5V3vbYYDyPwIDl9LqY8puCLDpGTwwrJy3BdCStjikoxxfn5zVdt44PjpuZSznK
FwjHaTwdD/IcaO+Q1BxXihMNy4FI4EVHyexSIPLv83g7fTa5AuyFMSAOJtvkwcPyZWOi4nqdimyw
djRL60XFrPXo4+O3y40UXbG59Nn2n0p/P86O3J/nc/8ofTlLHLpiC0SXXKt6V3eKt42CMFyyQZvm
Xdp0p6VBshFtl68+23ytnVZdqxlrOU12dKZeLs3U7rafbbZwEOYa9XIj+ukHeGNkGGtNcOf56l4Y
hLEm0aOIXIfOPTrj+dLKgvZN78QjOKUAoqaypgGijOqUJ6Ps6ve//33/JeFvGOwRSKtZsJ0J28r+
X/ApmcUmJ9Sb4A1BlDC+sexdbWSPEImaD8tpt2KstXfVd8Qy0G3jXKLdvq+CydpCKs+POSrrixyA
2gIkDz/y+aAgH7+yYhCHsqrXzenv/2Tja9bEsF1hGwQ3LcMxHVN8CZxZmuqHAVmp92kcVpE71UBE
OJhJgbewbTc7tsnxole9n23qYGMljW/aQk/N7s3O6gMUMmDNGlQe0giQdNK0f/PBhS9Skaq3PdpU
D8qYnq1U7d+Kii9Ix7pklwYr6LmFn+m3Y1MR2hxMfJzzhJe85Toa9nz0yJI8yIEgFXr8kcL8H6Aa
hvPlwcQ/3LEtxHot2yQrSp7xz8kj2NogMbJZ5t7igSmSMj+Sn/Fnw2iK9nxIdT8/egXcZgLY+y/t
sipHfI6VbYnI0QRNTDzl5pN8GfdZ/ZybuxBEYM9EaI+a/b2BiPYhEO4bAHViILU5YgRg+2LjmDW9
8xAYh8sBhvZFNpleMex5kk5ooNIpT9Kr2AXVTmjukD0b7tWi7BFtuIgo55RKx2/Tr1rUQeYJ8iSK
VwYL4BP+QZ4EJtN4irEok52ibuO1V/SmTJQcEmKELDmBMcTzQZaa2swXyPm26y8dWYom+EIOtLhV
lrqGYGnVFjaybfG0DIywe7QTazzxgdy3aYeK1HwohzeYOfHDtd8iNMoiuT7KPkAsepY1xzzBW8Uq
GzRD/UDDG8BQj4lW/izJNnmI594vg2Wb7K0b094LHxWUfvKLg+q2BB/G5E5oRUFc/N8H2Tk5CKtv
cnMsDrL+2a1GSOeSNBhI0rr4uiqTsjHmN682H1TwK5HWpidnfg8Do4lvpyY799fXMGDsDaagLTiF
uXd2jUHqMSOTCKpCnqQrU/VOtBvZJ0eF6VTtUfccWajM7/L/dFWtw2ndM39eNUoHdekMAshGOk0o
tWIEmCDt9laD+IH9VLhnCILOWVZ7fVTe9J4ovgHR/9gNenZOs+YbPrbGCfVy8yRLlmeyA8SNwSoL
k23iBAhHdkTs87ErqMu1rH4e5IwK/dDPJpXkw6LVYuQ4ml65BQiE6JeeOZtAtZRb2fZ5CCw/WPpF
mNwQPY4PaEXhNDeX5KFWvDFfyCJZq2SDBuc5aoPkGPkZSktOka0dvoZVFRXVOkXOAfUCdIcJcg0Q
rNrf/TJHp6Hvsoe6me3XR11dX6t129652NPohunlS5FVhF7KosP3jMGB27enLJqOBH+SW58cHvKa
wll4jWm8DINurVtRT1tZzTGhW5jTGJ/LoPafK1YsmpuYL8k0dhBj/zTL6i4pZAyWm01EXECvv3M3
34yA+148K6+2ec/2J8+DAuXE8F4OQFFsXNiBZ12G0O0OosiRqh3c4nt2PYFTKM4qAzh1QMBGv7Sj
OS3kRKBid0RKmqfO8wtUTBAujTNQ0qGj38gBokT7WCHo0jn4dhbLOPXM7rF32bR6aIGxc642M9nj
27BCoA+QVQxRiiWzsfNC3Xw2a6BZc3fkxKCGLfYraV9ZaycQw80MYoVfhMSZEiiHUiqbDeoqsxFp
kgQAv4j3QV2k8D/d5jDk/k9igD50P8gnFHd4bY2nqixJTwHBfKvNaa2FjXKG1z/ejy5xpQIM6S7O
9OFeR83vrjWPsk+2VJpdgE4KrKWsEru4M03TusG7L9jXoWFsYlXLX8es3sjPwhrabhk0U31Kk5IU
3ijE9eNF8HeVZXn2phnc1Li/qPshGMoHgbGQnJlpMVJbhQD7XgNUUkzfXbvDGLzDCbh+EbqHmFvv
oAVp4AlxVpMyW1oVBHylQ1oxM9HQrEv4WJAoS/daGGUBx5pr4Y+uUf3/GfPXS3CerG6reVnweQnF
18U/vJb1v76VcUAyVECupm1Y7te3shB+46ZWOzyZ5uSc46T9f4yd147cWLZtf6VQ7+xLb4DTB7g0
4SPSu3ohlFImveem+/o7GKruaqkaVRcQEuEzFcHYXHutOce8ISaieVMEOYwDLJDt9WoJHsJsVRpm
LZNBbxS0IOfRD6tIGjLeHqv2SsBrmNGkFOn1vy5JuuVQZczp9nrp+72N+TejSXAYP25b18qKsaRp
EcSKhEj7ec/D3qFrakUn4rEdATxCd5VbTdlZOtDH66U/bnP+y23XxznVDemU7iwVTKVgk+T7hOb0
YVgaOo+5Ex4Gtd7P5ZJqW4Lhrc0sOPN8v04KygZuLuyNKX8bRJ/7Wtdah8YBXGl0D6kl5VRlZrlP
4qRgeeZqOg/fSPlTbrHMaJjLkm/XR9EBKALNJjHrerUNHy0kLS81ssrN0NmtecmnsoFpltQvqqD+
6OKenMH1alJXfqSF7WNULPod3z9qvlWgM1sk/FQOyY4xOz07C/NtDDHoZmTKe7LCaXO9NmfCuble
aoUtQ7Mity2zwBy71xsls3iD1BTu/3jw9fl0qTby+tTvj70+Nxecja83DhPp1kmk4cbUlHAbJXJD
rTLWL7SALZQAdX64/k9Sx7lncqnTvE2Gp6Ev6fDyPzLh4nt4lyfITqVlvNVF8iVOl+JrsqRvelvp
lP1TyAFqowAlhPBxfUDCeeIpMRqWutFBMreWS98vXmsodc74ZJVZdJ6u8Uf8UVi1iqhD749SChIm
bH9cWNtF6MXGTpZmTz1uPzImvtO0RPtSG2EGmS/SLpoW15eo6TgJrXeIeLnUfLGeHLmM9lbSDptm
ZMHp0q/X+xk9x8GSE32u9/KaARCOgUb5f8lz6opRceovqpO+4CYawMepxoFBruRfb+dd91JiaF9X
Zud2FFa3tWpHeo2BpFwfkJNTFKij1h7geKePZUKDZn1BOdJbz54X+4xLVbvp6oGRzHqHCBn4QkyS
7tSwC49LUTS+WRjObTripIB/+dy1VQcmq46eDPYGdaTML4Nl1ae51eH0zOX84sAi3vSJVqLI596k
BuApETF0ud7b4q2x9PIFms90acHzsyXhUVmyLNs5koDuiGR56VOReTIxK8frkywnCgSIsEepG6Vb
qySx9PqL8VfsLSce/OuTCPfL/T60zT3orO7cpjBAlnlB2NGtu6Yk1Z7+uEoe0e9Xmzpsj7SW/vPq
9d6kpeVwfW6/pvgkTURLt2D26OgM/o04PCTRYPx+kVPfsOYgN+FBwS4sBX+67/oMKTQCLTNlNCH7
rAxD47WZuhY0BGAzhKq07DMGNINq7vNqRaCFtUx+kZUe6zk0HrLFvv9+e+6YdN1QEtsk0d9RTX9c
b+8oSbyiw3iOOSa/Lfq6d+NVaiLNxIIUsa3fmEszXtDJkjuQgm8dBMIaILCBVfbW4ftFclGsw/V6
yDBmS7wjLBZOskBX9HM5g0vsGiJhvt/WNOY5kRfp8B/imvW2SLmbkbSHLBaUr6jchjR5b8fo3krD
5GMYmy2JuFXs1sV7QRB16tbihp2xEbtVlkJOiJaPbg5vzNYe30l5+ba0lfKmLvoEfQqQ2kTb24VG
Ds41tCzQdTk7CIxSDuchOYTbONg0udaL1wddL3VaTyaRbRfe9TaprXiiFPMaxfU1mCAkWziRn9e7
/3iePRJxFZPMHgxhMbkOOG08jVkUSGajX9jjyrgmFWVfOqk4o9sCR2bE3YMUUyvbSzv8BpHsJoxQ
K7qSH5XDcJ5KrH5J1U7naP1xvRpFhXKMF5Q/6539TASCqRWVO7SThQCNHzT7sInUZKM5UUohgmlS
5eVvIXUNhyjuXpU1B+z6w1kdqyIqzgSRS8frTdeHmjHwwRCepv/HY62YhDvFiHd52hq+qs7RjVr0
CylJ5kwCWq6f+1QeAjLYy0fyl1Q8nlr0rk1IYDpqaHfIaj8DH/O1mrKV9KboT04CZO/6Sm2k/P5K
1RoEqpmSujWl1jjT2qqMJD7b65WcMvRcjEsOQGxskk1nSSt/n3usXE/xu5ED6aGEpGuS9jsuFKdp
vZQqTXGK6rbfVSTdfb8U//u2n+6tom4MZCzjqAPkg0NvFPfNejE2ZfkgGfy4Xr3+MDS7NIPvD4Kg
Z6gEOvBQOzMVr1Lq5HYA8ZjbWv6C5Ec92LrofNXEUguXAQJVTHfA0PTi1s418j7XO+Bu1f7oCPvQ
RLHz3ObCy019IosDi0Q5DvPmehXd157EMuORDJmUcbHg10B5FuSG8lZTfVdJF/5GOHjiFdUKwpK0
dlPmSXkC/4qWGbzrtlmi4U5xltmLY1zScs7wQVs7TNHaa+rHRN/bZfvyx03XS3Yz6n6ypubJBMso
WWGfSL622fRDd4ZoZnjqevV62/XHUlO5uHjbiCK0gcBBprlraYB5CvMwgK01lv3r9WW9PnURKqbr
dc7i/7oeFe2LLpewpUr5VUY/XLRy+ckGEThkabzbNUKDONPNe7TC5ia26+RoWkV0FvY6cJL69klU
JZQFCLIf4j3Ps+qzVNGQtq1qP0ksewgH8v4cja16qKwi2+aNaO7ZdYKSKJr8fSDY8fosZahvopnV
CuFe6LG0bv+686caP9qTmBLqjqXKtIUdw9BkDqcfe170KOPBluvwq1GtNvtFi44FvT48MJ9qF3Xv
RbYEr4YAp5wS5O1lyXlWiWBTOuyrkqEkN0Kd9iTuEC3XhBoVWXVJ0rbbC8fXrDrZFnUV38flfZ71
N5UW6QdZMrQD3QKCQ6o695JBoIDRMWWwa9L9Sp6hS025zNLBy+HUhCW5ES+KLul+P8MJo2/Xb7Gf
0E7WWiw1fUx8gnIwV/GNJeOeAlz8qipAnErtNf1AOavdLtUToWcOSh9IuSrzTRKK7PIkK6GyLVrx
JDkLgTgRA0w83caOaWrhjR1xRFb6QNMDerQ6djfGTOJTOGBHSqAVHyXZYuQOidMtyQPdFChT/TEk
B8mOcy80lGqD1U3ejGGubRbjq9DVcj/Qagks+uOeATBzQwecDPe2pvY2xD5cknyH5xOtzIJuKDMq
FxSs7YRkdUkJf3JXMePJDFjBReNOcrI8jMCJU4mUwDnmnI+NFHaFmlkBOiYpQHhXb2bNVt0sHhnd
Z33jy4C/SBiAWSKN6pesAg03mGUTlFFYupLUFH4RqfV9ihoQSYF6Bpasnnu8YJmSCMj/sQdJZTog
OHaOJOUB2O4wkjEzjB8yTJNePqm0HMkPQ4TYtHt4bz7cRYb5ab9f4KUDBahdc6JjkC7iayE32gn5
zHsUa1srpmYymyot3XCYmwPd8KiPilOh6c9TamqHqJctPzPAxFK1RF6qOD0ZhWbHjOWRXV1xwjRe
nBoW6TkGLipwZLRpWD/Eev1oGH1xMBJG1aF+pH19A37JfGXt3cc2IeLkW9txea40M31ppXyrWONI
eFLSeRXjyDsdMd3Q6m4eW6gf6pigMZLa5GxI3WEY+rMwDwsyiGClRm4Ijz2L3F7OcYVARbKYimNh
O9UhaaYyzrWNNenGoW7S56oIx3M405TNYDPYShvuxKze2exHXZZkew8eE/iwOj0oaSsu1x+qBaFv
akqi3uIW0RWkhaM2d0jlNOtUM429GVGi+LMZg4m3iDtFbOuN4eL28jlqbOMZm6Zrx/GxoYt9kApp
2s/O8FbgUz7r6oQ2WuNjJGMdULpGgC07esSN6Cf9ocWIHy62up2oZP1CtbxE0r7KYxOoicrpZZ6m
s1wWtz3eRVLQ0ddixgbDMGu9n5WCwO0iDmhYONs8siofWK9vTtEXU9WGv1nWlB97BqxqWAE0QzEQ
g2NR+JPpks6aU2X40b4VYJwOkObMI/oRn/TslCiaHAoQERWhW+JSdWkehuQ95wQ5qzZ+QcP2/nqR
dZQfNv/Xv4Y0asCgjqMw+rw6mv9jIjQhOVcHDu9vDjUxtAfREltcfQx2vFpo5t5fdCdzzRQ+hT3Z
n5qUfRV9P53E6Cz7Sre3jWxRQdPE2lGpTAdCXZE/9Ym1UeIGmvYCQ08M8SuKJPnSLfEl6ywFqcGQ
nAuh5ltB/oARXDfjBPS9SFUSumqdPiaieWBNdYKoHgtynHJj28raS5ITb5fqsKp0M4OVtba7U+EI
3i7QK6Ix5UCJhn1RdKoXG/LgzZHSklBkYWpZr7ammQfdaB0jjEjQ7gu3mMjAA0/46fRJvDWS/k0t
F4BydXVf2bpzUCPlMCbSA0Sk9DnjGHIV23kvKhBp2izkIyoRfVdGLGeVlKdbI1TbYxoF7aqyFeLT
mPUbjk48WW0ezCPUzDbMxEmV+x6FpwOqXq6PfSP6c14QQmtGlfCgtGZuJtsJXQvlFmS8xDQhIZ+x
m5fPv/78fxp48/lbDNVY623ZUJHGOD+N15ZCYLScsvTDLtQucDIz2pd1iEuss++0pM6O5qSYAdJq
ctLJLxDTQZo741hMbYDYGS7eGJ+1SW5PRhHXYBeVV4s81VvNlvYE6QxSrz/jDSKkCG2nj9ghcZsu
HzxqMKzSadRcljL8TchC3UghazC2mKcQGfCxFSAy//r/qvypnuBbt373UOLrqmXZP9UTFSxMqzGi
8ltpydPt0Do1AUqhPnpMVB66WGVDUtPPVtdvYt1U8Z1hp3/jBVJ+bLZdv2+GZWCKp2dI0NDPPgB4
d6XltE75DdGh+lLNqClJKLIGCTteb0m0XGJ2V/zeOuQo0gej/iSdxdrG1LOk8WQnRc6yQ4bGRiTD
DDOAM/tfv03qn5aEdTCMgIV1QWPe+vOQWJGsbsITvHxTqvwr0WL9CWlHDuKsiJCwgiu5Tq7VrD2j
AtmyPYv28axMAf1utNFjZW8SQ32Hji/OE4mt8Elm6ZgDHEjnUvbHcVBPy0g25V//2cpPfczroQzr
XndsVXHWQelP2g0lY6+J6Mn6lrSsBXJmfHHEqPqk30GqCKNmX1om+pmlfzbigM7+HoK39ltlT3vO
6zh+CcOjQqnHizTULq1Z59BZc+6mNoB8iPqewmFFnWwrj0mjyMEcVzsgRbLfd9FRsQefYii5mF3h
E+Jh7qdo6XzaqvZ2tGkEjn0O7KMgtJKEoJU1nb+E0lRurBEkcMwg+9igLQ2aMAQHEiXDyTJnhj3M
mPEz830QVdq5TTq/lzqDzxi7pJdJswjmaLI2lWHHbFKrwe/SocEqOTubSGibuDLaO23sCwAEuRVM
hEdtQl1PKVccSlkjGmn9LT1mOK3xWz3qvbCmqnXSL7gG4655l3TdODc5xackkSGr2KRXNnj9XStN
Zhpl4SM+Omc/6smnoCjE0nQtrKd5Dwe23tVdj9SYlsyWckI5AHJNINd+lTWyZcOUlM6BcKeqj/fm
OojT2YsTwZgQcxjr+26MpmCEo+U5plE+OKDBd84gPgx4fgUVj6rsFNxyt3VHGXuDOonNn4yo9hDO
J0ets13cjIo7D3qy0EopPaPJvZn87VvNksg2bQAqjrITly5jDekuKV9LHXUDcQhKcST0kcKxVPxo
/IR4XTx0lW7u9KFbvJ7+tGwot1DW16wdrIbV0nd/c1b+yS30/VDWYWdY9OYd2G8/GaCFHDp8L63w
m9kmMaXWULqZJTmbDHnSRpETwUR6GC6maQwXPVIImUyjY5XDB2Bt2Uz68DCsqXfYGh8LPpS//qap
P+rcrn8dwwLcTIqKUIETyI/7MkVW87Zo6vRjIqCQZAmib0e5uuM4qYhOn8edahHmVTMm8mpay5tc
6VxtRIh9pdnXC3CodCbbQss3mmJ2G/QYdDWTvrir5NIJ5CVWN8u6FSuzMeHjz7VALwyi6Kr4pWfJ
+Zv/zp/WO4tBiuEgrlBM1VJ+LoE0dVyWbBqzjzERN0iklQfFQdrfoqb2QqoCfxZtfttDGEMTMniK
OuO+U2zF6w0WbEkjKbvrlOq3yRaohTNLQ/CZDg/W+OhU9vsczfVjhL7h74Qxzs+VG2+8pjJ10jTb
0VlIfvwUTCXpio4YgA8pGn1lAVM4VtZTn6eURSBBN+akTm4shdUefxKjMCTADxB8b63cOZSKaeyv
G8dB1s5SN6FNLPfqSAJVJdjbKWQ+uBFKUqsfu7Om1PuUJulWsaMVzoKJCAqZc2jHRXa1sNsSt/N1
RhX3pmU2Ip2+PadF2G7pg2ePxdDSImQx7cX08tefHO/pn94D9D+cyFWbD85UzJ++J+1YGJ0dleVH
bhiyj5J2vOAGdgh0HiJrn1BmktKe+ehkyrOzRA96H3+GzaJ6mawam1x3ovP1R+XQ2oXcA+zBQFmJ
3SoVIrtjNQr3td29EfU7nSTavXZfBInUXgjunQBV0B7F3XjR+dtu9cbeJrzfO0ePyE7PJZ0kekO7
ZOVbYu2JbshJTSQvAKpB6WiuUdvYXWXtqTFFEDKj1zJdORJ+jZa/H2SIrqRRCXQzJfb42uJ0Qd9r
F0Zp7AnCKdwuKtfhB1us5d4oSnfWTYnwjAJUCgadG7AP5aknORdhp9MQlQ54Gi0Nf5ghpGdpzhuf
EcUN+sXqok6Pfb8kO7acEX16E1N3Udak2Q65hxBc9RbtiTIJiWc3fghTHJ2mJTOGBRnotMtQMbvJ
KaPdBUFrkJKs4RYr7900WiJxm/JCze4cbbNKjgyxKrfPdGOnxOF0mO35c0qEytShVA7hmhwaquVH
LBpQF/QxXeD006kmDSJsyD/sYchNrHYbg0oEixwNDxm4z9oK1Y21AzcMlkvEyXEaWuBVaf5s6i3Z
iWvSq2rTc0MzhDdGOXbx3J314ZMBfX+TUyC4YET2MMXG7Rpw/4zQ/xC29Iir+d3OpejEqtZspgh6
dIu0zk1n2BH0xuWjsf7AIe2SBFqforB+h1H00eID3ymVcQEgrN/rQkw7C2rnCP/0Rk2QVE5G8bUU
7Vk3oZ/3dnQ7kud0C5TT65TinoSC6tOKON2ZF3r71kupLKY7M3o4lrJ6mQxFfZiVeDvbdXY7sseE
rTX3O76q9LfHeCSqJsZJi15vZya0/sFgcr6tCydIOVsfUbzP50jQqlpsp7uNyNn6myrX+lOlbZmK
oRmcICxHQW/409o0kIDIUaeLD5OYEi+LZyqbAl+W7QjWFaqCG9tuOCC7jUpmeO2mEcAT0tv9mADA
rZksX4spMbZ5Btg8NQBc/0bXw3LBZDn7LF07VOycOMWdSCLEDAJyjT1LdMab4WZmOZIyEpquqmGT
jsbZ9pVoBhNfjPNJ7n7L8nKnIfq8BxFQEVRXijMMEmOTVsrnlZqDa2RLRoa2NyZmQOrUZ29FN+Q+
1jFWVhFTmvO7xiIxNnhi1C3mAbyhUVIdR6Ba2ZorWXateBCpqnjL8Fgw+dpP5ZQGcglCKV7Kj8lG
aWROQ7+NQgZK2XoIh21yGdJhPiemcdsvdfu9rv8/P9DJuiut7GsFVgwxWP/T1f99rAr+/c/6nH8/
5sdn/K//8H8ff/ms2l/OD5vHv3zk9qO6fCk+up8f9MOr8xf8/hf6X/ovP1wJyj7p5zvx0c73H53I
+3+R1tZH/v/e+cvH9VUe5/rjn79++VYkpZ90fZt87X/9/a5Vm89mZt0N/pvltv6G3+9e/wv//PWB
4Mr4F+9LW9H4//Jfnvrxpev/+atk2f8weCnLNE1ZMSCj/voLbLr1Hlv7ByoK22Qz7RAiZa99n7Jq
+5jfbvxDpSY0bHXV36o86tdfuvUXcpf6D5nCgy2hwTeG/Zb+67/ehd95c98/wv/On1OxlP9wRjTo
mBM+AmeCFzU15U86UdBUWckgt8KX2UdbJRysU9KIx0IHtGVNL4QvdPdDB9qecJ8BlqJinNL5OCyo
YYVh2tsbq3CqjY4a7WI1d6ElhT7jO+Kb6WMT1Tv5OuM/opYucwuGfpCdr2maW4ihspSOmZR4GoHc
RDl3DZ7FCVHFxS7y9IGc5UBuS+2JjQ8cfazgG4UMVX/CfG7MmbbtZfTpBqkU9NVtFsW2rtxOGZZA
ZnjhGiUeAsI0nE09OSSeRsYRTzRsWRxxQNvJtKcS47OoApjfWLfD5EC20+S3dADhFUbOtqwT4st0
hxSJCFsRPPMOH1zXkU0PZIOsvkEzySFedgldQB9EHcrKCbM2ltV9kczGVo2nJydmVFUy9TtJxlZM
dnKsEct5yEW6N0lDE9a12paYaWdDf1a/ECzEwIzj5WCO5bc2m2nHV/3sD5WqbLuMpRDzNsXWWm/o
SfeaV8lpHkiy7Vmi0pTUGS1pVry8s1c5qtgDWgo2RO29ZWDtsYSUe2VVSCjox5tOD6qEPa7a6pvy
OtubaNmGanRQ9IFCNiiqaf6yDLSktSeDeviI4ksJ8OrfgxQtd0vO5tZk8nVmxhsNVuI7ZnFPzLzB
RrPTb8ZZL3CARlC/42tau8XZT0jHzJxBF5JHcyE4ZQpkp34azLjfaGJufNz+BgmF1ToNDnIBUizs
IFni+4PQEo+bq79/qZQXGJ3NSW6t54miytOMjIhyVHr3Y4a3cgAbTgEw782KJRhVY0onjTGB2Vfe
koTGc4gjrldDba+20b0+JxqbVNQ6DZncTVHeQt4Pj5rZ0JxWqQbn2FxIF6bZz5jyrrW07J431Jcw
sixjNz4SGp97nSP3gZTHCD+H1PSXerQRBVejJxFkt4nab3gjHFdFVnUL0phTmYbCRqm/zPSnT9j8
yztpiAtXlzuajupgvsSJscPlDYaO9AofxtmNZeYr0rCOOO7BqREpcy7WJv7KPI7oCsZTcY8TLUhE
/6A7wNXmFsoaM/JjrZgnh676gcR0Y9cAMbsLYaHUBF3tlTLaCb1pT8k0ja6GonNPCsc+ZYwXUOVg
wWD5dC1DdMdeWu7QLma7BVjDEcOCVC0HK5E7DqDiAYjPRc2T+a6Kwm+FsMmat2SZz7W0KT5FuYkb
J3TTwkxcJdHctCG6Bfb05Es1xHxJkZWjSsCr9Js1O49NAtc0C/0iJZWNDyrGf+wTFXySHGbMldKx
rxCdc8ja7EkudMZ3jnOa8/JGLkvc5pq4YTeT35Bbc7Es81iZU3qcaDIikJLlQE/Vg6AtGzhSN2yd
uCZMuaqA0tdiyyAkDkCgtjfjMnlOT3tDK+PHVn0uWyi3uLH9UlbwrUUEV5IFh1Bdsm7DynxkCbJu
x1F8xp3GmL6EzplURRUwmzZPaJNYM2otcJDSeLGsm9u0aUskYlXpAd6/wH6zCNxzwm1uM7CYExQb
ohfohW1xX6BvP6SJicVgnEtvpFkTSGlDmxS3NO+PSr2jo15vMmcrx+JbZ2abKI/UrRTl2Y5WdOki
X/2wAGnBRMgUv5fJcBtTu7j1oZzbxxEdV54SzJQQsekx6Ez8kh0j2WfV4saRdAtrcw5w9w9BrNmf
uhM+t1pceLVSam4iQTuAsYvx9TLbEcxm2lL83dMNby1SkLm4b8qPIu/FUwuepZp0P9UpyGQ9FdhH
6ZBnhTcxQic1b9i3ilqQVK2yBTXkyR+GfEISaPsxuXcEvX7ADAHw31iT2yrxsum75oWSL2P62pq+
zGNwR7+2Wdu4cI1Iw9SnJ/q3tOQmpkUdKOpYodk/yuXXxW4OolpTWcrxawFXwlOzfi/adAisOU69
Ks8DTbE6t8iVLV0MzRWaxJi3wamGqc3tI2zlM42tLJaf63liwkaN6CYENbuRhquHP303OTRkiHg5
6bo03dpKLLnjsp9aQhCEhTynXFg4NPLDgwnnIsv8pHuLXsxBJ73oSfQ0d1MSGLWjMdvCvD6P78ZU
TB7ul2nr0D3ca0vzpkbLO6Pa8G4NMKKdc9/Nwp1J8gAslNzCDYYN1Q8dOonUwNXFf6LTk7t2dTJN
0IA3bQENXCzYiTL9rIUk8Qy0nTdKFkGW1xTa75lzyBWo5lC9O9R00JRl+WxjDLzpLVhyQAfknV2m
7wu5gIjnDMld9EBipdtWsj26VjMfos4oL4Wus7ssigWGdkqQAfwzlFAi55QNGn6O5/6AgCoILX3e
ORlcpUVDR9GTC6X2xCYpZVIGbES/zDE6nt5J9/RicGeZC3IYY+Io4QDLGyL0KquDbFHfmmYaPU2F
tCumJliA0ey6Rf82W1ZMjBu2y1wzWHz6z5nkncey28lV8crmob5nRvVSNcvXUiNch56diokx8Y3K
6G4at84lbZ9C4g4l6aCI9o1NbbNrclorDpJ5PyRD1bM6y9w61lI8KGq/z0Kpo10/1fD7Q/U25D+g
0Ry+c0wzSEspeZ2zfTp14Y4+H6GtliKDvyU5xTCZcxEi82An011XKvHrwD6hJIvQJdTdeLRDCdW4
7da8JS+WEn2LaTx6Js7hC/ylNnCoYDx6M/Iua0yCwnqRP+jJWJFs1/Y+MDexZXRdeGncha8TiVTq
3PcXfJMkJaQnM1L1LwMeL38k2+jYm8qFoCT5GMdopZHTW8Q12a/MX7/E8jLuZb3QH0tBskoVQeuM
20V/BK3xMqCKcHtGbRs2ctG9YTqj26KdgaqQK0GfoIGorSk7CGO61/HHnLVhjZBYpHpnRrsIrORH
I5H7aZht+oCqVmwHG0FYKEgwTEfeD2Bs5sZp1XinsWmvAdZ/kpXD0gjBXJ0/Yls+WbEFTHhCLclG
dLM0dbQd42xGB4JcFrN3CRtn4Zsv+pOJmbSAsNfE9cEhwffR6TmIDUcbvk4VwkCzuYcnK3sNyNg9
ysEgr6oH3irZm7uk3oteExszXIqTRtDx0W7SL0lkmV7a2IIPBax1qzRIQ5L40Uxv1zprKJaNmocm
yoHS8PDuP3Hu3ZhtlO2tBueMkI17UXe36rgHSm//ZoMqod5dnIfF6rQgrpaSvAoUonHULwTO6h48
3A+QymCNeiwSxP0svrQeOKSgpEGGlHxF9Vt87bTPtBsNP+5pWYOmv7VJusYjrY9G+w2L0luoIkIh
9sD2yOXhBAclm/DPcaOhsWH8+DzZaeeDGFU95DAJaYZp5U/GEr+FAGSSc2iN00dUV8dYj5c30iUe
kBG8dxgY70tt2M+6OLMesYIg9drmenMyRzu5UTgs3UmM/dYcX41RsfHeUZVWnlMH1aK0H2HP52h1
iXljDyR6xoUUyNInAWCoAWwmtKmcVp5komGaOrMLFCvTN0RujaQIEuZWLoQimDoCkYQgR6EfqONi
TAk1sYhMpPfKmH2r7Szzu1GZd3A3XpqqC5pamj0wtc5bNrTnEEEqwnG0iQYJelOiP4e23XuWrH6O
xeqTKu3etxhVHkhzLzdsE75p5US/QaUt02GNlOsE7JiaPA9dUh7YeiyuXA2Fb6zPuT5x1FtxiPVi
dKuCx0ZT+FCPUucvVea47LHSfMGsGD+XcgXld5i+2Qizg1QlcDFv4OKPdvhsypLsUniQQBJF4/cf
rM/7WK7vpJ6Ayypf0kOME87iiFMBzFX0xbYUYOdJFRG2uAV9nZjGw/XH6CTTAebCm1IxV9ITJfKQ
Yjl8N9B3z20wmNV4yCLT8fJBLbwlAsEH13rxZatvgIGgKD6EY1rC1afbwlDgRZkXgrz65iJ1Fi1j
Yyo9YBC6l6jQkMZOkNuEftyIdTQYRmP6mixmMPP5fBipLSFGjmvZbL73zSQFBeGknpMvcG3DHpPd
TAKsnbCnWyJY/xjYi9kilGkGDYHFYWNEgj5ecb801n01iMCK381syE79t3hwkIdW6U1hCMPrk9Hx
QqU7VlMe7UPJgLozHIgflrcZObL7qNbjsyJhay0z0leYA9/YlkwuTJwGUZGiUrHxZgxL/lwhTnGn
TE/usxFtTkMUMwp+nAVZeq8U1rY2mg9HjuUHKQ0rICxSFuQl8LMsTGc/WYY3aQSLbRAAscki+7Uk
utit+lHfOoYrRr6SgPXjQ4pArx+1/mFB7e9Jkf2WTtVuJsFkJ5f5q8itNz01t32tnKwxfo8Np8Tv
pL9I7TlGANzgUnHDRhk8NeWkNYTLjejntz5zNosMam4E+GsjTvIjMzzY68oWy8h85GHPxuSYkVGl
55c8IVuiqI4NkQ26Ic9bBM7bNh6GXTk5406gU+1mO6SNq1AaLyCCBHtAt81Scyea2stjU9pEk3yj
m5N1CI3TUIz6QRPNlwG9lScS4x61esqvreXACIvsmMTP2Wh/MSftlu/ubSmyl1CrzYODXkqZ5Itu
WgJ4ws31haplUnYNc78mRBzS1Zw48E0EoUzGq7W8qFGhHsOK73HcMixthj70cL5knrEefiIrRnZB
tA/gzx9DwvH2wJj5lhYEvhfaLm9yk3GHk2+zTLoZxonZT6nvnbloAnhFOElV/k/d/6PuPJbrVtYs
/US4AQ/kFGY7eiuSEwQlUkh4bxJP3x94bsft6oga1LAmO3hIHVLiBhK/Wetbs7cFRmnOEUptErvV
9MTB85BNFjVORRFZJWaGVol2JLaWjczR6u5HrpeCiFd37Zob53awtMtE6NRV76TJWRu/tGkfyAvS
1Ktp0mgC+1t/VSzZC2+NVAVt/uffX2nGRNfjP9NZORfb6pxLTvF2ERIRo8P3a1sGxXbqlKFusEFV
+5nGgvzJ3qp3qFF35pSN4bQsKmo06ihqmWejI3GiBvB6IPV7DBKZ/qEa6qnrAVvb0jmyRXlZ1sSK
xKw91qhAjQkDqVGQmM7Kafbghfjlrb6NUGkQv4Y8Xl91lwxCzZU3qVd+VT50GuSQ9kHTj5pOrWzi
oqI/QObj2YDGimk92jNcfV1PXrwlk3s6zPdSvw/dWj2Z5re7iVeGxenBxBy5zETQF5NVoM1BDFZK
os5we5qut0Sr1pyncogSuRpXkPt/47w9ETscsQ/yjqPpk9FhfEwGEdPEdBDE+j4yA7w0Ph5rtbFY
mKb81CwBKQ3MqfM92ND4FEwkAqcbj+OgnDgt6G16tadem9+t1ombW3yu4sNkUgauvkNzdliYjKV+
euUOfhmIAT1wZ45s8PGsSdYKUTp2wVRYy924ShlmeA4OTuIfVyKwrk1K/ZBAuzTWy4lTe2gvMHad
ijdDJWSoOMbXspaSEdreAzAZ4bp0rxINSGiW+xBjLaO7W/hTudO86O0IbcZtg65yAD+vDelpxbyG
pYFFUoMddecNFflJu352nswpSgr8IYgErVAjVYoYUyLvuaxPfbnG7VbeFzWZTmvz3dHrBqtMT5k3
+yEJwnfti/SIaVy7sJL9q4DzglyxvMe5O8RD9mFKrQl0pyw4Nog6rbwXOXKgNYxCNvOW+/qQq/ZS
rdV3O3I5mOC67aRTEEuXG+JX8GkkBRseFRE3UQZ2W3/qfRriqXjqdue5LNH4JZYeAG9Zof9On6pe
TzOSuEBYw63JswSnhxZ4LllW43aDgo/nQkPNAlalof/I7C8/l1/MDQGnP60pRLrCsniD+rfCLd4X
dx8Rn+2ed87o2oNNEryTOA8QjxmzzuVng+pyXscR6UcVlKA+C6mdvTE5pXr95ffdmT1DHZejc0nq
IdRzWQNe19oAQtoczqN+tsekvaaputJz7b6FSsS05y7tUcnN7ZMvW0RVozjk1DcUR4/cI2PaPtTZ
/O2aVU5Z6f5K5/W2QcRjM6JAK/7IgOmSmdrvLLFgMZY2keP5RcctTgmwb37TU6LHZPxUBw41DUeZ
dd+P7hCKlRN3tiVV669N9H+2xf7Ot+Glst0YHmac+8vrkLgnUa9/sqToIqNXN1pm/dbW7mkjHwdT
y9esG4/etkS6mCGk1+9ziYIhb5gfOQXxmFP5uWqtHohl/TJAjyXmyO3D+0CjcmubjE1pE84ic5vA
SY0Xi1W2wm7LAob7CSlEO743nfO80AUsTX4oOczLpjgNsx1ayEw2qR2ryoNR0DB1Bc4RNLioCguG
VtEaeajp1hdZ4BHTUZSpXuYxtilfHbfh75gMjx5diD53fMknPL2ETMUa7jdj4Ht5tqsvTBuYt/ob
q194sKKpDTbEp2Fpq5tm7H6Ppn2VQJ1uFoexylq/olhiI2qQ0VVQl406c8+m/Fb2ucYaHjrl3t34
1UnZRyQHX32yvKMJQ5RkUD82wPrdtr7rNsCB1n1px6PWgaeC6FOM94JrKvXDqsuQv5OasS28sWRM
BU6Cfxwp9AjnMDRZP5FHasWu5zUgLkpJ1PhA2s5EbS0d7amWdEFJbr8W1ktR+BecOueOgHBE1AXb
Yc1gGLr+be2CNqoQL722Q4D97V36RBs4ibWdrRwobcG0RSzy71Bbt+gmFLenOCODjs0RsZYlydDq
mm/FHMyt2zizEF3Xk4+odHrstso+60QMMuMIgSCpmPQX3pHpcRBrGZYEF5xHIW+Ie5N05eWh3JI6
JtD6rpoTClOGOXWXtYdM4+hFIQiepl6OPcqHMyy0PtyS9XdayI96J0ln8goVM0ljCUMVo4JBpfqL
xvD0iojmUp7stpuPM7g2esU0+lFFkDvfhDbhQqMGosLU8wkSHE88JJR7Uzw1QaZg9Q1Jg2SZ28ok
wynKqo6ZrOGEg9faZxttGTD2icKTjSfApE9Xpst51Tu0tQIbO5d+QLo1QATPyQIzc9zrtThaqx9s
pqYxMK8Y8HsXUlGogSa4vLPzkhr8lpdb1zE+6/JPtxv2fMmGoAd5ZwIkvRqUwYLSc5ZzjtDsAKSm
5LjuD8bE/hwTPDUGyBvNsmNZU2nVc24d0E8//kiuNWGP57Rj+NllM506kXgygV/bO+2pn5GEO3eo
6PXWgle4NT5POUXZKI2DicckWkBmKFMX6PoftxbW4+AxktA9IWMJYaCoxb7YISS9bPBXtsV65LlI
cu86Ees9FkMENKYNraR+VUzh+jTFWFrit8uzXwVKWxxXyG45tITRmcfMFfd6Zz8bUhWB6cvsxu0l
ebNpaYXj7DyygsYOIG3almL+3cv0eXTBctpDyrmTMldtzD7Wh+GJgHuf04CgES/C5o4FVJ1HRQiV
zwQIlzxPCLC026HfuDt9IRCX2Tq1iCXFvY0X3zGo1lTacaUk+nUvtjlOR/NUjDU1iu//xVlMrB9n
FcrwGo0aPOiuUXGG8B+nx72duoHRcxmONfZOHACxThIA4QVhJvRXClyEpK1XXExmIlQg5Z+p0dC0
mS+77vVcCJowR1TWnZ5uH4NTuVzXVnM7y/6Av+UFS99wsJykDB1V0uQR1atVyWc7bXDrDET0syVA
/6jyaAKpCoqZfrubX5n2T9EyfeeDuqxW9bWMqBDNpgggr73bbn2HMil2m/bYzaC08nl7qweQAq6o
nwguKYT+4HsNJw9T/d5ZqIc/TG958mtGGMJYwFk4DBRSTMxavcFVyoMOZ3HVri7x7gu/6hTbTK8w
Au/2BgytJ2MdToY3ceNrWmCPChFgEg79U8JIJ1s5uD3ATIFujpdqSR60BOmvldxRFjD63/XmNQoc
6CiEKdahGEyMYFvOMqxgoMAe4hHfbhEB5s+CQS9xVKPUttO/lfpyVH/j6YkZGS1rP7TTj3CeDYEk
PLWPlcpv26r/6JeRK7Z8dyh33XW93qGWzH/DVmsJeHO9jFN5vi/23sDaYsqZm7H65WJqwNPlUnPp
3fdWzrQpFV0K4y7rWOjTg7kuv9guxtVgRT1WVE1Mfzd+JTO5Xv5a9pHe8l2W9FRx7WGxRrMVmwUO
BCNaU/HQKHcNDZNIGDyGpu6yfU3GGG/oA/ZGoBFkP6ZF7LnpTZcNH4NXxHiawcxRNmQTWTc4LTU3
B7BI1xroRvmMi/8Nf/dl/1497Ji6wdjCjG+03jrRh2wsaLbWi8GzNbOXYwJ+NK3uOq9+Iwj0ftHd
R4EBY0yIm53fTNO75p0USxmZqj46eRINjkedwulj7SrNo8kRCeJ+iuC1xSWHVD/u/YmOG6rZaHWg
IVstR2VWGU/omp+zoX5bGXSMwC9Wb76u3PbKWpqX0n7mtxZxl5JS1Mck5rIlF3fOMt3t7xfYGmRw
+R0/8lbHbd24D8k4fCwtU60tnwnNnui11yWoGiAlCMFImj9Z0PgIVOx5tFQ8GfecltbqO8b03QO+
sF8d+GEbTxp5co+m6wfa6AS5S1pr3se91YDvqN9zxxqCJu8eBvGAcu+WEL5z76uDK8sj2NoqWDrn
FRnVwXVwZE71TddPVgDJ8nmtsY8LEq5yJlUaWh0C0fr8WJb566qtX2wVw7IaRlgj6b01FY86Hk5m
4fNpHfsru2RvMOBtk0ViB+1s33VmegBP8wUTBpt018LkzV6ZPWOwMcCbe+Zo7vzNO/c2sT8YbF2V
ajajGq+AmPMT6WLYNiFp0iVXG85OQqum+9Rd45FrRDNQvtjGEeP9ecrls5lTeGvY00Z1LIb2lCTa
wSn6MHHZurT1JWlXtkpGlPjEfIA0fkoYAo8aPa2ojyta6IBDEVByFqMZedov/FHLP5uSqQfPtGa+
XVQTzrvu2fLeSsLXek3cloUTD6P/wqL9bSmaKHdWrA7AnNxO/2UsvhPo6i9gp5SH9fCguOUDw015
c+ZFAz1QI3NPrrvZPps68sfBKFA/P5tMH0B+Mk1Au5VlgHfaT9bX78Pqn4wc/I00wSovf2qb/BrW
nra2RT2Fi8aJ6o/a780YvqbKflGm/zJI5u4MI77q0X1WhRujyz67Y/fKHvNjo1ackg/dSR6gYv4t
OvlC7g667OKBnfOZBKmwUCxa0VeIOr/T56PWdM+unCKWVIdMlL9NnT2waz3VaRZnzvSHMcxpI2hz
Kj57TX/sy+G94q7X6vZ6kvkbYvn3ZdS8MLWtaC68U1FV9xsrWDx3jDfN/tAVPICqBvGVAISdRzxj
zr6bvpiWcd/wnli+/8XfNQACHMoBQlD1orNJc3l+dkZ1n6/P7Je+E+Xfdql5C7/3oySYMoU9Vsr0
OtvWW99Fc6LVN5tlX/VW+53NRdgXkIS06c3ipnJdNlDKqKKMnWmhP5RD9l5X5gWoLPM8GtyJw4Qb
7JejOddOlkU6w8bWAzydtbfSEydrZpmij8udtbV3i9lfxs261SoSUTWel356GZLiejKWZ4ZLTz3P
FHSQ6WNjkCMKvnJsuLQ5PTGmBMrn9qyAGLX0T4+1s2jBGKYVo0h3Gq/cZu+++j4uL/rm4egkGnve
lY6iJnRzv1gSs7pP0nsj6Q+y9YnRZH7FOaMxKhl6fJ01QyusvUllKdQTGJL6vg7SO3smrXusn5EQ
xwS8o2FzrF0mGYPPwHSi4sl7svLl7CgLcQIT/pSAWijLx2plBOSpJ8/dpzHLxCStv9tm+wZY/T3x
gFja5Sntsf1U23XCFnXYttuqGD4IBnpEiSakhBHteb/gKSRCneGV/2m0lk2KYd6OQ/GY4PZfXxaj
+1ymw9wP18swvElbvXuTQR6ueJU+txx8n9Iexj/KzG7AhaJ0FUeITWwx0eYxp2rO62iSQpyeCs+r
WI2x2UAXgz7uahHM4iqW0UVDgghEq4IaiRMjdi3epqWtAm91PbiL0ox3Zk9HmQWy6MnQVBrNnvHC
dutG1GaAOuBCj3PK7PLVnrntwanx3bcrnfFDaw2n2ui5/Bg8OVAxLftb8fXE8GMh1GE1CPFBmFei
hLYe1i37NSz9k+s4B0EZwXaAcbkMm1bS17XYPTCOj46IXcP+u//cQrkPuiWIMZU30mAu3O8+lP0H
Vrbx5AHPiDIprtd0esTPcKHtOCUyI13aPIxz8+qFvbHdIKJMg2S16UPkfCwd/0qT7J/3P7RW3S+g
k7R72bcJEifwKve5MduHSR484l6XqGzqJx9JiQ0Gs6jEbxM9LlWt86hvcEqFiDYaOOAROZPhdWCN
uL1a23TMHQDr2nAEdxm6NkMRrWfITbEDlMFkwDzAWl4MiA2F4nGwLqfem+9E4jImtM8JrmaleTcq
tc4oHY/5Zp3tNyCcePqe5y2L1kydfH+6s7P3dB9lLs13vvi/mbae3ZodqNSxT3q/O/HCiuaUJuV3
Yvs3iUwgtrrd2deHzy1xH5Mqj5dJ4u9ngjMRfGiwytEw8KuNI7LFAM8ID1yd91GzTcM0g1GrbC5G
gR4VDZcdbzy1QjJytAiL986XIQR4RjbABqoGk8MEYK3M9/3ITIf1za3AY7H9waE+3Ln+aIUi17tL
0ZyEyfGIauLGURLs/Dxfau0fj9T/SAL6v0m1CVkLgeV/r9p8Jinpexi+v/+LYPOf/+vfgk3f+Jfr
sLTzTOytDvEOCCb/rdgU+r8sVMoerF/Dw2q+uwv+r2LT/ZfrGxBSbVNH7onS8z+KTftfAtOuEMg8
HR93zv9MsYnF8v9TbPoAz10D561hubpAO/pffRyegoosF6c+SzzR4bb2LcsNXhbgJedRf506p780
FiVEuCG9CLWuQe6xf/LnKz8vWqXmkjHS8u9Prpoc/p8v/3zh53P1xONxncokAJ0aOGCv2FqkzUVP
ySf657//+dAHYGCWuNhrl3FeCZ2z5la9eEZVX34++nmZMty/AYNxRfq2dZf7Vn0xhoFspZ8Pl6QR
GzNBPtvtP6Wwc2oQw2opCvbDAEke+9BFO3cI4UNz5Tlp+8WrQ3QDU2m8BQ6bshH4vVXEKzCEC8rc
cmYCvyw7cdGgJ6mvss2gIRw61mmiwxsszEMh009abUwRa/vSG9bCk9/7o91Ztg6twpW3ZPaC31m1
A5lkCaFLIAWqaY+DaMu7UZ/vF1uyp1NLEyojQXmj9RHSiwAUohVKyMExoiKWH2l2cmxYUdAYr8bR
OwjQbpFey7cW+7ta0xwhrWWQdcNQOS0zhnTTw1oOx8wenZCJXrehElheCjnLQ+W0LPxWm21cezDZ
3eG5fB4W5kjkGiCoLdGr1KvHTKqCE8TsDTEKYgCtBbQqnnzSfg75ZgIqM9giklratv3KGo1GVulI
6WaSK42KgZqumjzOEL6GzSSMw9JTYWhw58mwyRt9e9Hk4zLmQFbquIYxxXCY6ozaOiqs2YD+MC2R
J8i6kFSbi69BwvRoGlPnqfIM6K1ZzyQjQ+o32QeEtVqQZig4DfYupk/Bn0v/huXcerJt469GdmVU
Z6a4dGV7byHxIn/94sy9FytSZzmm8WHqnk3ePdEsqTLtqDYMwq217dETA1XQwJwPvNIxK8VVOnoJ
McFUjpNFrkbWpmHRkLDO3LTD/+n+Xvbv4qqbIl/fakaiJ/IOUPj620fGXu5gALz+uVG2p6FsqkiZ
6z1ErTrIaOAjCekptKX9Jx1dxSiEAJPS47JJ8pa4rNpkTdgfh4npyWi6SG6LY1+VrGr15VHou56g
SzAqdqBlISjsjTregVGATga/lgIv8Ee3v+hzdmCpcd7Y+IG8YzxALFGUPAizODs4TGt/nmErOk9m
Nv8uSfPjIdU8jKOO5HCjwZvQEXOsHdoeZoNEIWIguzaSln25Bv7Gy4bHul8YMa9ZiOm7DzTHidgI
cyOOp9ol5iufkO/sqyAy+YwrCtfnnkRBLE/Glb6dOtv+ysyJNU4BisRtSMgY058hl6QTnBXLouY3
VwdV57RksZ658C7SRhLLqUiMQS9rKcEWxIuyrH+bnSmlyTxqGMRhgLVBUtT2laETHjaqBRQnI/8G
B4bvsB6u95rHJLtj0NJjtolTiesQsmR/RLMs0Pu2Dw3K4lapt4GsjKC3LTNWts44m+lDCGYAlIFM
hzN6pspwPwqPAtnAqYwjuas+3IEkBbRYSyCSmTyRw3JjWd43vcF4wuC08XbQkdmm3UR9MfwqucxO
noUuK0XlMW7o3bRaZyQjMemzjmvFDT5D3p4qEPNenJAAiwmHShnMekTdmh9FjwXaW4yvTp3Tik1S
ii7BaC365FoinOHWQE+FYqm+I9OERVRXHeHCa0fpuWOU6JhdEA5Ya+/cT7r9VSKHb1IqyWy9X+ds
vFWsHMK571NE20/JKtLXwYNA36psPTFdPPdcY/qk3MNWKnC6ptYFKkvVcWY4ttE34N0TjGn1Pxi9
a1ZR6WdKgGxmE3VcsFHYpa5ViTBOPqo00ZDHc3LOOksAsDPRWMbp0HI1SovUoQQTJ0kZYAK4DzJC
4NY0xdiGtpmZUUkOyATjufZShP3sZLalo6Pdc8GTMguyDpUaw9q5pt5yFgWLYPG/7ZXjZUZ5flKk
k4bteVIzrSGQyDbhSUX8xJtj/9UqCBSG5szhWGZsrDIER+1fwpTNS5GQfwK08JQSUbdWSR6sbG2O
dYHPJ0epcE+GbZiDEqFGTc6bwbk5fZHZvZ2SzXolSWqO1sLQgoJkqYhoCzPmqp4PJsdUaxtxWqqz
5z1iTQvJY5tCtG1DuLDd4hLWlnNNCC1JidV8vaGwbC2+jzU6V1Sm6Cc/5rn7sPocQ7TBFKybaNl0
NobkRNe/UVp8ruoAq7EKJ21lw9Gyh9bFJZcdAbDiTvcMtAR1UZ49M3nvG305+3LiKSNR11UALhwT
LRmuvrC0tvKklQqtHHuNxSE6UKRbda9B3GUbawcJ2bgsFZoBe787ISjrL2K9wukK6Gh1k6iX+YNa
8zkcXnvElQeNGiRqN0ImF0sdV7FCA3G6Co0uTXROmd90xP9a/V29aw0BaDx3Fc+iDRv5sdQr2HfA
6eOl+OukM7NMEktQ32HcyqFDnAckhy2OOHXTToxKfaUYDsIS020nbLspKm1vr1/qv7VwtVA49NG1
ZM9S81BJB0X+4/bcu8N4KFwggHD/A8oGQNyGZT+mRkYO40acg9xgzwy3mdumB8fqXkFEuEelu7da
fpiHcj1qg34HQ0qyN+i2GEOMFsJKzI6u7T5qmnMSzk64bczDXr5gH0wgelRXuaHferXzxJ3zpu9K
p65t12NfyB2qNv/zUlBIFAM57575CIUi0my2p47Ew27PDhIesnejHI1o1S3NudqEfmn2F0uaHxWP
9Ej3/Zt1qr3YKTjUt6J8kG3LlSfFB0aEKm5pMVbih49Jqq+cdXa3D0SdZ32uGS4n6l338VUsNotP
3GhlwMTKZH9Yf7ZZPl2mXbk2F5pFlVlVj3qRzwdFEG2aAwzJWkwIyCQ2r+kOifhKFO42AkiQx9Lg
Mu5FzUo9cSJe6zdn/nBgdkBk6OwcUhSsF1ezrdBdhAwL1+aZJUpUQ53PTk0h/ipVOJFttTeTrLRB
eVVaeR6DXnfmLdT38ztHx0NPvDYkus/doRt6oqgyCujCJK4K8SnKlcyzoAdRVRfWI5rpNNJcz+Ih
0XYXpJAwT/iZg17rl2ps0J+hpcGGuK8j9CHyrNI4FXsRixnh2coNF4FFdvOjnPMscz6uA0QFVzqH
ZZV3q4VgTtnMGUge6kKZl0w8kT+Nu1LOBouKLtTHSTuyGM2elHxlj8/QCdxW+PPXcQVC6ALXvycq
rPMznbZBYookZOSS92ZY7wprJkLQ7DSDmlCY5UEb2+dcFPxrFZX0YVq1m00UzrmafvSldtDstXva
sp7TVVXE5PV+d442xgU5nOfOZZnpdfi3OiNBn8CEYcxmeFzZwJY8mVoeDFN3kSjgL1XyYQ/JC5Gc
w2GwqzTiJtEt/7Earf60sGm1TAz9aOlnaTaoMEvwRWqqoBfYO3xwijfcp4exd9/8nQ441AhzpLB3
HGW6XRpdd2PPrz6qrB+OMF4vmzYNFwB52ojSCnTLRzc/VbmPVZ/zQuoNw1RDOzZmeRGd9bKmkPu7
Aj6HZob/aCSHXQuUu59kgrOy3hmk8BYsfg0JmxBoHHbD7WSk5esmJubHrMjwS79RB8oDDfl1U7vQ
zhr9gKrre0byHRNRmaQFhg5d/h3X8sqYGuvS6s8t7r9zOlrqYu9NBOqVg3QHh/V024dTo4g+b3Qv
rAV6QS4j9k1pXOvUYHrbeszIiwetA7wLmTJ2fL07abroL0nZDCFFHzSFelDnSjz2ymUStb8s6Z/S
8wFOoks+mF39SjqzVRF2ZIgjgkuMbBaK2RS6jN85w9GicbNZGB28sn2nokDiWXHYeKDrsJKg3MRK
3VebH6VrTd6XzZjOimSryEvIuqd5YdfQTN58pWGkVlBnzmo6eVsJ2jQbP6keXkmPwETlDleOwGcz
5fahKggxk4g7IWcHhWi7aJKEAk/oBjMSzk6DM60xm2VoOxXRfFrR4JNvfmE/WeOSs/yfm9peqgez
M1nGrYIB2X4Vmr3WXVy7KY5r6SmYlI1x8OYPDw/SGZ+zFVa61ofpVF6XK+uD3NUEx4qJTK9aubt9
5Pl0hGhcRpOCT7E070UaVVOFESUrbrJkyS7qvnIgTgJPIUDRSp8blbqHMR/l1URmGfkVe8mXM9B1
8+ogpPeaehgrpLftFgwuEqe7cuFdXxj34EDnZ0+tjYZM5ec0oWduBvGKy5B6wbCGfy5zyHB1wMFT
xMJ99zLzQxYtKwrVXmMkvgLiPeEr2a5K0AwOIi7W4lsPqg6NXw81LvKctQ/a5boryvks7Y+qRlRi
NtUcdf7fH+ngz4uuSyqwxLEe2Adwje69K/Eu/34p2+l1bgbil9F+//N5mFqsM+Xcxj8vievtnvoU
xpxu/hTp8WYZDzxIh4vRpeMFRpuBjqr7dKwNhVXGqItdE3w5Ao2iqu7mS8Yw8FJuEgFc4TYEuBSh
W9njQZYo50qtmw/jr4zD6JJsun3J0Kf981GxuDBNwbzWPIcgojhDz7pWB46lIbJgGK0hfFqm09Ch
hFl62kq7u0emJo+623mnDbGx1wlxmfev/efl53NlXjKw19Y2xm7J/wmw5gKs7pF9m3cAMVqg+n4w
dx9PWifqj83YJVS70jKHU1gHjStuOy1Njz9o1EZ4STR2ZhWwfxsvdu/7sV00b4tRjDwbBEz0Rhah
kenfQHISrIMTs4IKG3gdlD0aCaTbD7Ri3YURFPa3/SXZn5KGpNrNu3G7/LyQbL6d6smMrMGtODYa
ylgv2S4/L7u5z9Lc889j7T+fJtKkdbiHVMWyUN9ftql9rkdbxIU/dZHK7E9Y0+mBpPnlavO4qKCG
Y7XhKD6lVbMbdJar2p0r8gLqvIaoRLKcckt2SuiFEaMkpjhwBug8XSRaG1nZ9z8vlab/1ieC6UZv
CInke+mENfHgTOKsF7ib8uyq6R3YPubYHvvBhOTokFNLCqSndSALufJC20jrCOSzfa3n3hCwxyyU
lb6v9SNbkHoawWPXDfJM9vOf9sxCZSidgWzL5EHWvffUtpQGuh+2aOaOQ50Q2SUyzlVZfo29dkzE
7F+ydlpxmW0QLlY8chhvGgxO6FUmacHURONRoOVAb9ig0TU/Nr0i5UtM7zXsJRaBQdPm1q+hzc3A
RmUTrBZggELv+GWl4MnzYQknX1/Pju18Y915lnolTlgEWBNYYL4W2rNENuvjlmXnra4/k6oy/tRd
c2Eo8EuZlcUWzsUymuPnMVNTXha4zTRP622bdV+68Ddk5bSWDVAzZoUk3yyNODuj6d3M+tgcRKUQ
TPqLuM7a38ZSWlft3QoO/ZEOxGSDXuHKzQQ2b07ERm2QX0w637Q1dvH/hGAlbeD8u3Cp+gWhI91t
1Hd1dyqSvr9ekpWQJTt/dJZPtcriw7RXRG0jjqjVenaF++n/KlODRauP7bUfHeMZjVlQjWj0VnyA
QStrdU0K83DYNOEcPTWIawkuMciH0QixtUUiRVU/y/XSto4RzW2hjp71t5f1dnadfDkCu0QHjDU0
LgfwVBu5yqlOgZF79nrTDYOKcZ/hfPeX36WWQU6th18S0l/IaoUHrqYzQhWpFzG1pA7cH8IaFeWF
uKwKveZAnvpkgAUyMCLvxz8ymA2w1YSEV8uJ8eJT1ELqct+VYmKuxYtS03zJCbTFq7JBqdmntPM+
vx33F63xIzE43HyCdSLeCWjJXICloZN0aacvxS767mcU9imJPSyu64vYX5TZ39PVL/98yvwZuram
+zKuHVpob24vPy/6/hGZcAfUh1gd9ydOJ++HrFHnn69bPOkvA+1ZGdSSWqHS1zZ0zYHi2t2S5oLp
9N8v5KCzVeTy1XWch5Mre3KomCAAE+Pfmwy8/HxUGnlJHqzx+tPpNLQ1XiWN47oa9Yn4hZNrGF9G
58sjdpkzIhNx0txWXJkpdstmZmAoGKuwIWTconD9tylv3ryWLlWumE788xiKTEdumBq+vuT80O5X
o7BCDCIGhnNMZfbqfs8Klbey/Svfzw3Gf9tuPpnwdT3KFHuMsex2D5R6eVI8uxvI6c1jepztelkr
MQoAwN1d3vGz5s42eHHuUzNN4jlx8a6oJbnham2jUjUckY0ZAQ8tsrj3N3nnj0Tw1POxQaYMYY7d
N0N2xke7k3A/atL7yfLu89ku4qlI0ZGZ5tnLPdIO878Mtdg3aZdiXQ+tRIOC80WGqp1fihwlvt2l
sdopU6w14B3wFgS9poo4U9jE/cFQhz5/AXfzPam6pjli97Sk8pM+/m5K12MhwI3jChwP0ClDk+Ei
x+N8WDse0d6wJgHvUmFYJ6HpmDcIzYqRg63/mIWEAWfW8lUdtRm/bG8Dx+sN2JZG+FfIxkiU9q8L
fDvYTr3fdSGQZJbXVacWVhr888X2y1m8S17EnbmSJSRKZnQgMaJ2QOKKnbdlyBvxkyluChw447Sf
Ydt2NSmjOHrT9rQaxCxSvOZxnjG9HixkH53VXiNkYrSp5cZdowzQrxoXqJ9dW/xy2KBylLvmcvg/
3J3XcutKlm2/CBVI2MQrCXpRlHcvCEl7C94m/Nf3AE/d3qerKuJGv/YLg040IpBmrTnHpJ2B+NUD
SkStlNiK36NOTXfwarDolNHNJv/AEmTvDcg14L8zH8vCrVDaCUYxtqZWIxGneQTPR/+lEm8L3Q6A
8C4uhk+d3fUqMXT1kM/xG3Z040FVfG1VkzBitTkFZ5aDcRY+shFITED1+L/ItHtUM1BBK2DGm4nj
Kar8yTHCs8uauCfNiaBwfuh6wkHnJmsShNBpO8a3W8t567YvhZc5qwypPK2fF5uwok3UWdbObbPz
4FIK8cgoZuFXoZuQoD0wGTFliIT9nHtQkTD2RSDOWcJsVmhpsO70rWzG1y4BVYUS50nKbCucyfMr
xixmtQZVi+3jLR72qTm2FPNFte0Eog18TXvSrx8Mg4ZA3HvBRg+HzSycM+kXK6Xw32R51RxzhaYw
x9KcBucOaznC1UZsdLomeoDBdnJQv0wggpxhQIZvpz02lRa/Cq2e3DM93zB/a177yzSiW6Moq3Wo
lcRkGe9hdBcRWHuYQBhTNSQ7keXBisIJBSyUHdJ2QIer4UbkJvlxwAbcHKE5C+maf5bOoILjSWs+
7Mb6Gb8LuoSrLCzO2qTb4Daj1yL5ZqcKWtpu002bcnQvAEA4cn5R3UGaQE/uUbWyNNroqnpS0EQ1
d36sbV2yXzJ9K7SAN8YfZddypg1OsJ6dtwTeLOUBE7M7LLkkDRu/w2BUpRjeq3La9gMlAStCAxrq
JhInyiyL/d3OE+R9b2WS9H6CHNtqjS9iQ6pNPejZiriFlyKnVC66OCWTBEVT15TbdoTMlVJNLCbx
NC/q7mkbBpxzVWc9BbHX7INFAlemT6nVWXSj58KHQu47uUeiWYL0xICYE4oR06HtLGTneW3SOVmL
+oGIG5gWtLpbc9g6BXY8DO6pRXsorvZzAY9SutoDzp32MbIW2qn3XqTVSNUt8nYtQ7qKnFsjiH9I
Z6ArP6DOR9q1bNASekYFs1HECioJVbZSi5zchbW7UlN0VBk9BSSM2qEbqBt7UyI2jkn4lgbxEjGa
F66Y2JJVFmtfCgWCHQR+JRTqtbiqNi6J4BvZWPHK7UHWat+c7H7U6PyMxbh43ww215G2do2LSZYk
obirOnlGdYeiACgEDniaFSoUL6BuoaHO8jBLuvsFrqF4XAp4KMessrlJvRnXS0ZG0HRRhtw0GcQJ
3YwUL3Oe2d3xj0gf68r8MRp0FLRMOHZQVC0Y7CDyukNeZ+foKU3ZNw4nKJh0gGqHf4PHS/RRVZ8D
ILlKyz5gwrJYidtXmgj2ujaNS0JxEFk34WQ28jVrxoljQsvJsvaCrwi2DsgfLIKlu52R2GKdqCxD
w0K+bRpSxVq3MDcjKAitrkuwB953G+CTJsbGOYfJfOiXE0pRIwo0lI0ePJG6Yjtgk5CbMk8QYF/T
sWFwsY1QrNTIHnTqFHsgnfQ1B+95EeBrdeg5VMUa9+IH1c3vuizQQsZgWYaDC4LxKS5d2kHQhcxl
kRia3/HUntKp1A+MNf485gdHp0fkueFG/nJ3gvT6dVa40IiSpWQE3SvHTxjp+iUzkk86bPU2btHb
Ub23fUtLHonpdXAHpg/9xCGmjzTsCk5pNK+IabMKKGxaQKJxFDI0tzzmeZNsZQ1XaIzoQEZEzSCe
bDi7IgZVV5Zbe1rFyI9m+kZEnrtbQgMbvFmsK3WW6/WYwwkTb3WGjJmscrTMvTjHNDiHrPi0vhM7
M2+NCk9o18QI6UvrYIO5mQe4tUgSnFVUqHIDFcFZdVL9MMa46xo84roY+1Mb0l0YGTN2oqfyGs3d
BtHdFwbXkzvTCk6GhmoPOroAUS6x78a67K0yk8TXWtEuWNa4fy7cZRmcGMm/3ffnKdos2mzFdgyn
VaHEOibW4li0ZpjRMOUqpD8UBVQRakwIQbWe8pyHmNnKo5lJJsQ/z28Cg/53nj1X1z+/PudvV/96
ueXp5VJMcAxOD7G8xIKFEbOY6eItb7hcXP/2z82/PsSf9/vbS//L0/96v2nAe0oAC0N1QGj59Q+H
pZoTLi8+2AnKhutbCycS+3zWuxWZBM/6bMY7FzcXxpr2m6LYtO9aSHB1Kct9wep6UyXOtzOl+75/
jeuS2dAEGgNBGJpNc8RK8J5gE/qIMobpyHVvJC6nvWbMVKyWXYk3oH7+t6tFnatjLdngYE38CJat
Cuunf14k0kERcr2N6sAToHF4KDK8mjbPclXpbnLMbeq9yFXL/PSvj19fzy2oWP/1KtnybtcnXS8c
I/l/r/TXnRY8pcgpWTkzB/953p+P9ddr/bn9n57zn+4js0QeXLWrlwK6rUhfGCg14g6dTP96M1qO
U/Xfj16vXe+7Pnq9eb24vsCfm//pb//TS+Ud1KfE5LcAnuhrNNqoK9E3CPm2HODL7f94p1k17Dn+
PF4ufxT/+aPr7evDTs3uB+P6sLQOIOrMgn41V4PSnf559frQ9QK1HyUyDfY+L/fn1a/X/txHPJb5
f108Jqz/j3hs/FT/Uzh2/Yt/Csc88x+s0QBisQmBy2e6f1B/CMP+4Zj4DnQpjCvs7+/CMctzYJCj
RIJ7+XfhmGH/g3BFG9w++w9Xerrzv0H9UQ76n/BbWwCltBDNuAYKNce0rsKyv0U36K2m9XXJbGgl
Tb93VP9Y96RLkUtSQcth/e0hcjUCyDchsxDhRlhIPYpD0K8nnmJk1Y0ZzITDstCzJU0zO//EW0zW
iu7uq3Imz7Z/8ixE7KYX3dOTfBxacYPHgs7vbK+DnqSHYraeU80BRq4b6sY2m88CC6PGSqMG/0b8
3sUBfm7G4igSGh+EBO4bFhkQIF7nAtCPFRU3aQVvP6htypXqFvaGXJfFwJbEG1F41PgaO4AfBXm0
g0y39tiejK4N/XCe6a1/w0MItw75a6uhcbHxGitIO4ZPBCNrHYH/3D3g6SPcGqLfRqbzrhPdS07N
eEbByRcryOuJn5THJnBwiSjFerCa66FdUYgzdnoIwrojvzBQH7UE4N5YN93VKGlEB0zl1KTMwe2P
AoVe707s8ur8VA4aH8AI0SX0oXGGIaAT1kPRcblljbVxvl4TjWMeMl0/SyK/b2e2uZQuY/hKAOb4
Fpa60XGinJRmOgh2ZuHTRtEuhV2Gd7gqw7uy1nZFOcw388QE05C6gCmu1u/C2cZ7yKj1182uDOq7
yVqleuxtTSKVEPbH1pPbU2Alzs2iDdRH574MXonZ0S6YNNjYAaBnSy2Dy/UCr4l2qYzysTe/cm90
0UC4oJJl5iD3DkvwJ7mxq6yc+/SmxpXBr5zEWoLfNse5P6eq9E2bhKUtjQzodYVLAYHDe91qqbwZ
WLHdNBPmParvJ7sf3Ru0vA2jXFD5cdZHd2PjxrfxQFzdRHjNqo26bt3oxgiltbjzAKKcnRTWgpoI
8JjCWPmda7ePRWNb9zTee49uiGieda3kQv8IzTl4vN4wbNabQ9nfuYToiSFxnvtcrq7sJladGVxf
qmDYrpK3ucIXxJaQOqYy38ZSTU+B2b70Qdl/JcOSeDRb1n2PsP1Y1gVRCAFJ1CPKbuoHYJsIJv1d
OxoH8Fjd9rWwVn0my42uk/LsQRt4Mhzz1nOS9tbRB0htjfEIrWD6Jev8EA40B7D6Up0BmvBeDpzi
mYd4gO7rSo7OQzSkyQdpUXDIRCkfp4RVOKq5aKsGx1vJop8PWYKhu+Z3vscZ26/jVNofcg4PFR3N
L8rta6IILt7YDs/KLed9tCgjpTLVW0qEHxQj40IdqEOZCN5y1GyQoOzVXnAD4xvH7LSRi7woT038
BXaosx3jUW8wdqID+JVYrtynVTe9ukq8TqlW3imL4s3YqJSMEBsDnFL9r/xTE1XwkM7KRBpUn7K8
927ViJgqFA6xPGMsIb2hYqP4Xj1FDnLyhLfOlNA2VFp6uFmNOjq98ewZ1pkebPiZa3G9akg4uiuF
Pp2jFESXkSOxlJxsJ/Zd7nEkbpCBwhsfS20YHwvD2Hc2+MdBFegpl/uHCAhpG09ic30GTgsPfytO
YlQVawgX033auOO9bbXDuYjj45+7+C3TXajHp9hxaESMRfWqVyYqLllqIEC4OaExpOQd8KlymglD
n71CvrsEZaruEb2lzxPkTCcdPhyqPmc8Q8WTKrLbuFDh5XprDIfQR3qF9YFzYpwwbDACsbTMp/CG
krX+inDLl41tP03j0N01tvcCLAulupNhUTGy+7YkPX5QaIIcABbgEvKz1YzZWaMAU5od+x0QEtD5
aWOcAuPJMsyBZbgkc8IlX7OynGY1ZUH9mw19R7Phpq9dw3e0ylvPWVqcC/YVF34/tm99H1HPDwp8
YOVLaGnqUSvIWuiYLv08wJ9NWG+8rxzzEqKD/CWluMhM175H6kyke7rh9KpZhU11PmObt9z0yz6y
/KarjUOjLFxcS0kwEumr5Xkeux6EX+w65Bs+DbAKHF4kd0JsxMhYvgEqNN3mDcZZcMpilECian96
jfPJcMSFzKH+xdGg1OqxyA/kVODV8BTgpFAL8OCByPcU7fWgdV1f9rV110yqWPc6p3BdSJq9Xl74
fUdqlmNF1YuL4n+du218GuPiNiiX7PoZ1VsUuuGRj5w8u/YSap9Nb0bg4cC2wvgx18vuXvY5Hkk9
eiRrkLE6cKo9aMvsxkjam7SW/R2QFISVMuleG1ujvlEWCGq6+HlUzbC23EIdqjrGDdLU1Il1vtH1
UVotbqqxIsjnQxjqXbCirTvf2U53L0Lij/66b7mJ67vcVLn+AjiqPcvl4nptKPg8Q79EqYzYrUbX
YA+6XIOBgvJ2rqjFwnjfmCGz71gwPOmNcnwZg7WNDaOigkXdNPfy+i4Tw95N1Y/QdbEj4wNWkIVX
GMU406CTHWPSW7YCuSGWHQuNsSf3JiqNNQc+UIH63XTEQARkuI8ynaJJGWPNSpjYByTVRuMG5Jux
Uy3a5Nagxtbc5ahJ7jVG2VUXpmKrOb/FzILIYlLY5fo8YT1X9YmUzmztxPrjEMTJWiSB2M9mQAtZ
ErFRptXBNOv30Mt3UPCMzdinw94emi8G4RkZjuYRjgjiClfXa+2mybm3xk+r9tZWhyoLiDNtwJSG
ZjU9xj2ee6PHY2m2LW+LWhj4J41099udkqc5AVk60TrUIkopzXgvbIAlqql/gpjdQdfoPi36liKc
uKOaSSPc6H+ZRLBkzQjqkk7ottVsqFJWUu8lbTDYeuptRiMLqYAYeD0ztq4z1tshrgI4vYlfedV3
qFLURPjrMaQSoQrn1DbR04f5xou9F7M2vkWunVtXv9X0YFx31rusot0g5H1XwgVLsuG327mUG+u8
o+3kPIedeklde6fwE+zqDpRBNf1OK0UBJtPWXTu+2kH13ZcgT0hqOLHUcM1B+PpEwA496CGK7sO5
BFax1QfCVYM++CjBva6KX13scDC33Rr2s9qFXUDpuBEQfSDEDdQvbVrA6z4OFyUrGTG5fV/Rtqiz
b4R8b7OFWC7rd8XUgB2K85tAZMd6cYbNtngtW/0RtcYDUnlvmzucT/rPAIdtmF6CydxUBtvd0MaY
px3Dvr0EpPo2k+tzNEFDCYG/341EkSJHnThYtYfe1D7TQd3roX7AO4T02tlPLsmJjMQrSQwDGiI0
qloFDYSUzlXUKZjM8xruNn777AG11JMRz7mP/ibyzaT2OftRF0uKC6CRttLglGySQ23YJK6A3UDt
wpltOohCgHtZNcZWSMkecz3s4Kq+1EtzrYnUDesnyDvsqlECrkYxUmMfPESVg/Kbfh0FqIs9PajR
L7sXRTK42ZikihfByai5tiy7Y1gVmzx8w4FK4oPXv8PFOoEx/C5avdopbXrSOR/9lvxF/o3mPjfm
m6GqKRHWnIieLtZsxBZ91HQnJvShZpIW61ZCisaPDGese5zS/JTr0CEKqTfryUSaH5AwwaEeUQ+D
pTuH+otekrihu5TCPDPe1HbyPtcmTq2M762g73sxilPPoB6m+heVm++wfVHdCPsdKfKtSZ73epLw
CSYAlRbniKnV330VU2btkDs6z27ufbhSfCXyFzPAHU1vPmoFM4e+Y6Hkj8ynL/o0N0aLrZq0uAZe
bneXEivCPOngUoQNacqXSVi/e7hBU1zfWBUeJ9S3eZnfWEV0sPHPLeSX78iO7+FoIRayq09ROiXI
y4npC722zlzUx9WHk3AsMw/spD3uyyg6s2B+o7m5FIIflOPcysq7zzDVg21amF/juy7hKdTqaNXa
iaURqvEm+hUJutPLAYhHHQkguQx9lzQryr2XJnVO3YzsxV45GsUxN/NLqe6CAuna0BQcJLPdYQbk
ljbcaSK5Syrrw9bju5D519Eg15XjTBFZdRjgrD0YCHjMgGqRxydNftf3QbWjZ4i6AO9qk+eX0OkY
siIq0SDTtI78YdzBlJU+LNLn4djMvzs5QKiBWa1Q5uLfi5IgWLNogIYyO+neHOKLygxYk6K/k5Bz
cV5iQO0OpeZiyelFvc4UkOsxPnd1j/28FYLQidAXVq3vpxoPuFZ+Iv3rDha9glUBCPOW/T7VPVIZ
mq40WC2xPxaS/4EHRPlsJcEKnG905zYBZevmJ50UdOEegBQhR0Ruye/wIXmUnfnoeEX8lJbmaxAw
taOS13wtGI69rfItqyx1sD0OqcLrkOkbxcWq21dB9NDNAEUcHeuEnxsGZuPDU4no1A5n+oz6g5Y9
xThZVoZdWX5mRjgeetCXpNYSP6RYfI2TX3vx0ZoiMMCODNZ1n9g7bUSh3qHNj9qYyrIsLm46IXX2
EJ7rgXtK+dVOGt+UhuRhMvtwU+nZRSOf1a9teRkGqRBF5Fsn8RIWLQ39Qp1eimToX5va+OE0bndg
n3iwsQLDgoNkBA/iPU5K49jk7OILpcN4ahCuZRptAQ/IUkWCAAti0p1FW7+pvNm2jdxMbPwf6fQu
7i/n0zDNYR2WjH0ftoagXUYWyTrEJTHY0d2rTcSMZezeR1NAs6uQ67qRD87S+Asb80U3HKbLJsPn
2TjAruQFkvH9FDDAu5l+Vp3Wb4okkNREAWnrPnX0Fo2HxQa9mrRnBZiJQKPYb7z4zc4yeib2cB4K
/Sea0Kx3bVzsqzQPN6K22FiH3lZ1iCwaByUG3gJ0Zn9uX+80Pec1NWZ3c71/IHvn6Kjp3593fTjR
4yO7sXp3/dMGWF5JwunhX17y+qAesCK0Rv3m+pLXu4Ya40INgGGmPrwOzLA46YhsMMKXDMvDTpn2
YWjK22SikFQMv6OcxWw76W+jwdhyUBq4SENrD6VqL1bb4KI1UHm3KJA6583GlZRW8283mX7XJs6O
Dv27gnRtDsPvOQWpU5bRE5PYKY/WtddCUaTDRY/I0qFLG78n2L1o4PymEudyitE+/ppnOlQZzDSs
8OKmrqC+xEgb6Kzqaxfo01rJSjByorJLl4t+QmF3vTZnEPH6oXbXRud2+27Q/euD14uobfPtPNjP
dQpktDfiTyRgzhHa+L4fLMRMlYtiHRnOaLQeaDLoxroV6j4tJkruRjcyXUuUydfbFXv8Y9WB8cnu
S1voSNbQy9GqGVYB1aQJG/wxXcL9UFOAAzPy18yao+3sLrZIrDiU/JOPWWK87s3QOOm9idlquTD+
+5pD/Y+lVMhJPALGlAQpH+hVrAojeSQ3lHaeeau59i/DoQanP7ZG+JIN4UmluQ9l+4wd4hvdx7OL
uAzMmW2Mt7njDyQSDyY8Kg1lsEDKlcxEfQ0lsRrGTajVG4uum9Hpflz2O8g57Gf8DJhwwLHBJgW3
yELUpP+zOH3ggKcYzO6vqmtyCVvH3bSe9lGLkJnBLW7j0ftVTfJAGPtqWSLYsKBWTYCZMLvvhH1y
i0UQdY+LHWkN8FiIjh5ZsELXPlq0M9T+WOKjAUdhV3fRh5j1s1nTgVJEt1OjQ3agN+SSWQCPC6/2
o4ciNYK92Q23HlbRlWaxkMq2s7JOMKsdQO2pVt3g0YJygJCpqwXzvnExguSSLty+MemcVQMnrGdD
TWs15Wu6HMFFnT0RkYZuPDva7KJk9jRNdJrR+r0Krd9BY2B/MR4942K5DeDMrP0KJG0j4p5tP66y
OyM5mHqLrcOsftIKADEaajlJdTLaDjg4FQFZsPkZvfK2YuBfjaxakHYejGKcVlnVVwfYTZtRVohs
u5s6D57LytF93UoRLLklFqfLZBVy11jvUxA8kmGxcIyiY5ncdTYC01ZV7jqyI5t1o0D82e7yAvMg
3pPtUOavQSc3ozARrscRFdYofqqsXZe7ixKKXQALDg59CGJVA88PjrP0gL40Dq17ZU3P6LsZR/oG
g0X9HlF2kDPsd0m+SqO+rdI9tthaEPAk30mZS+yPrFjTafCN4Wyl2ccYdM3RVBycRdiAeav2kOIj
8gvwH5dB9GuazO42tlg9ksgwpkxjmfRek5Smf9B1TwkkMtfpZmpEA11WkiTb7PfgqFdhoQJP5+8W
cS/KppROreEyMgQDVprHzGgM39M71DhEFtq69ixdzG9WVB6jqTNg4dknPYaaEz/krn5BJbwq2um+
DyvtINo3y1J7rX3t3Bg3TrUZuvqgZ9ZDUgCY0V1xOyDIIMohXpT89k+jmbBugk1ZJ5eyJgslD85Z
oMRqNieTGgqQk/53PQM1SO5MUb8ieajQmgCx0AsHX6LDiEZiOBqR6Mbrg/C9q8pv4aQHU2k3o9Vd
gvBFciKaPasQCVmNLKx7gXbeX/IWHaEea6W/WnZygsz8GBq5rzI8Yll6mhEIqsbFX9EcrLb8TGtw
aXoc4MI0kZK3afceWR66vdn6ChIHdgYwpXVul09RlD7mc/UTMVAYc/1ToeNB9HGfLcxWV9yMKnAp
YX7N8fgVMCgIkf9IT5zbrjpC7v+Ykuqjg73FOOUrqyjXVUntvxdlvkUyvXbTGUEL2Lv3xhqTvTfP
T0qKR2THVmBtOLuesbndZ1J+VDBK12qx9Q70PPmA85kcoL03PXd5K7fhRIt6WaqSOfHTai0WbvQD
ZmA+N0wBXSgulkefD5HySkzFtpzd7RSzFUzI+2Lq21Jtu89Qwmj2t8EUVuHs4wh+N8Vtx+rNmYrb
ch5goIb3CLMfHItF2UyluKPsQdi8M6R32E0Gvop2GWEYKxvdoWedY4ExMjbdxzpxknUzHWyYG1R8
JdVp8T7o3kMU4YSWsbFxWRvqC7xxqPEauhlfF943/+0lFQ08VrbKNk7Igmcux/vlX9zl1ZOXeWg6
GRFSJ9oabfRNzgtiq6pkmcNXiGg+E7LgqcKHloYPKvGejVGcB4cbRM9tmrlh9ATpfLCz/E7G372y
p7MFdGRl29pbFmfvJogPtlaeL+f0hfhLxJbPQ1EK/iy+XE+kNuPQr35YfDznMTbPcMRp2aK5qeVd
7UDNHCaPartmGCDXBfuPRltN+viKxT+ji8WaXYOKRkWKaTKdz4ZgX+SkN7THeK2e2AeOGGb0eo3s
pNlFnf4VRBUG6OguHsQXThkGea++C0XLeY8MbCorzkqDf2CTUMFettuYdFAihuLGqXQKgql3y69/
wB8XryVo35U2YicOLcpGi9UqlPZ+Yu5Yk0TcEBDxDMz8Y7RrqjviOYgocPTDD2vcly57tLF3bWOS
6IKByAaOLSg9JmBi2k7MK7HU/A5gLutIhLQNmDA2fT/2QJh5PchtOk4PYcX7E6DUbZFtMaEaxleO
qhfIyJFMoeBsd93zkBFxqHQitVFX7lucLFjaTkaGiT9z2GgvGoIc8w0lV9aliuKTLldRL2i6zeQo
IfSJMoPWYRESRG+I91l8op95mWjBrPIUIai3jJA1UVdj/+mYMl3JISINpxc3xAt3q4wIcazDfLyx
tFvG0dYfSVFkKiuouxsEHOBVmZh/UK2QtUPba+t0AHAIWi1oiOAaocAdUmnD8161SIaB4925WuSg
b22X0iv00TaSiGVcIhjjiPAZc2TEauC9ea8zRHJzaL+7WlpwTOeJcy68EHZ6rwyqpK352Nbja2V6
t31ILyOrtTcqtrZekEsQlcUeN522cuDmGwUTWhxPX3E07eMZAifbvJ/ZmfEj9exZ6fOtJ4KkYMMy
EQxegpTM9g5B/EXZ3uUUWsIaiCQwjXe1VFOYNn6NkpCi3OWHi9J0M1frPhTuw8pRiAIxyr1EVrcp
Wz5AH+ngiBqqyvjRNiIvQ6LGpI8ivV+Jculu9lCz6tzc1dhCt63wvlnePIczu1w1a37YzSRJZdPP
GLXfOVFgbeyydvVig4gbpGNBsNULoI+Y61+Ex/6pU5eR2JY0OAG2xf1RDhetjEy/6xdjf+fhR0mf
XSi9q8hnsdRZt65Tj6deBxeY4bu6Qf3K9gFF4YteGbDJhtDb0GHD+K4+rdkBRNmTfhD052K0EDVK
6FotyVYrJP4Mz5NvQ8+ja8MGi4TSWBuf9LSClsGY55Vs0NIIJ7VXfRJWvgNhdGjzkSJW/1sSKk1f
5TUVibHC3fgMVHDaxjXy3j5KtrYDliHVZ6KlptupVL8L3HVbDeyCRZ1fVC+ipS/txC7FvDj+qk6j
Iu5T9kDIlxT75OLkkMvSSf7ulKT+T1+PTCxopcsIkFu0oAdSgqZ8m9c5WaN97iAVQ6pYAR4sDA9k
I//xJuw/i26KV9AUPbGYhs1OR+QOWVm592xon6Jg+IRb7q6mVm5MAiZ2rW6+N7k77YK2C9f92Hyo
jPqWiKHkRiOacQxiTE4CKiHhNYFOHpNk5DM1MGNVvO3HyKKoTiII3ZQNKazwcaOy2ivXo4nTOCxB
M7mvZnWcOnv0836BPzi/BktnB+OCCOlMCOm6cPwEnb6PzvlXTctsPRTJkwslfmVQCVg3YH9XyMEb
3tmgI+CDRAHIpKkPG/IUlhcWxpAwN54r47Vo5hdsQQFjDyThQaJydAo5+Z0+fncud9kg0SQ4ubUc
8agOuU9hjHvHh9buyG+JkBlE5an3CDhDRr4KoCathWiAKyCCrwwNKWo5P+AUCfyJHGS/qot2Y0gn
94dYX0QFLCbt18A17y0iXNdBTJVQClwXbvFehrAJupcugRcald60x3ArTmaDmNCtt8CmWds+uRVy
354B5pjP2S3DwzamrQ/kMONMpvNk7hMyxVdaaOnYQ3oTAy6TTOU0E/OP+B2z+VtHIxOtZ2+bEmEP
LIwhzw7pNN1Egxr2eTZnm8xyDgOJaoyGzYG19H3Z0exJhuhMWlN1iLPxEKcePbpMP4SZQDAqWYY4
xIS5xrweyYPbaV2KytuMt4ViiWA141b2BMXj0ER57rAhn5X2VjYunrogBXbjq7o8gfYf13pIQcVs
pNhgujaOfdZjmk5nxqISW8rUTl+wN+ZzpvcY2ksU0PkD1Jt5XUPoCrp0pEnLiQEYpyyT9KYI4seg
G1h4wFShPEvVzrIxG4BRiKN0m9CdXLVN98A+dtvpuochmU4tEVXZsS/K3RwflVHc2QWNhYp99kqT
2cPQh95r0B6p4ZSVrf2iOkeKk7MjlgQpNdOM5alLYEBJwbgQ73i/TzyLjJoArls03+vRQqJq9sUX
gHW/VEkID8RljNXMdjNREbHC5NYGDcEU+lC5zqF3CzTzbQfaxAJQmzisNwN8/mv+imKb+43+p9jb
XU6wWYRvXzBHOaUyNqUR0HSg4jPQjwxd8VVooTp1lXap0+aEvO9ZTjo99yBLL1qytptsW/GV9mEZ
Rphy3JNmgfKeQ8ohSCMOaW2QgW7NcBDyu6mbb0w3znyaOyu9VXd5k9LqMEm8xs7D7EDIodsTENWl
7Jgad94QXvZoysJc1yFUtCyuAO4GIa1EzXyuvfKhj1rcNOAFGMXM5ziot/MCZLRoOh56gQG18ZDz
U/Pf6oqUsKCY7zLtFlFeseO4O5updouoAOXH2Nwac09dgj0c4p0Ysd6sfdZR8izfKOifMu1lsKaD
WbLdG0LbWRseU4/+2xxA6LUqe0Fre60F0XHocFUABqhQCCFvuO97HP5eyi85myMrV5k7G+KuaQ+a
w2tvSNpvhbnFrFYjbpn3pAXc91NorKLQAwOcA2AxS0dSR5K3i9l8q3RWe0YRnfMmc2+11D2FiY0I
yoQ+FHTvhGnFuwnCIod5QKHiTLjeO9VBdiItwQIO8eFGJ1fsKAC8kclI58O6zXrMwsSYKOns3TzH
mU9zWcN90kOyNahkM92e0J+KdaX6L6e0tJVt1ZgZ+zfG9or+JLYoJet14ibxKjd1ucm97pzvZND7
QxPtAw0+z5iy/k27fudlABxrlrFdzJaKonxtglOhZ4lXz6A3StZasBEpI7aNgrPpKXwT0sX8HJDd
ahaIqhPAFGMFNirtUHIiNdlbrvoJRUKZK/1Bvy79RQEtewcmex0fkWmjiyhAAlpfUzxcPFs7GiIh
CxY7s4z757ZMHhOLsmU0JBh2h+eJb2P07ccUf7Z2W23AzoKr1nFLOS5S2aLINuX0X4Sd127jwBZl
v4gAQzG9KsuynPML4dTMZBVZjF8/i27c8UXjDubFsGUly2Tx1Dl7r21yqPdAVPIyu9NO6e1L9D9Q
nnBmhpuK/xrb/fI+F6Ae5YwJva99yL11/mUnTHlMr36IovGAbOK1Y/wOko+FKFSw/bLkQCVt+rOP
6Lpn3l3XfxhUPSHuZSnn9enaYh3vnnxrPC/JNbtool039KjIqxq8Slq8exOmkcyzT6FtfkVeRUVL
7U99Gzz03j7pHW9XZ8PNNKmrMNSgKdPkgLCGQHeauOTL2O0+yNuvnBgYNp9UwIVJqm6nxCn1ITyW
Ot8p34iI4rPvNSkHTFUYFJoZF+3omcFUs6NZwf9GQyOv4QPmLR6ikounoKOxTkfARYGvSdDishQk
I+s+JBiu42jqs70s+3ZrcMV0R/aTkuC8VV2234ziyFRwEF7FFUMk+nTVFBYXseVceITrEsPAqMpB
EeL1HHA8NStD1op9c/J8RadDhPdGUpB51rdfSLvYROGCWNnepPeT4+COa4G2uTZUhpRi07KeZtP4
auJRXLSyPjZmmN8Fl4BFx6Q6tTFezTrz6HfG957z7RVZe1Nn823cge6BJxCNyXg1zitOEXZcLfxf
B4wO/tMZKA7+h7nsz7WGAhU48PHSIDZXytPwLNr6GYyC+QKC4a5x3I/azV/ikkgIkU3mjlWt9+9c
Gqx7B27GCWmUYpJDwVlX2j17JQtkLghPQMS7MX3YHLEb4FB9ztt5BDEAtcR01UeNBeKilEAjo+5G
S0ezMFBi1kskqGwMCM5abuLY3ScaieTUynirlFhVRnEVTdCkrX6ari2fwNgYuE6UNubRm81rGgf0
sLN530AgVizGRICqgxYwhNJ0MBdvOxd1LB/Qp1oK7KG9rNMs+kpKRmyjkjgrwr3hRQWsl1ZuTNvY
dmoclgCX/ehGVwZcr4XRU3NyZ1fT5N1bdeTciaI+hgMQ7zG27lNmUYdxSTmdcEjVrmeBmq4uegb7
FyStng3wQhtAMo8WHUJX9PMuj0xjQfhYF7YTvGc4edew0osdRnOGhxgtyCFj1wLQzhIdiSwl1g/0
XfkpNNMna24TUM76vS2guyasNJWHZW1q6JCRrLjHdNaurUKgWQNvQMpd2B7RgZgsJW8Fkop1OVTG
jtl7s5YpYyC+A7admjetKmHGDOQcECvSu8q6Jt1gO5QfkenmT0VU3KaF8+EW3lbLEnBQsWTCR9tc
hbsuGe4KDgUUtbohHnjZ/RoQjD284vrZUF24Tb1qF/lguoradslYozCSzRfIHwrTEJe70CCDtc2V
sr8YagnRHXoB6xS7qSp5Jg2M1ddB2lcSEzsuO86vNNDVlUjTV1lzXS5pVwPMggrQ5hclB/XBCcSF
iTLp6Chq66FeqOdb36F8IpTtzWEzDIdq7UmMlmbNFCPVL5HdpNsw16+t3UTriBYejg39PTSSOKu2
SgjF1QQqpDTtVEWB3A1YSn1/Vxocr/PQkVuAkKQwG96sXYXrGHgb7z9jDOGfJIuNv/DOe2U+m1T3
Gx+rvBnDHVdLm1jU2GS7Wj+Uaajxu3kTPScX5X7STRiZeFyWRxeTC1qVoLPHynZJba2hjEnbITl5
NqqdiSofSWeitrEzvTe6/KNJ3UQo5d/UjSn2Xji7u0Jyd4QrT3lKCTjM1VM38LkJB2Rt4ZNyYCp6
vDYRwIEcHswecILawL+fyIAIkCG0LtGkeXTE9j7yh4rkFEJW5yx3y4uf7+inINb8/99ms3vPV793
nJZn+H0aSSm09lSiq5OVVYpoSF7l5z5SeQjtfn6mjx9M699XjHLJr35+TqeEX/084L++/X3+v7+B
TYHh7Pj/fBd/3+TfV+R6187b/74lFlG28RXWj5PXOBwfy3v8efW/b+Tn1WycDOXh94WlkVNC/NxV
5d7c/P38/j75z62/z/LznemPDecDB+kx7N/iBQkSlG19BGhvHzW56CwzQJx+vsN7Vv/97ve2YJ6J
mfr9OUNkRVft/97z57t4Wal/b2vBM2LsEYef2/8+w89v/z7497V+H/fP07gwPkBsxtba8uijk81t
WdQN8fXvG1G2wQTi57n+69u65Vjd/j5b1VTY9Ef3keQ5tuZ9DgAi6ICLGQpv1PIlW3xHyfLln9t+
f/z5rtL+pU9gCvk2/3noz3c/j//57udJfn+cqULZ+1Sadst/Xuf3fv/c9vNjQSOLDvxy73+e6+e2
//WQUCvAVa2brOmA7H9f/O+f+/u3kS2bzet/nubvnf7X0/68fD6HF2Hbyb1XexqGFGWZJQzyF5Yf
/QimrLt8+edHc9TQy/759WBCTQ12Wbh0XEwYZz8P+v3yz23keUI0H2HO/b7CPy/z+9h/Xup/3c8K
CbRF1fmfd4u+UF00F/PPzT8PEHJgBvjPk/7X7/95kZ8f//21EZbyMJHN/T8/gv/1vv7n0/zc8fe9
/tzn57YEBdl28MEOpDiI0fkiI7QYoa2qQTP6wHnd6JtYD+nu73IxOE+GCxoMpostH39Wg3oBlCVZ
XR8hZvugxpbuQ4nDNzdoKbJl8xxjuYjBTLCsd43rYM/0tzlNyJBO5O81J7p1jWCL7cltb+Xunr/5
ys5pnZlB+WCS5nggvG2fj/0DmUW0HA1amj7h8quRvALUC/FORv11a9VnwjhRlnXUzG053Uyy/xLY
h3MScxGlafYezGHpAZIQUEwT3D2FIs02o31pmV9hMT5YMsx3iUIUUY414qLGXUERTrd2SZUU5+dy
SVptsCbinpHJJUkf5Tle5jA1MR/DVF6VFloAhtgk4MBZOZmUwkzRJfZZHd1K1R1Hc/Jhh87mrQhg
m88D78xjuzr6z5QmbG10biFhp9CxA0zP5DpSiTED70u2+nymm5q9Cju9a2EDs2PmY2wjXHaUg0hB
8b4QXfvoiOJYSXlGpYtPuRWvalAXdT3BBej6dOtybadCuUxiJlLAgOMNO/aa7MTjlHSXdCXYY2S0
AQ0TbmGcWdjymQJEWqS7QfHZudo5REGSPBCSsJ6ljW0+IjNTsjFvg+maIMI/rc8HE/ThKzN1xqN9
eBkDCVqnBc+zcFYsCUSR2dml3ZsJoqeMfUuTPKv+TxZRQJomFcFIdus+IvPHkPqgbcbfRhPAX/b4
pAXtdNkOYktt/EQtOe5aZdbrQrdffnpTxovXE60tuYC0kveOMU13toGHFZgClXkxr/0of2t7IqsY
35cHadAgkB1pSsFsDXuhi12ARmNrC/7wGF0jDMHbcTHcQ+owL8cZzWeMFQCqIP9oSf4ypmVmkHjg
48BkbMC5pG129onxR0cEpjTjeTmC7MzT5yKZvxlhUya3jAeUeCOFI7qq7e5Tlfa4tjn91sgA+9U4
IZVLEsKyhEnSc4S7hjHFsGnwhoi2HTeQN3eOyI39nBP/5emJoUjJbBHly3OU5oj5iQ1Es9ajHrR4
w7yWh5JsU+m5X3djP+FYdNHRGbsybqPbyYIDqYIPWRDbEEONnXpjR1TeEo9CXWY5Z/oJySkhl8QN
ky98yGA+IAVtrXF+CRUpmJ44WMa3H8Jos1MnPTqWWS6Q/NtZk1ntTAXMWcLDLOgEgK27gOq7Nui8
kuG8Ukb+mSuCUGdFYUzjUe6M4AngGTzbjIi0piCsSvQVvRCjvpyXEOxBkzSVWtZ1PNKdKJm+dua7
qwRlDz5xQN/3ba4eEdMX65BOpRfKV0v3V8zQCIlz9K7Q/VNtRsCh24zOeAQsDRU8+w0SaldhTFij
nhh3ZH5ycMUS3awsCJTiCV6VEtjWioI9Ulsqc0MuzIUTWIR7wqW1HASXRTE9g8N5j2LVMDWuv7L5
ZbaBD/qoQ800YXZvPwYqecS/Xp2qVMPzPgH1Nr0+fNdjF2xoVwHtgKFaU5B7kf2nKtBTm95rNrhX
6DKf8fZfAquM16UF8thEf6dnkW0XeIKW7WWEPoTWFBE8SeKt0rlKDtOHRwJeVDzkVfdmdRVzIT3d
iMwgBQzPoEcnEZMEa7dgEKYgFVlVR4O1GTYxx8S6qTvUcdk7EQnofyRCGGwWRzliwcKmpdaaPWJi
UrP7+H3a+uTIXVOSaIMaRW+HCHDNMkL2xnLjVB0LgUHHoSheBmh/GyskyLhtaEe0bfksXctZu3ra
FPA0NzAb543XmDRkiGgCvDhuISc8eZl9249Lc/q595j6qpT0tRZBRGp/1Ub+Vab2Z6twa9NwXXcm
qY2dX+KY6SjXiB2F4ICQJlgCqklvfbFQKYwluk7Che7NTF2pFvoISCvZ0ehsaVjZA284sXdhi/XO
1HazHQ2PviZRLMytiHQhVc3xY/at8Xgk4yThP1LlHmEuiqgxV8PJz6xjw1Tdb33MQ0VN4gqNLcc/
KuW9tyl56qO4ga1XboRZHBLLJ2820nrTDUQjesFwAelsFXsLj4Cr7rZzMnTtMPg2nsHsBnHfhL6h
GjeRY3wGigFf1I97h4RIMQ1olHyAuGPzIKwZfkop9rWw9+48nPOkeqxGcyesAiF6gjxkUsVr6nKY
GfVLaNbZRb+Ok2DlSnWHBvgBvOLTtNBURNM+QBX5rEfv2a7R1dAaLmE1ePF4hkfpE98BuAUpq+V5
51oio6lbJqk1QxlPtCQ+olBJvf2Qwq9IUaq9MrV/C+PiwZPd5eiRp2UOCFyLQyuK13zkmMh0u7M7
agOnv0xmRERg1LdmQ1Mrl/ZNCu3faTg/CQt0iwO7btSHBbO+dPCQ2NcTMaLu26THt7hlJugXSEID
Ygp1ysS3zD8HP3101PgKIfg7Y0jbxw7k7vTYifKB+SoTObO+k7hKu9RgOp5bfHEScpgRpNRz2m9h
MHWQJea9COP3NmiPcYcth+7mtgpKpB/a/25FOxOQxuC800gYKsH4yURuYZDaqSqz2kSLR0hXtzmh
jisLYcQWU9R+hKz0WraEkCnGmvXImB6TWrw2JlET/8K12bAJ+O7YL0cLSMu3D4uOWsmoIhMpP2n3
0ywxHpnDS8ebOprymXBG+E1T8RQ2xomV7z5tIpIMOp+PPr6yJGWCa+91NhzGOtq1B4DZO0h5ZJHS
QVmnWK5WA2PCt2RiMNj58ioNFvWCJtywnbzNGF4SOXxfdHBcGQphUuHsHYLouyjgK+cD4KSxeUYV
cmmH+qYLirXfDbdSx29uiZigIxFnnQ3Fqx+G6A8we67bmaaWI+gNzxwbC7JqxSL2rBproKIZIW2Y
l5ySe9FN8xFUY1SXV3gDUNtgBsIzw+nSPXuattxcEMLUxvV1kdEgweXDpynQczoluFCv+JaLcaXU
xYD0untMacQfmoSpCoIeH9cCHgN051Xcn5BuJfB4ojdsMBuWXJLcSrXz2/7sNOFZE/O0URFa+iLF
88Vo3SEblsn9c5mjTg1i31g5M7FAvcOH7PMx+j4OghKV1aaz/XDV4mGnz8JktbxHT00uYI6YCQ31
ym2b9E73Wx15+oELHJXkbfhljl13Cb14DazDPQSRfjDExG4u7N7Q/K6myUixy3ZvTRvu4j5gqpFO
/BbJHHG1QNAgbNU1mQumwclDEabQBKqY8RmzPgSpZQ45ow+OAfxun6JecgXveokOnNoYcBa+TkA3
WUoQWr3v4+F6DDMOF5XeWSw/m7bjXIuinDGhuiT094/fprTHLcblufMYtcEVgpMPa0SVMjctpTcm
oSgNdox7z10MlZViMabJ1ofxFSXIKmvcs53mT9TaT4HnyLULAASZ7vhJV4phS0B0chByqfGmDYTM
95i45cz3bo04oz3uKaTbRIHKgWAGerduXzJt8siyFgE1mEdaWhanf0hIFfrk1lazYu5urKxxeHTr
YWvZsL2n0uDa6rMP9robbKgMe438xqE3zsz1g5ZYtWfMdq2I8KWgJb4JXa4D8XNjBdUjCqIPdspq
7eYK2avFxN/noDH+2JH9ntb5MfKYDqaJPklxVUoTxFOCmLgoKURnF/JUmwfrEFNONrvnpgsfSqP7
ZrTjhOIyHaMtkneiMBBYYjXa6j5eyHUCEYl6HZvsoqvmu9mhOdPLNyUM1KohojHQL49SIBkdZfQY
kK+wUmZM3YkpH60sBvAALYcJQgBxCuOV+QDKf5VW7nvWleSMDhPcL8/eCWd6sE3MSxlnYMInnIs0
XiRn3y6Ckk0BB4Y9YmJ5KEFIvxthQLePhc9ZWpaD2pYWn5MYxFU8lmf47zjjvMCmHGvPbe4+GzAG
BDYy5KqETLYnw9p55sgYgNBjURMvINiOsUjVGAMDfKDTU7B4d4cIlHrOwmY4J1BOr33ifNieMe0i
u78HK72dNCHSU1xAW2yoCN2Qo782pnBLYQLuL8kpqMhfS5H01bnzx2FcsfLG7puh9s+6SeSBa68n
27xNUdcTs+hv8pDZvRFylPiu/e4GwXfKfAmrYH107OHQT3bI5MG6U26IdMoKERWDDSN82l0esE1T
yLsIsA5jkDMYt6e1hSjSt/qAOiCTaytEwoO4Ay6ZOhL9eTIQKEKpgbVVyMesqM6J6V30Dcylegl7
1cRtYh5WK69YLH/ZZlW38xWtgBcpviYkSbKcMwhYiMmctrv1q+HVb4fPtNSHmaG2Z1tv6DtB/xEt
vybVlVyyBlvfPDAQ4OCR4p4swduOYehqyspzj2PJYEZJBGb4mrnoT9A/PUT6rhNEGIZs3cHswhI2
ge4yVDoXrrgUFpPPPNZbbx4xapj+tWTX0QOWIMnFvAnF8Gj3xqMZdtUuTqY7HG79BrTBbUnYTt9n
EWTK+SUI7wJ67YhMSh943WJY0BkFNgWm5+NLyux6Mw3uBbKxFZHHe+0n6IdwPRePCgfohQkbj2Ny
3cjE2Y6ZxU6sR/CG34DcGtuj83zRxpgurRafX5zO27DDewrDf1Dmi1EUF4BF7X00Tvt6jHZ1X2B6
UX6HpEp/Jgocp+scqS/whFNgLPkYVJXsvoZrMz9SSbtHY1Ge9GmIQqYnO7glPaMIIfQ64UulHDR4
QfY1+clLopMtmFJiOHoi0LLQRnQ1PdciLbaRTRiJHayqHjBbi6vFyxjtie4lr5iwR0w7N1HGfy30
GrQwIYHZDRFtoX/gbtkivvLyx3FcgvFqBK0Sjt669/Q6DFoJpa+rEAmFF6L+kpEfr/JEXuk42Tm5
m2J6HU8yt8G0EqWaZB2bNvTISn+mw/SYo2IDfRqGpGEuFxEDDJZDyiHezPaqmnYhgOiJQBO0nhpM
WR4zCq0jWFXRVhS9hCfrMRiI6IWk6VcdFZemj6aJLZjLtt6VpJu3h2Ss9Sqgzl41tf01OJg6ikd4
0NUe4dubj5rFn+HFTWF5zB35VTMD2vl18ZUVWH2HftgpYIVzjFBV8WUJiliN5nzdJOHBh93avXEq
kixRvad2tLPd/g9IlqsoxOeVskZZfrMte/8ptMbT1BgoORS7+Jr8jL4R6MqY/vlMr/LQ3htLKzyR
02WB6HJbpFW3SxEwegybyYEanjhHUYNYEpHLILxtQ8wLjyOEtYs3wMuOVmE+4kE1NinTvydhox0Z
VHSrk69wfFaB84x+5sEvO6pNqCsuOot1G0XpClEHiiS0lD67BQpezk00u7Xaq8bbOa8mYSbKcp7G
sjP4QJu7mg+PpqBzaxT5tNHCeenhflgx/McZrRb/mTC+xELwEM/ewVp0byJOWkphsk8QjATsYTEp
4u/qiOTUNa7HniDKJL6V3yy8EYjMQTmXY9LfFoKdmteAXc8GqG/CfEkgSq8mu75yi+FhRKewI0Ph
JoN96IToyAJmsoIx7IZNIBhjCs/JubfekVK/+ziXW5MDM3ef/MS7tz3QtHF6TsJ5n2ssKAR6tA1n
S4x1OgBr75gvnXY/DB9JCH/XEVPVDjcuzZiM6z+EePIH7P6ouqtceeeWBSAU5Lk02nqNls1rYMSX
c4NWw6ovc9sjS7hvP6UaF63AU9EptAwJcq0BoI5pEgdfRhwtVDFdVYeH2cRN5TJBriP9UYn+Vibd
DB/AZU/T3fuFOCGyIPjRwMQSI7UPmFjyxgxy1cvsmwLAYihja5KK68+kTA6Zm180eIvN3P1KgoY+
VdPIjSiseDeme3uSV7mXj+tGFUfZj/hJTHiUtfueW+1FYzOJDV3SVXL8t5l2PpKoum1Sd8tbOHXJ
tQ8NoZ2Hy8qAfpN7SDdS8BeDcxdpA3dG9GeujAd78azh2Hkw8rcejYM72+QamJKay0bbWcqNo61P
v9NHO0zvIeLEx7rKv3S0fNhJ8TZZ/TM8YpYwB6dxW/M3p8PVlA/nOkvvsVC8U0K8m4vM2a/7nSun
t07GwyowuZAbZZjDPSRCarZ95M3dT6dy3I8smRtnojVrpvYFqnW6CckbOU/pMlO9LIv4hAr6DtC2
WPmm8TrHw6WpCMENq7PNEg4UZa/rGonBYKOq0dt0SF/SohHrP8qVn65TfERSkp5h17eloVZI2Fhc
PNwxEeYPiGFzNWwjbK8eHb0it+TJKcp7xJCrykdDUqF+mQYsTIkVPWcZqli3g/wCSpC8PMJ6TYmY
3qjjvacqiM5rPY9EvPppvptj/0Te57sn1BvS8eu+jIJtynHKGfKM28HfGt0mrOoz0d/x3m6ytT8Q
ZeEb1drJ5isjIh+w6Oe9cp2t20H64ZJnbN1iHdicXago+4PbozBf9NRjgMVu+aOkE96NPs0bME3s
yqnoOIqrs1M8QZDZJEV90yT6JenRvi6H4Dwpe1VRHu1ijwOFXv4Vdj8ylOeXyNdXdG6vozYy2SWQ
71Aoa+tm8lSI8l4n9ms5egSi6ISydpD7gIDCRAAo76v0HvUC12GTpgzNY3lgN3YPrfdF6uyT3e/D
EGh99PGDONW88P2LF1deNjJ6pTzojklCiRLRqL80ArFt0FGRGurmoJjsQ2MI2noZxLrMVvFlORmX
tS+NK/aaz2NJb3fu/F0jU7KkXG/JP0OIg6GGzrgo8kPVkKBuMCDgCWBYGZ/se1dT1z+INAoO42xc
SXblpIjlNDEJJO7TgU0j+YrO1BprmSG6l8CKp7a0LowCLbMioZhJhM9GLUjMfRlZ+2kK1dE1AuT4
UxiscYCVd8bUoqmBzLH/+fHvbSRCZ5yXS7KLXxBD2FTS5lqlXbbxZb0vEhJEqvElEOmZwU+383w8
VSqcjrVfEpoe+G8efWQLA/XKdzrjwN+zmy0K1U5EdPrAzLO1eZqLpt33VOjNwDWsb2hApvpejvV7
p0FApR5Xn5kkLWH14d6P/vg+AStTwWhI0TeeW9Ujl0RF0OJNMbpJY2GitPcG6xs3MCcNFXYZRR9O
JsDmeLTQoSqJEIs8GRz8TR7LUgCtb1hKtsRAtBkc/Mj/TEIb8ws0+olFOOqiozOnl9DlIaaG9nOY
X3VIEfAIn9XycukygXE84imH5G0Ig6dAQMQIqgOBkMjUp+xyNr27Ul7LDAwDyhpyt3G4Y2Q6NlLQ
0vSv8TCuGj/4akZYxiKG5OUWt+Q8LlDGkrbh2JwEvGVcEA5nRFgR5mzqi65H96hiEpnrCckaQjdO
a+dY9eI7JNlrZ8JPQSeu8oROqBd1K8uXLUeW46/sCeMdCKnrJutfQBpTDo0Ztkan/DOkc3vWud7H
tLdNl52yE4dcYEEYh7iqtmFivqSTfw7jP6igspPZLF4ENpwyDSqWx+y+HJ4iB1tKH7BHS2LksTXW
71HXqIRrlBlhxt7ZR5YHQ2afpab1nIes1rkGUpfTYoEG5e4tckk6ui9eL67YYz94ZvnclkGxNSD6
bnoLBEVswAoL7H26SOEyFJn8E2M27eZB0DmkSYVOk7Ynxt+5YFaCpVkSKDMb3tXo5vkeZRCPsk8O
s7CdGXjvM4bEcqBVGfUMV/qYR7UL402P7OEMB8JSVQTr3POsbTT3D1ZRU6g6CmcxpJ+VQ8PKlV95
pm6asBoOxbS4iwo8I7Y46lKTLxozmGpnmk++n793NPm42tQGZlM6ZkWdHOOsXwpo+9X18L/SrYz3
3Lu5MUs0S4ONvG0ZPUVvig4LxiWD2lVfYhzANIihMi6g6VGM3EZgXoDM0ezsTCPc91c9MVhrWXak
nlRuQ83P2MPrh+DYKTp+6dwNzMs4YEInJtAyIW6G8m41Nnl3q0qGQK3b8q8ZapIPs3PswlWAIH45
FsiRB9qa1FLkR/RYaNhN7RMlwA4QGXvWjN1xlLKI+baPxyY9V8K8DqVw9sLs1K6fiBlRGQaNvNom
NsmPc8zFIY5Fexrot+cBloYsH5+8Ch+oqR+ZmvH/r2Zgc3Rko5RArqKmrc6+tcT46hHN3e8q02nW
g6rSS+0zP1XNEvTujMap4SiGAQYsUCP3ZAPxEoakn7pL/Vlr9zT3RzdnJS1SCNuEBRzwnGUsYfV0
IdplJtSYxqqzSnxbft5Q1xbuauF9E3/IYWEMwj4xbyw1JxrbLM99KgtsY75VRWtyJyobSoQ7SHyz
nKKtJHzPi66LkZfIJ05hp2gIixXCQUWnLvHXPmuPzzaytAdlL0dDw2m/KcenxuMvVi4vaecYzMYY
0HLLSMYL+mc3dC2k4OVlQFPyFNe3Ji0UjigG3fxXtkneQnkEibCNeG1LTjtHsYRaS5XlM+vZeoQY
rLO4Pwg27ivTKI2t3Ylqz7AYOHO1C5FhJknP66l30xP6riQ7sM+mZ3AMl7L3e6gJWY2eEmsF4WXY
4AEIjOnMnYw/oiSby3XjD+mQM+gHhMIwQ6VxGNphA8CCtrknv2xd8BFN2U2/OHWDKHgqkj444FMi
lIRAvZVGg7qxlTp01ampOJLdCNcUJxJkFnkWE6lk9VgRtmDj7KSscDnmhLS+SMV7N+0//Th/dZW6
DUkYcF11M7ceAWUpxvI2eke7x6OF7WHofoggS21GyZJZUPF4xtBfDcyYPfxTWdJv28R4DRsRIFVo
zDXrHZICYfhkOQSfSS6Y6TD2gm5PpcM+hzAVKlb2tXu7Zq0sxynfcNk+Zk40XXhYcVYpWx9RdRSz
cT3uiGfcFzK910Zh7prgxhYGhaE5PfUjgKrWpCs8No+6ZyLiDfju4qoFA0S6qTcWM+8+PietfgVp
3rZwx/v0JmC3zyaYq2Lfj8/CZjvQ4VdbJaFBzX5oaje5jiFxG7XD2IBaZWjR89b9K/AINN3ROe9I
Oxfd1xDQ0JcZLfg+Nh40TQFy2cJVbFcezQ/nkYAOuq2FLrdoQd4Ntu5N4k+Qw1JxLLPslhTmBXIP
3cafJWmRIf1rq2fPBzWO5r+svk1n+NAkGe9LbzhYrD37vKphfRYfOMojHou5xAjYGdt+c8dflHFU
4StqpFvsEweMJ9jw3MgOpQlbqImcG9WG2UWNLnntKPhIeAEnSRQJTl7w9nhtEj0MVxJrlmgQsoyg
s5LufZrqa66wGVUwGZ2yTmGiVuhA5G7K6pZIXPYdWLDkjTnLr6xFC6KT7N42w2idKFqvSe1C6FM0
TjDQddeVt05L45Ne+/BmxAemr8jYDXHVt4zZ5rH69H34oL5ga9S0V2px5pAnOe9jqHbX6fLFpftW
GiHI8eUnfCqfvUvnYYkT4FIQPAAuGA8lAvFVjgSCBlG+C4wQsmDTTxupWIcjaT1kXZpxHJjPrUyG
jWXb/jp2DoGHZ0zM4TOJFUBlGnradVsO2yZiI1MOM7XQqhlrdVRj+9D7ct7bGJC2PTClMRcxs2Om
c7BA1J6TBxdxgEVJB3h/LSZxlHCssR4qe3Zeeb11mra76mVwV1R8oNWMX1VazZUONbl+KUhKHo8A
3tCMN9SQXTfRRJOfNiOOwo+hs2CS+ozls856cjzlo+54k6qK9smIwboGXdb41yUTMVJKBXJilPOR
NHY9I1arMNpNDbQsw7QVeT3WcOLKm26ES66Ah0VXQMnOscdehW0ZOlgJL9aA4F9b6KFDSUBfOn6z
5AJj84Mby2luVZfThvEgcUzMPwXXpbjQ7ATwZkb9TRbhGk9dp9/oqiQ7tQD/pqzgj+/2eA/106hR
mglSLdf+hMK2nVifnflLjGTVOdBZsz++xwE6l8WngvpO81NT+xmo/qspJjBdPjY5YgrNwWW3D2Pe
nsIGhQ8+zS0680crh2tAUvOn6Bt88o4FWi60HbK7fMK85apg/rLtY+8YIvm5kNn4aM1Y+GISS9yi
5gPwxRfcgH1HTAJOkQJeepBthqx4gBDB3NTHyY+MHDnddN07TA9cEb0mNyhQWFXW0TBvO1tvjL45
Ax4r9sgyjlMfXcuWAbFPLyK3SK2gp5ex/E/PZeV+N/N4FuANqFIJMUlOGJKrFUengSCo3eUCn1a+
VGfMUa69LMHSnbcYNnvnoFx9tCAmdeV4b0yzde7QAtnS5TKQHuBSuBTvzredO+CMYUUYtZ7pc+Vc
DPjcbMKuFaKnJkhOmlkaPbd3W2h9if6T1T4g+F7rcNPCUQ7FQrFPbwtSx9cxa31NIriwjl5fcCkH
kLwtLElIcYq1bsSuZBvfsdu95yL/0BCVOfrt/aD4v4h0WMPEyXfe3IKrpQmZZeXWMDImaA5+PrsG
CSJwsdFhYGLr8jH3aJYRPrHCXmQ6e+T/f+d/NPglNzH9Atq0NP3b0MR3yLbKjb/Hdrxrbf9bFvo5
mNp7phBQSDODLHhfM3fGXaYitgPCWtQ7zFENPNeeAG9kJmGwIgJRseUnrAfZkXOSyvqwogHMUoVO
bJlmVZrwB3ZqwMIqeez/D3dnthy3lW7pV3H4uuGDjY1h48RxXeQ8kkwOIqUbBCWRmOcZT98fKFdZ
ot1y921HRbBIU8lEYtjD/6/1rcE+dmRoEQvs8ARlqPdSBm7P1p5kG75WBk5sWNYDyRrI2jzc89VL
5tSPZDtTjc7y69Ikjo6ZkzGdAFp3l5rdeQAogXe2p3myblWIpE4ntNJnoVoWTrK2ZpsLg89Xx3ih
oanWweSeByRpq0yYX5LUv2AWDg4whA6DNb0Zys8FgDAW7unJBhQYZyRuN6Olr5HNEYlK4afN7K3o
B/9UN0W58evyFh/YWreIoyli81CxKfWbkqTmFvRA6pYNIzxGsuglgLiGaaHZy0zjc4NTNG2qOCxv
2YTZ/lobeywQgXuksrEc6myeB0OC2J3sPiiqG0mQzADUgcMIVz0+2pWiWr6sqPnZAHMXJe3yZTjC
0HNkfIrs8uLDul0YQ0HHaqCJMZAcg3JqS5ARgJLiupl0AbW52+CaAK8Wsygr6l2egfpoqQmHGeSd
ZsjWKpjOIfzqJYEx2VovmoOvoj0JwgjVURwJAIxr+DWPIZvFZMDv0tUsARofDhyLfgAQX30aemUE
WMH1tXCljcaz3ZTXpt7sUnJ+141gvZs0uENYV2skZeawtvubxpefC/PoS0bNIewd2mGvLhqH3LQg
VnbuizM2zxS/zFJ9oIOyHTKfXkl8lGxKA59lxOAb1040XJM0fR325F+3Yl/4SboRlAfs1L4ZDMxw
lKeqbVHqRLRJ0GaV8VgP8G5KCqZWCmal6aKlm9lX2STvPBndmowpG0XqXVxNW7cgoJKZ3FTRss1p
kBFnso4iqpFY4CIsEkY5yBUySn5SPoudAl3MHA6vN+k+zEFVdwQ9Ng2rEoqNbjYgAdCSkzlUX72o
+xrX9CpIkBLlbVK2LQ/NiBUmf0J3/zUcrJe2y9ekpK2knhRbXRvol5GIJkp27XbwmZIsDXsMZBTP
tGuZT+TsOR8iZ9jpxNRiyixXWmOcQnKhwMui0WmZEK0ar+3pFS31utQLJoy6WnauubFKZli9/4xk
/SaJP5tyBhzEe4q6FyxhBtcvf5w8d1WBPsDqJB7cvEKN5H4MWqTtdDpPGpiEBUK7FuHscLJSdYfX
igJ3qh70qju1Xn796y//9a//+a8vw3/7L/lNnox+ntX/+h9+/pIXYxX6QfPux39tX/Kr5/SlfnvV
f/7Vtz/ynx950R9/dPXcPP/wwzprQjA+7Us13r7UbdK8vR1vP//L/9tf/vLy9lfux+Ll91+fkYtl
q5BMmPBL80P0gKUbxtsn/PYB53f445XzR/j91w8vVYr17G9e80dcgSN+g5oJKU7qAhC8JUkL6F/q
5vdfNUf+xiVxdMem66kTSSD/E1dgWr/h5TeFMi1Hl4gNfv2lZmca/P6rafzmGK5w+Y1FmIFlOv8v
aQX2r78U367R/uvvv1qGa1nCdR0OEKqyaeomv//yfBtmfv37r+J/KUzYU5gDTPFt94tq50SACyLZ
ARNq+UdOxQ9X/hfaWzd5mDW8XM5/7Ls3Q/IsJJ+UEAayPDkf6sc389quNEhm93ZjJeKNoeaVTofs
SyDjW5cwrfSvxJLtW6LooIK7mXoqtWGfpAilwo7saYeSQULrvOrRySIPXQFg8VdmzDOssvCBsvN9
QX9padvyGFLGWRVG2a/aij6viZZiGBwg8lZ4yn2162umfY16Bvvc6ua7O+CPW/z7D+o4f/NBLVtX
Ovtggabn3VkNbDRQMlbubvTp7Tcsj2WkiCgLob/iF48FGgQL/SI6wFdSAXfFXDEKM1pnHju3sGhg
I6Y7AkhfUzM9JUnXr1SMRcauiKPMjJRUV4hrBiknRl73sDmpx7X4so1t3Cbm3lBy36HAg9xp4npv
JNiOmEy5gvaWhFORS/oipFi6TvQh/DPyN8gw49MQ15cmKV5JhdhGc0CuWyaH3XRsH3tHRzobE1Ps
+M3TWFI8CfxyFyjxkDHL0bYCvU6xcBehbl+4Ulq8JHwV0bjLiv4GSytcG4K/VwakjOmlTMqbWPdf
aV6g2YrDu6KlTtAPHQupWq1GM/6Yl7OmCKVtBzF2mdpItv7hWs033fub0jG5ThYVVp7QdzelXpmF
TJvJBa6vKYZp7z6S8Se3wVyLahKJJy7AKgPiTnqqtcJMt4hzJLNI1Ha15iCmh9OGsnLnx1IBxAr0
XUUqlAcIaGWE/QG3pb22SvU01LT8DfZaC70bEeZHKcIlf8tScCBjvaGwMl7EY6ejdTTQJVmRW7N1
YaNWOpLdec59X3bauup7dz2Z7uckMIeDrMonMHInOAgKFp4VIbSklmXFx9QoZqPdTZpz4zkDTbyx
O5Fq9gmi5o1Xj3gHD3nX70fDXhkiuYo87ZqV/8lylgmmMqnX3RLtEG1jwwZGw1U0M1aVgXIvuujp
p4xzBT6Krl13XDkAtYY6fmWmP3ChblOXO+YfrtPfXCbFzkmQ/GI6tqH/OHbA8mjb0endXSgLRPI6
W1DlWyNsUzCYxh30uqefv6H4u4eYlBlpmcQ4E7Xy7saw4C+xyeUd5cBC2rZvJkUv2JwfBjtrH+kJ
XQF3oTGqkFyMM20TaSGWSwMrTEajIPRfCX/0S3/XtR9/fmx/d8+6uqPmnTlDjGSG+n7UpjCeZamW
oFYwTm7NisUJODRmMoqZlmOx6oEhmk3pP1yDv3lbUxemtBwlAV6b766BS9dYJb2mdiiEX5Fm3+sF
44HKo9e6hPPoDzEtVnX/888q9PnPvntCLYP/7NjzNPWXOSryhUFmha12eoOAJfSv/R75ZtAnJ6/Q
iUMpRLIwOzSeJiJD5z5GQrAoB4OYBKDgQriYyHFEuExLPHbp2Y7yYxkxyHg6EcWkl5wS4W5HwupQ
mYyolXTcG0Vixys8xjfmTEROxvAxq7RLZtqHrONUj46frIhIX5e87zoZkOBDidlERd9wb96QeIjd
1mbJHSfp3rWZAHx5zPQcr/Unf6RJ5GQ+/bQAnqVDv7fMMZvZqvrSIPcoYgzhLRgHb2ZwexBN0Zd8
agjMiy2OrI+deBWXYKY9hJ0sconHBINIKHi8isIGr22KVDYG+4VozUZ+Ms4DTzJMJ9NnMtBNvDcj
l419kmaTCBbSZSNPbbyXXf5AoAP/lql14WKqcRrmnFLr9EUbuvcwljkwl5NrlfLJHifw1vPsMBL3
3ZcAMwyXnkwQ7yryANitEC5AfP1irqj/wx1hmO8SlugekTgguBENR9mua83P7nfLFs/wkjYgPG/n
z6KcXm6irLtGFjxtNY/GR+decA2N9NiLs5TocoPGOU/9pNFz9vfjYLqrbp10Ss5dRaCDSt8J1cMe
SxEzpWgPAAh2tE+QcrRQZDS9RSRpiIc2qgUS+Jh2yqZlQF81bQSeyOxcOkJIacAPhs4cuk6fiKau
sbQUMSBp0iCRcyx2Bc6ylpNiBkFKFaTja5PZB8cI9ZVpuZ8JjKpwtrv5LIyB8IJ4r9kasVmdqYp/
pWCILtMb75Fuop5UFkQfasXIpIrpTuoBEqPsVpVq1ixWKONyEC2FMJ7cNuk3hulskF1jamHhv26w
hFgKef3UssTyydFoJkEniphiDDntJui0R6qLtJOCcatS+UAR5aMHXBUdmfVIoAa++CS8iyLkDyXK
LdvTVji7gM1Rd7Nr7aqcsMIRHbLqGufC+xIb7bg7v63oqqmRnOv+TkbFjiL3WulpCG20P1f4ILEk
OlhoOFXmh6ZPqI+X3W1WWq90dalMIDDICtIA8PFFK9vhuMH4XgIW1ktyhahhkhkRU99dJpPBa4MR
TzEldLRgK87VnAlNn1ubtac00NZo7fYahdSiiPfDkHIn89olJeZnlmYAy2HMR82YzKtTsTEFDCt2
f6RT0UdXQXlofRtXYj2jvaYwW8YR5O9I5vvBcWcYLbdEWACzRTiCeD9CsSrJXAKjHAGMjA36IJa+
L+bJWYbkqiZBs1ZmEVBfS58obSyioQw+0Fy7i6zyGBJqHNmBsSxjAE0Q9nYp3AlClnEaFJue8IbA
5GYYsY7oTk52tjXE3Ha7Umcv7am8XRqje3F9GxyD1t1RH3GX1G8fUh5XaJ7yEvSORnZofBTwqZCw
HeyYP8NUYm8Lz/xglRYBSMQI1CLQGIbkNtOZXcqhZBQk636rB8gLLZhxefiQxcMxEkSF97kuIbwX
D4OBDm1yE0oSQy4XaSu2Dk62nRkzlwYxdG9UgsOGnjf8C1RWGdzrfgQv203ONZiC4xTI67Fr14Wm
PafwM1m0LphtgChIg9XTkLKl9rqPnZHd+jrXP610/Uhg2aF29L3RsUK1WK3kVpFusla7kx4jMzKd
a9f0sx0i9WUShZdIZTxPqr+t0VoS34Hy39QM9F5z1IPgqUY+vBvjkAr3YqDHQqtvINy18EZoeH10
jiMSEOJ0W5b5x0rm9aIODdQ0SEog5CIlGxL57DYHL2i/Uk/u91XPc+wO9baG/JGU5V2mrP1l07vB
GXA1FXMtO8NuAuHerAon+BCn4Gcd5A2d7uEeKshgOrZ2+bEp23u3Nj5R54rL6VCOEBBDN4c0Nzrs
7assWk5O/5hY1qptPBbdzRZF+tU0NDSzM9CHEQobVCskzQbpQ5V0aA0S9zlWJZLueLhLKLAvUvRC
Nvq0WYjVbRKG+kyDytxUybQau8BY+7GHSnQQW6jvMT63GhFKcuoy755KxrIf8om+Ceqiwkg+Ujjk
upsfCr1PcaSG+YKgeR1FSf/oGswmWqTHl0Jzs52Tk+fkivKC7Fzb5OwOUEXutKHBQDEuPfaNiAdG
VASGTWncBPTF30TYXiNMlN1tiZE0mjWyRW6gRzWbB9yLFw32RyybaJUBpIjg0S4apdYYIhBPTs4D
8TvZfspSk2ylkDFyqgtk69gaKMLsVRMka+Hi2cW0/OyF9yhrm2U/MmgG8pIRMs6mq13YctsMpLeK
ADpfyUgaVfYhnkFERLk0ZPi5VNhigDHkBK4sx3TWyHslS0nk5H3/ULioL2ujhQ89tQcqZICvmG5H
Ddo31yp2x89a+ImnvF6ThhqtLNf90NbuZcCLtPDd+KEuqq05CC4/UWaLi16l/t6u021chs5aBmO+
CooSIgvYUj3VTzoR70vWkXS3Wsqhk3wqXHJjTOQXaFmwwpLX3LVHy84QhPlfJDyrxP+SmvgX0hJJ
B6upBygt4bIhBX5VWP3B8OpHXXO/eGm4swvEW6OnfYA+0S8cka/Y63flOh/iXaubT4iI7lOGF3I4
1DWVMEjYTrJzO3cV92wj44RkKec1igzkk6riQLv8sZ+loQ6yjj4LrnIZPHn+E8KQJKO6qscmLXHp
bkUxADALjN3ba3tExxRQ200N0HgckAJIl6VBL6wR6vaS5hstHb9/DOwecaRG9GEXYQmsHJPOTjs9
aG2C0awLdiS8J6uB32c4lMYmfrU6G+VnQs4Q/MfHfJqDMXRrbZQmOepmfSBRGvW/oWMVVeo4VC6w
Xd6MuDEeNT/5EBSYd8oCok/pPwQG2zU55xr1Hxstp8LrPBm+sJ606oLy5pbWXrWmF4AJV5vcZY8V
DZV9mn6Mc22Lm33Vj1EEuFMNa6ugv6G54iWI9OrQjs9ZY9/0vQZDhCrCXiuGp8bxT03gQffDCJNp
wTK3tIeREBSs7ND3+gJtLAseyECTuWIaSOC9mDdxgd8w25sV4hyNnWttbjzb0ql2BvW8Aay+fbEm
OhxmntJKs60Ly9Vpk0vIsCpG/9JOGnUd6t9IblG48XHbw0CmG3mUfPfnF38uUKQRoTx62/WLwfGm
Q4fAEVSv2iIQw5qb6OQylKy/mym/God4OmDynw5RSjyUm0wgQeY/qRrD2bbol0rL35nKPfqKUEEY
WVeBIKE3LrMPlUpBNFbEFYSewczR05QNnKAkSFpsW2mcC0s/g2ldZb1BKFhjnCMD/VKcPnCLM+2a
Mf4RH8pW67MasWgIlxqUI1S7x0nRB6oR06KBfCFF+qafUhLmVfZiieTsEOMZsveYRjIkveHMMmlA
qh/c9Hn9kNXxXRmHR5IjX6p+OIYGjktlPKvW/mQewDA+xZ3b0PrJX4zEvzEalEZGn7L9wbceYWtg
lXHuWpt5vX0YWuxvVXvsynmZYgarSJ+Y+iiGoTdGYkjsiDbGDKYN7zKFIKIKN/3Evm88WHo7gk7E
GdDh7MJhJdKUPj6Pq5GZ+w4B46Gg4j+DUdqZSGIbuJSsNv9gsxLCiOTTuOVCE7lzhNKQL7UQjtjM
dzu8fcl6ePt6GF+x7gb5NkchTy3DWNJbW4o04Dd0cttpyVekvlf5fRQ39OZZq7xd3bfv3u4VclTF
Khw91tnSb0nQFuCxCKJJD2/fKbOVlHls/EmBizzPvbcNiHpWOn028lQgFgv28L6gvFP96bvsg6e8
bTYXNPQofo06754N0w4kF36tzMLK6T+49Mq2o+3OGmtrFw7Mbhm6zwXONwIEqO8gq2Dj2pGExUOw
f6Ns0mdoaJWzWTehk2mgBtaWQRt57PdvNcwmmq2B9C599E2KmMQFWUabqWqf2LWxPNKJ/LGns01w
RcQvJOPmGqC+WHqcnqqJXjuTgtxsyRq6iB5HxQdoDNCGBbk5/kTzx2SJeXDYXhLExoNI5OG6tF/j
eVqfS39vm0QP8VNho/kwsQip3BQIEthyTx1/W4R4w9Ku2WPCUathfrvQkw9CjGuXMDl2L4o+LGUu
lNr3pZ58IiCIdS14sYWeRF9qD5bhAEa2Sfb2wOeLqqtA1+Sy91GpGbpOHmqj30aGosaGxA8N3LUG
b3Lh5syupHyTT894uCYhD74u8MbBnzYtcL+uEdNK2G6wso0bD70N0zNLuCgsSJr37qwqg0NpOstK
xjsnaZ9Te8Te3Rl7su3osYenhCxTgg8N1JCZsQxsjFwO9VQQaDk7qPmOwetnr8q5jmlPJGwEm05Q
PQCAVSBQGvBNj+HS15VFGYFyNH0zZAGZnuwHi2e8ncuKfQ6j3euHS+PQVbKpCGT9eCyEz3q9o1Bh
R/Wjp4otGgM2onr+QaCspKsG6iSK+2NFqgU2O2btvjLXuWTRRM09W6WVAwNT46BsrbkZOuJgjq3g
4X67PAEjTRgAHbG96FPDhVh3U/bB0JnKIiqDvZVfExeUkUg79XP20e1kDkhQpoLHI5ZXmlSo0yic
hCWraeWqW20WhQ9ALpcNZ8WJqGLQRf8YtuFFI1zi210XDwGOPx3E9cDqpB/I0xL66zSxfgi6b4WQ
uOLmmZAtcXshg5nrixAg7pOInD50H5h7tTknr94rC58AbyWDeUs9V2JQ31+qir5xMZubMDhTSHoJ
Nf0qM++CDqnenKv0dkrDCConvIC5UEkTa277hnNun3ufx1DT05yFTxecnHSu42oEG9g1yAhu8HXf
kKIwDFcRLXOUo+zl0tCk164nBiFbU0PvTJyTAj04xYaFxUSBJWie3Bqu61txO6MYR2W738PaIRKA
Co9mp9k6R+yB5Tadg7SitQGzA4SuGe5EA0olGWPKRqm1b5sewMsYffJNqjBCO3WCokQV5YckNW89
hWoIqgDTceAcy14Ea1rZYIU7nLUpmbvkNjQ717sL6jrcBt7EQ0svjO1X1uZwdKM83iQ9O4XJHfYi
HPeVZj0RHfXKrgDDSOYdGj/+3Ptxt4dHGiGCnl5THaYoN7AVUFjT3PhT2ON7rjy2xxlvElM3Q2F3
6Qtnm0qqczqM3uVkhXAuoaHPNx71Cwzi8fGtJ5No0SvlFS5zr+7DxLgiueyCTcBYs4Cqk7RZO7jV
McbEi7d7bDJxCyJcQ3oAhTDsKmONOPVS1yY7gTx+1SdG2rY6S4ZKcjJSY+WNOMeQIR0NVHkrCvZ6
iqzPwH83dMkKzhp1Na3YjzFqXj3g0rl5/QUTx3mu4nrxqSlxInb+o57yUA82hqw5ucHt6rmOxioY
s/Xe9qxgNfI88wnrl5I8yyXU0aNFs5ddiRS7yKRA6uK3h5zPuBJMgvoDrbbU7whNcwtv3Ye3sT08
V2V3YIpdeVB52fDPqcsAVakYIiZilTiwzQFD7W2NRrv20Vzk4T4vd5VuEOydo7jpt34B0ZNOwWNo
NhcdkHVORUoYkU+8FCoXh20HIO2A6/HBbkgwaSFEr3r7YyUSGh3J+GADZxWp89wp7UvV5GQxCM1E
vjptSrm3BcvCMAopRVlyWbG/KYzoscBBi9Zh+IROXFvUAIc7mZziVLCvyQQ6g9nH09n1bKTbWY1x
X1bZEur8lV6S7zeG5FMSOpGk4WlyI3vhJdXOrXT/WOb2Z9EmT8Snn9IQObk7AxeihPvRmXkKOmJ2
EVpPwpv8TV+TUOSa5ZaSLfTQieCLmQxvNm3HSjjOjwOpCQe7uYQm9UzopbtxSse1YckXbzJKRTpK
Saqw4FA9mvOHty++Xrboev/z85ssGUbHQatzdaxKUW2l5t9WHMFBpMm4dEzGkG7QxmON/Z+xpFwB
y6EgOun6AYj/CIMDbfLh7Wc3QNgrMcTF6MupLsrs5NGQxfGf0atzgM4gpQlCw19nvY50lGjVUZPi
0MQxtghmTHEoLN84vH339gU2Fx1T5u510ozG4e2L1yYBe1x0LU0Qy2//7e0XUxCeqPkPaz+iTljl
MNd8eee3EnnwyoctlfLkxXOyHmWRXebRn6Rkyta4nrXoigCeWZebM2sv3uBPf36xXAz50mxJ3SZ7
G3h2dXgrBP//qyVQcyEbtcT/QUvw+FwHdN6bPPtRTvD2sj/kBELYv7lUvqm/Kldac/v/33ICYZi/
OdKWhnrTC2SQg2a9gPubrhumctgS2IKvdHX+LSWwfqN3K7BRwiA3TcHR/fvY/uhyf1Nu/Cns+L7r
LX7UEjBi08gQroDLITCQCvNdw2zKJ2rgdWtfYryPZKXH475u/H3jE6nrt0x3Kf1gE7cZQjERcyfn
tERoQ78h5pDXk6ZLhHeUtPoZG+rrd2fyb3ryBlqK77pIb0fnIpugQ+2aNifoXc/MtwYzcYLGvNgi
J6syN88YrrHvKc0C4S8uuendWoIqapZTiB5zyhrUF8Su9WtA/qkK17HPssebaD0pK5oBTC54FXxD
UvTBdeuFaAyJqplovcnc+/wPh/9j7+2Pw5e6ritlOzbX/8eOR+U3MXBhYV6YpouP1ZRHVNnRHcbO
LHGdTGPli8C9CejVyP7j6OvNTcN8l2KHP8nADBGPEp8LGP0KI/SS3LN1o2ZBUFEheSLhMUs9ODpG
We27rr7FUVkfPV9QuZwFaoXunOg3Xv7hM82n/M/G3vyZHBreQmepCOSFMv2Pn8mQIfS1KJEXbvRs
W9W6s+wqxydHGBavgebbobYPZaYXmyJWauflpXawRDASp+X121CVD2oYyyNLto0blQLXESm8IdXu
KDZv7aQCeIVybnDBDfz80N+av385dJ4dkyeKp+p9BzYryGfyC9e4IJNb6rYW3Y5i26clmfUpRUPH
74IjAAW6w+O8906GT+CRGtVv2JF1uEOEu+bxhfrsT8MG6Sh1qLgPt9Q/liUf4ahFxlnryMCgu+Yu
jCoLrpUm10jR9WNAoMLKQXm8xGXiQlF1kg33BlVHMyDWlM4tt2RNempquOsynKJlTEjzprSB52t9
ke8ceW35VJYSM0fW7k0UH+Aoll7DGoly0b4c/aswsF02C3yJKRd1drq17KBdVrF+Hocy3Fuh1mwE
BnDT08k29vPxExszbOB9+NhpeXuOCEtYM1QM2xoIGz5nEW1QF3bXb9/1cXcTRw0sZKnVt9LA/q2X
Hlwtd6tmHnA/hznb8b09mdALhlisNWE2UCeqcj/UerViufZ1BIu+Z4n7ZGQI9aZBmTSDiGFP62r3
8+s9a77+cqvaONws27CE/pfWt+qVbAcnMC6a0Z46p6VwpKpq69UJ0zaSG+UYV700QTeN9UMQYrGN
U1Jfc6IjcIx54hzkhOlCeBAoFNlhiktPJtCcKC7dEZcpYBgsyu7jPxz2j63zb08YmjMXYQ1DMv//
4xNGLjBaS6sSl8mCka3bwa0f29fSoR5p2KnalORUcuFnAZWjsrNJ+Q7CzV3tPuuubkDkCV+Vn1e7
XmGBqlOXAnGQrmWZUfUPKHr8/HDF35xlKdAWOLZORgebuR8Pt8PdFVMZFcA+VHmjjxDFxnlzkZyC
liaWUhnS7kwdVGaexJTFJ+FHD2Gsmv3PD+SdUu3tvEmBwsJE/6Ec6732g+SEhqmJq4Q3m9qbME/V
YxJENjj3uWestR/SjoIre8xwis++MbjLBsXP9dupHOtmE459clVlDTW0kRU1BZ7I2GN5oMRWC7CG
kXbi4rCuy7JdN6TO3gi7247C9VVWUmTzBAAnD6x85ZRAr7RsPGhR8hTFqPp//lHfhDPvRjIpoV9J
SziW/MtIxn4od0vd0y8obL+YbR8d+5luM1XSWSWRRXxP/Grn6qJpZbQukCN8imx5FmNnr6FATpsi
Aoc+QnTaBw77qyZlpz9pw3ainLwqNZBePz9g+68TueOwuGDO4H9Qct6J60RB0K4mO+NS1Y1aGSQP
bxmkt5PTfinYfl0ry5SwR9Cdt05srXGa5se0ikxoD8aqja0bwc5rbebDF0t16iQI/qIbnn9C+kI+
vc5FkUrGe9jm1z3SZwIUOrlX5qPdIBvUA0mpOAcRlPEOu7aWgAMgA6YYJDaVLrFECyc9temYnqin
SjiTR8cYbjEZqFNDnXatokrQwXJSXBGbjLLwVamwMWodvY+BxCY9M26y2rdetahdsgUXF611DjKi
lphH4k64vnxIB60iVyY3D1itML2nwxmYlHZIA7I55w9lzLbKn593cx4r3t0ohD45swLIkgREvVP/
RAkoXDW64uK6xcxYnbrbEf7CcXKqamdr9nCruV2PzSNPTuM4IUPrxz02ExeFZVph7cJG3tbmYVJi
a2baVdtS+LRMJDCR7nf7qIT+pXKKYP5DS/eYIAx3U5RtsbIpr5LUxdowG807P7PdTYfwjDadfa8U
7k9QvJNsjbPKC1ImRq8/o5rYTH28K1Se3IH7k0u3MTcpVJvNwDy46COnWKc0/PdGjqDg52dKIM79
y5lCqKSQKnG+rDdB03fqFG0w2s7GFXEZiuzRLEkeI0XrKYYueKxLYa5AF6EY7ytii8I0PVq44IMW
sxdZKsVx9BK0AsV4zqQz/oPY8U3M+P01tHWaiYqNA2pjHfXwu2tI6KFBb3WsKc3I/Bj1cX2DQphm
ZvzglZo6VQ5RpdpMJC7CiiJqkm3ZD8PRtPEXvd2+hYzhRIygk6kmy3Ol0N+FbaefRs89z97ope/Z
yRa3IgnXEBA3BHNgLGsD4gUkEhBTv+3lY28zL2o97o6pACsbO82zlpF2KrxFBjNnmyYW/UETTuCA
iH4sJxfcVoHMC+6BVc83v7SzpU6m8TIlxmCgqY6c3Q02wqH0lSEswG0wo3tTfVj1pBrgoxqv4vg5
isf2FKIkSBiaWXvgL8wNWuvA4pEDERhXoBFw/b4iE2ymFPgISSxSFCgc5v7KycLkn8ZfdGbvbhe2
SzoPlGRUQ4djq3cD2qRil7b+6F+0uAcaqpGDA7ANl0MW4OnTTnhev4be0GyciZjmJgoPrsyC+2bS
qj2ZK4CknM8K6/eVNQK/xeI1TSv6JSwbhb53HAxSsHTHZmPh0l5G9uek9tnb0MlYj26vX+V1uIFV
Gd/o4mPTlOIWA9dDA3P13OY3kRtf6x1WFE6Yvg2i6kvYkgQELmnACWMFt31n2Hdpox1imi0LIzKI
LjXXQxcOG8UjvZB52J6zkY/Umdgy8mhGP1JsYsaJjm1E2NeQ3JKblQC+Z5XU2e4OVdoygiaCdpYo
S1uN2VavCh0ntWnAanL6k8RFcfr2ndFehtQELj9gww497yRCAJXxEF9blHvTHAam1Cpn6yTZqvBb
gjlJllxDAxIodo1bwIqgkZfYm0+Z3c/skOhR9E61i4z8QKc2x5uNAbCaRu60ZKq3iKQRkTnhNcRU
JAVR0W2dqHYQcSB28euITKneYzPWgtKOrSFa6TmERrrFAofoE8J3sW9Rzy+nWofYNRh0SrXxhGUl
XVf1unZZD1RzX4Di/5y42RIDg8ByMXiuvZZD+mVqY8TUVcDntMyrwWxPmsXRgFVo/epahsEcOVsT
ECh7SbPUzhap3uQERwO0sbqXyOiTow6JK+0SiknKG1YVSgp70toLCCq8rC1Pb5E6X0WkeZAFQGZM
PQxDT++uos6VN10TfULE9pypLNjgNLEvYwZkkr3SvlP2jVl5T9D1ppsw7zf0fmG8CW6IyNQwSBOT
gqsq2Vh5/dVMDAOx1IRLtUO4T5GRZoU+wYynRK6pHM7hKHbSkv6SjJUrAiindVSgOtLjBGbMaN8Q
CzPthsJtzsWK/Y+3dbPghNjpRQmqWJhkonOCzJwJXNabwKupPI5hfZXgvZtStGhKqPRooMSgnIGi
z2O+JYUa+mjdp2evqM9t6FCTNtVwcWr874WhLUnB6zc27pRrlcDZQ0BVQPQKiCTGa4ZFLoV/OxIr
3HnswvxpT2JufNUnr3nCAzYkqOAEObBEUp09lly5Xw/nUXr+qrVMexUa1HQWJStwBmR6kpq0j43d
tdu+cgl5javqGp57fW0m9BwmaXBaqVUfq4Q4mJxcO5SINreaPnwwedVJ06ELFZOmHgeNz0+wSoFY
ZRFPpn6TNI1+M05jfxPtrYwmfNhwkuqIWnWbIj5KXUKA4iD0r4qODkBuWqc0sJ9bkorWljPtwmaw
r0XSUWjNa9o2lmbhrJyQ/zkSsnrlfhlxJSedJDlcaSTY10TFDw2JZw53/nqYm/Ry8hlrg+bFaaLh
yp2/OP+bu/NablzZtuwX4QSQ8K+iA51I2SrVC0IqAw8kbAL4+jtA7dPad/c10a/9wqAXRcKsXGvO
MSUJPLVHU4i1nXsMSbfYDWP+ayqi6Dp3qttrIrxWWOK1eraecSKdmyaMzoljGne93wyBETevRZ2J
JycSxxhX6X2i71x6D3eDKZBystl+JPP8Cz2KC9SXQYrR+cNpljDmZo6UhtEAt7NfYslaKEO5sSqY
elr+7F5vtUyUJpd21JL70G1gX4YI/2UR7hZmDxZ6k/puqK0VBwJnEyNUOSjSzBFIute+Gn/UxGDk
uIKfrIx4bNtpN4M5f7fjqSauFA+r0dcAZQe3elYW7BkXDiW5SByn4jVpHEErYKe5cRtu3WxYmw6N
+85xeBlppAGizd9YvMx934RXs0LM0/q9xThWvGjxPJJLz6h4Sgg1RJ1Q4fn8usrqnds7hB7lgdVs
DaeoZzS8aCtuN0U7YjW5XfVS/8JRed5aPhkwdunN+gbWjTx83tYRQgP5gFu65LvUgrCY20U8asC1
Wnc7LgqRflGIfF008BgTae/dkmAbZHJzu3E98SvUUWVYJnWR44bEUtnudEiWC5dQXczeLqoxMQS1
kazqRR4Qq4GQc1Hs00ibNsU0vH/eTX+beUu2k4tWgBAG1CQmcZU9cyE6Jlgm8rpoD4UFNoklPeN7
RgR02Pv2cLuIDbM9aDoXHWx3p1Ao8nKsg6HfMjeoSIdRwAcjK3ppHOQK3kCL3S+LfJN6ZnnIp5wT
EEqDtQlg8uiW7CxzwxxUztOTiDlQFwLpqaYOZT/aSDC7in8y++viHzdnhdp4Ji8Xg3ibbpQlxzsY
k69CW9L/5rA63C5md5Cf1243m0mzgqFFCpMiW9WWC87F8nC7ebsWKXIHIfnxSMoAiVFPuzLd8tKM
xlO6RHsRQREtulxtpzjYr0XMsC8W/rrH5Loj2OfZWPhJQ9S36yGbsDIhhtW8jtFIpW1c47cunbNS
yCNNHa1u44IpyjxwWh28K4iyNXhQi0ztrlbw5VFdeyqt7nP/mYiOZBuR5rDRRP6u/HYHtc/Gsr5Y
UgYoCqGSWxf58V0s0S/HNhnpU7XQURN4k3XBF0W/4qAa/Q+Q1ncfiXyiueyeMSvcDE1BkwJM6KKA
mbC1jgZFqG3anNAnlXsbuo9Xc+7PLaMOkvK91BDyemBWIUwD3LSjfqVVw0mM+W2tjlA4154cOwGL
FpLB2UTSJsfKhX5ltkdaQwGCJTaIW6pQsohksuWC09fej2Bq3e5CUb1Q2nje7drtvq/nfr72v334
6x3smOZgNyDn+uffLG6BQV9/RtZ6slt4nn977+z2HFEPOTNC9yCnhfLx9eZ41zG4xvXvppViJgKc
/6Li8ISvbSCGFHla8PlXbo98ve72UW43s0gKav5obUQTSvQmRXlfjtsUrdIRL+Iy32KB5FXdrzQl
O3c0MZ2h3sdgsITyQBhDn7xczEIQaJrqN3A8B/zJ2IppIOHb8DBr+4ZAk4xWP8ViedSdzAPXS7QB
vXKaYVL8jNPE2Sd6bOPpqO0DyHK0DyU2sa3WxU/K89iTbw/fLnrWQQePtOaVqOWi/TETa3V7hLOg
fUB0d2xSogFvz7vddbu43Szs0go0BLjt8ia3+6EB/XVN5kgfGWkC6V7e6PYCKnkwqayWV4WcvMBG
p5h6WreHKz4f7IaTJ/qoViB0RxxUzHaQfo8U2pbC9ja0n4jWimzkvberOIXaedVK7+YF4bHbvcrR
pb5JI8pcEDrpXV+b/vomkLpd+BX5EF83b/Ip17ZwDX/dSX7Q35/z9bovsdXX24xRy+S2XZTzSkdL
SMA0TQSxbOoZ09J5qdmf0UklW8EM4K+4tVsC0e2irPHkf2aw3W7f0tS+Hv7HzdsDt1y0r6dEt3y2
r9v/1UsoB1CkGIxr455ex2e+WlGg1v28Opsjn+LrlW0CdM3mlGNbPUd5AQ7XA8v3+Tm/nvb1R7UE
GdrXzdu1fzzvNg37uu9v//jtkX+8RPnAzGbz7JsShplPw/Hzj4846A35GUcnQ5hOT7eEp7AgNSi4
fTMygxsczDqKpsK1g9tv9vWL3m76HdnSd0WVc/l5/Xb311Nv126/e1IBX6PJsrxgGAxtSUgu5p2Z
JsGgC+p+Nfty0/Zof1mI3+SBDYBm4u2WLWCcRdp+vykH/dvBh+F4tDEQxRACtQh1SkC+LcVTKca/
LprWW0RT/+d2CFtupbUwyKRB0pQ726wwlrdeDk8YIqsDHrOIvkRI3jFefxsKY6J7anX7Vm+/S0Ph
uxV19SxZ1X1miYKf7wC6veRJB03i34mDX7/O7b6//UTytpneHv/b1c9wvqTvf3h99NMF4n2w7aQ6
TtU8Ai71iFCu3fKhH8PjCMIKTREZ61WWZdGdZMUF5NyDFrTFBeLunJBAqnGZYVqZWtIg+3gjoUzs
BojZq4pS8i4Vc3NmBHEea1F/s6+aE5onr3wIDTvaox3fk/7jrkDVwVmIjY/ZaK37utKfbUUWhuju
+0xfQgKth9prRECj5SPZJq093Vtulm9AjcCvyJkStXVDpHbtAByNn+dGW6w71nOqauTHBA1VHKzu
+jxFFohqeqMlnOtJWfqB7MMAawA7YrTMcK9P2jEPJa0xR//hx56zHUQ6B51nvNlZNKNBTu56AU2v
ihbd/lxvmx4yaqiHEGcVC3oiEN6TefxRakOFU4YOlK6zeGLCRGaW4zvbps1Y4WeuuBvNatyDbf45
MwDeKtBMSxBrdNXbTUx+QWkhsY6mV1h+7n4q3V9lWEyka/d+ECJKBRfrPxLEmTy67Vzv5JC+DIWF
OAnG4dqYZATJo/I2aaHsdzHQMDMJvd+1UbJX7AyguuhWJXGODjipzuQmfbMnC2piGfqIWkeAz3oD
INsje6Mpf2pkhZwHOSK4KtOAPigRGow6rRl5ap7g102dYY9J8cHy9eK5J8qEssj6GMWkvzZ5gK21
OgJNcbc+8SNrT0y7Hk04tcsAJsSLNmrKOBWmgG9bk54Bv8fP2TXJXpD2MQExSMR7tmU69Keo6FNm
OiYdvS2NlU1exN2hYA50KnqvfMWXvtJM3L+N955HCQE2Ak2bUUX5zq0hjoz9KXM4KGDAqa+inXAV
tcYubw3/VONZ9jptpM4OZ9DEw2WYsDW5xjg9JnET2FgINdfuH0QHM2M0J2aUhZcdoy5p2dRSFnqc
6DTPvZ+tMNqXKUPMtCQBkjDqvnvAm4flfrC8E1jx12hwjT2Zp/saat62n+gh6jbCxiYkrdeDdn0c
lfajD/LMekBC7p/yGOuDXsTDMTE+NE0jB21gnDC1Efm1c+fj3q7tvekQaHfF7DULj9TtRN77NLGJ
k/TaX4UfJfepb7wyv6GCZYW+NQwFbc6u7seaDWtCpG0WDbiWxn2KpSlOxfvMyPm18z+EnB6npAwf
jMT6YdbWeI3GEMv2NJ0Z4RX39hJGTq0y7JsKSeVUta8NPNEnUeP0B/57avXxJ/R9wEh97JwnrYCE
oJgj+ToZkwzXn8EGb5SejpuyyBADttWrMj25Z326RxSh7xJzPCEiZn6RDIT72qx/y+Y4GLgnhEj5
dHzBaP4sDW7m/JLKvHnOxrs0FOM1M+H/Ru0DcnpipZwDzvScVjFTUSN3KZFysrvnadw18L93DG3G
FcVmdBcDjz55xJfuCHGDmLgAs/zEWZU2EjvBebXJOmjZSE+OGPa/jYOAytICPh8EYbJA3fT1hDF8
bYaWeaSOGldlIdIAA98KKeIqNMilsov0O/xlzBuzhxq66b5rFYB+McDL09zy99SV32PpbnlKuTUh
XTO66+WxJnnlEenBk2gE/QRuEgez0IKoypjFfyw2g/tSevd9nLX7ydXesG5BJpdQwyeMe9J0kkOW
zxCMCu+n0KtnnF/PXTR520i6QWXP57SQ32ED3zt2M+500g40f3zTCQxcV0hpNqnfhOtl/GiYv/V0
r/AsvBtk7ZbzWYvhAjR76fbGczL9SFzT3FeD9UOJ3gn6dHjs7PSPjUMxGHPmJnZFN7eI1wNr2WdS
cgjdcadmX0yPHuSlDUwosIZOOT8pQK6jCQavNJ1257JqzckYeDGEHrgopfNUPMcm0m/GASe7FjiF
PN/FYQisavIG/ThF+r4idm+wp2+zVbcbGbXdvT2U6MWq2idg4ElXVnOKgFJh1xzRdA4eDl5WgJPm
RruUfhRuVvwtCSRyPdfONiFxXS+fROvR0jLlJe4Jz/ESg2TD+aNSU/Pg0a7rhXqilHM2iunBmKvp
u9lmOIHzE/jb+Akj5M2aVR/qtpGI9VX8opnh8OAC+EtmH/nP7PQPw/QTq0XzobUQxWQNlLTL2Gjp
RpYsozEJue44rRqCcOgBZfJh6jineXkrV3AXfUYMdBP6+WHoMLDc7gnNqDmaY/k7S0lSciAcF1MF
UXssT9BeNCCR1FBiTuJ1G7LDyCrdJZK/Y6WDPONH6LfKVuwXeJJpDWfpy4ShrImqeEXMYXoBY9qw
WRdMPMCErdVYXkac+kDi8yWJ2ly1jjj2LScG15EkOnbTL8fuALUbOAKm5B3HhbuPyuWwDXxtg5uU
/ZuiktKr8YnTG2ndT4geetJCqKGurtPtAEVU9n70oGjqw8Jc1y3tKYca5VnWn3Lq1au000OmY5Cy
wjx5bCErYoyMoPil8zX2s/fFjXZuh1K/a5lTH7oHoBrT0QEslnKg3zF2YSlvubt6KiP63VgNOrqi
wtkPlaNeaK2w+WqA4RqkqJUZYYhxnKVWUu805/VdnrKE92rln63URzw0CzyX2XjfqIdIvvEn573i
W9hOxvw9dkhWmfQYmy5gfyb3Jh5Di5YpYbPQeEsX1XNGeaHB0Cua0L0zsuwb7MCQiZ6YV7ES7bZx
JlpzOrNdGcaodtsYn5fIv1tW/jIoiwqWFivW/m49JQoGYDw+Z3YpEJdhm1QquowN3U/MvnKVaqYL
WC0PSIT3drSFaa7godGdd4Z3xr0O7oovEhKXejNLUBMO+LgIo8eCQ7UexhF3ad0haPevYzRA+Sjz
pypiUx6WIO7W4PBPCcNWMc0XYzbTg89aWXVue4H63W4IeXtNWDXTQZ6T59DpzxHEulVtT/Nunnxc
DVZgpv6vpB7znT6wu3YIiDap295rGbHsxDRs0tZyv+nWH6o6DH1CuevSLtlcevmbYc6j3Qv9F/Gx
NJJ95xtnL7l4VtcGzIsHmbsv8VzM73HkhHd9CpS+NWtqxiHzjlbmIEEVtbbzXRwImq38fRsdOIXq
r3pdfrgSbnLSqkOY4GSZrFmjzRb2pzmK/ZN0igtxF9T1qEc2Sd4nQZux0miopUkCoI1Mxo3WLpVX
mAd92EO1MLyHuS6boFvaJfqcMGUzZLXN8xr79eis4wgAYgvf6y4uFAKIlGiRMEudN9Lufnjx4pPK
nfp0S9oEU3ckmBEqYqb0oAOigOXFvHpl4V3tUu0A5dO2UcmRkWBAK5u+ijW/1X4BtoKDAakM9dro
acNVaIqht3Xhoe7NR1I0vVVuO11Qa1iGKifL9wyrePXIwC6n2I9zvHcgi06IEugXW9hQ0hfpQo/s
9C7fdK6OEMn3rnL0p0Mm9DdM8XKdG5xQXIaq5TicKBU6PoHENe+Ov2rbuIzTVio4Nmnhhsc686+o
QC/CoNli1OU+m8k86Ip2jZHMvdZp9SaN7Jj0oHJ1Q+D0nYEdp0zfdi3GkDvKqhRNRDfsY6N4TCdt
2PsLl3TUvD8UPOZRa2APNL4170dD7R3ObReYW/umVlQV2HVo4Y7vTssAxtL65MXWs0uBAXMcQ8om
p523SYOLPSOfyqvI/sDnSGxwDkcOCC2ZXj+ImHB/l2CFreotMfXx0Un1CxF3bzBv/Yvry2+lnyG9
FhYxmrKdqDcV+I7UtgPN6I/g/+UmTpD6xaUBaaRmBcyJBbnlUNyjxTrEy3sWdgcJaOXUvvE85DIg
NK5g0jZ7hy62GX3p3iNA2U0+gfXIqw4rx4R2DnFhsdPlIHYGrNENats/9MYf47jky6pcfj6QII50
pmCOjLdKhWfKo/bgmc6uSaP5Xk9QGzTjdchOblS81ZYyriL2MczUtcS4X80XLBXOnTSbcONBigxN
EgKNztyFU3edOszPmR0eKuvJqXPrbHQdTojIqM5iSXVBsJ9VTnL2Q+TvEtXUFqQm2FsjXrmeF2N7
QJ4Z4e3YWFqcbzm+Qj8RLUMOu2EahDujige5bpZiPNPG+4/BZH7TL4YFl9NoEUObB8xyj5Xrp+FV
YO4G5zR4KtC9dt73DtkhfAsTI2AA/macrG/bODLZdRYVcq8S9QcZ4o4UNl4L6hkFCTr6UTCuTkZq
St061jgj66ib18hwdIqjKjs4qEedsDAeAUK/xp52YkpTkVr2Q5MINT2akFcE0aBQwT1A+uEiQ+x6
rovpG5gWvAWxKE5zYQeFV7M+W+hYVooSKfe6VWxNRcDy5pmISgqL721jIZX0DQxgjgy3FrqRjQIp
ScQ4EppKDIdUheY5DevXv1oDuWbuo0w7Vtw5ZieeN2wn5KazLf1TyXrkLmXhvM442QSZ7/1i4h9w
MOiP2AAe6iwzjlHq4NxNp+Nkuvzguq2dLV/NGOuhQhmj9mip6Tfr6zbQJvtDjGW+TjWSZlVckWip
sXC37e8M+IgMzGIfQa7+q5qJg3PnUtvqkJKOfY8hm/0mkEOVMRHTyP3T+nCtCwjYZDxszNKiL1TR
g7eaHJyNqrM7iO/1nhaw2NcdN2M5WugIJv0AjgxfoQWQuC0JjEwZfOxYEUN1ZueCcC3zY1lhDoG/
cnXyQiM5lTjGhtlNmRAXZ/gjYiTsUaO7aTEzMIgwv9nVLx1HtUsA6KljNYY9U35jm2mPrfnY0dV4
yDL/XpN0aTDTkw0a6+N1whjcdbGzYjMFLRpZ1oPtk7JpUtxYaXnOO3OLX8cMHB3WNUvCeDtLzKtx
uDCw6bweQLr2qyFvqeeRdW0jQsxwaiXfMGllZzyKIWmHHWHjpCpt8tj1d/GkA+70MPdoLnWmRPV7
5M0mK2QXm+opcFoHtVtDLoW2NEiWtGyZDOF5lNFVRMMlTkIferGBRLkEMsp5F3ytxEtKGh4hW6Y4
lJZBSUocS+AjFNyYbo5Ozu6xWMKLKHLio7oMZ7o2SaC3ZgpVBVQ1tMpH4O+/K8WMNWrLcZeFdn/y
i8wPyP8lCLsz/mitDoSuBeTfN/VFQfJfO0lymNlKV2Pj4StxGJ9ny3A7DnPjXiuCDB7BSTLyQgiJ
D4/50HioXF9d4zk9OPRntFhdVOu8SKmdHfxDW8s1CNP19T3ijuncpb51Rx59D/wuv2g1xHdnWZBE
gOTui7n/Nvfx1h0y8sMgXhSFT2aa1YsXxSERUEPyDOCcwe/gEhUs6h8+TNbGyn8K8KSsx8VTbWtJ
AJRP3wHoIurJ7IuH3qEiweiMexk3VwX0m8pc+jQryivyS3MfLtD0XMYbijGsjZ2Tblx6DyvUOuka
LeWyZFA9iFLHbUkYVO5wFiMYqLISG5cEgIBQG4teFoNz1ZQzW+TEan0pSlLDSA+RZI3A+JJJu2yC
OkZ8OSeIHcnzezZtOCUhY34GBiGG0BQvRpcdwjEmcjf01pbow13aGwTR11gYWgLhmd/p7z4VlF03
fMeZ/D5gLTr0tkgfDZNhiIRZ00yrmyXB81i86Bb8+lhG5XqIog/LzgbGjI8Rh4t7sr7/FBNIJJMl
uZeNSHlikh2mAcFl28M+JHUUBghLvRVzFODfeXKIgLSvSClMTx7m3ynGMVlN4R3m33nntS8ktHHE
9RJSqovQRM00u3ddKLrDzancFpZ7yLqJMg2b5RYTm8HAydqyR5cIJdlRG2Z5YO9EOTK6wkcbpXp/
1DOSkGPUTfk16sYYNzaHWTVZZL67sdxVQ/2U5a6HCPxM4pMToPMuGPha28/+mt4+pj4VdQPD4zLN
LBcaLU+3cxl+m2QjN5HwCLTJZXsx1ZWzUXLSWvf7rQWTu2rh2AsjyN7MKjeY4SIIqlYdu9tsjQwR
B33dRlm/05rfSUNy05go61oOwy+7cI5+HqpNm+oo9bHMr9zRfrLbUluR+YVsosbk7FT+w0AM6D6T
DWtWcwzpkso//NsPZp28EMsr1i0t0xVccFaSkkTAbqCLohYJRxzqPyDgQBiMMh3ZLQiWwhzZdgAc
XkSvH5LJ2o5zkwA6Z4BCitS81eKwDgQEeVBCVNZAgPNHYIMv3pA8+mNk7aMoGTfWQAHi6EOx1X3i
PavCvh9btz9Khgj6vVURt2BL83ePxOJkFAQ8GBBxfB/1RKI3bG6+Q1ZpoeHCzDjDJVQqgAtcONm9
QUKYtxQYAxrHVtrnOBuKY5qFF1Xq8IJJQ1PyLObYO5kFfaQixX1ipzOwrSV4XYeH2jVzve+TJKTm
rn7fxPDh6H2U0mm/3dGrSqEtAggAu8Tp7Ub5V2CQxIs9juoPAayriRUT4jhrCAbjg4IrgfEMwdNs
xvxsetV1cBKajVUOw6xCnpqxN6/oNq8KhYO1Ut6J1Nvykb4tWduJ466ppl66tE6ATmqoBxLbOyE4
erOkbI51hEeid61k0+Qh6Js2h+FRtygevJHRR+OcnJBYRL1AkwQFLxx6ncm2z2zfj+LniZEEUt3F
oU6+eVqTL4CquA9a3TjNubTOIbLoEaeKNT1NeSz3dtxEW9pKcMGW1iPIWIih3VVkI116KBJbgDzf
axbDkK+114EIrp2H5vMYZfLSJot40dfWwmToWSojOij/Ubqpe7xd5JrFNtcWjzkcc5Sb1u+YNSrC
YdRzd0or36f0niq5OpHBPn7LEjIRIOiXRoy9ocz8Z2n5Tzk7wjFqyYFp/WWvzmjGjTktLhjcF5Rw
7UVIb+eHes4xfqN7tF01TDYwT//U/qDjOp45kbUw5LJCPzJk6fbT3FCQwG442Gj+CfQ5EcqdvyRj
mj00H6KtdyXRvi+cnY0TcSrJXUO+gibSJx1lPTb4iZGNYU1n3yAtYV4CvFpSs4YWbPWtt2AQj9HU
WqArmZCjjMIwZv6he00S6L/GWIuP9cDRPjO1p7LjluhtPMeGf56KbK9ViYvkvqkPGOB+JDUIdKNo
2KM8fNvKo8ubjOJOUdS6VjkGeBzoYcWEC2TA9GnYJMGUFsQGEU0XoBBBLjQV9JYKDzOrQ/ADixEH
LkD9pLfmuFNGvO1i030s3Wlndmj1Ks+4L8rsRzcvCppBto8ljK5SKXA8rNWOsrK9fVrSKDSSqjvW
WryrRqFf4rJ65SvAFT5Tgk+mcTVj/v2SCeUKcXuxrb2UbO/StdYmFfEOjW5zgKci4xFARu2I05Rr
H6S9OLvSkzNRn025lckrjuExiEM13XWlM9BYTc5hmcUYnIfulHv4f8OxL+6b7MMnJyTxRPEOR3AA
1tuscfxEZ5l1akMMULq1YdiuSieB1jRi4tCUYX63iSim1fEtq/LwkLfasyk7qFwRxy0XXtyO4PJ1
PPrzQzMOMFfHPyVD+c0Qs7qg5TNdnThML2MGAMctvze6bA8VljGkeToymmQe0MiWHdmRUmwGkIt3
cKwMNdhnTEfg5f3sZxGR7Vh5k3Zh2P/k54w+aNc19+MSkRgSzdQ0T5xzfLhChXtsxSZsY+KKcWkG
g/9I3zt70rQ/+dRVO2aGA6HLLHWUzE4jnZFzrpNq60UJWxvEuZOTmZcUzuwF4nFxn7cvnzfEwHaB
JBuaC4I9xyrdo2YiWNVKZW0+TdYszp4TodhIjIhQzw4o0NATJqMaTOY3w4VQVFCiZUXJqKjaeTry
xtTxTvXAyEpEWnUCavStV3TydEO/Vgys2rh3AG/W2sqVRkMnSgS3lSL/AqrflATYtuP3TTnee3aH
wNZxdyKZ+5W7REHHCc27MR2vdsSKMwofmtgYL3wCKnSSI3Il8k0WVuMGze+u4sdaUdMYpMWToubM
9ftcpMN27JFwgE90tlaTvUXL8cR1Q6J4Ou0haiHU68M0BugYSfAcXDcYphroYP+Ql6YitLHTdrWC
LV8vY0fZctpXSyK8Je8YYlGxlpTFSGJAmvWcHGh2eXca/ou7siPCfGiro645NJ84D4PjQJPllps0
bI+13fubViKbGwb8ZvxPaBK7Yef1NOSi0XgdFiZIrX7SwMyCyZribagKb2XIhlSJBDm/KTrzJJVx
lPqcXlgnS5YCCRyTGLAOCIwKs2hEw7WzjWca+gOdbnqsge2q6dlKrfQh4pC1QPEH3Z2eVGvzDJ2c
d7TPq0Eu5RkJCrjtCeRBaTqnhNZP1eStw6ZHl4OFZjJi8eya/KdIeAsLEFFh0uZVnvztmJm116iL
70slVzTiCNJJnB8mHkXXgd/Vmx0Hpt47GsvBs3D1PtD53bRarBo5ORR/RrZuCAEIROXSvyuOA2o+
XLSxjUZ6sU8mtAgZYh2qqE6vA/2MlTPS6m27tDtI5BbMNB2Sh7pkPbPgOjWO+BY6P8bI6V75sV4S
5SnmFY26s80edYEzsu7UY2sbW+JlMKsPS9TqPvR2ovBb1s8sgGToU384xeMcY0geiXywe/kmXG2j
iuSpEIpM6t7prnNV7K2azHI7JslpmcyRxqfQOygv6AyC0yyRQKGphXEvCHN3p+feQoA+VbnPATKf
LlU8ItBy1JsNLOaU+uFaVGagsVI65daHhhx3FxEywVCi5rTZuyRlRNFqyh0SViqgGGTBhq/FQqqM
cY+UBqHOZT2rTdKQe+NFKJjz2YpAOplyVwL58Dt17KdBXZ8jxEpHm7i4In2ldKrXiJnJgMoa+D2k
zHuhyahEc8y9KIsXpNLj0Qc9c5yYFI2tbR56ldXnBsHKzvfmDxdSzFEXZnG8XYPrWB5VZrxGNYTQ
T2IDQY6f7IZxJsxoITH0ad6eXWIxHAejbWejEwDYMK2EQDbmJRHK6b56VNiHmCTzM5dDjCwx9Rd0
a4lfIZuN56mJmlXtYmNvIuh4YxmPZ/KWVjd7Wcl49WlOfyLEIhYldN5a1iuxb7zJ0e0fzRyOpatg
KnZK3klHc49mtpgKEpqBbTWfxdCpBzP9gSzRfgJnvbMmH9SO3sPLOVay7ddGJYD7dH+qpPgeU/nv
GD/Q1UW9zkl5drfUtgdGZtRfRXJIovG7pZOODq90XEPkZxFZpO83fcQYEVoUqqQ+z5YijTkCoukr
OOe1B3LIi4fn2E/FSYs5UtKGeu/5IClavTvUFH+MDhSPbbMbN7qz6FW642BZr4UxPiLPI9aGeOI0
mQtYdNp6EmTggIE7W1BI122He9e3ejjFEwtDbziSDKMdofCdZB9la7WE+1oVVbfZ9dg1/OrAzPgl
wvd+oExy1h1TbrqnnB06d7676WSBv9wn8DK3ySJcBkopGQcu9Jy+gJ+Oj26DvtvbtiSLrRJFkslU
xsyS5XOfe/Um8jhKlHqI8ZzpFJCmqVtlfRHdtSMN88Y3aCsqAniGJks3bQEUuM8q+yFJnBx9qr1P
CYkW4YvZguW0OdqvfAdFCgxgeqPl9I40vA50+xBpmnOmlUXZL7RN0urixcvd30WNLorz5m4hChd9
W6N69xJcl/R0Z9vmPDBVAcIqFSgkCGVM47keAlPpeqAVHxhdqt1QJZeYhuwdzpI2aMmRbx21y/rU
/amCtmo2alb9YyWaixerZt3YWr5WPf1PwBLAKLOBzKbMN6i0hXGph+6cWtiWi+o7+ZWgBCyLrC5D
yjsh3W6rQlZ5LqKJyS/rTeDnHb4XB3LrGPkjir4iP49l/3NMDfqSYbY3J/elNhiR1DA1oUGnuMVh
Vm06adNQvaUuVmLteL5xZoHy0JALDcqkeYtM/V4QZnbtiIIyExWdW8+4Tn0806gl3pYD4XSIIwz1
eqkzD2P+xPpv0Tyqe81ywSjP7ePNT9BZxjMCz2rfddRFlpU+pQTkBXPpvHbWgq2S7oRLRftlK84U
RZzVJP74PnYbhU2PqdPKyQ3zVHbde9TU3TEZpkVAan8an/+/BZkwQcWk9j+ATJL2J96L5D9zTD5f
9RfHxHP+dbOkG7aw8Zb7OnbTv2JRfPEvzzMc4fsIP9kMFy7Ev2Em7r90D2OLZ/CIILaEj/FvmIn4
FznASLBsxwJZRj7K/xPM5J8u4wUqbpuAU0zeznDMxQ37Nw8n1rk46+2YtsoyLMOAMF4Iz7QNhoB2
zdDLq4b43i6pzpid7ks6bzQrpg3aC33XW+r8t6/v+unQ/E9slX8a+ZeP4woHdsli3HSMf3gEM74U
CYzVPppUDOtJYjtKSTyeXHnRy3fYUXJle0VHrJq8KF/ln6Sd/za65Z8Wxduftxy+XUAdnnczkf/t
24DHNJNC51rHZgzfKm/on+wxDJyOqCmlk0KqoEitB0m0rT38r1SAfxqP+eNsKuALoC/orm7943+H
iR5HfYboJ1uUdbSDYMcQTFhMPYDBJhHPWhodMYZllTsjzEh/OUWORzul09Na3c6k1XCH4j+mpdLO
/wsY4v/y+i4fzlhYPCDpocvcoDh/+2YYV8BCJOAYDWNLPnNbv9nLULiuQ2NbtOjh+pbSFXvIWsMt
s9aSYpf3S3jAIP6DuTPZjlvZru2veLgPDgARCAANdzITWbNWyQ6GJEqo6xpf/yZS1/dIvM86ttkw
OzwSpUNlIoGI2HuvNddjWmgTwbIrygBn++cb5gLb+dXpy+viaTBc01KGo8jM+P3+xbCDrHeM5Cns
fbnDYjGy/SKQQm34AwBd8F7q8U6YKeR2DgGbJu2Ro+OYOBYLliTZN7FE+9n0mF0q5kMY67eajvR0
sIP4VjeOrttv5NjVj6IgaGrCNs45IjJOgxqfVVir+674rKrG3ruJJEh4QlIdBcWTal3atqZ8IKLx
jocsoRNComQbG/dKj7dpYJbQfsl+CvwfzVIY+YWGwbgh0SaM7c84fj7qZu6e/3y1jN/zBIAJuAqy
jiKyxyBlQpov0EWxwWAGf7s8RUVBdr3fyI2ymCZQ2sPxTpdM85GTd1SoADx5/a3A/7D+374QYwEx
wJBeoEwvDNpBzAYXTpM8WU47HDs9vM6gpzzM3bijcnqkobyzyqk5SZ+EauLKUOqN7/58MV6ShpZr
AV+BeClb58F7CeGIGB1oitixU++HPzRzL+2cFPBuOkjXvZMR8xiz/Lvl7V9XW/5NZRJFxX/ZEl7c
rXofSxtYojxhENqPdWFttMZEreLcASDStpzC51PG3MZsoQkiKrhm0EClY4gP6F3+5tEx/3W9Ubow
bbKABKSDCzDr16WfYsToZ80QjPPbMyN9cRb4NR3sCnqcug+6M32zEHFvyFMgGgRx83bu82sDxPmh
mYkxpHllXJPl5WBGsqzj4Ew4H1T6IIC8wofB7VLViQ9KvAB+3kzbhJRCy+g5HDKU/BsWgfmvK7fS
JfsYSnR+QUDL7+uAbxpoGFUiT3Rtqdnm0r+t60UsPIbZbkScXS3VZ7lIRqA7M5puGPj5EyV1UVYP
iCtXQ8mEpuySnDw8KPBiqJNNwfz70A3iRJ6tRjMo8HziJzcqw8as41DmFBVQXlOeEXSaTCurBAtJ
otHfcXmAnf1GWljuFwK28dQvt6v9kmeQoBsas4RAQpFY1X7USlJwFoLHANuSTumnLhiLv0E//Quk
Zvk3lRIOAzuOIf8CEhtLpy5quyJizHIRcwTBdAcs4c4oGVW7Fko5F1fwDrGNc7p8cUDnqWfw0tnf
bMov9h42esJwgNS4khMKPI6XT2oZtgW5AaV2bP1E20aG/ihTF921Cph7jNQV5hDr2xKiGIxJYA1m
07ATNrXYO2bT7WgYboKgDh6hM9Z/g/Kxfl9Rl9dGSJCtC/ynyw24nOF+fYhKXMYLjs49IlxaK3AG
nmG1kKh6THkqIDOq70AD89qudRvWmNHir0bBRJxUvwkGdCJkRsCy74V2GixCL9UY7S1U7lvDrYiY
tdxdXXAb57ll78fB8VxOZatoafaPJv9jPFlotCYMFUZnncmpCFDcI0FxIlXtEbO4OA79ez0gGiBw
XC9vrGNblwEOaEffjSGsxsuoJwkzYBTJuAU4nXkcj4gAnyNzE8eFZ2i9uwciqd8N+8goitOfl2E+
wgV39NcevlRgNns4D66rC6E4/f1+DXNnjOWYCXkMAoMmgaXe63MIQz0iC0Hl2S0DvIFNu9NRZbQk
qPHaaTgpOkROHwKsrJPhGMfsIxUSUy8ihXulF+CFMjFBoUbicwFARkQLkVMun8iaO8xxMnDv0AVE
dSFwtSlxdG11Pw5MHWjMIOPE9Ig2hDo5Me1j7jTxblDDTRVAdoBkiq5Js5tjKAOksa5P9gSJ7inN
VjzCcZZP8/riFL78fqS3uGlcnNN6LdhkSqRCWwB7azGX4QGeeE8kKp2mKKQ97ET4hIdx73fDRPNv
3hIBhH1/CPI1atB2y/GAW2hITi3pnmtIGXvWjehetYI+K0JFIKQfYfT2hznMH3AZ0ujWw/1yLCLy
4mliDslMq3kMTTI1e/yhHs6qcV0q5aOYplbWM3nXsobeDlpbbGDKhB4WOmjdzKKrOGzOWcMgGBKn
7SXEKa3sqXHPbVCjbHIhGjSWOR6ZXvnrak4BCoKG2eiZlh8FzO64Mj/ZOtjrKOjStejHLwQ4oKOF
tZTHn4S1R10eeUbXpqDYItAXkpHKPOgfaQ6AyjOsLx3Weq9sYvqpS7xuYfjFrlmYF6Ota8ggenHc
FjlDBEmm3MHqb6JOqGtC1nfzWPSnvG4QjKDHHgJQK4XyGbm07c6dfXWEEvCedN7hjDxsb1p6eMAM
8j0fGcAwwa+81F4YREWEAMPo6MOGpMxiAYOXjrJSpE34lOTTrXTyPYlA/YNt8pkPgoN82z0ogLtn
PyV4JbD83Kvi1OYYH76TSWXDcvNr2oocPLKs3iGzbA8g/1IyHNIfjWqCB633f/i6CTfXSjIGK6m7
G1tiIRsrna/z4ENS4iDHvLeJOlIiWsw8K3N2nE9DWZOik19X8bAwBmS546BKVpdvDxgUaInQvK7x
1HSeW0Nt0/y1cJrpwcnCHa7g8UbDxCyYvHpzqTO55rY+GDQ0EQhohueUN2Y1k8mbWvOee00g32dI
pxl8NsLFCROaucOjRJJhFXRL6C93eJ3jfs587lSXXxFC+MON6uZUzMWzG7AHu+5c3A3O4huBOV2G
s7sLRJzAwtFxdHTK2DTNV41H470viFchRCqJiK4ZOFkIKuldGdIQHvL+egmxoMdZPTYi2AVy8O9a
1W7iqdFYPjJj46rvUe60npXV9bbRQmPtJn1xoN9/atAnIEWPQ9Kv4+B+iqsvYGObfd0g7wIp88VH
gMiC4d7QD6zueIPFqouRlJPW9UW6/nRqs+KHJvvhOoBJvvELILk6n+oKIUb0jubNmXCTYwOD+oP0
H2sz4q7oOvuZUELA3DSxFtoyBtK1JB34tskTQhiz7JgSyICY8oc7GNo1o6gvTL0JMrb7VdbNXwM9
X7z1U+NZiSh2SVR/ivQDwl37I+2xp4hcp4aG+q0qGHwHfiA3k+Mm134AWn2wBYAt/sGxsEEtLDKb
iwoYEsJNh/Blp+PS8nTypFeuHupYHrX4DKPyQ005vLMGlPQ1IVYsBMW3jCPFKmmwUxpGeVcmQQMu
JTnDbvZRUOIqNef8UR9Df6tcQZjC/BRai4K6oq9vaHaKb0lu/Kp/qkHZ09sEdtLYGNDR/yPjWgCr
hjpHjrEnnes6xlxyL8joIV58q1rijCQuax67ovHqhZqmgdt+l9v7gPyPd50hevTJZP/IeDxfmvyV
lN+DJUHNmaeEMppX0ueduE/L0lllanA/oJIubuAooAi0036Th7oFYUPL95FNY5xYIBKZqo8jJzTY
MEFNgko3nrPefReS5cXz1u/EaMhbUNjeRdRfEXy+Erk1vQvOo95zupZ6Q8yofhMVAMb7AG26EQdb
Q1JTZ6ASmqYisqo17iq/cjYVIBwIL861NjMngLN5Kc5yKuOtiVAPinwdInV1iBHDPmivB3NOOS8+
zg3g5XGU9KVZne4TtNBFPjI2B2w8JfNd3qLErU30rATI154eN+9oc9kEWODyQu785GeqeMiA3a3j
FpiAQtu2iPbEx14aTKixV40ai5Ng1n/OzOb7jIGM+BDRH3LfR7pONbQarKrz8mI3UDNsQoShHurt
kZvEvA80nPzKopZwTT/k0cWChu9CemWevrO1MT2L5jz1tbZ3i6rbIHIJGHXMJdViOd41DmppCUgI
Zoh1hl/z3q0NufK1nlycILB2Y1dSxieE6oSgv7wUyxwhs2jyNC07jogCb80h6VaJjc4HD8Wnqpk+
Icyq9zCXOoRv1Wet4pgdILHHXpUpT2eeusnhCe6TGeXjZbSFZrF5nmIzYIGM9FOCQnyF1zX1Kokk
DPvhxtEsca5C+75VVXbr4E1AgleOWxyG575v63vO4TP/nBt4rm9t07IOT2kjK5i3dXHUrC1qdDw5
IfWLmDxLn8VWFSEQ7FygbnOE7g1holBxjVSXot1IV+t3COP07UhinUZneoXHELsbyjPS8eKaz5G0
O+QFVP+S/o2BFfZc4fBD1lPSBTbTdT33w5F1WM8piV17sqnHyelVBdnyhqtu66Kq1gQQkFAlQ4Qj
ytBPuMxu3K5+rkyBTYuREykrPxlLYyM9mcTdTeOrCB9+4hLZ7t7ElaDRN5fFbswFcNWWlpdJL5XN
34y37UiMODS35ZycLHhckh/RLQ+e05gAOFyJBEhk/jYTUXw9wbEwV1WlWd6F6gScCyUFKkwwVZ+R
DgxMPV19TScPZqUZW2fY/sgas9o8y/RIRC4CuHyyDgjOHc+H/HE9soPvcIbRLq8dnRBbEE90oxg5
EAPfOj/CJV+2ceRTn6vnsowpd6Xu5T7qLdibXxPNjyhJMKINWn/XZ60Fs2nk/idcrKxF7fmQUnXB
pFcxlETZ9NnU3EM7noD6lLvMKL/DnHoSrsnTZZJW6I/xzhgj9g75rSCPB11Z9qkrknDfJ+SE6Pjc
GkM9jCQ5bH3HIsAjD5+UOi3NsDEUhKgWIywo68eYz4T/mtlXx+4+Wk0CxEltVTSSJ11kAYc4cliG
ZdI6N48jj6zXwIXDYfjUOGWyy0YD03LWr4JqbA+pG/jbWuabekKs64M4k1XNPClurjXTGfd6TiKd
QdT8ux49zaoexQeH/04GHxvQtieC/NQWkxDJF4wOU6ud+KyLL3o2femIo+sm45vl9VgtoJJCOpyI
myydmBj4Uu6z+gMmCHONEheHsdWA6reeTWIi101Sw6cxkGt1abIa+TAK2XDEdkFaFaVJXsFo3RDr
VqyHCk/PlMLTE2UD9DLW+FiI7xrArIDYy+97vQL5OHWeIVrUDUjSHOxT+oTyCapEWEfI4uzqXI1M
ITHEkFwwBPUmTytOv2pTLESAlIyszRAVN0WMm7rtt7ZpkB0yto9dSQxHWpn9Ab0fEjxdusa6MQgF
k8Miz+xTwhfHvaGQts5IC9aKeV/IOJjomGY/mVgxe7zMWm8lXqmhxsoYzoIcbOQKDSGjXBSQRmRo
HkVf0UZ4c+00XMcuymg131YJkSfJZ+zwT1kILBfqjFq3aBSEld9qNkY4X2/JGmVBp1LbcEaEOtZE
pFhCjOqq6DsV716SSObV0kcRW8sPbAx3nEWfEa0XrEns3IFdbjh3DhhW7HtHQ21jkqYlaqvCCFM9
pLmRo5Fn3JagIeeEvhrb5JAV2FW6kVXO1velVn2fLEoMURAv0ZYf4cdBgaCVZImMY2WgGXCIzUc9
ZLXIMqjls12cZMx8NBPJI1XFcR6aArVbToSun+/yQEysY2rvdmW0iRuRkyELIjhlwrfzk2d0IN+H
EYkibhZ720zxbhrtdxFZHF5ShWwEse9lWSg2KgjOuiGqrWhNfdVDxsJZ6N9nJTg3Z3goOQSzfoCs
kCTF9RpLZV/TpmfsE2wBnimyJ6B1Qk6yHsUg55U++O+HWjyLEi+U6GicZ3a6qauo31TmdiTZ1AfW
DdkAintQsP00rcqAan0V+d2coukdXM3aJLYXaGo9zPkClRLFJuutYVUUX1MN2VqbB80eUXjSD8RV
Fr21SmdoiVrlGVPenAvUu0NrEDVp1WvVpueAgyApv/0+t12YDFZps9KO4Uf0fFVz4/gWOcMDCstU
NvcmEiFP84m44YUcgLoAPdAh9PU9mn1+HODHRJb1DTHnVOvIlPsQnbywYN4Z6dFSnyE5k+kEupY0
zL0fmwZSNSsj6iXUVgPw1hW3rsP1T27MPgAoaFCOS5pVngSR6FBNsFR8jZ6K0WUSO45fQNiy1buc
lB2T3aUT7opUlpZIeYlPek02Op5esjsJLXiQ0K1WZYIpyMfW4jWBOsc1u2tmWDsE0R8Fisax2vUB
eFsTSKKt+i+19Sk122eCNzieAO5gCzPHqdsEjcRdAUuTKkdAYTPOEQl761Bv2w0pL0c5hHs7Cz7k
evmDSCRCy0ZUUYNLOWw569ZJbwJ2Od9EnZi46k5rJ1CfabKeaU/vbTUHa1N3HwbIoGmT92daoMNj
4BaGR20BcsSlSyRm6BWWkxfsPsz2DT3dCwPyy1rgbSTl+ImOp36sfTi6jAv8TQjEfW8Ejk0La9S3
nQbdOAWMtK4qRsj2EJm7sai+kyNuXCtVnHuW4aMRcdDeuPZW7xEqm+Q/I5gf4xt+Tnxz+VU65vFN
GGR3Apbu4a/vI78nDXVGmiLBtlNR6Yj/TJ6Ly28vXyhKwN3aih23FOC9OhlDT2v6dtenVXhTCpHo
nGb76Vj5w6Fdvldfvje14TPOwHBfjHVwM5jaHnmOfrSrMLi5fLH++SslfB2X11SvxsB5Lwb1Saai
33dqpOmUNtguw0A7M/Pht4hbzklpcQvhGcUVtQ2qyPTKKC2f0m1RduWq0dJsn0f9QJk4Oavc7p11
pwGQMDP9iap43NjGPGwv6EHFR2gEXpSVz00eL+a8uF03eLTxfLk59Y+ND2hbaoSrukTcJSGWlgki
G2oY+8hb6vNm21mAP2htX9fWQKgxiZ8pw0MWzkxubMXQ36rPM8zzVRLQH7PYZhKrI9Y4uCUsRd/J
gpBm3bilKROso5lqDhNguloxpU0wGJMoWvfTu6YSX8BKqg3lyY9uXhKfZMUDtPQYQ8HpH65xZtGl
XtMSpZFe2/WhkXP44Bj9uTFFeAeMIDGi8HqQ+W4kIfJaNKo/LyvlMKEQiuC2HkS+uB8DdP1O0OgH
jBVyU8Ahg3XhOqex7Nqz01Q4KLv8tsHzcVMGaYFTCJQAHIdFCBlp+G2NvSTUcMkvNg+NPuIvzEAh
iiJ8ZHpxbZvYhR0H+XFdwqAcQfreqg4kVlPf64nt7muOFqsZqNmjYbGZEBDRbzTCLU+Nld02lsVm
HaTDPoZ+vU+SiXyMoR13dk7U4FTyiIZVAOrPiA9jgY1IQ0LVtDPgOGJRdrXZF3c6rTKopQWBG25z
9mPi4czhYwYYYsN4w4L5mmM/rG6JkkrOYBFWTWWDliujcOuYvGQcDM6OfXOAQHOX643toec07uHU
JovcZ/Cj4GPfZDdOaYRfi3LbOiSERgrZdFlBCdZM1Iw8LZ9J/0j35HbPq58S04kwosJ+H9sty/sw
glzgrSYGrLyRfSDAsfOYxofUlMXJCotvdVU3UDqLaD/3DljQid3VtMYnt7c/AC3DmlAbGQyLMNyV
GRbEcQTuPYgjB9VkVzsI6Rh4IK7KwfpR3CbSDa6H6c6cMYSPwRAQigUfAk0rrJiG5G4mgphorHp6
KDnet0FXnUge+GgWmb6OxtQC14BS3anyRxdVvqsV1dZR7P9tm2bnIqN/EvQUPgRlfMRg9EVzzOgI
8/1hWugMCC7eG6llnIzRnFeKHt0RqOh7fQoLXEDiQLntbIrKkOtL8WkWRKzjzrymUxTcdU2A6C/H
o5aIoNpl9A+vSRDUr1MZG9eNnhZYnaS7bUC/TqD2+Obl7wy51V87jzm2b02q5j6UOkg2eNXbiBkw
DSuOAOsBg/2EcQ5Ti2wPbIXkzo/Y1DZdAa+0WJDAGc4wiFgy71f9yCQATSbdkTzY2c47o9QATEIa
FHMxrYsc+2hF+bMfBvVukbLtqzojPRwkq6ItuisHkMoONnI8nLg0W3MgwDumfMZqsYYwZS/38QNs
+U/6+AmvZrdB80dmn0hgseg9n0GIor4ckUpjVdiInKMnC5a+GLSw24iIp5FXyyKHaTOIfU52TrQf
Yiz4WRE+R4KQEIjgpsyvGedLOLFWvs2Isu/qW5eCjGi9KSWUOwm/CRxS3oyD8gjiDi4iUGWn0cwj
Hi910IMPJfrr4+ULz9HDLONvUsMuWjhjxbJLq4WUMObwAz37y6+Kcenhl7HZeKA66J22YO11iv6N
K/xxwQxPnMstrkrq0NKECj8c+5SwC2UcwUtFp35xeQ3U/UNLPl4BycAxVtYAjQ/MwJLkR0i1KOmf
OOKM6TY76SzNeqCN8GGNA+pfjDhumh6amiLEnNTjNKhvTUB6Zqwu66vxbqhGa9cb5f1QT/16ZLn2
Rmu8jWIivqOePEEICbXolwg64u8CyfrVCDTEWhdjyyYAzhYtGKgOVZ4cD7ZsTto8MKviqL5RpPAl
Cd3oKih+gN/TTqz+e7pwEP47Oe0TB1AHJd+kxLDLuzo94vp7X852dB9hcHcAM3SyUtB7eMWjpcVe
37I6UpIRhVkH14Yi7KaEuQvzIeaUlccFGjxfYLT1gtSOcIFQ/ZURTqiwwgwb1ik8TfBfegtaQKcV
ARXZ/SB6zTyRovoIQ2LpgKxsLVBQVmjuO8FCuRzcWz2hQeWm9VNPLXlACI1cOmWJ6rm544kEv056
kEir1dzoybZLSes0Y/hCCHARtdAGm8zpSNm5wvM53wki7AYizOny7wIl8e8ouOVzh4wOledMprgF
lt2D0Shpg0BdyTTmGFYpNzFnEtBfUDNtaIC+Jj5HcGV2Wlpft7LODulobBjeYtku0x0jBWcdZiWR
E+M3WnMa1RotPcUxlP4ioc0YA+bqWadJlKW4RKZqafmMBAeG5RcbfO5NON7P4ST3c6LfGUFJAqAL
fmDInZuIGOtDYSL27bRuhSmiWxdFzRjbIO7CrAOPZkiPojvbYNzAIKU63psTcqrL2W9K9b2SWbeF
C3kvqLMpfOJ1qhUfFRvDNkCE7xgSepj/OXP1wasMF7ZN1hOonoDVh3BPmCpZat5oA8ygruaHMUzB
j7OxyuK+T3x/a5RfG5rhe+US4xe6Pv3Xh0ASW9ia/nOttO9WIFKv9510xcHvKULPAzqIwzWY6EWt
TB0UhfZRh1q5ZYF4D1rhkTSKwAOs8XnIFIZ3yAlbYOeAKBp0DQnL/q7G9rJpM3uf6sIDdvnBD4LP
bi0GFPpTiRXGCTbThKWyALTh5VSrITnuaeIzTBVw1LWqRykzpt5M3d40wryxp/gDfiEmHkn9ENfd
NxLouRV/DBGnhYqxkxkN5cnPAfsy3XNimiJR5836JzyFtPCjquLHAx8rMWjMbh9B1FIbUAbJiQJe
jcM3t1xaHEykN4NM1nENL0ErAo7p0RqMw46JMDteOiLOMqazQYtii4wMox6u9qFJob7V5QZNMdUQ
Ut6jW6LpjTK06gvjfNbkE1GsivXAwRsQ5d6kZOG5pqjX9J2HzeRLFgtM1cyFf1jxpG/quko9NSEW
pTlNy8M4oQoXO4avrPFT9YxEjMcDTpjuNyaOXaT8bRyWG7MztolBE2igHndtDuBzTyMDCiCUi/da
Vty7M641TW/3TTvox6okS72UE2gH/RQvB0maXwtGPGJGSlebQdxYIwEz4seREv40FBuBdm4zcfQG
sh5zJsVMtEZZg1dgUBAogO8crajmDqrmzzY29PcYgKxbFfa3Xe8G92bj711rSN4RJMZgtSZy+Dyk
rAnYnuOdqTFPHnT44Zmc+tPA2c60g2LbZQeEluW5wSPnWu9zx/mi0qLcO5MNFb61b0sirFz69NsZ
R/oW3NN5yEzKJ6NJb7FDnbJOjI8ZI0MM7O27OdB8orBy5yy7kPOV3Azkue/mTrq70uagVGZNTMtJ
UAebVEcZNqo5IlWiUYzzp5xIkQqrhtsZ7zHOjl4jk02elEetl8GjNUffO03Qyinm/Dorxhurc4bd
hFnR08vsWz73lBhx0wDvcL4g2TJXQSn0D2Yw++sWSJeZJ82+jCL04k7FwH28yzlwHXG6naR0PxbL
sMM3cZKPxUcwXMaK4Vqw51T6zSx4N0WP1NzJMkZGM6EDbYy5p2hbwWjWuNMDuEYQBZH1lxxXIpI2
jB5IAGEbuUt2B06MdZZjO4cIGQL9KHRGwUyJLrwvK8ifC6JyZKUnEHuMa6vAaCWifp+gJjnUDnFy
hUjXaViIHV7dwRMWOzQzJGfTAEbjNFEG+5z/fZUnDu7+LoCuBoWDnlVnQEYTX5lHt2vGg/do3OVO
OGm8nlRVwg+s0R/mpJfGaoInoLnrBB6qV9O9jKySCdco7wMj2yncPjeQbxAv1BsrYnXrSBJYTT5J
8owWTS9wQU2VJK51kfvQ1ZaO9lsgKR8d5SFMXTdVdp1bAyHxU3JEqxMQQUPgTpF3jCWZhxsh7G83
YNP1w8lGYm5+Bo/vr0PEEak5lugMkoPOyrl2IoaiNHQTmC0H2ImENq9COdZ0ITlD0xHcNHGzJzsl
PAoPSLqeMs8kWDv8UGIEwJ7frwsmN2sdXSppywn9Agz/bDV4XSxYhVtTr+FAzMij3FmVJzeMT6Sh
HPK+/lTbWb7rl9mgJBiXCIb4xxTB9ywH8XW0En3fOfNRphMVehUEm7aZdhWOwHOdSFSKI9J9OwqB
d2uJ9uhXOyexNjXpPEyE0I6oC9Pnu63l62As5bkA6L9BoiJXcK53ibLMPYAjOOYaTjSOqqJm80Y9
s5aQGbXOjpieDTRbB9ebmKy1TVOtQ1Vyh4YgVGiDYmvUWvQVBlqzivK6gV6AQ7Q7xHjibXwakCIZ
iWvolNb0xikQ7BDOaEbxGdjSM2ui7bB9xneIqN7pqNJWRWTepANBEpiv8k1sVv7OqMBefTJHTH/0
Z7KzZL6ujfFnqmyH3RWUs19bPyonN7zYQTJoRPssygImINGybTQoqd3hyAZ606ftTlKW3loNnkPN
aMhQqut1qgIktF157lV93RORtwVEcpJ9gWV4Nqg/Z8Omc3BhKHHt6mnsN6oHV2kHTcjmNRkbv6/e
2xOPCsDF96XelWQxDPTL9eY0N6G5KdBlbKzemm86rhx6mvYobf7psunrFTymmfTigKFa1B3QxewD
s90LtzKpcDVjTUOiZvRA7RoDR1xh/QZGECC7WlTzqzBmgoJpCfdOVnhTbE93g6Vz6PQbx3O66oxq
oSWvZb7TVN54gioMP1SJsAFv8NptJObY0ph2/aQILjPtcYMLjhJUOP4x6T/Ea9Xo5q1daDERPHqz
tUcUJCE4ja6rsCzCf/CmkUlO2TMzcbL+IUAq+Ahq45TUXLfKiP0jmH+y2zuv0fqPpAcTwRVYM3j8
ehMH7mkY3ffWHH81unDPubBj641//XL5Xv/7H1y+p0HVZkcAHOnoiebJkmH0Ba6/EK9jGwsdYht+
efnm5UtlO/EaB82w7uq83hVINH34gMfYjOujNpPJzY7B7//6pg0x71ixd5Fqsfzy8jcbn/ssbBmy
Z7ZN/T2wWsACqyem9/zfWT6f/IJtMtELXsPlXw4vL+fySz0DdYz3gA0kL49/fal6HHy/fNOeOIdG
Kv524flXvL3jbOkP9UCUhLQKa6eZze7yZ3/9BQIWFWUrgZUNI5mfr9YIZiIMLy/88oXUs/pod/25
r6KYY71qj5k58mW57AOPf5qRP3PJFWCsSjSeyLbWkjyAwf7WVYpW6PK7y7fITCy2TSAfZRZnrKBB
AqEhKQ4RHdaWJjwesQJuy773GbNWWfBFAW2+/O/J8smU0qmh475rJJZ8KCgzSeNIHi4qu/9r580/
/v3Nl/YLFTFxMPfdd7ov35sO7M5/Zuwuf3rHUbF9V/zv/tKff9C/fb/8y++m8vt//PuX5yXUPcJh
F31rf00Xtm0XSfBvVp7La7q84D/9iPQL76t75mdL4wqvjGFhfsD3hycH9XZawEH++ceabRJL7Pwj
lZh/6ZeL81+9/T+/s5/X8c9/508v/eeFOTz/x78vyVuvfPeCd6eUNPEO8NVCE/z7u3cwOkn0m6Yu
SB3+9e780+f/5zf3P74A30CHtMsNGETFb6Ysc/mw/juf/ouf8NenL9wrtgy8OSaZgNwFigv666fv
kj9N9LSLJBhyHaaUn7fbG7oJ7Iu7679zEV48Rb9cBOfKdR3L0hd7lkCA8eIiGPoStU1qjUM3UxhK
cpO8sSfBXSTcr7sI8gojjcN9rhYvB161F3cCDj3hGtwqNg42wYLw9i6C/PmE/jTG/fMB/R8shkJe
wfsyxWK/svDPWBgyfn0cDMO4YrlQ+Hsk7hrdfnOPg2W5vObX3Qn2lUkID17HfzwQL9ZEw3CvFMWE
7WJaYMN4e2uC44hXPw4sfLpDKAqXwTTh0724E2zrSir2jMVhhNT/snC+rTXBNQSWg9fdCSyMOu+O
3dFc1tnF4/Dr42Bj6GWxcLhOEAbxsfy89d7Q7mBys2JeedVVkKyMtrTZIFkW6e+YL66CY3FC0l3b
ZYAshbCWlfNt3QqGgSXulVfBdK4s17KQKbiofhTm1N/vBYf9wWE1MB2OkJidF8/QG7sKJgvaK68C
58WlR8wdb6rF1rwcBX59IhxxJbG0Yf3E3vUmrwKZm+rVV8G+4kZg+Weo40gsYi/uBdu5UviKWBF0
ZUnTVW9uXTCkbby2dmBdIMVa530K0zXIZOaO//VeMAx5pRYf9+LcFIoj01t7IviA3NdeBcHZeHnk
laXzSFhsmL9fBZd7RaebwFnp/66CenH0/6WElJQ1r1wTpH5lmJJkF7wdi/15wVr8eh847hWObLZJ
/sRZboO3d3ImVfy1+wOVJPufy6LA6dlaPu0XV0Fd8c7ZJJcCSocH8dYeBkO6Dvfu644K5hWZ8cqy
8fYa/7+HQfAw6DpuAbEU22/wIijDfPXR2eEkwObHDgBpBg7Bi3LadVg3uTxcAwf38uUk8bZOCkyZ
F+TG624FFn+xkFcg3Vx6Ky92B1YFzsz8CTyWSyX55lYF9qwF5fC6q2BzHlICMgfn4svi9/uqQAuP
OoqS2zQhyl+4P2/t1Mh579V1FHsglTK2emJLaa0sFfNvO4TF2mjzIFxOjG9vVSCTawEpvO5OUFeC
t2/RXrp0j5Z3+es1cOWVAcjOcMBD0VwR/zievaFaElGR8+rTkn6Fhlxno0TEYLHtvlwbDbpwLI0L
N+BylPj5AL6pq0BD/LX3gsW9sBRPlvzZQnpxYlLuFWISQ7KX2jCj3uC9wGr16sOCoLuyLAvk/NFp
opJ4sUPY6srWKbMApPA4vMFVQbfka58HaV7RSWQAAZBpOS8tleKvq4JNv1XnyERbhV3iLfZW2CRf
XUFwJ1ymT3QTddqNdFF+vwqOTsOV0I5/dF5ot10ewDe0KphMTl67QyyzOK4lzzwHBVu51ou1kRMT
XSXjDbdcOTEZrz49U0+LBf6GvoUrwX75+71gU006NFU4ldCAfpN3wqvPCjwPdBiXx54WE73ll7Uk
jEkJUJH94z9PE2/ueVjGaK/dJc0r1n6TIxH2kmUW9WJVYATB2sNGZBFbQ1v6LXbf2dZeexWYMbDw
czaWS3+ZZ+L354HjNIsnnUh4bxem6Js7MQFxNF+9T+qcC6Fx0T/553P/2z5pXzmgPV0oapfeyxs8
LTA9f/W9gFYFtJ/OJ83Z0DTVi7URtQKHa8tl+nAZUThvruMqFKDV1z4RrAtg7ACwWdwS9qW7/uu9
YOiUm5YhLR4JuitvcY8Q9H5eeRXoN3ImZAtkCVTOz5Phb1fBUBwXKDCoHjhWXLpQb6vLZC5Dw1de
BSmuaLozmLVBoPLj/h9zZ7fUNgxE4VfJE3QIhgI3zHSgLbSFdvoD00uRCKKJsRk7QNOn76cfg9cO
lHZz4RluIMmxskir1dmzq+6KIH6msyLdmOmpTJQd4uuhWWE8VlsBBp7gmIgR7c4ehE13p4SL86EU
Aq+Qph6eX2CXV2doEa+QgmfJsx2GpU9ALlbExutXY1IxzAX4OA5v0exDOkVssSa0KwJCEZUSXNNO
FokkaQXy1HR6hHrmyBJ1feGBg7ICpxytFTJix12cY4tHEnNhc4M9IsyCQR4ivChTawKoA3Juexwp
fT6+l5bzrhHxzgarBf0rvmNwBDwSNK810dGuW2Sk6NK/uU2yIRHs7YmAvJfm7LR5JXzMEgk1rA2C
VTzWOoWM5YCy0ytTCIf62yQEy+4emg30fds+rhyeeMVbQZ2oZoOAoWC+725GYlW6Rp+MwQHD0tMg
eexjqqG5xgx2TB04biPpptucV/choMau0gpIvtE0ooAcbMiUMRnUVhiTd8t2SGkQNnqBuzQCJ6mM
P+4QSiEjjNzDwNzCFm5L6Rz9GWIz8/ExBMKYo1InLxfkviyW4BGGd6QmiElS9P9XPG+RoCUhR6z0
eCdLe39A4UWgwEEynTX/JXR+QUz1UE5zMHP59K2veXG2XlVv89QbmlqL/uupiMRXivhCCfFGX1cT
nx21QP73faESCoUurRebwpfwnPTx9AX7jxbPar5V88cjZytTTWbL8MIyDfPUXFON8yY3F+batGt8
YpXL40h65UAP8cFfgOt5B9fn8dS4lftdFhKYfNU6gOemoN1vgxQKfkKZg3bIB3RGu+QSUSdGHYXz
auwyLyszLdujjhUqeuSisJOFm9wuBHioANOCH9rc3JvKtpGjiF6NnKrWRuXl6KCkqfuFNHtUqWuf
8g6ru6n4fybNsxb5vS2rKzlkXKLXEWuRj7C4cw1OmN54WbY0LfDx1MzEBExiVzVunruidHJFRv2k
GrqYOtPxIlGTqEYu7+W0iCo/LezHvm+Kyjk1MAC3k/mymQZhXkQJkhb6E72R6p6Zo6hFi31iXCG8
B1qedWwvJ6Za5qaYts2RtBf6Ide1mcxua7tYiDnNbTte16DGdxMuxTKyYDOWo+ih2QvqciFmdhJp
6bHr2vFzcyN8U0rwrwO9vK260D5jrIYui0XHh/iLdfb0yKf2ojKd6Im7mHw6SzvoU3tn5L7FAdzn
RvTA96Mjc31Tz5zc1lPWYR34H2xV22Uz1hBnI4CHVV4H+In95SZiG0sc+TrAf9JdshlmGrenXNXQ
XK83Gx2YqmSnlIszKkPW84BDM++u/SjV1cJ/pstXY4VglsjHq2HnORGJPNWk0hM1dGWvujXxgT3X
An+xRVEv8zvTOSakZL4W/uusnNrRcd3b2yLxrYX/Rn+Y1RMxsanreUB/IiaaUgv/HevburYipEjk
nx6bC5jaszzRaVrcHwszE7CRoNLCntnqmp1NIMe8gBrZcbLpTO9UHaiFPjfsO8UVt63IcQe+Sg1u
68XobNXgoxRTjf/c/cdPd2V5EQ1zvixp5XIlrBIlIc+PehXT9NCLpc8/NS1GVn1Mkmv+HZPcmmr/
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title pos="t" align="ctr" overlay="0">
      <cx:tx>
        <cx:txData>
          <cx:v>Средний чек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Средний чек по штатам</a:t>
          </a:r>
        </a:p>
      </cx:txPr>
    </cx:title>
    <cx:plotArea>
      <cx:plotAreaRegion>
        <cx:series layoutId="regionMap" uniqueId="{AE7DCCF5-D978-45D7-A0D3-F12463966F0F}">
          <cx:tx>
            <cx:txData>
              <cx:f>_xlchart.v5.12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7H3ZciTLddivTMyzCzezMrOykqGriFu9odHdAAYYzPZS0QPg1r7v9cTFCjlCksWgGWGZpmjL4Qc/
KSguFnf+AuaPfCobQHcXMLgCCDsst+OSNZUnTya6+9TZT576s/P6W+f+5TJ9UQd+mH3rvP7ypZ3n
8be++CI7ty+DZbYXOOdplEVf53vnUfBF9PXXzvnlFxfpsnJC6wsVYfrFub1M88v65Z//GexmXUbz
6HyZO1H4qrhMm5PLrPDz7IG5e6denEdFmHfLLdjpy5dnoZNfXrw4zZf5ZfbyxfIicMKhk+Wpc57j
L18unDC8zKJ8+fLFZZg7efO6iS+/fLmF9vLFF/0/dedjvfDhk+fFBayl2h6hAjOsYUxUHavs5Qs/
Cq3raUXQPSx0gnWqY0oZweTmbx8uA1h/9eOrX139Hv775afvXP3h03evfnozf99nk59seXGRXmYZ
fDv57/17bH0n+OaHL/u/1dU/XP3h6pdXv5B//5fdZ/j0V1e/fHH1P7oP8em7n/7qxdX3r34Hn+vb
gPGbq1+9fOFk0WD1ew+i7rufncof64ttev75n/UA8PP1IBsk7//W3zTV/xbfQPGv/OXHZfCM9Cbq
Htc0qmpIhyvjOt6mt67t6RQRoiIin4XVc3ZN6+9f/fbqp1f/BP//3ZPo3Fvfo/FX892k8cI5tx1r
GT7EOI9karqnc8oF11WMKBWq2iMy2+MECS4EFpQQJujN314z9ae/BLb5OZD69zdzj2PozfU9Qi+m
u0nor1KnjcLnZGa6pwqiEsEEYYjpTGzTGWO8B8yuAZUp0xHi+g0tbxhaCsd/BkH6+6cx9Pb6Hp2/
+rCbdJ6GF87yWeks9oBThUAMSM2AjHeFNqhuYGeCNYq0Todvye2/A/J2ehKY+Ulk7q3vkXm6o7r5
xjB7EX39YhD5RfDReU7e1vcEoqCrka5yjWi8J8M530NYU3WdM05UqmLg/S2i/+TqN5++/el7Vz9/
cfUjYPDfwu3vQHf/6tPf3iA+QqA/tFnvcRgOdpPrv0q9ZZgtwWx/LtucgBoXQgdLTANKY9Sp6S3b
XN2jBGx3BmacJq33m7+9Id5/I7n+n8Ek/s7N7CPo/n0Q8Fs79Ij91cluEnuw9J2vozR8Vo7neyqj
GlhmiGKGgLLb5MZY7GmYqxz0gMoJJX1t/iMg9W+Bwf8tOGLfBlH/NFa/d5ce2Qdf7SbZx36UOhfP
KOVVfY+BSsdgwyEMQr6T4pssrgOL60BrVSeUclVj2g0TX7P4fweKd9T+FSj4p7jevfU9Oo931CUb
RBBoOc+d8yK/+b3vE5qP9MrwHuMMM441Jhm4J845uOZEv47BbKnyTn/LGAuo9O920YxP3/v03Yc+
2GfiLJ/Zp0f0wevdZO7FMsuW53aRXeb5M2pxqu6B0CaMaQzrDAR8j8U5+GiIIYi5ME3c74yD7obo
2k8//SXQ/TsQ0fruk3T5jzsb4O4+PeovdlS0gwUfpcuL6CG2ehy/E7DgBVD8WpsjjWzLdozYHqMQ
o9E1TjvPDfT9HbZfSfefgnT/w83sfZLoAYbf2qFH7MHRbrL68NJfVsv08qGf9JHEFnsIgS9GwXxT
VaqhPpezPapByBUi6Tp4dax7GLaI/UOIZXfR1Z99+ptP376ZewSpe+t7hB6OdpPQh1Ga2y+GS+95
kyZ8j1KNIB1D7FTXIG/S52wE1IbInKoiCLwJHTT9FrH/AYj9M5magIDMp799cfVDoPxvnpw/eXi7
3qNwONzNR2FyGaXWs/pr6p5GQXrrYJfrCOKsIL+3bHcCTwklnCL9ftv9h1f/U9ruv4B/n+ar3dmh
R+vJjirz6cXSfkZNTuke0QXimkpUgRHuvLBNSmNM9zSIwXNEVZWs5MEWv3//6tedf/bpL56kxbdW
9yg83VFunvq+E0bOc9rpaA+rFFMMghtjphIQ2ptE1sUepjpEXGFGyvy+ufZ3oL8h/AKe2h+ufv0k
C/3ODn1i76g7Po2q5Y0Gvc8kepypBg4Z4lRjnFIkPTK+TWhB9sAdQxpGBLz1u9mUjh3/AOr7KeGW
jbV92u6oqJ49d9Bch4gZhMoEpE50yjjqeV1CB1kOdAfi6jp4XnfyJl388/dXTw2Yb63ukXh2upuW
1wx0YXHuNc/HwoTvdRE0VacCd4mRLhS+JavZnqpzoK0Mmd7Jh/4IzO/fQxTle6u6oJWqvk+wfNat
3lrfJ/P73STzPCqc7JkT32hP6GBwCcEJ+Na63mdmDBky4GUO0TWpsvuO1n8GGv8KmPnpue87O/So
Pd9Rub1YOuEzxk8ogzrEzodidJXd6llfmthTIQ1KQXNzBEL9bh3ip795WqnSal2PqosdjZcslmnj
L8OLZxTVEAXtZDUTXXwMvKie78S1PY4wlDGJrrr0jqj+cRcOA/b9bSeyr37x0Of6jLC+s0Of1MPd
FNdvnew8CjPneesONSIEWNaQpOY6FBX31LKADBdYZrquIlmO1nehfgBxkO90gTBQz9/pXKkn0Pue
PXoUfzvdTYovnCzr/hfHzkO/6+O8qa6gGKgJYhmcYq4J1lPR4DZDtBt/PvANBeQyLdVR/ldXf+wK
tR9tkN2zR4/mix21vTuaR0X6nAQHB0rjXcISMQzFZ/1iRAElC5xDJOX2TMENQTeKiyEPCblMEOw3
c4+wvq+JfbO+T+j/V1NaV48+77DJRlsHTR55RoQICIhAApt1orsLifRYXEDuC+sqqHldR1CEfKcw
6Rk/+WeU/KP/wtbvAUdQHr3Bv8LDJIsozJ+1LplCDSpULICbTbsqJShX3db34JlDigSqmzSoYOJQ
xgRG/eqhvBUFnaaH8zpg2z0lnPZjaSncru+Lgte7qecPLz+my8x7zpAplC6pHAKiVAUPTFW1nmEH
EgDcdCagQE1WsekQj9ki9N+D+f5PIO+hAqWrJ72ZfYTUv7NDj9iHO+qxHV6Wy+esSARhD4VIUKug
QghcX50N2gytYayBQQdeOrjgYPjJ+OodUv8MOPpp9YgdmW9X90n8Zlf5uXqxvwzizHaes2SFkj1N
Z3CwgGuQ7uji5dvSGwrTGIecp0A6HC9aFa5tU/rTX3/698rVf4AIyu+u/vjp34Eh/5TKlb+/d5s+
7fd3l/YHl2l22TwkMx/nslHIdEK9MbhqUJMmoIYB1PImi3PIZneGHhwPlSdL7krzFcW66gM4Xtv5
bQ99uM+YbNdk39qkT/SD3SX64rJ2zp+xhgEOk8AhIfDcwCADe+zOeSKMtD2MdHguwIYHXd7Zcvdx
+4+B5H8BjjoEaW4QHqPFV0/O1iZ9oi92l+jvo9R76Fd9JJ+rexBWVaHkkKusOx3a53O2p4GWpzpT
VQGnhO+kQq9Z9D/JKqXfPPTBHubx2w36pH6/o6SWVYmDZRpBEcszmukECooJlCFh2h0dvBt/5VDC
ojOw4XUEBh5nNxS99sbulBFCMhtsdjg72IVin2S1f/OW/UdisJuPxJHtPKOwBw0P8TcGnT04WbXt
2NbwcKyIQ9acQX8Atur10HsUfiKP/kOdyw38ETJ+Y22PuEc7asQdeT7UIz5rGw/g9O5ImMYQFJ+C
cd6LvAgokABl3h35v5tTg8O8wNKyGvGJjTzu7NAn9GxHuTi9tKLnTKgR0OA6+OIb9Q2bljpW0R5o
9s5cu0ee/wSE9y+BkSHG9hQ23lzdp++OHvs9vgzDrPHL5bMe/AVprQtN6/qx3CrmTSrDUX+d6Lrg
HM6J3cfQ/6VLjnduGJzy/2sZPnnq4d/P7tR7AI53tOrlxIbOUS+m2fPWSFA4Agh1xQLyqN1xgTul
x10kBs4NIXDd4AAp+O39vPl/BR7/hQL9rn79JxRK3LdJj+wn092U66dRAceI/jcY7CDf4aB/d7Yb
zPG7ITi9kwxwfgQa+bAu7H7n+Pc/Qgjm+gjRn26sP7RZ70E43VEzffUgPPt5MojNEKiRgGS6uipv
2zbXMUJ7KqTXBNaIjrug/I0+v/bcNij3p50k+9xGffIPd1MOvAb9D60LL5+x8BF8dp2q0NsJBIBK
u/Mn27SHhnzQ6gMag3wuCv/fOuUP/0EDxidGYu/s0KP268NdpXb9rO18MBwKJVyoUPoGUp/0GjpB
DpUAkEM4HsPR0rtN+YBMEHmFDOoN8z/CJ99Y2yfuu90k7lm+tB/6IR8Xau2ypirpsmVQ7oA5GGvb
XCw78YF0lzr8TpHrPz6xb+r1uh5Fz3a07OHNZRpAhcvzERWOfcLJAhX+g6LV62PcW34ZHADWVE1A
mhzs9lVp81bK5AfAsd+GEIsscnnoc30mfN5b36Pzm12lswPnuJ/VAe+OE0EJOtQzggdGxd3mDfoe
eOfA2yrSIHwuuhYuPUJD6hsqHuAcN2jip53l7uqWe3v0Cb6jTvfbJVQ+hFb+rJE1aOEAHa8hPE7A
/Opq03oCW0bWIE/KIDLDgcVBoPdI/tOu4gHI/XOQ3k8Lsf0AtHlvjx7J3/6fJPl2H+yNJuFdJ5v/
34sybf7VtA1/e5nlL948v5wEOdg1DYdifqj+7noQbjMNhCugDyW/6WV3N8P4H6Eu7I+yNuw6aLES
ej//E8TmN2/ZZ6kdrSJ720TwNgHrRozd5zw8zuaFc/TQkxgMIHwtI0ErbppHGIFaZRDVkOUmUITQ
zzeD+JNH6X+3EqMPfbLPGki9Hfq0fv9/rXPz+VcK3L6uYbjMlyP5noeNtwo8PCt/J3g5RW/ptepa
0Xyr9P3mR59efPkSwg8bJwO6LbZUXu9VBStteLvucpnlX75UNG1PQE0o5DK6ghJJ8wqE0ZcvoQfe
HhXQlB7OjkCkW9pQYVcH8eVLCG+TrnFW1zhFZiuzLtwKS0DtQOQDTv9iKD6Gs9z89uUbx5HfQKbt
9se4Hr8Ii+A4csI8+/IlJL5fvohXeN2nhAwZ7I5E1ykXzil1nRZh/nx5AkwB6Pjf+NhNQ1x57DIh
0YKFiJzVia8OY7sVE1xq6llFE3UYtKmYyFmkK3g1q6YhWc36vnc9e99auZVEvm8tFkvHiuyhVcbJ
TF50309iYz0WdZPMeHfpwVyrjW8QlWyuhXm9b9E2na8vfiw2hw4NlFnk7YtEkLdW7AdzoglroHTD
pAnRqKpsPlG1hL5VeX7hhXl1ZNWtgW17FPHUHXtt1XxgcTIIcyzellY9ZsLNc9NAvKVD32zNWdMk
5kzeabEwZ6FpaamxHnsmJgdl6Rpeg6wR5WZj5ClxraFetXhW+5gnY2i5gmdybGvFkRKZ6GPsOe5+
49Jw7rZ2NPe7i23WfOCjmA56E3IoL5qTRnMv9pTMkLfxvrAqby7n/LpWRpZduyPLaspxTVr90M3S
cmzFpn5od3dtXddGKlg0jPEkykj2RqBEOc79yJt4ih0ZdVxGh2V3MRUPLjxpDBaHlZHnlVXEBg20
YBgnlpiQPD/EVt4eWrFCTzF0sRmppWmN0zplp7YVVwsrzs6SIDCHyEasPPE8Nzuo7QH0jctOCuTn
J/A9yv3QcZwVTE50vGIIx7Wmcqi1qnXy0CK5kc/KfZJG0bSqSZQYzCmaWaV7mxcJi1Veb0xIWEnj
s2ua6+Swcct9iiv/KCWOfWqaCptk8OqBQUo1+7TOGmyUVVYPXbXKJ4mXkxnGanEQ86rc13HiHLLa
1Uah3kYnaq2TAVM8+63n89CoalHO4jBBw0it/YFbZe4beeff3mWV4qxg6zuoXVX3Xd/WRthPnQHm
IZsI2yzsgRxXYckmViCs/RI3xbBs7cRQsso+5bUX7rdpmexbNdJP4qxMjVIJ3Au7rkZ5YgcfcrPB
Q5sqzoLlqjm3iEeHZt6Y46igzAhi08IGlF4wAx76aBz7anRoN3Z0iHgaHTbdJeEVM2qRxmM5keqN
jYFvYEaxc2boSXzOi3qRmP4H1Q0qexCLRDnohmFYlvYg4q1yQIroA7AnfKHbYRrS9FXWTjFpg1nL
cpIY1KN45oa+Zw1z6II3IlWbroCreTfDH7U4sPd5wJxRZCvaoCgVV58w5VzJg3rhcZMcBrUY6C73
2zelX/kGShxLDw3dyn0Ds7gxLOY1x6Jl9eoS0iGscDYhVq0bUZK2E5MCau3Xg5qqzcTnlvMqMiPV
UJs0OHcqa792i/oty9JDHiYTr5Mj8gJSz5yxTo7IYSCFyXoMBDwy29AxeIrdeV7iYGGnlA9B3bTv
LBPNtUzVLmynPaUtc94GuqhGiJnuPGrTYOFAh4kVahm2c5cG0dsNVXiPdgHfsaddoKBapQKOTnSp
fFA0nfbZ0C4cB05ha7Z+6WmOP3WE5/qGKpz4QIm16CD3VBjL2/64j7oxvnPbX5s1rTdQ8pqOKGnR
WZFYJwlr6qPAcdyzqBqYQRYMzKgxR35HZnnBWktBhgXePPTzFTxQI5sYclbvVtRKao4k3nrZ7Yo1
nKmtRQy54pv/RhKmiySswtNGTz0jK6PqlaOm6dzUbHfItDxeWl55YNXEehMIxZlS3QzGVqrHy3KW
O5a3zIIoG8MbufR9zfeyN4oSTAPXM6o2P62tNjxWtJydBHaxsBpevGsYs/db6Dgxwjwv3oVlEhhB
mtlHAcus/dTieIBTHBgibewPpZk1gwChel6GenMaeMkx7+CZXtsjFLTmNHFY+LYt0EDCC+HycZO7
6sQMPPsDzo+qpubvzCZU9ssipSMJtko6zd3YObOEns9y2npDs7KcD0R1h9/w9OmQPNiybaA4BBwv
FZrCQ0U/nLvr5jeevtYleqYhzblwsUc8ZwCqy0Ve+4GiVhtUjQo2Q2ySk6LVQZVHzQfkC22gWHk2
b7OGnNiW8rYBhh3jKnKHjW9685Qgbx7E6fWdhCl6cOyFrbXfg0vcutDqzJB462lXS45TksIvfs92
EoYydxLbxSvo/xKN6qKo5igP2NxLdXcURK31LtfcI94xNzPZcQIvQHkrUVWbXqOWrbqBGnGfX0QK
OXbjAL/VzCYa4Rjbw9TOLWobClXaODzWi2oKLDmuXOpaRneHfOpZhlXY13fbs308pXbGtRfBim28
SM/wgZoWdKCHAs2Vpt28iBhPXaKl0x58jeuZMZrLocaieV4H5r7jNU1hrFHWayWMReGRWvn1vlwq
JyW8vywQ6ETx1GpYR97YbP3mNShPd4B1nL7TmtwxnFyvPlpxvmg9y7YM18sNx1EKxwic2MiZSE+w
E6QDhYVn2K3dI9VG6tntqBUWOXOc5EwtA/cId6NuTo5U0FRrzH/Rurb7C7e7rP+eBX9Bjm7n1n+v
m1uPbj8ZC30+9WKnMFzs2As9tuigZmo0DDi1FhIm79YXT05YPh1ouL7Guw/Zrk1z/2FO5lC4ucnI
4DuRrr+g6OoB4KU/3WtfNhm5th1FtVOiXDguOs3bVH+lc9ddZJ5ZDiRHg0lwXoREfwWmj7NIbuE6
wLNbeNk61SBK1KYzIc5r7ogNfAknFj/3zaWTihOR+21hAHPjuXn71K7uOhhqs2TkOho1hJ0hQOwe
ajktL/Jpk3cSEbQjNeBAMOwogavNdWyGg6S10VCJwChOfC82wlKEs6QzioOIoImNiDOUQxTq/qsc
u6tR1GEQ04oNpw6imcM+tLk/0M2Gzfwkz44qtYoHueMF5wmzB66p1R8CMJNHawyNXZjsICt1bcoJ
8Ywca2Bkrccx+QZroKvL6VOxc3ZVFepz4fWJfSrGRRNxkEH6hWL5mCkGw4k6ko5hhCd+oSqv5cDz
9isWK69jR4tOnWZZBnxmZq610LQUrMLbYWwi+MBuZa5mhcPTV8Jqhgj0DWsTdU6ob+1nMVLnrLsj
HUzeSdh6NopNZbLGk3eVU53gsHXmFRfgg1C1HudJmh15rXV9kRNRIWpwCm9gEqUFJTuQEzHza2ak
3TooTL/eRmJLROE1wniYU7S7nAK5cvAP4ewKFLKDT7/NKRYrHQXVNrlgYW4NMsfB8+L2omUOPKly
nOcUrMPYGpHcyQ7WoCQEwvhOSUatw+ih4nj00Mt8wyV2tqBNQQ/V7iLhjkv9kWgwHfQm5GwtfPBs
VWeUF0LJp1HrcP8QRaU7dNTgXVI7eMoilh1ldZEdke6ug0dUa/ZXuJ5LvSNaeLOSlupZq0bimHNn
llYxOSNeox93cwm8KWo9l3UjSqvXUeQ3o0hVkmlWxe5M3rlVc33n396tZ9d3VsXdmadm6eRh2sC5
sjsMAM2e4BgxvHauq3CjaJs4NrdN321QeuHlYZvREY/FOLUbZeHryXGs1OVUjlYgjs3WSMOiGVrQ
h3fgr8Ydtpx3Pac5qHg6bUJdWZDAZuWkEdHGNnJC4jqQxRvmUZUbZpy6AzdqlfdMDU+iOMWWAQGS
Jufwr0WOazVMPlRmbA38PESnyG7rURgp5iKJkTtVnTCZ6ppNFh4ozRGu3PSUBKE7aDLb+tDtaHsc
dTtS0/JOdGKnE6rExMirJDinCE2SumreOWVgjlqFVwfY18xjieGnWnXou65r5PJx7R7PmhZozuUz
WyVNbDBi+ePidmaNGKmFPyRWGQ7CimSvRB0ZflLbpzQR9qlaFerQEXo2lrBbjLxOvCGuzZOk8x9Z
a4dj1TSdYdYNJczxeTBOBNh+XHqc1u04BE/tlUSUMEW47rDFbvZKTqz3CqTjGqrUwJmSH9DEHiW5
Hh4WVg3+cHfH1SA6jFnIZjixRj24xJCT3UqJul7EupVpt/J2W4kh4RJNderVthLUW769bSaib9DZ
+p2HHULccIqO6VCgCSK/q+zZ1Nm55iC38UITemCGQygP0SKjaBPw0BG46RrWg5kcJszEBkvddhi1
4BMacrqH6Oo254MVukSquz0k5hpdbimHcks9Zke+SoKx4+bNoUNJrBq56ReH8UxC2oo0h54E89g1
x1aFasMHpa4a63mI2hYG5743abHTHK6mr3fBEEUy0jRgo8gaxale5BAxKdI5dqMkGMpbeckU35wF
1kgOUEXT+QbyGq3pZmyod5sp/gi6VcF2ErS6NQsHFBAn5tjM/GiRhWEzjsFmNzjE3hYSJi8MIgu1
IW/1is9j1KRTzc7ta9ga0Rb59Q4SJmIm4Nzx7VuU73P+ac/5h8J8SJCC+wX+P0goaDC7/QRYonWZ
iHPlo5d5oxxiF8RQUj0Z4qioh1JHrHWJXor6UP8gAU4YA6rUKU1AkqHXttf4EiZXtk5bH5bnIEm6
XTsttdpre//VH3Vc/jWHh8Crg+xV0F1KfmIjmhyvbIbOcAAXfA2x9MA7jt05LdRBDXR55eU+OxVK
aQ0zGtGJZQp2GraaO9MSNTHkbI1rdtotoCbIAQmCiCssqFrDz7JwIm0bRXjFEHgm2pdDK0iKoerj
aB91wXTbvJmVkff1rIy8y1nUIffWYg+FZ1FQBdM2rr82GzU4tpEdri6KVV60sYenEiQnC90vp66a
fh3gLDz2kdoOazgxC98ESomKsUusYdlZjm6ZeYNGbdhR0qBixjMWj1hmWh8yrgxS0ybv2tYcWlYS
Tcy6sIegXOzTMiH2KfbqkbBy5UiCaqeOwJCN7WHFXNBxRaWORF6EY1txygHDkThKqNCPeHcXM8sy
IJriT9cTtSfoIlHagURbw+UmRR6WGxMQK2wNghQwNhyTtrMyTSC64YE158bRMVK087zh9bumjMIx
x6yZaHHcvDOL6Egr9OrEs+1vEIQcMn5bZi9ExeB9w/DOC2gMhsGF6cXAisrUU5S09cc6hUg/MsJa
CQ2N1mwBdtqriAVmPOA5/ZqUtpi1LipPIWyb7Xs8qAZyKC9l/FoL2+REDlQHnhtoOGaO5dDGIVtY
LnslR4UZlqelY37t+UkxU0slPoTYKl3FuZpGGUVVpcxkDGsVq/J1YY/t0vcGazwio1iiMEeJYEPF
P5BGWCDAUvZiHw2l3RVtD0UjgmHO4zGkvdiC+NGpDO7LS+wFx1aZxodyZAIJRj50zhutsgFuqq3x
I9yQQQkG6gF1azKUd4FW66+TJp1XXZxGwmnj0QORm/rrXI/7cFIhMIdcJx1UGFnmN1lyrMuKgckI
2TWZNePQ8AW6pUOrCHiNCaEQ39wWbXqiZnmTadHHrKn0YWia6TQPikO3brzGqEO7XlhRWi/kXeSF
2VRLs0Pw5zJ2IJG7YVCZbmMIcuIjny9E5AT7sRD2Qa5UwYK7rTbiYVCfgmYRRuo4wZIH9cwr4gwM
LF83eOmpF7xpXCNE7FCFmOACgvghRLj0BvJKYJEkLdJ1Q/Ob8DjkniF4OykCUzXsUvWcSzV08mHY
2MGg7VTP+qLZTjbXu8saVoaxgXBtGdBjHI8EmHf5SVRq09BM9wO1Jm+Ja0fDJqZsynyFvM01fW6q
Ij4p/KY6cXNzBiLQexPzI85bbw4fxZvLO3nR27TJDLfMZ1Hm430JS0UJGSLVQpOV2wyJp9d+nJmT
taMtffP1UDrW0u++xZUgiaEp8chkZT7NYquZrS9tGTezwA/2gyBX9wmx4sRYz67G3IaElWa2U+ZW
9KjVqmERBsmCdCMJykHrzFBeL+QIZMw1vIyQM25cVA3WMIkCOZwPuGiySQUx3vSjS1A4qvJam5JQ
A/crbqz3AQnJAGKXzSxqgvAtTt0VPDLNaNrYrjuCyJz9nkQZxKLgZddHNAi1V5jmZ1oHZxAgGXui
NiehwkNIIjV2WxlmUuNmVtaVdhqSyDnLo7EMPNEMy4GMH1Fbt7sZOfA7NKvcQLOcceIKGzpPPWQt
QJ/EOywFshFak0NBMFgO0Kd+m6VqUoWxCFvyMbCBX7oXyMzlRdFbd5w0fm6sYdTOm9JQIRC+wgl9
H82B89jtKonbG0p8hprQ8AP4SjzJT22lbQ7cUkBgtLs0DA3g1fH14RqkORkymkQN9xM1ois0m2je
WEOZPpAwUnl4yBKRjJHQ60FcZ8EU14l4nWgKGmkkhoxuN4xbmu57uW6D2wFDtwkhHxjFuSGHBbQu
OCoRXciRZ7fRa4utFkpIoJX7puvyY0s45y4KwlmgQdC5oLVpyBRY0zkgPRjqYN423hqmMMhcr3Jt
vXUF0ZsZq1TPaBXrfeEF3pusLJURVm1QKY1lLrQWlUOfeeg9aq0pwoV2sY3qcdA+tENlSVkOnbqu
Jnpqc8i8lPah3l0SBOFchOyB7fj2ocaSABlyVo4rvT4EZ49OlVT1kSFhomT2Yap4+YDYTTjaWJco
Kp/4OtQBJLbtH5E2/9DCS2PfuBqYaTSA4JgcpnFFJ9yzw5EcZqrvjIhemZMVsm/aA9Uv05kcWkry
jjO7ONKsFL+xvWwAx5AuC7OAZCIj7LRhibOINfxOajEJgtzcDPxb54hHgs8tj57QJoI8p3TIcNAi
I8YQS1p7amu3TM6qCQSUev6aYqJoWmNHPxCtCdInLxr3IHHo1K5RYLiqDin3JpuR7mJBxyxIGMJd
G3kRSDsxXIPknUSTGHIoLyjn2cw0cTaBrLtjuFahT1STk1EUOc47LYoaw2mbduFVlvlGNEc2L513
yGTmrDXDcCCHqgjoELpqBVM5jPJwVobYPHFT972ZaUsPN3xoaWZ9IKAtwFlu+7PUL5sPEu50cGiz
dy+cQ0z9wFFIa8h0aK0JbySHMicqs6FyYp02XcOKNt+PWzRVMkQWJrKjMSg/BElvGK4v4nZoIhYY
LKHORM5aEPtoVthporqL1pmacUIWrnCTkVXTcERaoi9qcMMNq6qS9xA4aAeOrZmzEiKTZ3FhArM7
yXvqKXTiqn4+zloUv09UunBAs5/q1Bar5W2H1lseFMpQwsFUoiPmuHMn0ZWN8gcSxa7hBpwcyPIH
sATwUdZioAMUTTQhzwesBStRLyzviBdnTm1y3QCvHJwDSDYOa0dJR6ULCSwJg5bFkMHgZ6KIttBC
9s6rwPMx7FgRr2hz0kJwLxpgESpDTyXOmJHCPkUiMbvJpKt9MEsNetI+qCG6gMHa5mIUzhJgAkYt
gZoc6IdPewqiauCXSFvm7Tdmilw2IHhQQwJ8EvPIm4ZQdnVStZCmJ11KvSq849Kn6Zs1hqnQFlJp
am3AQxwfNKoKqZy6hu9h2+1Hv4iseUMi+5ShIDmoulk5lBcrrz42Wm3NbYrs0/X6sGJeNPAw/ogq
6P7w0NdVOxNy++tCO0H5GrWuFBvou60PwVALmsLSrP1V/JTEkLGEMohR4WOxUK3QkDFkGVyWIWUJ
L0G5hTLqDEK/ObCKsjmIEM8NYqlk0kC4wR4RS9kar+eJ6WdHegrHXB/6JvDOia2v0r2iGcNZfjhC
AK8GhNpxmRjYyMPyQAmTMizjD7FJy0EAhvMMlU6YGsTBcF3dayZjs5LHaKDaGh0wObVCkFOrS8ri
iVs5vgFZ62RSBqG/yiBAn8BkooNQGUlf2Yy0eBIpmT+SnrRWRtezbhlErwTIWFl4IgtR5F2RFWcp
L5zpGr6uYaluJiW+LGZZowlUnbltdhKp4f+i7MuaI9WVbn8REcyCV2qe7fLcL0S7BwRCSIDE9Ou/
hWqfto/3vvvEfWgFqQG7yyBl5lorK5kqlj+xYliRjk+vrlNiM8y5hdxkM77G/TQkMZLzZxb3t2nW
RLoTHyx3YTxVuIX2Og2c/AZsmj7TGBf2CxT1MfmLH/zF/LgzHIz8Bj993NQduqPyiugSD+psAGWe
9/eOxfoXvwnqlV+U6hhbLD5a2UhXllXw19ZrzvjSk/G7Npl9iBSyawonKHGkqi9+gKCld+093K3x
1WsDvm3HBkDPbJppLjhoR+l0VSLSsQYeMfC7j00oG/lTJwd7f9uFvFAOW48jOWGmmEbNOxYNxZPu
hb3/6P+Ya+552+2sQNzuV4gxX7QTbRbILrArIARnObRBvJJxUFxN4/L828T98WCstHeiu5S9GsOs
oSR1d56KW7CcsOaf7jNUzP4fvjG0VX97gSC2QjoN7DBUPvlbuMkG1vKUCvlNUZfvkVClp9KPs9PQ
jnzBEDUugzao2qXp/KdhM6Bk8Na2vjyYDIGKLzrMuqsxWNO0SzeN6MaY1qCdk50O11t2gjH7Vy1I
duyaKNiOTpAv0mEI+mUR62zp1VIs+2YMt3WhX3LErCuRUzCvpim+BH7vECR+vZeo8ou96QvnPE8x
WgBR03pjrGn09UySBCmt7ySOLiFaP6nS2L+P6LQyvxR3kTKyWUhXJs2RCk3vwUBYhCLrH8yMxi+B
vFWl2BmzJmG07+cMnTEdr/STmuX9pvSn6ij9Yang5p5DOY7nqVZIEDvU7leZttSCRroKl2aotexv
sYz87Rhn0yLLMroVY9Uts2FwrpS03XJCVu6asbFbDvNVMfeJNHJPlom3CHNiODc5OBAlvQuoC7xr
btoZGDT9iNbvjDXl9goEhPgQhYzcTVb3ZraOVmTTupMW3zhNnx20KsIdrdJ7VQ7tyXANlVuxHY2b
FCgzzmLTWDy9Z4y0J2N9zDBcRbPqzz3MjDwbxsTDG5987Itms3Odlp5U+vNLtzFJ59ITcozG+Ngy
zf5oxlL982OzNFe1f+raqAnPs5cho4IdIRCmewT8YDEVQX+yHQGWU1QOSNTSHB9qUDxr6ncJV7X4
XnN1F5d++jtU7101hqCvOHIlQP382SrnWxXG1VvGwmxRAanaSxeZENfyyGl0C3IqiCKnPGgFPAZ2
H7HKm5Z07jMDVfQQUjjvnW3NmZMhKxZV52abj5zqUJVrEXcnPAX3UUb9H38uyqy49RT/uZiHlEMu
Fu3YIbTL6GTRVk9J3yAnrAOrQQyJztgB9XZZq1Suq57k93kRBHtpD3lCtbLLResH2dKyWbw2Xh12
n+a+GC+lFW1qsA+PH/sfwaexhqPOF7etr2uvikbWijjgx/Y5Kx8x/9VJff2u85AnnQOULvDjdk9s
6a3qBuAf4W1iZgjt5EvVNOzEtSbnMPXlgtXE3VmRwKEbxcFBIuVwaObGmB9NU9ub3ivp7qNLh6zf
wDfLp2enafUGSMUKWVN6dgEj3w3w+u4iqwgRC09k0xHfShMRFd2a1qG9MMP+PDEfaIGQMQMCXReb
KC/jxOu8eFOUzbR3eFUdS6actXYaPDz4JtpFG6TkpSbBj2EKql+SeQmJwb9MpmzcWnUzvDMLJBhX
t+lyBJqRRJ1oHoRFkxiy5fuyjeoHUeh8ZWvG1mbQyxW5pFa8NoOmK3MqK1HIJO+MadllfwiyAJmZ
nimJBFv5VBZeeZpqWS1lACL1um5tvso5cCxaAhVDbUKAX+bSdJqGzcO3K9sNRCIroGYfc4yJ7Tbc
RP5g7VlKXZIMfpPvaV68DmKIL2nN40s3X9Vubi1sJseVGeiZGLZpk1kJwk6yYGmObSUaxlfXBeQ5
kBfZuekhG2S7qJCbq7lfTM9TZdt4cN3iaprMetJpnd5ZQAuuKqiGgzM23z7GvcaPVr0c3KXpc+32
eySGAo4CATNwU445IK5MflcBD5fQ1Ihj3tvk7DhjvzBe/D/MkJntrHvpv3qIq68ZEtceosMnYxVB
9smax+BpgCswzxSOtfqw5rExDNkvjuz7oRS6uNMgO97et7oEWjMghX2LswxjvGq7Q+qDaZlKfh6V
Yz0HUbtomql7TK22u9pOhS9nFdazXwXDsfZKJ+nnWYXsyaaoqVyZ0bKg7ZK2ErRwCe6HubUryvLO
UfpTVNf1ndg0KWIc88YXmcc3KmNF0rLIOw6Te9WcTCX+Mnm56kJg9E4ftVfTAOg+D1IEK5W2l8Aw
jpoW0CbNFVCXmch06yzHQGw6Fxh4mhU4wkILQbXLqjvpdRU4zFZ/KejO9Hx0f0ylTsDvzEDJnWGe
ahMr3nQSopZtLmx3BXCjTUALLn+1YAU6Iv1FeJQD2lHqKShjaC0cPR0H6TgHYiWDXsBJtJY3FlaZ
7+Nw6p7sjDT7Los+9fuDV5zEJN55xr0rDp+FXXrxo0mRiShdxHkvr8YqUvLqdGl6S6i5yF4vOl2L
vRnsMhUvgaCWG2PmXqg2RU7cpblbODbjnrgWSYIobdedIwrkomOA/GkTHG0fkFhDnDDpU0Xf8e7d
dw7LnnwPB5h0ube2c1GfxhmaRBpk0zZW/pOUHk+wBeuHdMqsjabjuAV9rLuWU6QTM6VgSJOBvvOt
7C38RToK1qHLu/8BXvj/4Ezi2+JQjgHBdIiyWV8oQh4IuZkTy/JbnrMk7Gp953hWe2XKZXvZsjoB
3UxdTZ8krYNNv9QbY5qBySNfVw2Wsx1FrKyHIOySalpEQ8xZ4uuPC5Bi+L1nZ+4KaURwOYin2oNp
Uh7UaxHY3yfLag9VRgaZuMRtD/jOhb+mGNOvFNaZy4/Fn9aY+wxjA/Xbv0avhpUjPmE9LsE5BNkW
COzz99d//bzaxm5pz73+ze0qvuaZUyTe7E84c2OuJC1xrOe2ujY5KXamL5+dir4OMAAAp90QyysS
06lZHp04CmccWUcQAokMwWjoXL5cdW7p3vqGP1f///N6t1mrIJs2BmAOwOROqI+MqAmLjZn5BTsY
RNmYzB+KT6YZ/Zj8sVaJLkq+TP4ws7bBDyqtdGEPDjlGQohLNLItn2k5pgHQ4i147HkbZM7pQznF
1SUk3gLlBur3ho1WAnK5uofAxt1KhiCSRj5DXOB5STF04U+WJi3+2j9Dpq2El0Oxlw625FC2MomG
snrNRmz5Fh2cjTGrgTxaglT3lQsUFbTKM0qQ8de8FO2WWhoaEWMW05SEfTqe+qIbn73qV8Gn6rUv
q+rg+dH8ZOPWkIjkSxHZ7d6Mjr61iGnVgOlrDwgn8BuYm9k8z9bmN7iZfvwooq6613FVX9suOPOM
BqsgKPKdBiNy2QwkABYl07u8mMnNrM7f8XK85ZHwHjy78HZh7tB1GxTNt4i8W4rQ9y8LU+28/Pvz
74YzTePz8+/hSxBcAhJP4NqokmxYbZ+yN5OHXdOKQ/4cDvBFnn0n8tctLcJxnZVL3en0YIVeeqBd
fU+zzN8Yy/QDEiVN8mFDBgXIBPy9bd/7fDeGBWI86gu+IK52EpJO7c7rguFa16G8E6FeZE05Xk1X
JYZu3VmVWhrTDPhu/BA2GkzPeRGBqurY0unJWKYZUkdClYesSgeu9qpwITgjU0s2QqdIBhbguMLJ
pIvGVuUxAIvkZchBJ4n4+AQKZLarC1IsaNcFauaxTQsXJeuW5iW+vfLmVc6V2Ph+c8i07SYBjqVN
EU/txQdaeWsk893EL4Py0wCdp5gVZF5hJlcyfHe8NITwSULY2GUaqGLM6oP6c9WYEWMDoY+iRRSR
H4OMwdSfJ1qDfVZ2ePclD2DMj758TCbQD4+mR+A4On2kDJSb1YBHUz+hUUX3kO5Yz1mRfvOx91+M
pdWl9EX0xN2U39uEXoAXWs+upsMBZdXzRRNo6xnqsnwTIkfe9qAVX6Gcqq7Yq4v7Fn8QyuzgwSrQ
1LQXSSyL+mD6uIw3QvFxkxayO1ippQ+WGLtDXLqRTD5sc/UxJ5pnGxNh35kCHXA7Z9jegjiK5MWe
pvLJ8F8M48Vc+VTXySBiSARGiWAvAwbwMS8QkO61VjHBPXD8i5MHwSJs4EF5s2kaW2XBpfLl/UzF
3o9NkJNEdSw9NV2afJlW1GpMbrJGe0r9A2sbejFNNTTsHI13xkA2EHgBIIFnod1pV0099xMzQvIZ
NfQd5NvnpTEepkOkihN2nOI6tCQpRV/eGUuGjAN4yufdqLiahpfAJicI4+Be/KfPlxS+vIwWnHX0
VDXjzzbtvCcWyshYMi+8p8KaPlkAS29Wy133ibH001gHNdsSqVe+zGQ47QNa2Htzpfphul2ZPgho
vcTuSygrdFnvSRDJvSecFDgp0RWy9+ba8SEw5UVZJQRkhV1Uj+Nu4Lo8ulEKIaU1pmfd82llAaO+
Ci7zpV9R9VQFNUnSHoDT0OW/CsSTP4LKweM8KEg38iLxuxxBR9s0CWEZz6DL0UdeW9F7SNvfaaii
1yoWceJLhz8JyPuWaQQV2b9vqH+TXEceqHAIHrGpYjPF8BdeHAtTWvV1S56oSu3EHL291PWi7Ity
b9LXgyXrhbTtcm+OXjPK8/avUdsp/xr9WGtG3WDYaVfI+39ab25nFlAX1PCgadzxUNUDCEmKVskX
KUeooZVAMNy5yS2JFRVxf/TdvF0gXu6fZJM2iywO+ycfQbsGS9my3Ivv5/JlivJpPxAxQ+kwkSm0
V1HmjdgkYYYZgQaiVvVpUo54CQKxqMe63OhAxatM0XAL0Va9CTo3fNJTcDWB4KgmmkRgqj8UfRBs
28yuN5kqyJPVedccGrdtFlB/6w313m5F9RZY0FRA4u6cfK9yDzR2g1Uswu6Zt+GzyXL/mcrb6q+p
pEud29QoHl5EL60lpK7k5EfQky+dEqK3QuiDiil8Oj1m0ckFdn7yVB+9u3y6hngp322v/kXoEL55
kusk5un0ArkhtKxh2D0NBOoZHrv6oSyqcVlrJClsS3WrqKb+paqsbg1GNz2njbQ3g/bVMex9snWt
Id7HEeF7zxLDjvS9fYjqWmzHECrOOBf5Rg+SnGURWKswGqc7F3xuYLe9vlaFKJdFHqnHtnERy7tV
/4yNy0s0H5zXnFgl6C699Y1M0yv+J80POAAnMtXkV9Dzta8F3WcAbbZ1j/9O51flZRRjfV/J+n0o
POfNyXx72WZOvWctFKxO2Semnw+KbBqQEtdDRuw3mgVbWkb0sdeXAS/3borHYiuhcYfErc0XQCPZ
D7/WCa2Z/jXWUZboUMunPC2ztRtY3kHVVXaKsoCvSrvOXlgfPvfxpH9ZrFhrHfjrUBTudkRMsxAe
01cuUm/tabs7ENCQsSFmcq0bKh9aXmC7pB5/D+pp7chGHZjIywVhMjqAsUFujTFDwKjwQQK6NAOo
cdc3ibm0eYFLM+l2Gc/LPTVVB5Z/uo2ZHOWqXxBblDvXitvl0NvNObVzd6/Dyl1noJs+gqla4cDx
q18efesnOv2ocDAvhqay7916qrZW4Udb38rcO4sCostqUr+3WbMwa6oo+q1dWzxJ7rO1xqN3CDxI
6i2nIuBe0wHp6MbGsVjwPXbDh9x4H3PjzV6K6W/09ADK7l9dH/2Akx+M1acu1Cxl3t7u8f/sMzcx
P2Hoylfugd8R5lGwhMore9Rd3Z4Vj+5cq6CPpisM1L4FC+Biz11R3HAoX3N7YwaLIOLgAQIMMGbs
jsjHhRuf2EW7aIduBV3k2SsndQmVpR4UzQ9ZyZDGcrpyW+OLHlbdnNWC5r1IOjduL7Xn6QdXZ5+m
6REUWR6/eIyMW4k0HY970K/dOmqOQwDSoWmMydmIv18QVEukj7y71BHZXZHvoalGvtJ0WX3wzbNj
9VffFOJFB3+jXplReBnyfwHF7heCaQSlTwR6LqBVvJyOY38Bxmuv4pMoKvcJ+CfAmDX2Wrnvp2gT
Iu92X88H+RTHG+ht/7LmsQ9rHjMz1XysD/818+/rzMx2vuefn/BnXc6sZtM31ZSkXQo4JdU94JX4
aLcdyK5ROJ5Nj2lGsNw2VlGihsR/D7RhiSjAJIqjiNvLuKn2lAWQoMyQG15wcQ6adGss0/htHmyw
UTQLJ6A9A3U00osujsYNrZzFBMIZxJs6vpAxT/e5V9znVRFfTJe5snLANTqbLJwY/xlAdqtZVzwb
z0Xcrnw+uXfZ7LWOvJbLkFk1+EJV8ECdwj7Af2DJyN33Bnnex9yJfk3KpU+N0/XrsUqdvZOy4Oz7
HgXVO2t3UvTxCtkoyO5UcCWSywcmqw3joXgJq744Bhq5QWMOIJpi1wrUuhkq+TJObr6wnH0opD5b
ZcWXyEm5EE6IEK95H4hz1qwmpwXXt7WsHVwJteo41MubcZq+B67ok5F1aoXMdPSkpXv1ALb+4B0g
lEFAywNOV7gtPSDp/zAD2U2xVKnjbqDActaTVAA1XM5PiIHlikubP+Ms+wmFT/rLdd+00u1dCUm4
v01JkyF0kgGyN2Vw15fC2RfIlKyglglebWmt6RDwH45V/jUDv729n9WCKxICvmql3y4oZ3DBZ642
Uup6UTaIlV0JdhLIwrkV9YcbtzGlOjvm43Ac7KzOkCLIE2W1EPK2RYCSK737O3P8M9LM7L2BoDvp
wGF+iWRdLeCUssexy51liv/MXZnHal2B838KKB+3gwIHacw7ekiHQGxFJKIT0o3lukBdxnv8xVBN
wwOgPGY8bNfwwaeTV48QtbjC22W2Nb6yAWeAHGLkzNPmNEA4kph+P22npUcHTJs3rqEePk2zWR0k
at7BrLHC3VTw1zTGoM1n8W8c7ezFx0eI6hfNW4Y6FasyjOhRFXVzLh2WLjIoK98dlIzJ7PBHbtti
MSkWg9IWu/tWNTl+Wbd+YYKfecjCH7wsf1VW3zySupb/y/Wdv/f8cy4BW1UMDo/rIJ0GBg90ihj/
lEtQA3MIqDbjE2hW8bXxnyNPY+NFnZN90MWQepSsfuN5IZPQUvrS9bV3P7gOaqKgn01s1Y39kkJA
s/DkwHYmEDFm3gafTTMaCnWoc3kfT1F5TJ28X9NmkNeyYc1iQLbjzePTfW4I1XG0kwGpf7eh/O6N
ZfRiQZu74L3DdwB/fivV2gfLbgHeaDl+o6S6tij19NDM/RQqimXme+O37lgXqbj0NlLvJqIXbLLX
/SSyhYn3TV4AANdwyl0Z7MKS+GoTCLtK6sArNqTs4FlC8Q+sMqqav5LppHeWoLl3R1JUGRwke+iP
xk4z0R+zIdBAJYbi64CZEsoQS8xEFTfDikfDk/LDO0MBNaRRlCcoj3OXBbXHPZWkRG2QqF9CNWuf
IqLqFbHnYMi2JWq35MNPlUNy7GbBbxLV1yKNrFdUgggWrGicuwlVBrD/O8jF/VmepyD7meX45G7L
wyDzfzd5d528MbtoP+23JB+qSws9SCKysHptmlytIxLyjdW01Ssl4ZtO/f4ur6f8IYbe2XSPcRVt
UfUCtZnmRdWI6M93m/ToU1u95GLreyl/jYUMD0CJm4UxB2t8gHDqUsyVnKomPZMiqB+zXpWH3vG6
penPquwCNmT96KlxWcWTk9ilXPtKwQWHJ38E6/9z89EHqlW/8kXjJWbKx4AxQfHtVxCbkWXVt+Ny
cHl5H9dVvIK7YeOgzLtNXvD6mNWj2DG4hXsO5sLBwwu69QqtUdyFO2s76yLwzie+GnkxXMsyThcy
qtonpkSaDI6jX23asoQXo/fdTWcMWIpfjWzXI0tTmkzBJgpAIgZTLk00y/IssQVAmJSoHzrLH7xu
qorfHcgUO4OYDS1wgVSze3tG00SU71Psb/dmDIjObcybqxn8GTOY3N/Xxayhy66v3JvsI/bzEGzg
mG4NdRaiZm8vJIWqbha3q4xYa78vJTjKeCL1Q2xnO7jx2W9ITHc0FfkbciEONoqBncu49PY2ahKt
eeGSh6gBip2jps6vIlzg7Sc/G6e2k8mtrGvkTGKj4Azshwx1rrIa/mbtluObqLNDHpfq1NrM2xBk
8hIkPrPf4Arzyvd+W1K9CYDLL0QzuawjPV08Isft5Lly56XaXzOrpAeUuMnXJW2dg9c4+clWdbkC
6Yu9eH35jAIO+hdYLmvNfPp9ZCi4IsOR3kHRgp2mrug2azrvnlBGERa7wTvpv8Flhk6krLz+lBt9
STjI/jDjk/0sNDEDYAT9deU744DCFGJK7DEI77pevTUyHl67aBzXpPKRa5yJWMrxl7a24sex7Osj
BGn5wlZ+/qpFAboaHo+tMeOpOek2669NqtR9L9iDO8+KhVduuRpRTWg2kbxD5tOiP6qg12fgCfgo
JFRkHySpKR8JkOYcufw/ZKtRd0sLtcIupotUJN82Jd0AK/AOJRuglMlIvPFli53BLq1l62j9yMIh
TOym67+pTN4XeDqyRForxpigSVXIw+h12buaHFRkyHL/yZ7ON8fAYj+wUT+nyvdepHKmreYVXRkz
jju9sCy8abdR/Lf6KgvxBQD/BiSFfzv7QlSyBxkS0gsnRqHQL7ib00/Qtoe19djHlQNuk+ctxnrq
LnbP2b7tm3QNnat4TAXcEt/l5KcELzBTeIk/5o4QpO5GdoZbgOm5rB5lTctECi/8mM7xjTq3W5dQ
Ju9vc+dbB7MMqE2Vu7gp7KtJQwtRlgeFjO+vRjn7QQv2TbWdv8hVUd35rHG3AnHHNhNOcZdB7rsI
LZF945DSZ3DKzaKuJwxZUPA0JvAm3HknkAHPH0lWJO6MzlNUKntkPcDfeQcxY3+skU1fx+Z1YLmQ
5b//AUCZ++p9QCrkofiEHXr4B+nAf3sfSN+kPuiE5NEDtLtkemTypQzSBBQztgFRrD1Edg9Rrbls
NOBINTe3kcof44Xp7MsWSOQ0RouMB2CShtPJ8FwMHcZcfeHEfDH7PhhR9kOF/hYqNxR10l0HB7yL
HojjwumMOn1wrJocFQu7VYuaKE+oMZMlcxT0i8sjqmgEP80ibuVYRAq9tj3E/GZRyzK8ljTynkgp
4eqXF9eV9Kfu+1XktnhL6kwswhFkGMgyvxMVTq+xo9oFREjB1R4Z9MwsD0+q8K0thKP2jtmMngLQ
Bdb+1Fv7mPrPNEVCrQTJ5ogUXXwAP7RYW3zqHyuIGXFW9uOvFLx05eMBAR8PfI+ueOpZHKzyuPlr
ERLh+W0Rwtb6z6LRMAUa1FhrSje/LSrmnzSHTbeflLpW/2inISASEIA2nR/zVQViZ/48qey7g6+G
O/YeK/aTLGI4u8gytil82XYYsq0/5yBrzxZJUI/xLQeJumDJHG8+yTJY9jb4m5blhK+y+93OAgWl
1bBukE/ZRkFB5u7aK8Rd5rNXTniKunYQWbet+4L6k+nZdJnGmDEv10i8F8cv/X7rugvN+2ZVjVem
vfFA58qVQECgAp+vPhrTx7JObll1xA4VdYjb7IeKzYTjMg2OzqwdJiH4tG5UhUe3C90nMzpqOzg2
8UPWDO3O5cx7YVO8BkgXPtgDofcN7R/KWb0n/DbeOpyFS2tyvZWlUchJyKba9si/L81b60RjtY3H
SN9MM8pDuUudcRNI9TuYQ7MBCos10jghumBahXOqwf+8puKnNxLr2MYjORkHlzrrnNj16ebzulGo
JmTn3W6J5DTcGYayfL1doOxdS8GuhquGKDNbos4EPcqC8odgKj73T4j6hirgD/P8QPP4zXeP5Qhp
BlcQRzPQ3n3zG+Vc7uD6R8ve6+xtOAX4A3A6JVyp6KQYFU+WylYmzhwrLXcc+eFFz1z9MA5UbmTk
FWsDFKaMewlnfnxk+MhequJO2s74DPbZ440EA66Xt5w8y17DNyZ7nmrrFHUK4WWh6tdAsbtsznV2
hdyHvAreejYUIIrH+aVO83QXW227ybPYv5ZV6SYRuCo/lbv2Wfu7gkjlrRJXJIMF1J//ubCsrz2f
hyqwF4rk85yqVuTNhirTQA7gvswYEUG6dX6cqhaQkZs72dqMdtC31mJ8j0hSjYjVU/w5F9CAqHOZ
E3bUgchRNK8lb5o3q7ZUzg8utJ3EDpvuSzhJIAKG0brM+/iJq+7RzGh4joA1L5+ULOuNjqp855S6
vuo5+WZmEFQMkUE3niT2tKWaC8U0c9PbUEHZlDvLyKEj4vqwQCcJvUWpSfHEh/zsuWV9Zw4fAQsL
5J15jOexD0t52Sfrz7o0xYP474dPbJO/n/8z3QbIjwOg7u9FrLzAaq3MHsbHKd43ltPrXc7BSYpj
v1t2oggPRhhhrjKdIgDyIU5bFm1qgUvWpWtdoV4TVEUooIDcxKH2hwjouf3ICItXIbaqzeirYh2m
FbLCM7XYkIyLuTiREigsVUNpmKMa1SHEzvpM/Pi5iph7MZadDYlXFY8sR9bGCat0j327WWYVCd4g
lf9JQJS7l3FrndnUDQmHNPA8xlaNHMRwT1XXQrWpfwYoMfzWILMG7kI3vhSezhd5U96xMevPokD5
gDyKxLmJSbotnL7dNYhOOWLI1ajr7mFw7elY5vqbM7ndw1hX7qJQXbYOY6AKEmfdzzhsEw+f3ZY5
hbWtU/U+Nijgx30u8Xlk3rJ34ua7g7e9ciV58Uc/3UDHXW3CWup7GspTCSrvW8m9pcGVbIWCUmMv
6B0p6vveosVuGPLwkFbQopgGxycYiqJGnbxZ4DUL4rrfvYvzFghNXsevVKSokOrZzSEio7oAEsNR
qvNx5QVDvW5Y6l8a7E6LPq2jddSDUZBAbo9yW5qRa5TaFw80uO8OCDOJkKJKUiIlAp5xLezohQZV
9x5FuUjqvmlXxaSLTdjYzgI7QP8Sh2GeND7tfmSoY9BkdU8T7T12lR//DjrrHkHxVgGdX44EioWR
uQulHJX0nEYb5qv4IIZ22IaRtU8nUa2cEeUHyrZLbLCrX6ZKD+sOvLi1SDUi8EpdXAn+XgvS4btm
/V0EsPUXICfkbEi8yFIarVHnSf0fbVfW3CjSbH8REezLq0C7ZEuy2+7uF6K3gWKnCijg199D4jEe
fdNz54sb94WgMrMK2i2hIvOck4cMsBiiaSLgTz5nMYwdaAvZqY/i5EqHula1o5ICwjeZUkXhPstd
a11ZpXaWzgD+gaw+9251qe2iegYq91njXvYI9Sv1U6loL2WkOQ96UonzYPELiACA9OdJgle4X4na
FieVRTcPhPx95OTMBIO+NE8KEtDeeozt/Iu0kTWuWpVvaKgM9qNb4fXQ1jv50NpNv4qUovhiKgkL
uNrGR91rz4BpusA/Q/6NGDSxh7MaYltpFUfbfJBvdnKmSGIiXTOF0BgycV8VpyyCLhw+oTJSPNZZ
8gm7E/Ew9Am+SaPUDlKK7kV18aQGNDzfIknyE7+78pq7nXHue2dnZWbMfCihIaFnAoI+OdUhlNeu
d5xDNabfUWNEhIS0xd5jEJSbxwxSxqsBdNdV2BfdukJm+QXbmHYN6D1+1qYh+n54vupp7b6AsPaG
edXgy0Yo0O2xjeI4nzpmi9ck7LhcX07WNMIPlKsrfiwfKhl7B7SKvdRDYj26ebPF2+fa9IyfpdSw
w0ua79K0usvY5JWvly7fcPZl5KDrJXjTGdpE/CHNJ+k68pNIY+9UhyNI33UGWkXagkSS4JEO7cVw
p0qWryp8nS+50laXYjpzTO2S46F/JBM5u1LkWymNyKchwE35g6Lx7ylKwqVwrGeeqt1eCpv7NHRY
NCLzln5LlMJ+hii0vOVt6WfTqCpBtWVR1657tVdO43QAmuztLEuNbtvF9rfFtIQtsR6o4Cht4Orv
Mx1bHIHi/aMOK/fQ1yLZu23ogcvb5ztmatFZMia2MTfSB5QSh41RGfXj6HJn7eXQZJEyunj4Zd6V
eZkfISTdHGJ8/XctK92TAYnbjT6o42NfN+U6BPjj1o4pNMNNqT5X2ZVzC6gDd8yvECRPdp3J+T6J
vOZxYC1D3ivjX/SwOKs1vulpBmyBVoivCW8NH0i9/GKg7LoDkErddVWb+nWpg26HLOpes7GatJTp
J0PWvusY2jcbLxa6yu1fbpU/adhD+AJZwYs0lDVUYao/TJDKYjwLv0Qd7lDGaXmxCtbu+NA8uPgq
bVPdldveAlZGdVzkFuxYf1Ut8V238+SPwj4DpQllDHyZLzZqz1+cGIzJutPEDTo97abOmvLk9vzo
JagJhpEiLmAYtX4hUAmoy96PS579UmO8ZnkF9iS2axYb0AvL4zga1lkHjiSIPal9NuVwRg7ERaHS
0/DI3gjVrr+x2BrX0lXrA9KUzq0Q8he4FXhQomqPN2JhX3PRJkeDRZBgzLvhIfem1xfL+p5oVQRa
RjPstLhpt3aELRK0pq4tULo/PMDkVlqRD7chNyUQ5lzd8KJrX5GeQIEEEWzaOLt1mV91KUrgAMRO
daJs74yevdfGpDzh/zLdDmpjP3pm7QVMTjpjfeLtBp0Np6ICHL9nXvhsmaa4OLw/pKAUS0OujBrl
3qhvsjODcuIWFeRmTeCuCH/LwJas3hP0q4UiPZAibgM1MkC/ROuuWojRPqtqV9zUsETKtLGOFu8y
3zA7uW9bLVqPrlZ8ARHjF6ou/aX2QO0ojfgnm565Vuqtqk6pfKYjDzt4qr3vWDds+y4tbpEuPeQr
W/HD9jhUWFvtl4KSRa0y51OtguKraekXd+BVUBaGd8mnA5QR5EpP8EENbUVXVkgEacHInWodh9y7
UCCaephbNzG91WKrlB78FgsPlmkVCsus3r6489rzYpmtbSOgGjo5vg5KFK/dsirOSoQEIPiB2D93
RnbyEu+rkxremRl4v47F02gYzNdHHUrDHuQJeHhwPFc7VyCo+COE0QE9QTcDLxP6vuiy4bGaDmxX
DHmxwcsx21V4UwhMu9VfoVP7zeB9/wfqcyOQytio4G2bK1m+Eo1XriVy33hcZtF4UDI8qE3FuvZ4
juzUQUmCrLa1T3YSObswVQqoaxb4vmrZZ2BmsmB0BTZcajWcxhDokdywnE1iGz2EnNJy46qDcyrr
tu0ggdU+WaWT78i2HDTh/hkiXB15NQfwL+xGICUpxKsrpFgVjsleOqjxB11uGZfUi/GKCiwE8Nzb
xBhBEQAhAfgeKHhKvZarkTVnyQ28AiJD9ZSjzrQCm77fk03LDXvVjQ1IxYp7SQzm/EItCu0r/CaM
3FtkYJfMdPWbqijDAcjT8WAq4IuvQohes2FKTdSKxEYw/awIln2RagzAOuBAE3DZRQI8PgCV3kG5
zrD9tHf52gaG3ooZCpJRzk5q1Rd7Nhb4PlSqEtTOqKO054W3wZE3cLnP4EZHMVSdFCRY0nYbary8
Ip8GSrJSF+CxNeD729g1gVLLP9nlkJx75DWQCmn4p7Qq3QcvNZ/x+bGfxwFsHvD4/6T2O5PMz0IF
q/EWF9QdCsDE7CdHUovwoal+0MCOY3VdOjINHIePlxSaZitDa3owE4zxMtsg07LVMxfYiymEHHhb
gLiNAvEeWCqZpL5qFdgAT8p3vefUp7bN3s4yo0rX0Pu0oM8mRYM6LGLmUzyJ8LnK1G6DXgcQtLSg
FaqooHbnmhee6YCPgbdvwbQyIApztriNH4A8uTa1kuLrj8cidrDOVRt7qNrgL7O3uOVcyda45UFP
xbgrE1eHMhiYXW1mowrfQ8ZPLSCGUw8PqDoZF3UYICMQxtE1xl1vB2fIdgpeLWs9GsFGG6YUwiMQ
rEFnqSZ+poHc9CodXJzE/NKB1HeOu5/QB0ChtR2qjecicVux1DmIUGAvNp1pKXSPZiON6dA4D6jy
DpuuZc0aaVOUKCowIaWSfQnTOP2KLhCTlI3SvOB5r/lNEkZPwKKwtZnw8NFW8aFg6Te8XKEA33KA
91sLPy3TkA7S04GqtTxkB8Brg0vvHftQyECRmX4xxI2ZAsRG1YZmTog/MLQsIHmtejzbh7Yuwd/Q
FOZXI/IBZmplARsV40qHOgYlELutdqNF6puNN22Lgo1e7/uMm3Oc1LQHFPTsU1pa3qZKJpy4o5mH
hiHT4kF8/FmLbXGTQq5UqBc/m0639lJVuU4b9bAV2qsBxOoJCYJwHlpVnvvJIJNNrlcJh0gyWpdU
6NuwhXZWhlps+cMNkxItH6Q84LvG8MZs9lcLEij+4GXj1vJC95hy5SVOyvQmwZA0Wy6eo2HgzyXQ
SJXRaA9VpPBnz5CW30FcHE9YDNE+J9xqHVIzYRM+WCVAVaBuhQ9FYv/UxjF5jfKE75kaoyLkRemr
DbbM2pSC7cgLRgREV2OzAnoFXvQHgTxxqjyh46J6w+8HYCww904H3mJc2isbL5pHRxkBGOwsY2cZ
Igsg/2KDMZWKXQ4AUwAeuP0pRyoBjUdcNUBeH95B1bZViZ93JXUspFhiCK8CJrqmubrXRdtKq9r1
PLcF6Ay/9sjzTcHY4YlNOQIZT960Q+7PHMZ6HgKmhR+soVc3FFzIDPXN3oQO5XRdNUqLNW+RGJvn
9n0YOChobynY6Bo94LEbzt7MFi2ESfJ6N89lEoW3DiUh+iekY6z4qLCmW3RR2lmO1z126FmwydlY
ndz0CPQJe1aE32mqfFY0p3vOef8CFpV3Ls2i39UdyJuK0cvHtoF2IOs80IsUZs+2RvtWjxDCm00d
xAoeTBSbQ7WCQHGCN2YAzeODK135SGsUnGUQqynY1i16P3cKiS0ecwLAp7NjFIH4DdbbjwLJqW9V
FesroDysxzy0kh3r3UPTjPmltdJPrZpGr+Aj6wc0JIFUuddHrzxtmg1y7cOGvAAPCB81Qu9A3tLk
T7kou0vEXOOl/SbqPNrpcakGlbQ4pF5sHgjwVrciQZETzUig8uFVaOuyTiznz9NsOjW1vNb9DwEf
Ts1cqzbpgPRBZN1CkDBfbPzznjwTMN7ei14MfNquYVYeaKRY0nxMouFGo2QsoF1byB804vhHg77N
apRb6/hl5BB9cnvU6GjVpBmNTQhkSpDYivE4hOrbwVT2jiKjx8WMDX91yMLoEwUt9sxstXU8oFJ8
5yijRF3VIdgCSzCFIB+Bdx0I0Mn3y4UdXhgtrmmfwIffMNkMX9zRDoOxAah50Ar1rOpIdwE7HbgQ
6QH/ncc+m9rX0AENsd7OMsNy8fUu8BvuoHENebX3s6zMvXXfgVBy56Bg8spWiT54QfZB3xxbCmQl
kHudVxXCXWViBHCvBakYCZZhLA7QeXs7JNgqHLLpQGeLY4lbHHdx/yJkWX4EID5d0frLPBouMcuV
/kXI3VLL3N/e5W+vttzBEnK3vIgmYN6d++5KyzLLzdwts4T8d3+P3y7zz1eiaXSXWjfUmzZmt+Wf
QPZl+NtL/DZkcdz9If77pZZ/xt1Syx/sv7ra3R38V3P/+e/y26X++U4h78CxOzRKHwIh2Nqx6WtI
h38Yf3ChFIVZRea+zZrHrZmW8yrzeJ7wYdrfXoGMtNTHWb+/o+WqS4yKuvO4XjwfV/q/Xh8vM3j1
lmaC3flyxXnV+TrLdT9a/6/Xna/48V9CV2/AgbBq2W2Wqy53dWdbhvc3+tsp5Phw68sS5Mmm//I7
Gzn+he1fhPz3SwFT3wYDWjOtzGQQD20fO2sORLxPw7ibJAPMQgC5Ay8wWpav1m4YKK4o9W0m0I1R
cA87yslNgf0QARMH8MoJJHV+0Es02wrIHXVr08y8MzC/YNCRqRu97Fh72AVWeqVv9cFwAhNFJR+8
Px9lBkAvpz57cxc+ashHvfjA2YMWK51a/Zgq/tKhT3feJi6mpYdfGBoJ5KlF9i1kQtmb0Or2izxP
t6hJIR+l5uUNqMydWRfNA8SWipuC7MvJ8poL+Siqxjd349m8D0ALL24UpqcQl4uRbDlQiB6q2CIV
2JpiVQrIqhIYLjPRVstC//LquttdHEsPkUT9myt7A5SX9PB7VBjIwBWuPI9AYg0rG9ofZxqjS2js
95n35l4c5nuIbSoIKXuElPJtGs2lA8V576tYdRpvShPkXa0Co8XgCaoAdEoHZAmhLruMPwSlrnsG
+nLYfpgD5Omf4R+sUMXMXL83VAl9RTRfQM8++6HTmPNAZxmajnRd0Z7v7NgQsQD7U3yG7ib0TXzq
0ghqDX+uQRF0qPB6CxUou9suNjqLM6fbgQb5685Oi1TCPfJqtA/kJJOTyU2uDnJfA28PzCTqhOjA
ZeFP5PiFzb3ZTk6y09lyALzOPtJwJAE8OnVRTAl58jaXpgmThQEzeINmdXm/AQSg81ky6t4K+nri
sqo1JEnQjUrBpxYQaqTt7H6TeGVzkZHaXLhWOQenc5/JtNghv/Vs5Y2Ldw2E0iEHHHljm1HnD9NM
ss3XoJUWI13HdaJhvg451Gr8nJdcbImmS2fQgbq+8XXvqLsQ4fOq1eybz4mzS+xd6PkC7dAEHgRV
Y9RwD2pjGBkE6etcHJRasXEeKir/y3mjGVz1KTxseNcfG023V5Ho8kAkxht3OlVaz0V2A+zo5WBU
AiqryOaT6UPIPfOa/FHigo79IdRQQknTiYgN+YIVQ4MGdLxDzto0QJQWmWsf4wkUgdae6te8hDrQ
1AJliYhtTYPas8x9fX8H+klzgM83ZHSmNq/gv1pIgATlOzYImkbHwo5QOZoygPim3BiqqFAchSwe
HaCkn6MhYNPNonkVCYFPcQ2qYXMcoBZyDdUTAem4SlwnhYINa3gSxNDoj30gBQvAQfIkkKHHr5Uc
+JVs2mRrQepGryjkaDc0JvfdOr2aPIo2jPadLeSpU63u5ElUiFc0TtA+4OjqD2Vb9kUwO5B8Ah6g
d9rvMboSoXCvdxDOjqpgWaEtkre17mzxtF6oP9yZbZUpW0Xvr+17e9cPvytv7V95OPrIIWgffmHm
nx2UAI9zDI0/zJx/ZGTIVD8C6MkHww/CxgoqpnnGXiV4Ydti6hJIh+z9bADcXkDH+08PuTuZzjPu
7DTEG3S3BfL/s5CtO66Q+ARrygOJOTeZcl4ORSjehmbUrFrARE7kJPs8twMbx49GPq6Xaciqh0FX
1Zo/yxSbIByCBiUhBmgajAEErNVrxRFfjKHNo0NTOPJUJAVeTJmo98mY1fvUyFz1Ji3kDtTeLXyK
4VNgSlSFwQMyukXVDXnIBzK5sV762IxKyIMITc19T7chNN074w4/c9ojyKz6I53laOCqj6w9L3Yd
PfdOuW5BuwihngpQ7UrrK2vr4LZB8YNxOSCth38JUN8BU6A+PruZ6UGq8v1qFC2mS/algpIMrrbc
QMwLceqEOV/tg73IaqBj0NBQjvp+zFi9RZ5affLaHEKVSmj/1NGHJW5z+d1tCulzkPov4XssM5zx
LlY6nzkuk9UQwo40lABaAXG0zBNIJxXRzoBek5zdtc2QkQTS4c1WglhV9jVaI00z5sm0joynpF4d
uysxeTh0zLSAVrT7eEch91OmtUGtZZDrxwzyllYdZLrj9PYjMOvF2hVQiMZ/nf3TjsET0dL6W2wn
0PWwRPZY8xRNm9GFcmOB5/JMsSTX8tdYtRstlGkAfVB0rqwcDT9JxBkQaFcBMkyK4QQjVg3oqpGX
2AbkdVwAHchLc8sWdUjVM0yP+yHW8U3UyVd8agSGfD0y8DXwU8uQvPXUQoy8eYl2QNwEoElokGf2
2pU5aeBCqAQMnulscSy2ePICwaFt7QRsBYqjg4SM9uwAd+PniArfKCWKqMsEusTdSnSJAWonkPLG
whS8XDubbgroK3GuJ+1ex6zW9gA4HrP75At4UOjjo36J8AdAsZBBI1q22pfa0gCyqoanoZTg5ylp
hkp4pH1xCtVB8VMNz1E2quhciQ/sNJ1WLZqC73vke//dqmGvQxtDUdCYCZvHvSVda6uFHZjZwGet
oB/WnZjOote4GvdRjWx/4ybjc1mXfj8Jo4E/Vz7oLfp9RVMUSIvYO9toDkReL9Vr/FOwJHlpSbDy
5Im8zFQ/LFkMBQrFWMNtyp8oKWSoMHglEPROe1OhFL9v3djeoEuZ/aKM7IF+h5eIDMDPfcUcaxML
C2rZJtSp5IqPVr2lffKYMONoOoV/t1cGqRI78FFVjaOVvHnfbORhgn/wDD1+flbzVh0Fn51Riqd0
6rtpZBlUdExxaFSpyIf3IYqi0ZkOY+HsQY6uzraCRoRYqNwJzWU3OngAeFQpsHg0graFfq7N5mh0
Jjr35EPeb/NWdnjIYsKI7//NybPGnxqnbUtI0aG7T6MeqqZ1zhQy6KF8sN1xu0zQ7THd4QkKVj1N
AJXZ8hvo3s8x83XH9LEqy3hexIC842M8oPBJd+EAhr+DMri1olg6ADWdBcA2yY05LT8qbuX3aGfx
pGSBmqABTtkK+TREXPeZRMdisvVA3J6AivrpTXqvZKpLE1JBuXp2JpMEOn2Tchu7yGlY4aXvZlif
yUfhZgIeqZeDstOooXkY8vALtEPk0YsieRzCHih0OqUDHu+KgoYk7wH3UfW7h2JoGJZNVK9oDKkz
ttatsZvXXGLyMhlCf5lN61p8eLuPeQkaV7nzrEoebe9CbKHiFzXyPsUWRwuc1jMPbqcwYAdHFad0
WMbkp0hyO5DKeouksb1Ezi4KRUFi8LUIOiMURGvQ2XJJNJVQDP9vr0aReEeNoToIZKKqi/7RgcBg
kPRauqZh58WwdUb/2Lmjs5LQoNjcOUKZ/YxRb9nf28v+EFe5duQFz2z0wcEivfukD5V8iPSoATgp
dzYe3iyv6EbAVyEf5Z6GdEhb96aaXXKiUZ0k2rW1+qBA56fHchp5ZhRdQcxcptRQ4Ti3rbULBzEy
32sbqAx4+TcN9G/mQ+NlxFdEh9gfTZ8u3Jux3AiWA6dUcx/wHnnljho/gQgAXGX4RAcjsRsgiKzw
kE02VwCoOo4KuvJMQ1Tr28ci0g+16b1N0DtAGCx0gCQTqGj52hk7yMZO8cDeFqeudP5Y4kENBLzL
RlvCKaDu6sGPunjY0XBsqhZgNJv5NFTczLgV1UueZm9XgypSjfSl7eyNrEmBuikNJG3cqeEctEQT
/MuSKIDEenkmGystgIiXsbk3QJRDkwUEhNMkiqIhHQxmJ8DRlFFw51iGaLpjbmLLBkbwxdBcNDga
jAg9blwUmybhfgvAx6CRYtyQSn/osviqMneVDFX+H16aa6KXEsVmhhs90XyQ++/nU0Q8Sf3fXeH9
+uRc1gAoGFq+AKF76NGwsWJoeKUcvQ9XNsg7Z1dp1mBmRBASsOQP3iTRIZkw1iuKbm3m+ENs9Bc6
NFBNPVehgKx9M1wKGySPPAnzLd0TJKbRS8Pic6eC1EUZTShWv0rpz/HupbvL/8abISX2YW47zZVT
04NCTa0datURGE4ZqDdpxQ+AC0JbCgDYWx/7GZsK/pOlVBPvYPfFH+Sag3jYrrPaZetlTiTLbDV0
0ds65ICY8f/jOsu1+//9ftpuVH3DgkJZnVnGqRT6tkt0a9+EBvZbWdcZp6HGMth6ZcYps43k0IMC
jH6exolMkrxzDIXXIOWstcYDl2SaQpG0Ng2VHm0/gjqC4FOT1sOajOSer0jhPUhIa5Cv+Iq5LH17
SlcDcD6ryjSGHZqZrFUTnV98JDXMA6tzC9BtPPObCD956A2CsUfPd/IjlzO466pumt3bvibs2R5Z
PuUBX5Do0W0zd9OXjQGt4z9t6uRA40Iwc7g+2wso76DL9RSC1vOfO92q9jSfTDRBw8cnwCcFsijT
fHLILndPtj4omyTvweeQ1QlYifo0alZ1+rshOShkgKq1zUdQa//3WFopY9E3x4YiGrefKsVQfDoz
AVqZz4rJVmUKuja+e/85Do18FaCCkcx0s/WdNhYNdcB4lYIBMDvt48hEBx530Yf+6RmgBVloQLYt
j86aE4F8hvqyaebAOPemAQBz8mRM5jBv08OAd2mfhlYN6j00khQAmMfyVdeQhEcWCIKjUzB29PMa
I/Y0l8SJnyKQlV5xSPG1NbGPQYcLO0ejvm1ZOTcR2mgDugxBDtl3EQRNtorwZm8EsbJrYpvWCRLh
/WWETIo1GO0RImjDJTRxEEyBCnbN9MDpKjy8+sROT6P7NoFm0cE1snkqjWh+b6XJ2gGUJqjcOkOu
sx22pcaMawWi1bqtkCczLQu9ECcb+rQ0flXaYg4hx4AFVlBmKw6VPvxqI0s7IDVsXCFqelCTWD1r
beMyv3wdwBW7NpNraBvlrNn9rjEcj6EDej4cUkX/Y440QdYCOt0sfbrmcjNZBK3vBLCYChj2I9mz
xmv8Gi0+tvNSy82Qm24wcbL5RpblylfNS519kegRBBPwYjd3V2FKtwPUH7wtBa/0q8WoDSNwt/S+
SOHAfCMSovVzzLLE4lhsyzJo05SsRnxPFfTAeEEK7RWESuW5KQdrW7ZmtWtynj1Dye+7DuDjj78G
9AwNL3iEtAxJAQ0qeDIGhLxIDFCNbSOw6/zj0JyGFExeCl6G5L2bW9qApzfAWPuytYxzngIP1Ifu
Z+BbtfAQaZBLB4kHKl+8UgakaRLzjNyucaZo0TdByg15LJs/stIyDzEkno5gkuK/qlbQYBTM0JJD
RAxWNKDvj0gJkXeYQuiMDlyAJDV77sc2a4yD3f1ALzobvOgpjpajMZJILajQ9SEZIsi1R2mXgwaN
gzFqsbLrayTsR/yO+J1VF+4fWWbmR6CBK6Q+WZ4fBRBRfuqEmk+ThJt5a9a2DHurwlHMM5psg7Uu
BzAAp9b20xCqUcOjF4ctusd7b15L7fh1RGuAMwh4r3jrLD+3eTKutJKFr20LOJLWlcNrWDNr5TWi
eA0d9Issy8hDFwWhrBQLnN3WAKMJZQPvoKGt8MzTNpMknIcaST1ArebDcPESr+7fzs2yiPmOxCt5
M7E/jRbwGIMzDXsFzznbk9oJymdAsQ+oGR5lVK/J1gNyOQaze5qSd6W25tMKJghda0/T+drlSrWD
fIq7TkHb/aKnyYsAxeCqdrX+KPM6W5G9yDszyFXAyL0J1Av6M7Zm2udwrJsD/gACnUry9AvYbWIl
Ii98ABZwvFVKcyV7pOf1JgtNC4kxXISJZtOagBM10Nl8ZV+NOOl/yjFCuwI81q5d1Yw7dD+pd6qZ
Rze8DgJDbxf2T/ZVb6B/QpGQNxuudgJZmLedNfQmwXxCM84AEhYZOFAZskbU2omMoBpk62FwsjPQ
eM5jUSuKr0QWfs3ez6ICqVKysfezxTufJX15bguIY7HIvsbYve7xWTQe6AASu/lgJSHabaLl4+rO
QcMhCa9Vlbt7il0ioPOOTJgFzGmXRTeI+xVPGs+SdagC9l8KEMcSpap8q3OyH02f+KM59F8jtIVb
jzz9GCGmEsk/RpBOVJYwP2cx2sBGCggfBaQ2t1C3yfEtUtT4MaQG2bHnBJYKTTA7btD9OqaXE2dp
lh2B36Aw6+hBM7QNvMlBXi9z8aXJ+HlQKg5SyPRO82HatDZqwP1R8HMz9UjWOyR8jdqrbgOAiXvp
KvqmHyvlBRmsOcIA6WeVDxAeshNQogrUh7VJbx3t27+h9Kwdoazb3KCjODxA+3xnFLhtXy2HcmMN
ugwolg6Gmn2DhJ12pFHdshGcym4HPXdxwcul340cZckQXfiow3EjkIcrDWRHRtEMnxy9CIgCDXlU
vA6jnUpALGdXd7SVa9vqGQRFP4u1Tnli4TCsobpf2mDKQBaXDrGtqgfFmg7Amud4iuAU2FpTB6Wg
/Z7j2YhKweSh8InT/rvTIkL3Tg46LHiv9dBf2fS8htiXhRpOZuG1HsSF4tcYNsVm6cU6AneLtow1
mjwOzo7s9+1aKaRIjP6YDbG5GqHCEVAgOZal6CxKxTZ5X+ouLHUfFU/LBdtCckVPgia3gqaxi4tV
ZWhuZ6bJlutNFgid4U1TzUCcb1U0iDX5d1nl3kbv1BGtCNBYnJqOk63xutHvlV5cyfFbmzrNBcMP
1NQlhqZkXEi/HXotoMLjIhA9ly0/1DFjdC/ahFJ+oqrl7J61o//zfC5vmgZ6Cc6a023Z2puubD+5
LID45crS++w8N59LFVA9neI/htSBrpDI0GVds6XRe2gzcZGXPnWTnVakKLJTxHs82c2pQdJf16FQ
76tdQ4CpmlSr6VBWob0WHR9Xi43OJv3Ms156kLGlGMuFLiH4+m/zGleCFESRMq3RSkumzrqs048x
y4oNhNe2qEb9RL8E+1DX1sP896AhVK9Ai47e7pduE1W2OYzsbuHgef4+dR6S586GjO+3MOL1StOl
uhYNnmykLlAJ4ycA9d1jBGgxMKzaijQIRFTnJ9OETihF0SQn6qC+MEmZ/+ekRqTnt1KJxjS0aDcL
0N2qdEAPKfTVXqWV3Z9pHKE9zqYbUEokmzLFfAwE63qNp5UzzyY3csIaKovIvwF7bUB4KPllovK2
V4rBuNBhbDoncKSI1ouNg16HEqIarfJCNfFa3EWBnBqH0QHZauitcuS8iz6EguPUOCy2UwNdxL9S
wAdz22kbyNnmPtmWNZCTA+5JOM68BjnsgnooYqs5Xap9vx5QQNlmHE1578Ce4wdKr91+Wbz28DWo
zBYfPk/fQUEJkjBTt12IGvKroZfgWTvmoyhMfkVXT36dAshEAXRInI8mCp0mAqxszRP/utay/F/X
Gsrms8cS7eDq8cqxLXGjQ6KV5jbSwvatr01TQhRJHz1z36pZc+u63Lt0eTzlqNBLRkZojBuqiJ7H
SFyhFl9ob9EO6DiXEq8y99HL9WiGOq1PtsHsvUuP9WnUVtory+PXPmXOtZfY7tWpEe9pSNQdb3SO
YKGJM3F48sSLrol2pAEFxVCmB5fRfGYT74fsiA63aQfUFLdABvNbtM4LNIFvDs2gGDCQ3y61LDVd
ykESF/3ScTNaU8bXkIPnN62hgnl1krhM7k2VLTUsNpEaA2QBnP4lzrsHPmbDkUx0qKDqtEU3cx1i
jghD5hFa8gniVAvggVRx6kPdm4mDFtDol76jV4mUfuLolA7QcAyDRtO0Fb2mkI1eS+hssS0z7my0
gImq30p1y3YdgwAKyBD0wj6IhoEs6uy5mh1nOTHQXd8Ew8qBry1Lh0Rmh+aCGwX8yQ2fCqRjWuUb
0AzSTT1VUxfvEOk/eg0IGpT0mA+ekrO+g8nTkLwVSo6zd4HJE5weVdp4nnvnmJeavOmITzJ6GyK7
BRYRehq9jBWUukINiv5up1kvYat/RUOm4pGcbaOvIJKnP9c5926Djs6w05w4RyM+Q4KH2+vMfulL
VewLtUoD8lqRUNaRl6CONgWHaFo9X2BesnfuLoBi4ocLMFe4G0iZAvUKmktzsuLUxxBpFxrmFgB9
g6b7WdodIODpntpwYIGwGPteg8gx6tA/RSM4cyP10oaoRZl+6hV+pQAAKB2IXUTG4zIT7QHj77WG
l2AvND9nY25t0NwFHysLqvVZn0MfZsKsdBPYZTmQrUDjFcjbFtvF7jEuNzWAkshzoTnY3VQaKgSm
nOaCp4t+Ue8LD7eE4cNktRGvVu3Un4IOdtkiUUWnPAEEq5kOi5tswxjFwSiRCCLH/RLzOhVHoRhZ
6MDQuX1aDrLtxKGrAF16t0dAI52MHkJ7wZ+noBx2o/gQUzas36aN972L+vIBWsn6mSsbGkAaGv25
bWzHZ3udb8lOFjprpjkyFfoZe5vFHKGhJDTtUGT9y6If1lvs/8Paly3HrSvLfhEjSIDja8+zJLcG
Wy8M28smOA/gBH79TRRltezlvXfciPPCIKoKaFlukUBVVuZvi0YQxOoLGfvekqFzSp8p6ADihL67
Hcf0lUy3yx/nDzQKf4boF/C0eibwZWwTJyOyxXp4i/X0arWIX+cTEHnn80xfDysAmvxjwvMaKZ2i
ucoMDXymMaEZJa898AjX3qNy0ZkOwpqfkLDznyw8P5HDs8LTlDTNkXEAIaFfxK/4nQ8LYbTmP0Z7
Rzpfeo5Ts7c5oWWEJxnF0FRPS7W2BrVUeYlTMTLary2ez4seJC53jexB52FGOH2JfHqVHrgfwBep
lpkEl6M3qHKFikpyB+jxuHd9ZWyZJ8sH3wpqnHzQh8UD0C1r8jAVD/djL9nnPyZZbWOAbdUuH9oG
vAe+Yt7eHgKVQ3UCG0j0BzXeJnUK/pw24yVTfvY95Sk6KbF7+wR+zQY9pogQhsmfm6G/UP7sbxHv
a/zHCDSx+csCXcArv0ufwEuR3xPQoVubqG49O0o2aAATjwSoKIXpHkZwbM0wh7zigHpCDWPDR7BX
deDb3Va86JdlaUMmXSMhkiKeF6X57YoWVUBL0qKEoUBjpzcv2lmqWycQLQG0GNsU0xvuI7MuTtA2
wAkE4mTzED308oF4Yy2YkDsBw4o2kV2bmsQsTrTE+zpkgqDn0ksMC79m0Pe7AD2i8QokH9Fpcll6
J7WQXidE8b3T5/Q2CF7VZIarDAetOcJpzX4hANIJgLTbuDJBA9V7PhV0APKurDILDsjIKcqf3owO
eLAhc2lAN5tmo2hTLxg4H/QLOXJX5Tghvaby/C6vwCVKgvRdnYwAVP3b0bgGzhLaESGjNs9I+wDf
Yu2Ikso+MQ4e4vOIVFVeSlNe3/I7A/fyzYgCNendrcJemV/b9AVKofl3ZPrMZRyo6WIB33RCAzso
wt4Cij5eN5kBPJ+R+FvVdhvHbL2jq0LHWyFdkm4KECkCZWTFszs2mHeM8e8B/RD0KjO03u0zhiZ2
+pcBZr3mQP+/dCOYPm52cOOs7SwVL3+Jd7WdxUEJZKMEF1kJeo8sbfBXqnOSNDb9qFmgbOxA0A65
i6CyxoXt5i0kY2v+IlF5aVokIZEcuIimqxbEsgmeFVBaGeA7pKHt2v99Um3ZAOcV6owkVQn6W30x
wFMJeCH0M9rpl007EsiUQRFmAOzJdNcK7MaV5denRCr1IPSlGJ21rEqwu+sRXQD4t2OJTae2BHln
3nWoFdMIlI7g4wCyD5LI0fFmSsYmPw69+YVMdHG7oNz7JsTjaSjjRuyLxvkBiZ7uCO5PyBh1Y9pD
HLTsliBCd1BjGirk27WRPBRJd3M4je0o/1Fkpgm8TDqecGSy1vXUDwvCWloDum+wL4eHxhRDd3QB
Sxp4C9LTzQz63qRbVF33NqGRkNiuJ/MuZR6kjIw28PBMNhh+c10TrlUd+ask5epR9gJ5VCd4YCaw
XGKswB7qWsaRnNNgmmiohNA6eX3QP+0gWh0uyevjVXN2lfcVncXq0QEX9BVyAGXTNN2ybIy7egC3
GEWWDrqza1WYe1qHNfjTkc6g1uRlshsOFvpdwYaJnwg4juQ+YdWBlqUIICFB2GfUn2gUFyCixJGz
PtFqyFl1ILGvFWi0XOiN2tDDc6wex7BJsKcQzawoeMSgiYIS6W7AF3nPQaN7Rlc2Hs1NVD3WIMdY
mAOU2Ur80kIkfCLIBcmVGSXjrosKAC50ThXHaWsZx6IGKx6GOSsFXwDNkJ7xUgJfS2Wj2cawvVXS
JtYyC/PfAoUHEYCwzjdmUUMFWJfgDF2CC3VpLkMOKOjH9kImcroSBDZmYA8biiCH24HIieaT7baI
5XTA6ObdheymNAZI0kAzC/361qnp6mJXifAhnAwb1F9EaRXlDERWFjhSpzD5nuNdDnIV7REywC20
YNKNC+3gBRnB3Yxwup1DQV1ZrLsOZSnIU6+C4EWUrbq7pQCUYaMtIIyNHSUOyBFLe4QQtmxWeMDy
e3JkTKLmXVovIMjIDl5ZFnjwBWxr511wqVroGuRODEGFcJqWZuMlL+3glwtvysOvtV9fhgEJ+cU4
vVY48OG3WrboIOnrH6mdPztDWrx2Bv5r0b+snnAeyFeiyORD15dICNiOdfbFOO1U5HWH2gwGqPKy
f31yOdofP9nRn2yI6lKpEnmWMntF0f7jJ/dd+pxUublMCru/m+JiAxIzsHFPtrG1S2V85QO+50GX
MpBhN/4aFP/BCT3//QF1dGvLh8S8T0FotvRkXX12ZPeiQduY/xPURqh0TulXwzLMl6j30hXDH/19
lIXGFv3bySFOE3ke22RaO8FUPnoiBGG0sK1vENJ4+zEs/BhGGEXfOo4k4B8/hpqCf/0Yse2Xv/0Y
DTY2Z4598rIb8fdcD5CvQBEifwQVbPnAWzxW9MgOTFyA5Ss8VVzIhN2WXAWSd1sa0nQxAatEw5aP
83T0dXtyqaeiMQA95iBF9iY7XvVcONewtPIHHLUATGidK/QEnGsf6SQMRJCOZGuiSKN+NdcVSI6v
QBjlD274Nh2SYKgnxg6yCXZnnrrWfrtIfZcC/u4aPdCleuTG/YTcSsaRONUekPNAtccy9yZYKlek
62BbyC6gBDKdwAYLTT3zO5mhLgqpGB1FOjUUVUxKnarafMC+JVzGVQU+TDXYzanXDCp0YW3fY38M
MugY9I/7mwPSCIg236PV2KzLNtxBrrNbcuTP9lS8y1JwX4FhwgcZKnDW5AXndbCnwl/OJsjx+qCX
dcNwPQMHpkGIRRgO/raMrYavSO/d0kZoKvhbEnYnsXi6Iy8Di9ui1d66BXamG1qoroMk7G4S/JER
S60eKdd8JApb8unRzacjzffI3+dBYHiOrHjD0UgGWFg4OGqdtuBQoi3gvBsk4xhX0AnRm0UqldNl
jrZbji5fQL1vl0AZaq0q7H4H4e4S2+AAKcTqFcCuVZUF6YuKmwqtfrATN20aB2CyqLPZ7ivNMOaH
6lXbb/EWs39g+zbgGYbcy6gZ2+nSpgzdIkMXI90G280b6bjcayeAHei0WGS5uEQWXlxtO6DTQnnj
5yAIo9XIc3ag6o5X3k+Tki9/RA1eomuLhwwn+AcD/2kdd1G48GPPXvmFQIFTC7MOXI4PtcJ/KZU1
eoYzG5XXRm54D5lt8itYdtYG3jfQTHG6k5HhvEZKNSyzsJ1jAk1EWscGsi8FoOlCHsnbZs5Bgbbi
UxQJm9Ygcw9p0ZPIsQYtyZEHAx4pzRe5KFMoWHXiWqm6Bv0OgEo1j8W1BHE/yFr85TSCfXZZ8x6a
hmHobWrbffOmOFbTVDL9bb6OIKeHBru1A00a9A40Xlvpf4qcCcy90q5P+KfImbPcdERzIu+kK+Pk
RXUcwQL85jcv/TXRUHjs49y/BdPfGp5q6Wk4FrE3Lgs3MB6NSP3rTo3szTa83/0RZyTQch9lM25l
kfKjGH2Q7ugvLXAQn1Q1qqvTt/xYdSqDqiG+nA3ovjlOLx/s9GUOf8UPCbhAp74cXHNduR4SRCAx
OU5SsKNirbuCJDxfkO3m+NsQuQRWL2jezc2LyV21AgrZfzgsvX6GN+6q9TkkvgxL3NElL7NH9K96
QDz+MtEdeN2CJTjls3VJeplkrBIJ2hTXBwXa79GxANg9c7/dzFxF8e0Tcq98+wTPAXZLs8YFSxaJ
bE0zbsGukV+jId8bBlg20b2ULOp8TDYtVD6hJeezfTuZ9cXUlV5D5MHR7AAx0JVevGnlJ4mcE2QW
aui26ghy5NLeW+ghmyehvbhbSYibKWsKL5AjbRdGFlRf2grlSIfl4piHffUCPbLZ3iioFEGQyF7X
aVN/qbBXtayy/MSLEGxFuQLSWNt7PR0dUNFteg3J1Wvkds8QuShX0N5Lr4OJdAvdkW3QNqVtdPd/
E2eUSC8UJrimx1FYy4BPoNvXTzRnO/Wq/WwzoY7KBGaZrGmWW8txwBOlEhz6FetuAgl2ABEeAwR5
m0Ym1paELiaPXxyrND+l+Zjex5L9Q2aK8mPf3Ba2rT7rKDPwtjwHHqY07Cv2msXRcvAQQD3euZKt
FGI1osnxgTvcuSYQal55QF1vKYIm2ArpTi0AeyWbntC7YG+d8wA+i2KA+NI1WLvFC+DSzT7sG7YW
OvXlwe60zkd7iWPRq47/m32YMqjP1uFCjKK7pMXgb1LWl+uyEPkTaAz5DrqUwVKEbf40iAZNy17k
LYwAw2QKkZSoQI9JwRYHn0+fDxdyplUyfUpBQhZh6zRAZ2uVRyV7ZN0QPwxeO+z61PVNpOHc9lDh
ZZktBisK9zbfWo6U/T/kMErQXR1zNraHORyyfdCbgQgV0FM1WFimarzYcdm9tCt3tIcX05AtBKfG
bEHDqOo0w6QBGVjthSppBXEFtLLQMB+hYBY5wxWV6eDB79wzmfHbBUNRBJB7lTZY0ocKWg4hmB15
PUu9hrZqN2mG893tdYvsSKYWMTIk0AL48Bqmt+3t5RuOa93U+yGAfIIUWOCcIPMyv6tpIkMOOgYZ
0skGuzvOkNaw6XWVLe/G9lM8hZu2E9EdmTrTh96xaP4hH5luk2623ye141QfrW74h+L/fyfFHdBi
YHvAj9ZJH3lSb7wLkghQj0oOvP6mmuhoJNhtXouwLR+LNPxp6V1X7TXxwsdm8gw6QT4P3d+H5L0F
I2Mlz7fhkKLjzMqiehUY+9DWncUj96d7jCLqM+7/OuJeUSyGzK0/ARLClk4u2IPPLLWBrHRzAhFc
fxgkxHICz5d3yC/zlQHAxNNUQ0hDlXXzza/FXlrA2y5KwLnBTwCh0Jx/g/KO+Owyjy1TlNvmJXtD
0z56xduSwwTAUjc4b0uipfwU4bsbt3L4bJSsBzUj7hR68BbQORg+FxKfSXeDtv01ruQTaGIDEJYu
xzYXG9IGC5FWObseKC5qECevadh0DYTCochJSmGkGVblzDu/20lazEUCAy/jNMFe8OwXkA1e4MYO
8f5ZQKpjvvno+i8xJgA/h36K+SbqeLcSkxfu4yBQnz3IWXdDWT1Lq0zOGRiiFyN0PT5TWBynxh4c
wdDZtL1Fxfpgl6Qs3Ao0K67QmGyv46HC/3WVTd2Klxl0P2isWrsDrYhtr0eICkEX1J3W3PS2wDL9
Ezoq2hNvPUBX7R3dvdtvJrJPjjXHE8U9mRwNGBlhx1s12pOdTOT8n/Y/1sd3/MPP8/v69HMGhOh4
X3tgziZAV9vGMlwbX8hflx5Etop1d12Rgve9HnyULorkW8O9MF0D2478T9OBZERPmGP4lEDoJfGg
CpPgKf3vpW6W9+Xm6Qkofd0xh0K4VkOwS0d/i2S1DCw/25CNtBM6MJ9ehsxc8J6BFxuvUm5H1h6l
UXPGjQ1+Zi8c6XdnDyzzT3HN317ASfUWNsPIdFjQlt0ZrCHuU/orbGrHf632exhNL8MI/8Uuvv18
wsEYCkx3beVAk57X3kMsY/sBaM8B/cP4opfmKWvBbEGR0ubtznW5D65EhkOJjm+mGFSHogHXLcUo
w3EXjQSajqHGMsfoTwD7svPhE8zVHJ4N4XQCbcQ9RdOyY4DnFp+LQ6YcD6MH1IodGvkugw7ms1mh
JBF6YXSmIaj+tk3exlcDinTXXPGV0j2uacYZup5kuaDhNFl8BzJmc/ZmowAQZiyKHXlpSQHBjTMN
9ZIqAycfLVmAXifrovbsRCFoUYwAyQqxZJQ30RfZ5ICJQw7uRLmULqomaOLF0YaGViqGIzOhWdTX
oniMUDe62tmcSqGApgbl8226lLW5DLxubbUcKoVREjyMNVrVmFYLrYYetBNeC6Bx14P94d8Rg98e
mxGv+j8igJxCWlyXPP6yhofz+2qMOfThsWfJ2RpIHKRUXG7jOmna/T4xNkSkP9tmP0j1QbJfN2CB
dQrD2jq1jaoEA6sp6mD1yaMhSibzkBA2hKkRgzObbpia90mE1qGodxONKPR9IkM7wklEaKVOWHnX
ZekR8oPeFdBg7+ox9ow2ruYMklgPkuW1v0Z+e1yTs/WM4KyQsmq1k0xFkV1KL2NgpcXsNHaSNVrq
mw1N901p4STafJtn60mQ0tgC3h/fk8n0e2yqQPy8pZ9g7P3uKKAHvCAvrcFQgytM1j+QaagMdBAN
XrqjHwHq2vXBYa4JAMivnwikP1D9Mj6RpTVzqD5N38Ik7veUgJMgyN1OdVfNCbwh5u0FL9oHctKX
DNVYiL4n4oG+YCJt0fbx+3SZV9VKuAz0zUXq72O8B4Dd9fdtUOePDkuKxxz7JD6m411Uc3zHHWYD
OCjkjpxASE87DqKEJU14n47nVQ4SV+WtfbdMLpxfCTTB8BJaAdI7gX0HfPdpjaJyM4zxN9DgfnU7
6PuAaCTY5wJqjF6WWa+YSH6aqCrDXzkJQDPFyjATtnc0BN8yarVDWdzS0Av5gLqwswirJtv4YC0Y
IIP0uUtjDrbTDBWMTCtJaSkXbQeyln2w/x6PmuGZBY3o9mhdHgFhTYFU0Jm/P3KAlRdXSx6joHFz
fEgWNpQJ9AawahYxnuF9X4JLYwgfoOIVPrgWqizYHgfbHjK2D+AIQM7fRevX4AcnimBhYt2P3ddJ
OU6yzALhavrwH6E3uMnS0ezAjV6SYmkNWtKpG2j26U+oe4bkbQf17rBH05s+2eG55ELGL2r3NGyY
uRJghX2KcfLAtuXfYfSq6B0oaAd5+9ewWq9GQOb3MH2OmVcjO32o0dny9qG0WteDUblPBwAnIEy2
bac0PUIXLDvmlmFvFVAId2IoAWMvLf/ahUhd18wpv7BYfInFUP2oE+jdpd4oFnwEBLoR5Y8uqL8o
QxRf8rpIII2TelfF8MdcGSK7g0DF26fU1vjxU1w7TtaogzWgP36tufnGGgOl6eEIzBZxxHwwQxty
ppX5m40maQoOP7IgsRH46wy5tytEYsqDg5INhHkc+0q2SH5uB7v/NFh4HQQOZIebCVxYt3hIXwHS
KE3sUhureZgvL307QbS0tO8dNboHrjerLrAbGytVCcrYk7xDsX0E2vV34yweT0auI5O1fRil7/9T
pubJBMvJ7cZzrdkS/Lr5LaZMAvUct/Ur7ZFpt0wbZdVDbF6G5p7sQ+DfCe4D+5BNX7oIsgO39C6l
gbXdZhA7t91oQ50HaniuIihVQCrCWsWoM0JyLpkuPJTmkgKc4Dlta3spCjSrNzLKlnIyo80UO/bF
AOJ2vlgBE6dA2us+D5HeIgeFDJBbWhb4I9uQrUf/38p04gjCdJ286wfQhbROOm7KQuL3V5cGEpBS
HbBpVJ/BnutBotIxDp0eMrapg9F7qUBec3R8qPcJrR1t5ZO37CQo/CfPKMCEVf2oFDde9Y2fVm83
FvhxUwlBEMdCdbGwMuu59tt2JTpp3w0WtAXSJs4PKBiA0SGcgnXFoIqQWGGxzCqQ70Ranq7Qd50P
tDeAPBibFop+yWha6/8cQ4F0SRKwnQgdfVuM7kT+tSjaAMctfqIjZ1+K6Z4Z04lkyNKEqXvtoxMm
+RqGb4s+nL77/ts88KGA5X60XxvIMixAfCSugof+RvnA2AygMTyzJIjXXS2t59LovublCDXzGDx4
2NV9B90zX4x6ksF+TQL4djyjoScBs6ZhPk/jOE+CrOo8qSmR0ALcxAj79BjXjrHMpiFZIueUHqNw
BEk7edowUW+35JpSEwkUJ58OfEQBrdBtlaWBRvDYgvA6tMDiUxCCQcPIZfPJsJNqWVZSvKp8uPMc
9Hot+uFrL/32B1qmfgrf8Z+9jIOH2R/tu9QzU+g+SXHAb7Y6p4qztbR978oS+RKH0XbS9SO6DKUK
gK0R6BunccZRLk6d8WBRBepDzLtb+EIdaNSaUJxvVTBtCRJUjtAp7xtk9GaEkIYPgZLl7zbpgoGC
RKkpmOLG97mEOqL1KO4/ruc02KP7aXsC/wbaU0zPWN0yLL1tPoIlHZgbnaQpbIACS8cFVZlGR+sL
TQqh7bS+2aYkuFjGa41j9yH2gwqnZNMY8TuMVvNwHHL3Tg15gs7dOEC6AMRJsb6QA0x24YI7hdh+
iMZuedWorD/fgh1PE3un1fVDGITc4/Xo5A24wF9AEBOcZVk5fNEiH7APePhSMRZelMS5ZQX4/cbl
4BmbQ9BzNS2SODTwdFH5CngiiBrcnk8jyyqQWa/pwdSS3VadfSmyNl8NOpg8YYYK3MKUAAgmcg7+
4+FHq+eMWyBbRFu6Zjt0NT1ixAr0ZdKtScSHNxcZByuxgeoDNkNPIQ28D3Git0qxokAnttAexCuP
75k9zLZ5Ba6qXQOZNlss8iqH3IRl2fdxOtU7J26zfcEddTdBCBIacUn9ZYTco2dExg9/qHduybzX
1svHJU3K3aTeDZkF5pGgU3ccS86TctM90xPBLtodckTuPCkEru0+SNSaQaFvketOBVd3KtClGusl
klbBmduDBVyNPtqDa0OA/gqtByBkfIvDqQnMJbKqgTdHymfxPtks42ELfTTIG6OccwfM8HiXp0N9
Zi4U6iXLXYjvgALFjBt1KAPzgUauNtEdeEuyXefq9gQ9lRYhR2FE6casAL/zwqZ4WyXIsnbFOmRS
Y8sP43Vh46A5pgyEhLePQm0JPw0QNDtabVTJLkwSeZEgVVj7/hCv6S+q1H9WZlxcoeTGTjRqwqA9
F3UH3j/46BLU5rB2gbhYJ2XwZkPn6kNYGv78t4iu2uJcTfyO4ulPEeTxch2JoV7fFhpCec8hW3ym
dZAcBv2G8hIkmUCpUmn+KyuNf8oh8e6dHuLdMgRrPdml63hLq7HYsYmK8YklYtsq3/qSDRaUrItG
bSksRQk9s3Cwb6aeHf7TshMzqoU7gIaLls3DoThwggU2Rsd36BoM17kztRtiIaNhgtz6h6HQQ6Is
M5s6XN+84YCkhFn8jPBaeOqhKXSQKf6VNLQFsuWl66MRQXsTR3NEigq4RD00E2APpabppyFKBvE5
rdp0HkZqMM9RZfyYV0LF45JExVcaRdJxLn1rPnvTND21hWzvDOiIkU9YXNw3WXAh3wjk4n2jODgD
8Ilg1KgfsMHahSBYeYqNyQCmSG3Il/fM+uSCMJDmdU7XXFUbL8lXTVH86OY/K3zztkMCrHsXFv11
yIsUtFxZf3Q1uRNgw3yXMLuClg74ouYQdNPU3HEeaJQUGQMGMLY2NOwtYLiLNLjQiCYV2KAvkCDo
jzSkJT2/e/DS5FFp2pOsb9JPhs7aFpWwt9hg9JC7EdV+RO/+hUJQlBEXaFDsbxPaXJpbNAIAQaEX
oUuXx3JeJMrrfs8BXV6AYSJAKbtyF0kdAM1c2baxYIYjILIlg5XdTeF9lZXhPbols10MeaOFSTE1
Q5tdUXUX8tKFgtWhCCL3fg5KGzxcGnwH5nXTAExJppNGu9uk22cV+mOsBBS2QVo4KzRcAUMSRCY7
OvjlvO8F8iEGWpvGH97+Y6yydechCV615jbpsn7nolvoGgnnH5FM+ffCDFA58MqnHHRpfwtIG+8p
UGU1B+DF2+8qhUOXXiHDYemTBx6ZRexC076woursZQZ/YXIzhXn8UtVjfRnjCDhtbe6KQWxTAMc3
KEbxl9uktyF26wkyWdNUHuc348gC/I3EokR7H+SRPly6EIA30Suo/MLR6Hcr3UHm3bvgwBPzMViR
JWAM+5y0LLdhVkANz7EDyLpmcu1IljzJHFvBuI3af0rkqgxm2z8lyliVp5IvToukRgZ8Nk7aHY6H
2H4frKpBs52eHkLsZp4++WbzhJJHv04y7PYbjYVwNT5CNjZel153oZFngk1halO5tJQFfIf2dv7w
5o0itMvXTgnElJ76Pj/wx2JjBmAwjUFhjVwAGuF73aOScdCq4A/kirq9D64onAV6j5mv3fBI/hDc
bivGg+lIEzM9saXmlml8rLNYHTzdVlG3fnFx9B0NIzfE32nYn6wJWttg4QA/Y10OJwqjiMmIym3b
gSx2D/BRt/SdvEbFUxlzb0CYJeUitszh3ur96gLsiwE0K0qn7lCV+H5WWpz01wwepcEDCAHBYZ7Z
3z3pyyO9nLomDi6QQdu2Am/6ZcOifgMmvWZ12+rpCe6QtUcyDaDp25g+B0ga6VGZuONrmFV7EO8Y
PyzHOkG4dPoiwSyw9NDvfwfeLGPndGa/Q3spUJt6kuegbzEx6/00ivJuCu1ikapCnDPdlZrGgEcP
kASaR+92RzqFXOVDfig4uBRvJDOAhULXx+g8sKuaxYEcGb5e6zKzUeNnIZRcO1OdazCkvXQ/q8Hq
XiI2RuDIBStaUAf8RYL/a5NYw7ihILC2vs1hbm2/WN/tKNsNdRE/dDUXV5ZzAOMzE/RVTRJfM1k2
JzxxvpBzEqI6g6L6XIxuduIqzVZQxoXAoh4GHd6AC7qlS2gkeIRpjxpTeDwId2qhHndNxt75Bkhc
9mArr75kwI8u2j4wP4tmNFZlzYo9DVNULKCOOTyllj6CAWe7EGCG+Rwm9QhshenvPeEnR3Sdukts
hxZdKuXzlEfibBoqAIEuYAAQkm1XRulHh1IPdZjUYWZUizPyldBEixoUw4DCWoHKRhxo+B5m6dUA
FgM3GoEKpuYbOjvAsFWVXwMXOXWdMU/MZgDSqvMvY1CUJ3TEuav3CJQk0AKQDMPS1RFhC0p5ioAm
Ufk1qt/WoAgDinPgIgJHMh5I5qcWxbT1VKMHZCxr6xNa6a1PmQw2DbKUdxSRxwkH4iAYF8hOgWfX
S9xpgaeN2lOwzdGYLVUDzBWm0oxGr4l0ZLO2y2HKl5VrbMbe+cKgqbVPQce0aDUzjDOF1ZGGEKnh
T04n34bRqOJNjFbl1VhLd1cVEAyjs7qLf/VOlkO8ooM8eWlIp/VbsN0O4RFJnWRBVa3WbkEVnBT9
Jm58AyDlvDtIm/tHE6ituTqWhqDkGlFhpQlkp9JZo8Z4q4ABmle6TfhzTWSKoEq4SgW2PSwD0E3k
fXofpHijjZP3UIcFTMAQHEfmv95MfeJCEsHOh2XUZl2y9EQuV4nRppt5XEWT5iyP+X4eWyFevnVZ
XGiJMnfTezV2OB/qycDbzetnaLEFSd14yOJjHg3pCbudt8vkJwD7/DkWZdUf8+ZIdprRhgEHjapJ
VDP84mmw+dSHEAz20EvJQ4MtyOZoB/77y2UBUNT6RgNCd0ijo4wKpJ2I8+vkKOdxlIDJqPiuk4bz
SBZuTHvQR3T3Upt6btaLpOq8I0UUqEisGgkltMZoXOyo0Copa3BI0VQBKdkDmrGCBQ3REmtd/scn
ebzu7mNAXBpU4YMuc9ApPdX5sdWXeOQYd0rkwAxN+ZHuyF3a3QhyYj6Ct/F9TkTh5KfIaqrA5/Pn
LfmNpq/XkNKKt3YWpSvSDd/nujuswvdkxRpzOHcA4J+dLEtXmcn4cXTLHzJMu5M1dG+XKLG7E9lc
H/x6jp0dyTnpiA5sDcijvYeQZ0QHHSidwauWGw+3MtXUe+JoqvqLfO8st1FmIBOVqehitKCo1FE0
olCaOIl2njhXtH6tdVv+97XI/v6Jt7XYr0+klVlR8CN6sfH4xMOoTtF5Swhe/32I4w57Slo8Vm5e
bCc+DsmLgrjIWHO2HWM4j0yGe7zaDi1LgNgh23zrA6CyTyzrQDa6FG6FfmZ9QZsBSEpfRIsTBHi7
pKeeDMDv/cR4qdq6/FZw/8XHF+EbqKDnG+BJ55vfXGY4es+Qyjhod6Fn/o8l/s9jIAGGLi/wd6+d
znFO9ejaCyJ6yEUmNg10amd2CO5B2aWqTOfS4p/8zPzHeGL85W+TQp81MzvEvyeNScVfIm7Hp6FA
82WXG+M9XdrYy6CVubxZJiTi7t1Yb8hToUVfTc1mWVTW1opxRnUHS32YmnVLI6zLcF6yt8DVYY46
KaE/Qef07utQWNs0BBEs2WxUKBdN6xWgBi2qdY+e+n3oyexZGdO2qBlArdpu8jS42YeofLN7YGzb
18DXPTslzpDv9lv87/ayRv8aVa/mwpeuXoHyEprMai6W1aCtPXVB83irn2U9q7e944/LW/1sQAkT
WdjY39yKYp0dfckiezySabaLZRmio4xqbpMRpifBq8fbR3d44GzrWqjlbZkm7D8uTQ5lZfPStJAJ
Kuf7zmXLyUKHoHQnJAYzQFIuWeW6S6OROfoAxvAye/CEUnv0tTzl2kZxDQuhoAgEyZZWmOfSAu+r
DGD3QUOTXvT9gu3pvNLNdFuzjtMt3jfekZzAgX1KnKw79WjjX425hx233sjMOw+8+CplozSrTT54
pndlpkDVpYe0XXGKCLW2IUyPZHN9EBwAFH5HzjlMr+uiFL652Qr287asofyPy9KkwEAyKxlkinMU
tkG0bA9Ga3LSpX1fNpQ4KqgKu6qxNZx91WJnR/sZPwIOgoa0n6Gh6/cDGpFQmrgNyYteNvy9pCc/
wqmnRwfxNhynr0GLI1Hkmf0JhOLY49HY00a6o0scFpCITZstTQ3Bso7Xhp5C49sKYQmCf943n/6w
zyt/+BCVBfHC84thgxRHvx+96Mrs3nz1IMQahE78Pe+SftmMiX+B4G97Ao0H2glVGXy16jMFOFAl
XpYeOOXrsarOBXREVuRwtxwaU9+g7Fyv3HqIz4GI8ouYgD1AaSv+7rLHvrKmrxxN6Svo2BZ62xxu
USJG7kFCuBPvXPWam7ZcxCmP7ovCtS/kwBEAvRXaYaDFbnZU/4+yL1uOW1e2/JUb57kZDQ4AyBt9
+6HmWSpNlvzCkC2bMziC09f3Ypa2S9b22Sd6xw4GkUigSmUOQGautQzwL/sWcBR9uZNmCGpFPpVA
9XV3R7au4aiyG9rhrkRkcGUHRnfjp6F1Y1bsXE+L2hipJGp1jRGuDDDmQxEYIo+BlNYOUZUtgVqu
QBdqQt2Z70B+fukkf7LTYUBqaccjsflsn6YFO7Sxy81m88F/stMHJKMR7gHIuXR+Gg70LvLHrLt8
vSvehtxQEqn2Y5Gur9NaqKk/xm43L426PwqBhE6Pmvyb1sfrGkCz6K5OPJT95lBs6CtPzU3HLL7I
ugKMr6vSr66LKoCuU9+9BORJSuif2lGLJMkk9EPvkAyKsUtJ63nh2f5PpM5Qxp0m3/roDRi98tHR
eliGeDQeSqbyvYns6mp0HSwqQT4wCzK3+W5bwdwY0+wnOLifNB+cL57RI7iPyPtJGIxtcwfQfYk9
2TlWbjvvGmZ+HZx22wkz/cnkuNODV35F0SYEusB+KHU9C7t2vGeWite+Uya7UtbJjeOGwcL02u4r
KunXQ5GkP9gQPus0Hp7arh+w+zTVwTO1c8CdnS9lK/MvUiMcOLnazbiNpBvuyyri8yKINSiweb2P
XHO8b2rzHjwd/Cs0mqHm5DvNAfphxR1o2r6RHX8MojJt2R0VaOvOVR2ikDpyF4YHcB0IMIOTkano
WJohNvu23X6r+FLEkfqO4hrIZE0OVi2GNTCU4TK2EnUL8Iu6zX0AvBBwKBCv59mtCe01d1Zk+MZj
ekMmYLgMZKY7zw5nvZFvAqOJV91U9IF/auNsuWk0Q9i429nTe+/S4QMtMPr5LbVC4efHzAqP10Fp
jrf+EEYg8fw1kULCeIGbKV4ZVCKCBfX7xOQjQ7OeZW71ncjexomPs0j0sG+ymeIT5duF+O1yJB86
fGgXfTDua9S6atPdQcJmxgVYPPLUPl1qFkZIYyA4EK+oxiFQVn0EQOOJOskkQvNo2e27f40Kd6TJ
Ar43KpfPiY7CyavnPHLMOwtBs8Mf7G2pPtpjq3nmaf3uX6IAaE7sFbhunj0/tu76AGiqSyRL+W39
zu+KJMhBCnCDUk0CQdUy8C80VQPuCd+5xQ+TP7aQZNo0gHCvmsE2n0c8eAMtw294hYE+pU6Mw6D5
eAOVahdEGQAkTyOR080f+2lknSMwFIjiMpIcuA8QGI20UVFxo2OIjsu/RtJnMokSRRrJQ5c91yg+
Iges9IC9CJZZUDl3qBCPV/jH8A5dEoFvGOLVG7u2C+QFQhtq4ZpBj9oGvaptJd8hXbQaCjkGwCSG
S3B0md9jB8hCVMzGT3xk3cKzOusm7wJj3Y5tsxNlMxyQZ4f4uMzLuxKPecDzWvWCZcSDn6C4dxbe
jboCY1ghi0lVxHmpDabmf/puo7b/9t2Cgn34bpFhQGR3wn4RdCvs62xe22Gzu4Czpiaq5psdwb5q
y7gDjqTeFl2SdDNEVkEhR+E6t5Ll0o7AGHAxCqRtl24fGjOksRV2rY1c9RAzm4e9j1+djHUe4R0d
8MM4qXj100FpJld1ALFzWfRru5dqZ6Ak5NgJ3R/pjA46zsFQ5guxuHaUpf8tqpk/yyrZr+w4sLeu
LMI7d5ggbQOoflF5cgDEs/hCHoNjW8hv2o9A/3Rz6LEHux6PEvua1v8Q47+cktMIJ0oByDjiq64P
se0HG92A4C6XLjAofrosp7Li2q6bmdmgMrBFWdCD4CiRdpLxmdx8BppTXhSIwLXYa0RR05yaya0N
gOWbhv/Jrcedv1YoRYSMldSPVZatAeVGXg933sri4bjOpmaXFvMYuiFfElWyXWIJyI4bI3thvP8x
xJ57i0RzfwM2bSDWJ3/b9MS81hKZq2naTKs1+Q+xfJ82R9x4M2ZAtoNaGwy7Kxc1Y3NkF6MtbW2p
WbA43l42vlMvEBvRhyZimdE2Lhky0SXQpS4VrgYRb2em2fKlpzx24FTtipdEK1aAZ9y+fyLUafZB
gzhNOlrNASAT0EtkIKo+QKDTt1ZBAVB5LvtuRf10MGT0GovCWvfK0sCw4BCpoD3mdZkDyp9yMMi4
op+RMcrrdx9baD0v6hrZ38mbOrQMevBfQmkhKZC8hda6PurORzEh9KXmTQ6Jxi5BNT9S9zjFyqtZ
gfGtmbkITfYzMlZTD525qJTZ5qW8udoL0wL1x6VX2wuzQKFhj5UBx2t8X9ONhlsoPDaJg3uOTkP3
vrDTGApniJvTATmqtENI9692A34hBV5/snwYSe0xiUxols9prusYCAkhFD8drEzaS6dPRXoCPViz
YuACPxWmbx+ZfjSnci86kJnOxrCz5yIe1DLCSkViD+K7hzHI5uSSkG3wVAX9ntBZXmeoIvaI3UkI
mj5Xq5kBVbKdNx3oLEh4o8CkIGDEfs5bkrUZKwflu5MXlw6UzuthQz5kcnj+12ia8tomH2rmecad
+bVHmDJfmAKCklWHhFGnovdDjGhkBbw82mnvliAcCn5cbCn1kDuvZL5qM+MnRSA/BCmTKILKTwjy
9AbV7AfsHT9GMz8FN2mwy4NHIzKeUAVtHy0D/ICdHQ5Qih/iYzmkCtxL2jgDhGbNyya0EONJgxkY
I9VbHyRLFCkq1H5EEK7hfvhDx+W3PBDNczUgb2+IkN1hweOCe7Jm+HfMky1eWi1YcCqg+WWyFHi5
4n7gCr9F3A2Hy6lha2NnVlhTqaQEkmjqoYPoUJk1gBavx26wiSyA9kCH8YLCyzPEOqt7dyy8A8CC
1Zzshgb5Yl6F5U3i2+Otx3usX6YBIbgCkDHK+d4BvvjBzSGn2zH1GORjNevByHegw9AZ2YFNh6uN
mrrT9Zyn1iofURDeqfpYiyB/9FAFe1e7/pxZVYi6lkUlVPrI+yZ/ROQV5Y2FviPHIE9PqJJyb6hV
xdVbr8rhMgn06kCrmoa4D6c582lDiwdRt6VmOvJxgVogZ03Nxi2QHkSAe0XNIfJr7MYqd2FPHwqu
0GiL7IY9p15k4o1dmYPegnpd0UbHpsEKlXpZb1U3CBmcqRNL12hW8IFtMsOwR7AtJxUAGdWuweIA
oaQs8Y+4tvwjnRld8Qy+7G5jmTkfZ1bptwjAD2CCNzNsDDMoM09ndAigCrDzIxyuzT/5XYfRCHKh
Ydfm//9U14/8NNWnb3D9jE9+1CHrTm9b894PIbJsQCUkn9Hp9QDiD77I7aKfQSgh3V87ZARK+jLP
/hpC7Wu3O814bdLZ5w9IG2QkTQmWw3+eJix/fTH6FPomF+P1U8koqtLJZ8Ixz6OOsHebvsR1CDUv
LnRKQ4oi/gLlzXJr2FF+20AakiMVdFATYycdioGjCsTwi/lg2e+2js7iZGVA1Og4THcAaqN1vap0
AqzEr7E0Io9RLddL63i1jwzY7THFk4g+9doxgF6nE11yUm6IlbkOW7FMisibXz7x18SIUgG4DQ7v
jj471Qq75NKMF5epaHCoX1LZhTeXqVJtFsswMsqLi2d4JxskRGswTOid0EzvLmcybd/P/mAjl951
ZIobG+PooH6dXW1imuY6K3VcbSVYQuexgzse9G7eXdFKcFOFYFKnps8T705bkNDuEusmnDxKyKtt
woa3c+osHde7yxFvycqOHS+DOg2lQIB4EPlCiajStbpxbfsEmpTyrRj5yRCseHO0PIUSJwoW14/r
g4xScDN5zN/Kqn+kgnQqQw+mWnREAi72q4k8yJ6V4w1Q5jM2YEOQ8vgWBHrOOY5iecIDaUktOhgj
2JxTu3lrhyBBpq9BRV7hlfXcFT5YDGQW7KvUmfbzpXhpfp0lsfluo7M2dcRLGA7pjOWZfLn0Bmtm
eveJ1smZc56cwXstDnUz7skEcYjk3KAQ/8bHswyqeX0wJ7e2PYcgY7olLzo0Vb1J7Lw7UquP4uRc
qfxLLhWYNKaZydTX4KwQhhVsr7Y2t6u5G7NkTS7UkeoMoIscIB6y0ZxhCTnRoHGSxfVTA6ntddKD
gfo6X2Cn1laaPeq1TBdfOM5Hd++I5kzD6E9CXUQJpdLiw+xmCRre+PIVrn9Cgh1lB/av09Wk/Oq2
92R4uH4zLf1oZoImEZhU/GDkW4vKnxmGkB/+qtLyUUZqga6KXOjgjeAAqc3avPxVNKlsPYjuZZme
Xz+WNcrdGCXq1q9/aVu1xo653fP1h0OAFLz/Ot1ev12vuHeTBy801+Xf0OuLKeo63FyaY+HswLDR
TWCabistiCQYeda/xnXzYKVZ8hBDsnEnGUOF7mSHnp1t5M1pxDocxZ9uvWpAZbR1s8J51CC6Iycm
LHPeCFYdI5sbC4Pn2UxDgO++7c2nrhnUsZtaovDGFWpFwJxceuZ9Jfrq1gXpVeMm5j2ZWhPUXkEW
RHuy9W1QbLIoZ/PLAG4F97258rU2wcSJEj2sq9t4S5ODEzfZISpizqhJAzxcLIYw+zOZ2hGhxLRv
qzVNDrRJdoht9YM66esakblHCje4uXx6Y3eoNovEkiZzZdKdmFOcyJ8OXhy/5ok0D9TqsTxc+9Jq
QSeCP2g0+uCMSpUFdZIph0TmzKn8fkfNZCzsjYwQrCMX+godkHFsvCeDIaHx4pUj29AXAK0H2wW6
x1YSe6ou+sIiuz2PjtS3xdi9+Z3nPUPafVhCEXDYBD2aoTYWIN1CjWbseYeiyqDABwT1M3gKHVDi
Zs2+aCOUrlnni7mFAp8uS/CFIEYzf99xg0Jtc6nTu9bmJ0h97FtVzD4U6tlxDTFx074z8LWLwP9C
+euAqW+61vlDgSTbRteQ+EGU1nuYHCi1jTXgN6f+aiDI+S3mKIBMOudnYqc3TTpYLzpuBuiBWuos
7Khdu6XV7/xSJIhTJAysgU7/kAxQxlUQ6Pw+DYdGqfMzwnCZIRiMS9Rf+XaKSyNlgCRMOPLINcBs
YSYAn6Vh/wSNCnA5w3516yb0eepJpBERULu4CWDvyQ3oiPfZhsntOlsUf/eJ6ACSxwNovgHvMGbZ
8JbJENWlnvUFssMlihLNbFP3TfJUts5BFmb4DXiedF6gPPqkpcWOuTkgtWYP0bdfI7sUYhQ0MhcB
yrZtmy2MOEaCKFDpE52pQCSXs+4Ptj/5BcxkeG4W6Yc8myHsYQ9msM2HrN4lx8aHe4OPYkvptUuv
RJZsyY0SMJNfOTpyplnSst6QvY/TmRqR2D0VbVGsBegHvlhZceGzEqlrLhPbrbaoQoI4b5pf+Kyw
loY9bkCgbXnG0+TvIk4GlBrKFPiQg0fZKjprOdXOz0PhgQe7DJN/0+7msZ75kfb3XgLZEZTKJPkp
GzkSLma3oA7kCfNTBA1BexGP/QI1VP7+6uYPPFwNQSrnvQM0Z4dCjb3O2vYh7Cy1BEtZv7o0RxCx
OaLCV7Jk+6A7cwSBa3qgTjp0EoRhAHWdqUWz9Yn5Pptjdu+zBbYRrFqtGkS8XCuZEWcW5IcOnWtW
J2rVLK03sZdVc2rSAUFeEHMG9ckpPRRsTh41CMTmziQlQrY/zHHxmAb8PsefPsUuof1atOCeDAen
uDcSc0/cDD7USTcJsFbLfropoNEXTbHo7qaEaPe90417BvHXJR6Och/WQThv3NE51EluPzHQpV9o
67TKd2ChLBYBquaeyc1PS+dgsmDtWnkLUL34RndMXUO4okTM4tww1uyboHUXLEiibzo75qXtfW0T
0K6OzRjtWJaq+2kg9VdJDg0dC+VCdpSIbZJiHlFb4i1AwCcMm+4bsqXdvHW88DZxTRNiriNYRu18
hIhy8u7LociiIceoFiaSpy0YesH94bBFT2c2tqqd0i7CBTi79E5ndvjKmx4q7i5gQtMBpJg6WNco
6F3zxkFSVuNJ1GAZAX5/Oa49PGfOpURqfeJLu/xjhM2wqAWCrvRvmYZtfIay3KTBdcs9xr+m4NqF
mGL31Rp7NtdJ3EFLL+g2jWiNDUOm86YDJHyOvNz4Uvb9gTi0PQX2zijvvrIyhRwk8BdGF2cPCtB7
QLdxFlQFZEPxSH4wYv1uu/bSmWKsXnaqAjOQgwclIBrZjr6yL9L0IMrq9fKNpz9FFCD7Io8s1Bso
FsSPXlYc8tzwHmIQPu3wRJnuwm74OtlThreFFYbOTkhQpfxuH5HImOVmXW7w+OuPWPD3x5GLDvrQ
Tr5OrCKalayPhxn1yDAaZ03Jw3XeDdA1M6CD4HpTUGtqXm0ySYcNatuqczsdahDrI3sBGzWp42rL
a1mvSt9q51TlRvVu2AOfpSP8LdW3Xe2GjMc1Q+3wLCWa1quylWdXZ+TW6qXSeHoEhmndqIQby2g6
C8Twfka2P/WisBT0OaiVXMe4enYuUgerepTFY1WpNxtRxreorFcIxHVfzcxPFqifGk7adRHZM/N6
pVIp5pYajZnvZubBJUYEChRTmyMih3VOsCMTHeQURaYzpCmg5VqMEKJF8eoqlhpo5QlwR0VcZAMB
APRvbHFEICc/edPjV2nrxRobtokdjkdyYfTJ1mEG3hJlAg30tg4ciOmY8ZuPu8K1BH8tvDBemJxn
Jy9h7j4c83rZa6WB9QZeHGqeb06d/Rzytnlww6hZ+36ebYOMQyltmow8RhuK61HNXxHajxe+HNVC
MnfYgEKQatTp4ClVLn3JrSU1O4D37sS7g2PztcgylIsPzf2ofED7kyjbIqcBgCEUHs5QBnm3lfJo
+PFWhWL5J80K38arduocp1S8VCFboGSxM+4RXcOv0EVBsSDsf4LU1Qa5XguvMKg8gUixOocIxlxs
1KQOVLc3G3tuSBAgtE5rPQIG3u4cq5i4qV2EDytIQ1ybAgSK+F3tY2wHqJB2hTdPJoZxSLU+iboK
7iVv0kM7JP6cGL3FX3ad2+khtyd5JkTgl+DyTSFKWMxw25rfwLehUfNvpbdSiwFcL/iHSHnU3jO3
AuHQ9KgdwnffNgSjsW3p8C40QV6tfSSysDccvzoMyjy9Hr5ALubdToUY4Mi82Ml/VLG/DIwRGIOm
STZOF4UrJDmQ13NHPBeRKwe7DUAhSZpuzCRrnskjbCJnHUOcb4bFVja/UM83BuvXf2wT8TzyZUDJ
cNfbWALUcKGooX5GP6muPjapFxH/bku/fxl1f+v9NPbq3E5Tla6h12Mw7roBSVdIoZf7HhGAlapM
+16hJAwyx2p8y/2bou/8H/ZY/rS56z7q1MTOMuj9A6rAq8sYnRXGUg1AKtH9xganWsdGmCP2NK2B
9LTg6aZD6o32nLHXK2b6iqsuQCaxzUqI+zhAXnciqyFQPOh3JPbVD5oMWJu32aPDaobrtKvATZPZ
q5SjuDhKyuIIELxaouypfKqk+Z2gjYb4jsdW8nYdw6IxXBg+f9EC/5iEWkOFcbm6Nr26L1eQRw5X
qQyCAx8AveL9F6p+z/MW0nShP5xcx+0OlsZGJip987VOLg52f896c4ZsQYkKEdwSOVaYCAs7xYFk
aLKpyacm9dotsJ3Ui72i9Ui9fxqbiBCZi0yBQNVQJywTsK6EAK1V9u6+1AxLzcneVQKEAUPzUmo3
t3/qRLp30KNdgOE2yM5hMAEYdHQAUzd3vitgiBeg1XBujAKqf4Mhk8cgzaulBb6dIyBf6U4UiViP
RW7f2nHB5y0X4UtrqbsszZ2fAPajvtHTb2H513AZapRvtIkFIn+8K8CP4CEU42UH3rQ+qgf6J7r9
yW45SqxlUV3Uh7zBym6B7d4rBWGkqyBRVoTNmusQZLgjBImuHWbhQPDDuAWDDZioClTtI7gyK3nU
7anZDPl7k6CHeDt87B1+b1JvzAAP+7dj8xE1OqXKFqC2PfBaqq03LbBQjQhFNrfMwiO16TC5+Pmo
tnEio4OJxSfxGcS6++HzPLwVXe/csTE5ERmCrTp7jbLReEVeQzb+AEovuMXa9uJFZmuw4dWn8JpW
rr/mAn/FxUvVhVhpt7aXiFCiQLiv2JfIBjcc7mv/rMIafNx4+B+BkUEOym9DBF06+ziiVBziiLV9
1+R1M89N1T/Hnv3aejL5YZUNhk95KJ6W2Cqx5E14EFrtA84gyBbgng5qcKN0A9IkrRkdfdN4TQ3f
uSwo28TMDnkcvtIyjTYILlCuM9dukx0t1jwH1yDA8MWS2LyI10v3fno0KrwqJuYvsje9BrRjsjud
O7+6kh0ynSleDF45A2HvuAZoJvsiIS+uTDf8lvmAQUtwsZ3iNOxOLgDUKDVowm8xpAE4A/eGJSN/
/fvIxIzGW5XZXxRWNkdQMKkjVr3qiB1IvOG98eTaUbS342gVWFl5n6ZxeysSiYKWDsqgPWIu88pn
bEO9RsubQxC4Xy+9bBBvNcAfeyyOsGsRjgHJS0TIyJcOIK5b8U4ZN9SKSk8s/vVf//v//p/v/X8H
P/JblJEGufovpbPbPFJN/T//Euxf/1VczNu3//mX47m2y7kDDgvugX1ECBf931/vkASHt/m/wgZ8
Y1Ajsu6dOq/vG2sBAYLsLVZ+AGxaUCJ06zkb25tYFYCkv2uSATBcreUbUudIn6vvrbG47GODLkz2
QKysE1phdZy3G5Sa8fQkxjBbu8QrB7lUZxYOZbS+qAwmUfNbGzjiU4hCmOsyI054vEA2JoNACJiJ
6BAk/kcbOZdZumC4xneQJ0b17HTgKuuP9nTo46Za5XjogZHpr9600s8g0882vGVYsfNMVKhHctuL
C40lZ5oAagps9s8/vWP9/acXwhG4sjhHDlo4v//0oMfLja6W4r7pomGDJHCAqilzXGaOUb5UCZIm
03KiG4GDLl2nuiUPAcwToNoMZWJ/9qqUb+yy0P0wT8cmmg271xArNnac1+FLGlXWIraT7ighibkv
C/BkDMhNPY0gfcbPK94mV/BPo8Z7cmU+lEaCdDjQbWZWw40OY3vnOBaeuYA0yP9wXXr25x/HYYj6
4tdxUBoiuOC//zidm5QuSufV/WWRLgoOXH7uPCFDkZ+hKNueAdV/pMdhVCtjRY88ak5eKNdS56GA
VrEVeq+IAeul4JkCaxoeTKGqIdbAefNs6eoopzUiXop3Kmb5F24UkAwqOrgOubOv5W1o5NUtCu1X
SNjz+3xi0y/BbQu6g8Tfkw2UYcm6KcD/SL00oIr6FZ94+RE1g2ptFTnA7dnZHMGpeDtKBdZ+XwHy
2PvgzLC7pJrXPlCEYXMP7Xp+/8nXMW9rYW1dKHd8WtqTwpylubebOkl+bmwDoJM6BD2w/GUH04l+
VJ2XPTTTAZHCouIxCMDQyCLRzlpAD3eZV6gHS5vVyjDHfEm9NLrr0svoHOS9N5d4o1NYbGk5TfKB
XL5t5PRUNpsVdZQWC//DFeF4v10RnDHXxP8citkSMGRpT7fThycVnizWACqZ4J7jFQX5ONafOhP0
yoQzjMon06utV1qEOUbbHwLu9ycj9LBEMypIQcbJkVRlLyqxJB57kYel08orimLWTGpvEYoAob1T
xhCXSco9DaIOav5b22WygCX+uq5dVNkMtptuZDeae+a45p7OnD6xy5mKBlRbIVHENo4bb6/df/O5
GJxKr//Ds+f3x/70Y4IASjhMuJ4FIjpP/P5jJmHFzDRj/p3s6wGp2MybmcAv3FqR4aHoOzOXbeqp
l5zxJa11yaOqQqD0OqcDwy2IZ5FGLFxgj9tiUyPPMD1nq+np+uEAkNGx1RBvgwOZofGBoJMZIpwW
jGpeJSboXS2WnU0viWYUbKEOlhnvHcjORIgSgNbdcLSax0UBLhvfS88CdS7//Kt48m+XmO1IxqVp
gXKXOfanXwUrKidQTSruGORyj/YkmAFqkwQlbJPKLXGiBiKOF31xjsSYLj5QL+cQNCC6ZLKBPw/A
WBdU8kSt7MsBdXC9aBZ1FRvg4s7qOZUC5hz0HJBCDvZ8qhiMg7XUhfxy9aoFqtMkg3RjN4WGCj8G
KUZkBBtq6snWuUAohYP9Nxv5FVOo6eI8+ZFtqF0stR3jpZrovWcyGJ17PIahK2IFMZi6RLmlnqiE
xpZfQYaLej94e05dQyDX8Q6htqZLYPiKy6lYxVY9bhRHocpkZ3kv8IxAUBGsKdjxg7DfRTE+d2dt
7fX31gQgKQBERuoWO6WpNfV1AxSU0gZhOUiEhYECvXNn+luIexcn3USgmR8bf+9m8jlVurkjU45X
1yJFDmNFTeowU0ComPn6z9eIxf9263jQ2/BMiAt43MEufOr/8BwaPIbX3WCXd2FoTlFn9SWuq+ib
6lB06PeC3SLzE6E8DwXA4NcLvxVgxEB+338pkFZaQTcVLBlSRA+/j/SqlmEDMxy8zIiAcQUXi+ji
CjEp0NVS043GZVjo8b4NJVhFArWKJkW8IjfyI2hiUWo6NbHDaDaunFhupmZWgXy0dHm/oSaARu9T
UhNSyMsIpWZL18ZVToigyLfqZTSK5gP0GmhxrIyq6gIcQqBq3KYOoG4X6DXPQCQBJTDzAr2G2lx+
49v8A/S6CPp6qbtMXz6CPmcAMAd131YiXyxL6rOwvOAmaYF/7QHiebG1BaVwxrIDKhTkgxmUWz8s
zBewijQrPFP9NbnFMfjPC+S6usZFvVOLHQTZhdO8Xqe1gxER4Gk4TVvoPEAovjjU2hlRNwrpxqFs
wwdwrjuoz0G0rpL1dqiREQCsQM7BfhG9YfmkZtlY+o9JO1oL3+jTG4Xa0I3OW2tLM/EGGcDrTB3L
gjuv6AFOhk5W6/dzC6JxCE4Dm+xOB7LzqhmWNbf13BTju406yK/HKJsx+zKHG60hYlXfuAEiKMrR
2VcQwO9IGbKJmz3vR+8FRYxiHsshBH4C8qmyqcxNHyFgb1q2jW/gZl/dqN7VvnoEmCG5YXgcngds
jKB5AYFrnrcPyHMFkLML8oc8G2vIBBTtmpqiTPW2blE4Tk2IMNu3dc1WsbbzMyLs5iJnqbyzyjy9
YaVcm0Mv78jUR36z8C1/XNmTzXLKGsodF3e/S9XJKtSWgrUQDQK7YSq2FDAKKUM22Zpeoja6ZQCE
Y7HkgrrtxVDmOao4gnp5vbX9qvzZWsmrHY8uMK+1P8c23bktTbteO2ltoB5oBF0DUJyrItL53Z/m
SZNtnxXlGgGLdlm2kMRTUXFXTGgUlEFCJXkCoigjh2hjnSrcUrDRgUM4gHzFiKeUG5XIyffDs5vn
i3HIh8c4AUDDLYWJXAt27FjdOgBo5HiRTuSGPC0WABb1u65qKmTgurZLjnWcl/PaZN4Z/KTh2naL
CIoz+XBILETnUZIo74WFRIHIQ/cbMFXLNAucn4H29m2DjAwNRzmAd3aCMFqjoGlc/fOT0P78tsSq
wWE2w4tBmKaJZ8rvD0KEocrG6o0WgvEmQqydj/QSQQZAN3XrhdrcgCoMERGytdCOCpv2YWxECcEb
sOQLWZjnuFVYD3Rl9j3HVYniMufL1QM1/AES1X60kRPFCvGsaJCsYv/TeksiVdGTgC2dQcIRwrjz
oK6zyzrCRvXxXDtDctJhY91SB0MG5Paffwbz87p0+hk4w7ph+k8I2mF/eB/Ivkedt8v06b2mXXoT
khS3PIPyMUi8EAawrRF8mdebPg3shdPb5eeHAY0oUhT5090fFuCzQ6Ysnv/zV3bMT+scabqm6+Jf
zsXDw/nbzhNIUxNCg1F8uizoR19WYEIPoq+ICadTUB5sO8m69Hy2/stM7/jKRCnV380BeBsvZmbr
6CukNq7eddzIBY9KBY6mJYU5M+lFjxYHl0ueLoewBnEwUh4LlZjhnRGU72cQQnAWnQbMQwWmsxim
s6ufgkTef9iO89//HSX+w4JP4NWOn0VatvspEhJxqObyIJJvVVWDGHa64jrN0pO1pnNs0mpUbE2W
cnmpCCD1ZFJCfjfHlRcs47L2j8j+aMgI4W/ujb4+e1MShWy9L/gSESFICFzbha6+IxmqZ44fPgHe
LW8iK+RPzHpKk0Y/2n2W3SXK2pIVDFbx0fTT6YUPp9SMvU1vgwiOmngbj8sgras19G35E+pwUlCm
qnRPvSpHHciv+fviw/yGzbadBuoXF4daDr7frBEjao+q2/zz1fdpaz/90MJk0vEktj24AJ1PcQ/t
KhdaQoH6gXQX8MzTHUy/cEBy1bw3D5bRglmOqi6u3V1uH+xaqd3FL6x1vx8KP9iFU64A+QkxA2oL
BH2UMCBjSyyudArcIghdQ2m9exVc/GhLVp3KAOTYQ5/ZyxZaq68NBOnwbH8FjC9cga5Qb3XmuA/c
N2+pP6tDhPUqqzjVoy9OFWjq5nXrjq9+nTz0aa4eEJP7NGE6QLUdDzNnUslIwdYxQuyylSj0Q5Dw
SC0w8Ay37/b2Vmu338u2wIK9tatw2eHSXfiTTuZ1aOOoy1DLcKC3PnrhJo9zAaKgMjp5OurvmF8+
DL1pvkg+yVS6zfS3BMazlEvg6wAaSrE28PB4uDTFEJ0UuMDubbAjAiDDM2A6MPpPs07DKxslvf98
aZg28pe/P5s4s3D3eZ5tIVjnuO7ngCSDQHMuo7BepzpxdhrK73MUfaEYsePBc5R5YDMEhsCVFUCv
Th8BfAc7irnkCrSaqCWI/h9l57HkNrKl4SdCBLzZkiBBsmjKG20QKrUE7z2efj4kq5sa3Y4bMxsE
0gK0yDznN3n47iB2jW+VYZ4V0kcvGSlu0S0vjPwuCImgiWJhoDDexIOMPmfExmdsywPJz09wc/Gv
rDyz/mdxkQcayUXf/lhUo9cEebtHnV/fNpOr6timvXUADzB4ba3P99DsA5ensvq2zNO3fvRrnr/m
4XO6h/uNGHt5VoKQtQBioP0ZzsTJDpLioPJJKEukr0NMLOhOs/RSI6FyFr1EtShOXTXvILJ/F/Wi
SjSKw9RXvquwg1tfryAqm2XKRhn7VZfngSfqfruYbbVeN8XN3W91WZ9nx1auXGOosA4VQ8SlDHh8
nprW2e91oo9k1MViZ9cTe/rPu8ZVnO29LTsei+ZqH8jNvZZCAsSQU4Fqa6e5C3FTNY5xqZJ5SRQf
xcNO6u9EubCLYN0GSsRGZdqkfmNikDcn0xotbBYHZps9WV1onWbdv5h6SGmp6lJfWTWtbGD7YmSk
4gL9TtKzX7cegyH/Qs/c4imtJyz9GUlO1dq3Fo7ZYg5nmQgNfPQnOuMkeuhplexIc5BLWBpFnZbo
G6KQ4f31SpkzbbNpmt3rHBGbl3iOL1btRU2C6N8yTm3sfKM4irW5zlD41YOGVeltUkuZIxfObumJ
WfW59M9RGhxsQzaKNcxOzEVKf9ql8vU6beDrR1x43kR3Mc8IQmPVool6EEU/tPWFgAVEd7kFcagC
pFFSUz2KUYEdSLu65DMRdyXqNBVmCbCFs+gf6RE6K74SuuK9mUb/m1Y00dFG5u9SV/1WDXX9Ec1O
/VGbUTXDGsTZtKYR5utRSlaY72QPogtwEQ02IsaykaoWGzXWW8/pEYZu0u/pkKbbcdajvS6pPKVm
n7WklX4HzNq4ZluodxjIjo9S338qlZ98B+LGqjBvlbMdOMmFjYa5Eg25Of7qK0t6iPwiOc5Nm7ri
AiQ57uwFmVr00xnVRRwJRj4KcZHUfy5KR0NId0y9tBwcr9Gl8h0X9fUk1/5WTRtYwg4ZOam9G+KK
NFJHXHfNv0u8VxJLhi7PW0YQWV6VYyRXa58/MV8J8gfRqphR75oEcTxRDCUHaBoeutepar7DFeG2
s+108hPeJtHWV4nJimKV1/IFduru2rcdodrj+lBs/Ub7IWazSkvy8Es21gRUlCdVGvXHTLsTbdea
HFJLBnjxequ21OYHtp+45ix3rqVsldGDgQHWYEpHaP3rnpfwdkze1RP30RWyftT0/OueB9O+gAzP
r/e8fB22yFQUG3HV1ICMMFsWoIjlAstB3Depg+F6X//tnsWgsZH+456DpMZ7gRTqpc3H7SAlhtfV
zr4kzQqdsCvB6Eg9q0RxOqVdDQKZ9FYZWcbOES22VEA8zVMc+q49W/g5sWEHGPAtEJ9ljgFw/NaP
7LdEC/EEF3UySrHhUZxea8telVegJv1cStww4gGgJU9xU0HNqRHsQzggfYJCmz5VGeaig/MgOoD/
0DYyrLiNKJZyoj4yWHQUQzBzs90hHPKtqGts8v5dtDZabdoXfbr+Gsa8TdgCseoqJNTVPn2SA6O9
TIrp3Xpk1dTxMrtiJ+bq5tY58Y7k/boqyzvRTwytgxFnPXls9qIuH+XhOOnxx1zN3d7WqtQlSB97
ejsaBznJs1Mw1my6RtfPy72dFDiVyXm2SsNy+hnO2zS3ml9TOv8gGKK+2gV5orj2c+D9aBjOjU6M
QG2Dh9FHEijv1eybqtik/RkE9plNa6t+jw0NT4V2zh7FlcepMA5xPJp7VB690jZRilJn666Nw5/a
oFZkvCV0Sk3bOEU8NbZ6GSgbCfVqd0oqZy37wFekZlPpaKykAGa+24F8Rg19yWQTgLNH3uQYzEcY
qcVfUhf8qDDpfTdHOVnrw+Q/NUiNujhqyDB45q9rI8hQHv64btQF9gPUFhiQYTi8AviGq64ADvlf
18NtHWpm0ZRbZyoRo0fIflsj5+L6KW5Iea+wd5p65Tscy5Xfq82H06CaECIAuJMJS706unmosmXW
2lHW9oxnlTb2yiWPEtJyYiRhZT+spiffUcqDhS/4RgzIcm9WY/sbLKEUr6Oh2cO4sJ9nx7wX7bMZ
E55XquEclmRaIKpiXb9cKXMCNNt065mfXbsf5TDZVmrtf/Pr7XWgZvcbtZuLgyITrMSv8f16IwCg
V1LOG5ewtzuppOLWxTIhGLRDEXX562yH006F1b/N2q77SMppJTpIGlRLbBizO3S0qkfHxkdMXKox
4OE3rBruA+AsRxMxU1c0SEazdfjXfOtsTfdsVGe9MBmlt0Lnk1+uiVph5c6hnZKNB7yF3XV1fbsK
TYtWQJeCR1PCbMhf/KDFiDoGvEVM8KOdzcAb57LeYSgzvc4FljnLG51kSGSgZZqdzFlyQFPG6mrm
kfRC3vGlmjBjiYCG7IogwQHuimEAyGAgg0Fo0iQLvWj6iAYlsJ6kEZ/V5WlaS7HxWC4HO2VtV2mx
tBGPz8jpabB/hCb7S1FTZtHsFUg4rcUgUdcDxJ5YTp5EyRw7BwOVgcdwUagey1zlABluZQFwekl1
SXpIgvJO8fvgbbQK3hx4u9ewcl0rINbkbNyIVjMLUlciC8uWlCgzoOBfaWnLZ1FaZlQBxLzky4wo
DaKRTyej4rp/8/7TEOtQ+D1HYMT2sTN6Vqd9Naq7weou6tIAbRE+4G/N0lju+NM393MZY0cIxM4+
+ob69+kUmhgmzeNfgfJt0AN027s+I57paMk6tMJ2bfOM9Cr2owk779RTe1s7N1CHHudaDk9aJl++
OucSuduxy9xrWSX0C9m2ajEtWiZrcixl5fghjZz0EZQDuZvQ+dmZKW1qZ2cbtW34mokLNXrxoytb
ZQOpQN4AXdcQVTPjtzSQzE0mOQUeRRSrAXV9P0zKoyiOmroDTsgqqvCNp3wuN8WUJ29BWJOUWvzZ
WEgnbxhf2F4t+1+tcTomLuJb01609rL1XS/C+iKGSsFm1mTIJ2lV3hNHexHXyXK9Ooibypb5Yf//
+02J1ozNorgpCbFWFgtJ5fnTLB8FYPcK3V2KOViGlc9O5qr7ILpcFSF+A/kGkk+uZOlkCV2I20TX
TmLOaOlkZNnsVm2wmeZxDcIsfgLSM79oEBeSFqK3KMlDwRINYX1RshVtr81yci2l5XTUgmK4F21+
61yQXrMvoqQG8lOFSui1BED2rRst5Sza8iD7VEIjugrAy34QkObSh9P1EnKdrvht+Ech845Wbr3K
nQlsz3JzflcgP6Gk9p1ozXnOr5RMJ+UmWk3D5zeVApruAvnFtAjQZPKpNetkT5azeJ5NK/YSSVZc
UQxSuT3Ztf9uyWbEtxjL2WBCOE40yi2XKrTGOeSNVDyPSV9s85hsi2gdfC07NhP/aNexLZI3dvos
umY5qvPkXFi4LxcNu6HfYN6RAqRgIgcxjQNEjrQemnOq4RKRJpniApVozkaFZTP4Kk7jELjMhPnG
9lpZhQ5NOMzcx1mv79Ugn3D3W+aQwfRkWvZeD+F+nKEboHOZPynOkJ2rKDzLkiIV4H5nNmyKhjPU
0mpETXvnT4AH/awqnkQdnmXfDKIyR1EVOYO/ExuhSUwwKRBQ1KLh35fxowIKzg/x6RRFMUItt2HS
y4+iRglZ601GmmxFWzglw33XT9fuoscw4l3elUayE0WbCDYeDP3jbI3fUD1qj6K6lUCo8gXtD6IY
NJUOaQzmhyiKw1Crz1qbpidxJWeGKRPx9IJ9xo2Kg2y42Ki4fFHS+0Ef5Y0md/2Gf5pqm7eF5YqB
faFIj8PP66ttKmd2J3QDQFgyyxxr6iVJY08Np/xJdDdycuyqPKtft28HOnsg481JsA5bQ/1FWiFY
Y9KFSLulafeJtYDsJftwqxJnyWhtAWWOJ1G6VuGdQgZ4HD240V/DiYVpsACmfo1oxT4sR2uT6lBW
JgDN931sZ9eD39iLd4Z/cLoCxaCsQblwHPOvfppDULCz8Gh0wjJyhyRQTkAT2hOgzsxNxjT84e9F
xuDWLhPb+2/tYjyP5ozNX1psSVhabkW2765rkVkQRve3otBDuhVhgaEktHSGcUpnlt8vt1YxtgFh
69aOPO7tsXQujab8Etl90w5R26tr0xPZfVZtpwlPiceWVajo5cfWyzQgPR1kg7O92mGpykvfRe2D
ozvVQ6qlrwLUVMaBvbXK0tl2PDrJrq8mE4YsfPHCu0mmpVKdHUO2LUkShSWArr+7CLm0ZAwrF1Wj
cTMNRTKtLCe/R8Iy3gus27VOIN7MsW3cq08f9u1gfcoRMXtTtnnT0MQOZx30dQ4HCglH7UW04haH
VzUWHWkyBNuREO26lAaEURW1kE9h4mwUEp332nKYEDK5D7Lyc1Lr5CBKot7u1K+hok4cZFMa3YlN
28XQkK2O0Bm/m6ymfzaSrtm0Vdhsh6WoS4q1N+MgWovWQo+dS1XrB9Eoqsq+dx1NVh5ECesjlJan
rLiLm+D32WRlGwW1+YDpefsoJadOzYcHZXGyHzLQEI7fyivRJurMQMKRLBoICC39RZ2TnNq6U499
nJ1vA81plFei+MdALTdAODAIat9AmGL+upIYEGe5vytU207POesE9DMUQliBtZOkXL3L/cH8jzNW
+FvF8gHytUSPiKQRpVgIJSA9hqo3jqLUjZJxh8fJd1ESB9gb0zrGtN7TsgHN9d4OHnviqctgMY0f
tdLy647cvkkQUF9mbEPDOA6DFD6aIXi3NMfOc35VxUuKUSh39dC0UbPl7ROHuK7vUk2TTqI0DVCi
x0F5FaXaGvpjXdizl5IEPUZBiDnockj+OTMip/PapPoQPVKl+uohilOarg29jHGY1FvUhOFzzbgP
rxyEz89DlToXeWnIloZCB5eMti+KC8XgXOCNf42AuPxrLlWYV0a67xe0iabM+oOOkOmsNo/Zgjix
+GvfNSVhFNFB1A2LrpMErPk6qCkk/cFytrl1Mo1xbSZqBO4918/iMDgjjnrYIW97vLHY0NMQ2gtm
fVpadKioo0ZITfQTreBEn3sM9nZCJC13TNxtTPtOaKQ5CrmDlWgQ5aVV8oMfwHeRUgixhcqdQX26
nQXSFLrlUicFtOqJ83vrrd9YGEd8iz7DYag+CM6Oq4GP/0wKXX2sSCyL+loqJMJmTbmTx6j6CNkm
ZWNpvvYdCx7UVNlyL/W34TmGQ3c1KPv7VkV8aMaS642NBFr2y1m91IkzUSdaRb+hr8M/W21n+Bpb
1H69doZQ9aRZg+/YhuhdYapwAEu0EVW3enFWmG1w6my98RwjmZ/1lJQdfit/LSegXwdxElZfNVaN
KfPVVd7nk+jiLjxItXKf+uwhIvHJidPGmfFdsqeBAAmfqbkcRIM2q+HB+XuEzSs9X1ldFh48wHW0
2VWLsfUGu1Ke+Sglb0iD3BXFtAE0bhC2WYliMyZs01gpBHWkdmtNUrfDEMfAwBjqAFZdVfzy7qRW
U57FxHVcEVhdiqHJxE5OrN0nwovk82TfoxW3KUN1PIsUZTLi9iobgdtDYAOV4Le69ob4G+qUSVau
FSfV3yQzJ1or5RWUxUp7q8vmYzK09D4g/vn8L4MkZZLdvFDNU45DuiTFCWslNwgA0PKLcSNxMswu
TyxzZ2qmsc0kNfcm4PrEx3n4iqLW6OysloevKLZY467nLKwepinVD2rqSGsUvaZ3Gf2rdd8Z2ZGQ
S/8GvDDXsb8QvcJSl2AOOuO7Y6O/jHZXdtR6SfQSg/+tlyZB68kVMyQakvRvunQSM5Rt93VZUfzj
svRq0qHYVtKguJOqZufbIdaQ9ivl060mU3iOr4DXrevaKI+iAaOY/IyOQXeU0Wh+zzN+yzxnXjB8
M3fZVBnbhOzye183Lsne6DO28KMIytY+xoj6XsYe9/orLo2Rfh0nL2nVfo1U/Ow6UnRI/xlZqZl2
HSmAa7iFPkxFu4uwHfne5N6I9tivGlPRVVX25ouB4Mqm6IfoVFdScldLo7p1DLN4ItJCbsvq9R/d
3K3EqKSYPrpwjt5agvEuAMHwHOp+eVAM4nfwmZPHuPHDdZCl1Wc02Ah2kDlLfJ6oUtm8z5FTIb/T
hBeUP/u9XRcfLPoztxp1YlF4aCHdNdnfWHACj+6iX4tnTQKB8SPPFGvtF0Z0r7S+urPtxNwVmkKS
CCoFjsvD+KGbBY5EPFsVyf9Ao/LcKYZz9iuleO5hg6xL7F52ilMUzzKpKpi7zrwu9bB8HqZBvrQY
X/K7K55FD2O0d8E8pfeiyqydZh3bdrgX/eegN7wqU1JXtBLEb88o3T2IS4kqOxxdXJO6B1FqQ82B
OoYljZg7imppa2KPjcovN2MGWgGeufwm+o5FVp+zyIC8H0kavkhR9kzo6tynefFNi4C766gzHWrb
BiY9w89plOLb5E8Is3Y6XwpsWd5L+VN0lxRgZqPNwl4Ukdiwinb4KLSu2mGS2GxFNZa0bqvHGbSY
TN0XalhtxKS9ZBwKfozPZt7CrtT0PXDA5DEpdCyYdHD6jdVjNVb0Po/Cimc10eTHsgUwFk49fL18
SNZmUHc7BNkkEqRL+f84+DrVcrV/nUAJyP/HbYGQziK+0SLSgDTJS6ygK9cppbES9bkyzm4ZDNq1
W52Pv3Vr7fT3biaLpb3MOvk0RcLdnSTiX1HSOqvGUrC+aGf9TcZEOUfa+1WWnfBimlW4mpc/UdYH
vedAs9mIolkZxiohUHAURV976QOzfQ21Wj+PWZCQxmSy3jTghXeoVcb9ysym7gfCBK6s5gQnwKjd
xYrjfNM1jAFxwZQf0d3pt2PSSne+U3V38PTtrRaV0kM8od0XQtf/ZvTdWRXj5wRFryGq/ypz3EZG
qx0Q28VGuvSd/GyVU7dHkXzaxX7TXrJJQiAaV5lXEkQ/s7gPfwXyzlA17qNS1Bc7tUeMhfjtSQtf
MI4rxYPk0R3acMZ4t8+NTYSM67O8/FGQxhw/JbNBlpyYGNaf/S7RZH83SXXgto2qveRRa+/KiiCE
KE6gA3eJlMTXIn612k51muRaHAJ+pRkudq5cxPpLKo9ky7U85/lKsTXikaJZXDtbpKt3FZ6Y11az
DtqdRUToOjYsLNZ5aYhr5DK2NMmeNJOCk+dyVzC1MhwApf7amhlwgjtbRlB0aXWcMtoFijRdW1PH
l7ygV+Rr65zGvkeKHV7NMnNtkQjB3V27thoKpt2Gina8mCqMZM2TWyRxRZFnm+LNXYMCxTI2H4fZ
Uw0f/5vlukqvjh5OfLDupmbf2GW786f8BRupcVxBmG1O4sDH+3UWaxermcfjnz1EtxD28opEXuqJ
YlPiF52HBv5XixNopqs2EJQWyFjpX3j4ahY6N2a0rQJ0bEWl6CcOQRF/WhEgYVESjaaElGiXDdt4
GX/rGqfEotKYXNitTpy1qvys5rjT3uZuMNm9s0Pj0EQ+TzzRzY+hT1fIHrliYiXjz2cVIQSQQZi/
u13ML3CSqaTiPmFD/tv1YeM06FXl8Ub0vV3MUpO9YTfl8VbfBVJ2QIb8VVz5NneUq/aawJhyncN6
8i0F1u/inCMOUoRpTuhgeD4tBMG/q9M0NNqVKKu4nvxzapBKQ4oH9QhNylwZgMXxeiq6tmUqrcIW
a0XR8l+ma9PIU/2A1MJyyWmZxww6dkWirE+SjVqMo26U2GZthqSxMyjOvgr4louiaSQW+6awOMmG
E7zW2PGJemW0tX1Vyyxjh2l+VxpYfWYDch3Auv6SEQ0Q9UnmjPs5HOF5islxWCJHAkSUGAgLWoVU
gDiUbewc6+Ugim1rVFvZh/Mv6oaqIklNjr9cyaqsE5mKrVNstdYpSRu3c7T5joewTmxsaTB9q98Q
+OK5kuSss0VH0aJEOHAuvcNl7K1enDm+8jVMFK9j68A46AXyuZ9V2njTpEpHIA2prWcncZj0CO2x
5SDORF1EwsgF0l6v/2hANR4u6TJWdI6l3pvksjj8US96iKGkyf1tzXL5esV/u5gYq9TOJwHEJTJH
6Dcd/GkroyLMx82hl7qvQym8MFMYQnszkDe1KN76DFogr2VHGjy1seKVoRgR3uB1sLfKLPWGMEhf
Iz95EOygufFjvhbt7z0ceAX/vYcvVa07zS1Kvw5isE7XErxqg/yoytZG17BNvlVZaYzOxa18G1Gr
SbfTiuoE0yk7ivprZ2uSLbfPMCc0uq69xzYAkpKO+cpI7MQh3VdbOxzGilU1Ge39tbLMG29Q1UWT
l7piOTR1Gm3YY8uumObaoFhYASUIo8/y4si12HSN0iSv09Tv1re62A4t61ouhA3XrUlRUMZdiZGi
8rd2UW4aZE3+mO5fO47LHYgWcRAzmor9VXcr8qvjwS762HmFuc82gUvoOmRcxlUZTOVpxFiTzE5R
yXcVNCNZCymKls5v1M4N2hqaLJ/yVlSatbn4u0xa7CY1Mrba0DxWkcx/iRpZe9tJCJcMdfKg2u+i
TdQAHo53FpHH9a3ONLBkiXKIkUpi1I8hWIHH4lF0F4dUc1i2y7Z1vYao00M5Rv8lbHZqYQ87JZPB
wGRZeiIYl54aYh+7EEGPyi+Uge+uzVG0iD7ROLZA63skuZfeogEarLIteg31tyxVD4WR9M2zn+Hd
bFS4Gjp28JQZ0fihZNAPaiNryUNX+AumAQCJvJkOU4U+AgvH4B5NVLw2Jci0CVvn1ZDp019oJqzh
Ew3BKu0GsEaaA2ZJRxsijbpnySeJB9ATFRYLFXU5TeK9tKy7oKEVG22cxueygRcQmZgkKHayv86E
Zy3BFR/tzo6fX5rlZ3/O0MNtyzvNUMnjWlNakh36uyzOxKGJmmKnNxq6XUFwMv85EFpDxmDkby2L
bNWT7eZDNN7q/+g7j1W4YNv+dY7b0DCx+wP2ihsx961enN3q5tKOjhEK6Msd/HGlW524mWRGRdvG
UPKfrnauR15l5mimBUZzQuO3WElWoG1HO2s2dTxDxcgeHAtOrlS09nOZq/clTloXmUTqc9Mp82q2
2vSuHzLnefa7xiXuYvEe0Ko3g7nVWP5v1KXoLLbIswQER8wU97WCBVD4XTQaqD49+vxcWHMf68Qo
cdQL+Kkn4ugvysRkoMAyiLI4RfF+OIBoXSg8o/OS+Vi2p+NwFiVYuU9ZLg+XaynUCWzZ4/21ZFq7
bC7kB1FyEiIkJhIQuWa9QSWAAT6080UcVICwm9zXZCAK1OWV/tVQg6jEPce2N61sdCZiDUsL+jir
gH+o3W2GCsmHSxyEXp5G/fFWD4TZ2eQa6EsHP1UX/KG+QUbOvG8B3dzrhRXvJt2CJNiXQEuWg0ZU
5JRlJKp8diOsSqnrtMDT6nlkeUpJ9I0jXV3VZoTyAE5N9x3+V7E0HuVoGtyMyNYngkqVYn7WiCa6
cpKpR00qrfPUk1YTDRXCAViwyh/9YEDHndufcOtsb2ra4pDhu4Ge4+00NoDgktZt5nUcqMWhVUxs
2EbJ3+POQcwZbqxp1OVz2KcFGbO83hPcK58zFjhejau5K1ozeKKnesheCUan7bob5pXdRc1juSRV
EQyaV4aFIWcfOPg7QHbDIabL5UOj+PP1kOTD78VPaTYzNJul4I6oEBSj5cyfi/C3omj4oy5d+pV2
jpuwGKLMLSBy2djVwIHGMCTjMWXhxgrlGoJzFD8oRg2pqWqqz6Y3n51R1p6TbtR3iaX727Ts/TcJ
RsgIlOazmlGPzfupPcdypp1Gsp3rqh7zyxiFcuMFAaTCHJQX0iaDv1eaBNvPRvXv1eXArqk6Dwsn
MSbcvwEDyyK9GTAAolF04xH9k/B1fBBziENoRoDAgy0MY3BpwPmxqUeVUtemb1pZIppKIh2Dry72
oh5EuN8b4TlGkuNcVCHyvY1vEomgeGsIl2Kmt0CfNPy0bg2SaVQnCeCmVeWIIOeN9a4FPrLZYW3d
mXDE34bu01yqfey89t0SHCRLUK1AMAc7BdoyYmaDhNGtKR3hgeubIchI/CwNok60GgrbXHT36QMc
tlojJ7mSstm6OC0IcdvSo095Sh+bqpKeS6Bdu2bW1W1a5dJ7bkhr0WHCLN3tqkQ/ipF+DlRHuOjg
GPOYKTL53S9Xj9ZIedol2iU2DfVCRHLYBpmEGcw/deKsjsNqvYQztpMz9dBB2Rn102jzxWSsOBh1
qp6d4lkUtII/iFUG6G8/FtZfVj11yYZ1d7rRIWO6t1FoMmqXQCv7VTP5licaxK34YB9wYwrwC1gM
zi1UFaSuCV+nsk0ufakEKxL6BJzrefKsqrE2opvtkyIwdYfn7tL6/x5l9FH10uGjJWlqfw93pL+H
jYBqi4blNZmk462+i3ISxfNssx2km2hIUlk+EmLdi0GinteLfkc7LCEuS7uQ7SbCPtjmm2zI70If
KXa8oJisn1LQ4MSg2OWr1Uim2zvg67QgbPcN5l87kFnaxSibr9G8o++gh39pQfeT6YLTVbJRiDla
i8pQaGDIFfl4s4q6W0Pbj5c8TWRXTRXAwNCZJgWBPCEuFveqF8iRfRIlUb9UiV7OHPreNfGr5gWA
P90Mn8pJ9R+k7BGQcPgkDjPuWm5cjdFWFIGLLo7Y1eRV8YxGqd0dG6WdLsacoUlK1n0NO27ei8bI
Gqcthtr5RrRiXTzeZTmWSqK1zhBnm8BxiUZRBdMCqK0+XUTJ8Ikx+M3RZ3uTq+5iHZ4uzig9gFI3
BZC+FsWb9fjVs0iUx6VPU0ntWtiTy5Y9QnNXpifbRoFVlfCkZck7P0lytmwmxpdpKYkqWVVfUfxN
T6J/w1fWy2a4I6LRBkb00Ic6AXwmcyBToJcCUkzFEUmNzjidsQQc+fcp04dJNlk96tGJvJTsckPD
AwqFKgvbFf+bD2Pdl4Ar1WQ9ZRPWiVKP4UP3HrSGc58cTP5sHixo+uk0kW1NM8vTia5vbcsxt3qR
vpdxKQHSN6V1SHpyRzp2j6Zz9OD4/Lkr0E2/2QS69RaxbUWFUVSwlT2LM8kAblSVaHGqJh9rLA3Z
utbKRb/aWRN/4ilNKJbIGY/kQfYxrm583bULlShusiDJd9b4MDnLishBpTng+qiZTMVBU+t5/aJG
EPZRQjnw+x9XwNh+FKglPpayFuwDO/tw+uB7GAeO50eKs0t8idgW22GekhHfovnFiKbUMxc0g92M
+7guea1IIdkRjtO6sZpQBrsvIZVuQxQsEh/0eaU8d5ryzVFUeyWDCHP1zifaKVmrWiNBJE8Af4ag
W/cDvx6iBDn2YS0ObMi/yPeOI6NkT55wpc4hBCASERtAzxYc4nJsXDIdm2HoeC7LaXw3AltchUV7
6gjHB0Ts/0qMHLXgSms3QaFU27KVstWgAzBV036NRChAp+hDMTvIZlXnYUW5b2bjopW1fOc0YFt5
OPUbJ6rzlRJNv/zue50jpM3e9yeq5rwXzQeCkV7s5G99BphELTtY1cUjZEC+aXVZrFTpLciTtVFX
PFaqFie5UP+e5u9IuG013pncgWo4Ws1PmWWCa+ivsAGqA5Bjdif49qz0uCdkIEnDWp3zFICV8U2N
1BnAN2tKJyrCNR0+4AVvypwH7JThG1aVyTkyQVbPAXk7I8FuYiw6D7Tod2nI8+fO/1WhhuxVdfMi
ER1lnTCfy5EAUhYt2mFjysNjtlxZUc/gMXklc4XAFuEFIJLDzzQO6rMyafjapc9d3ysvmnXoQVCu
JT98VuCFuAUiFe7IfwART32PU/xZn8dDEcqYqiXZeWix71KgyGzmhA+DRG/vReBJD1Gwd6p2Y6n4
YPpFjduRPjx0SlSz+GwrLzLRj+z77h7oh6vX0wAKWT8ohS2t5CjKQNp1T9ZckLCcitnt/Lw+hPGw
rzuwuahmkZoFvi518m4Y4JgVeg7wFVwXDgRk+yMLN5ySNFHbYfzXY7ARQSq0LWDOGCCFXWV6bRch
gxrJaxMEZIiKxm6e4THouDmtFD9XDmzL7fXQSSzd/XpPDHulYzQHikM+xE4I1b+qInVTTVVz6BI0
8C/itIL3lq5+a5tVmYq8MHuvkbt9URLoAh3JKDGLIpqvEwTYPcW+usrGefAge+QQ1/V61bb6iCTK
3BxCJ1K3RidfZLWsDgDJZ35hkY3zDftjt5kAmXTq9JOHmAlNZnYemnAxBmBlsOLpFxxMFZ2MPFj7
pYWdWGr/9Yg110dss4GbrCpa5eqnalpPod+tVHJ6+wDa8caK+x9lw8cTOvN9qZtoMZfIcJOBL/JF
77x3LnUKW7O18dA1w+c8mqtN2gFErrufmYX8DEBdCwXcstzMUmRf+trfZ7MtPfloNftT9D9snddy
q0y6hq+IKnI4BaFsOcj28vpPqBVpcm7C1e8HPDOemtonlLpBsiyJDu/3hotmDG+l1Vd7TGi+92Wu
hE7U8eXh0YmRk3xQbSEp4VOo1rrq3iXyn7g1e0wpE/uQ2RRU6nHYR7ItA95vdimK6eAlfCBFjf2O
Xljyoan4sLRcvBYjdX29YesSiUOWFvsFQPloi+5aFBUuTVn1NtZqINaYHyJHSfwi/o6KZrbvq+ja
1hiEZNyMqiaf6kj7SHQHqKZrLyr7jWBYpAxRLlpnRVcEmH1mnnKBX0nbN3+FVlU+8eKG2v7FcCn1
JzMlZb7Lyb6Nn/vS0I6YLbfxYO0ws66c7q7miJZNNfE9Y2Lr6xa3xLHjfWuMWEXHcFNbrzjpGouE
zM0++tZb/CFz58DprnWf+649o1r1St13itrdV5R7bgOUxTbu+ltpDaC5OMvgi4cOqxcq9qLd8Aam
n/pCWh9GFaPIAnJ6FKp3HHPsa9zuXCnzH8/Byszyvlsj4mnLGE8llSc/EZSLmZynYLag81W65wbA
0NORnVdOdQ1jorxoLunYMwa7k7knB0X3hzW01ci1d7T5E9zV9mrOrrdLa0kMSoY4VYzpZTtIYaUX
qqOXvGjtMxSoAhqvvLsZAguQJb+wFX/o27+pYb1b4/yr1XtqYIl5hYx9qVEhOjM4omm7zQ5Li28d
ubEh8u1XHOKt28R07/dt3h7ruCueihkenpIMz2JYfHMo8rBgUbfTEWbhb5YS1qaNcGkLOxg0QrIb
XRh4O7nZsS3c+ErCUIRxk5FcFq+wThErtbNIMu2cjgYKzaRcLlWajccSP+sr1HDjoAkxP8ikiFnM
ImuFHtPs5UjGJbUmLazTzHkq+jgJ4/ahGZD1mMKmmIrWGBsUlsRlQ2Rlgo9zsLIggz5TqZubUOIt
IaxX2/DQni+ieeu6o1RsoiPK1H3rKdoHrWMNBCck2EUP0ICMmXQt0g7Ub0vDzklrZPWhNNREvayf
TrVlWjskr53fM1x+TBZKnwRdywey4h5yMtwHeKoEOA7C+GACIyQTqdbHZA8DccxCJSbVIgoFXOQj
Rk3vM6yPH+DpbNiyRn5oXiT9ApbUh2fhamUtbvsRVwwRWFI2H0jIJvzRceuLFeNMdqR+w0rUA5Bw
ot3WTMWi30oFFdGUfCx9Vgfokkw43XG/b8yJSdY0z4nNnjiKTXnr8eO9dfyvl8lt9xDO2CszAe1q
r0BqmTvWA2ttECXvSVla5bXP+MhGM5A27xK3qAxX9mnE7hp/nyE2VhQUYyaoUdB+Y8IQ7cnUAhvK
+F5VlY4MnO6HK3NKzNi8YNdQ3anpzHuJNcwOppAdEGxm+FIz8sfGGh1/FpkRZkDAvmHJg15lHvHy
6bhf6pvMmvk4dGl0W/hflNS+wll8y5NIPAGkDj72YkxZraI+4mqPOWO5PNnmzIRdtXMAkAC7DhN2
ClPsZFWZDgFihn5vrHm2Q5kGOJNkj/Y4VCdvITQXl07MGerln2qoiIyplkNDwGI419475OAdvgYp
whfu/2iB8Ts3ruBfseGGkB3dL7C1HTuMsiT2oxygtWuxNBI83KcpkiERYdemjfmTrWQ3fR264xzg
yi6GdjdgA6tgqcfELRA+AAhgqxtZweAVjq8WFYVIpoc+jeyXsfYA1a1i3w1G7Y8VoEblxe4uI8vP
76gsh11S27vZbeUZzxX7IRVayo9ugbfQAZdpJgNqyRL60anSa2k0kHSN64zLYCitOb2g7WgOLPwt
3tkjFnjNUcP8RChddOm5VfH5qn+ZzjKQqSeso8RVKElSIOTZ0cK+j6pDFYs8MNO3ztaap3iedB9E
7R9GbyrMo5jPpeXLWdZ+0sXKo113w22yJ8UvKdc/dGIUAfbb/OOqd05IUSkrYJ6sb59AuyE3DBB/
qhYz0dIiC93RNEIGsErw8Rd2VS27IW/c85OYbn1HtZFETO8cRy7ht4X7gCf/QcZK7ktXfTQBdELD
nmdf65Vz71VvQtjOteyVP+3EFzVZmvFg1k0ZdnP2uzPg77T4wxOC9FQNbXrN5Tj5Sjo7/kRgRM+8
7yA99z3VLs5kskd4XxAEJSRK6SGKyM/DhUU4yh9zMseLGUHfmuokSIbJCjrB72So9eKsCIkE1AAY
nafq5M6SkBe3aq7Yx93Uli2VAVXEIN1SJz0FsiwrMlHYl3byCOeZWDxprewOiGzDZFKQrDViORZW
3kGtrF/7rnpWVAhveKV3B6frvmsi1wOj1UzusJybzzMfl2FCJbfEJzcmgGrFRAeZZCHO3qzgY23e
qew+ai8RZzRKKtWr5Z+uM+DKsSzYcVPgeTgzKi/TRJDU4H3Po9L0e0eCdeC4NeXYfHf2I6XS6TZB
MsR+qtvnbvzu4DsUTp5OMK3Iw2WKbTbDkg9ISrG340gNhZO/k+007bDasEPcc9UwT2ATVkqMZ45e
X8sJa7MuYooqbNPwHdz99koqnaAv0j4QUXIAg8vPGS7KtqrbF9b4V3JLexzp0ydD05RDzY3kR/NT
DoFjLFLx3LGfjS0KzYZL3USgK+mbjh2r2uqs9NnZ1UY8HYra1nYpBBtfuDgDp4+xmCyWN50MChiS
O8vJnhNPXGzLbcMet2Pq1oW6l8jxjoujeih+8athDEdKI7NiP+Dhvwx2hTNbSqwG1vj7aFbDznFb
H7lyvo88i5EkEnGIYdd3DQulsBm68a4VwEIF6ptG10lt8zziZw083JoonXbkeN75qlwwFvcH8Ge+
FwqhJbOxc3I4MjGgHGx9pyWcpsWbUI8KaD6TeE/AZ9C5BgrcQEjtfRtIlhT7xsKMvsEJAnZ41b80
ORIug0KgR82/nWDQ55M5+yoraXMg5Y3x5yc2C+NFpPmzEjVLIFUtehCd8d02qcMvsj6nQyZO5cxw
bSrQuSqqGbVzcdhlIj29EKO80wgUDJpGw9yqipDORfCUsu7c6yUkrynHnjNufKxx1IOqsGeRjdV+
HqwFFoRZFaRc2dZz5GXLHo0muSYZgtRhUdipT0UKEcBrTqSXDudpFPK8Pfo6xLY5nIsU6hSaGmZq
B7gdfvthLnP3wJdbn41crc82eNe+X6rbjG/zGXer5ZwWbNo8dEnB9mpuTzFgyKdDQ4ERK6EL6IXr
A/XfhOa156wp31u3AEApzbE9LknBFtlD1ezmMw7Tw3wejQFbeqcj1tjWisK3rNLnQzBPUlmzDevD
NC/lmVmkZBM0RaE1VO92Aiugl3HF6wO1dEQmF2YVKEmVsJdyo/N2YPnKOjTJbhaw+z5S1Pa8DC3W
Z6N1aBkOz62awV1MWJb6TVu9pln/q+vL4fOz2h5tH1OyWNjYz9Hi+gCP4hCtwaLbPmN75K7NNWWR
73vX1uXEm+ZgT9F4tuM3RE01A12okdrA7oKqrOek70YZl1rQqU126vuFgvuy08bsWVO8NCwn/jGK
bxaOojhBsILvuigKGKTWN9A8yqq7ZQrDBW7IQZLNUeEnahQdlrw5jl2DsUJJwGWanMYeXaLCYg0a
7GSct3eAmQd1YWd5o2xXEz1iuEuwPey0pGb7Gxl+0kOixCoE+fdrVXpsrUYTvIZssTNEB/0s0JgH
tYOOrfnpLvlPcBeXTzbCDlDqlsvumDZxZiTaJuK0fVe1PlXndj1sze1gYubBz3z9Kv+/01Ft//fV
o+N1+3kUdxcmtFaPAbnZ39mcDEFnYvAX2oqJwUiZHWVTeBR1uCCuiXKv3BTf+9lvvRZ+pnAaKHcc
JIy//fxbEA9CBXDSlP4a5UNyypUCZ/7HgcTH/ZDI5zKqrxnjwBnDc8Lu6uIHzoAxQHmHTGsgLnjR
Hzts/oHDFTd0slbxIUZTTojT5SVqipKxeyn22hg/O1TFouKeOPKtVV3jIFeYQLWs4jzFOH62rX6Z
NVKKDggRnPvQcg970oUvWVSv3iaDJEmijBFSyvGkVHbGrePONzHjrWc5SseqCZzRw7yhkfk5UgUW
673Csgox1oWP5oQXjGL5C1VnX5kgabmG7mdebN5xci3rOjt71fKbL5uoIUirJ3MsiUnVU2y0KJHp
Y+/dRrEYB0DlGtVYkLKF2FltVz2qBaJGyTYqEHmd+kMeV49WSsUZTzLyF8oDQvtlRxXG4yq8u40J
k2LiinR3yT5g/beXqEzNgHTrctcpS3PNMM4wtEp5rxlm987UuqeciKlnYlCpSVtL/2vKxMFZ+oOE
LHPHN6o6cAuUxwgc/b0qIxwTUuXHEJl1gOWWhDEq8puisu/pPBnWeSJ+xHXyBpIUEKZufpexeMbb
1vlTCPA05gW9VOzHPGL5UsZp47cqCXxmZ/8EmXfBAhijHLUfjoAlL5QG0bgMDUIr0JJdFXfZSSc8
YOcU5nLEkHY5LJQOdrA0jd2i9F3I8nFX1WN6UJsV7/BApEqQ1l4M9g2iP8mTQr6U6EmMtEq+R0pt
owSnmKDfs1qtVvFKEqqGvbx0o/q977SPcuwbjOYRTFLtpw5D7E7qph4+QGO5wz47exZpViBuzWYG
qbCfi/zSFPV4sVb0bobqOxptc/Rkq7yRYh4KzwBSRbG3i4Y8nOI0foMp+FOQGfZgtrryaqiWQhKK
OobuUMBstKpkn7eTiwVWfGo9F259F80XgM94l5vYKUkqyEfCFXYupvw/Om80AidztEd2AMaprZPu
0KE9uydmj+qdSvifFidoy0t/t2RLs57WjGevyus1RsY8eoYUz0YTAW0oovyV13+wFUiokSa1v7S2
d4dtHO0xrkMw3CzEpS3Z8gjE8HvW+9Myi/4+dr37PGBskZTwmckMbw+YujMcbfXvnDd73mreGbW0
3P9qf57ertw6t/Z22C7/evZX3//7Ettpe4m2cT7SC+UUg3yi/ljzqT8fViPJ1Vt7e7TNNzJRuWhr
/9fDr/Nfl2992+F/+rbX2fpmrS93hlpPPnu7PPehBNdMqutDFae1M3Dqv3sNabIgWM/nCpTdkGi9
f7U/n/p5FDNlQMVS9nEmmvN2qNdpdjQrzMe2ttnN/25jRM4qUqbXatbjF0tTuR3cwgggEcUvW19d
2IzuqTketr7toKJNV5Mxun52FXb2FDOMfT2pJ4TzZBLM8Nm3nSi7paW+s9pWry/+2Zcqna9pUj19
9bHjDCzNNh4rM9fCxK3jg1XjGl8pjXVTa1O9RYWXMPVN/Y/W1d4LiMh3XVWmM9Z4RWiTJfVczQvb
p3j2yZyovicwLg4pWZ5HCiOollEnkpe403RP7mSbg6VE5YNdye5qpvnBZY69EMrKEmnJ8hPKsUPG
lv9S4r57wNzlrWxz54b8UA0Vtl0MK7H9MPZTygpffcim/owZSnEhiFmQjgSRGxbVEhqeZpNfU+Af
Vy0/hIODKB+0dwfQfyj7Vv2O31q5E6NdhuqiPVFuHthiDjhuVtkUdBhVHsy2otKjYsik6QjlWHrv
MinVt8YZIYz22aqmAEnKifoiTSw2PtL6t9ENHTtlCI1DbL0vo1nvCrRzL3mCSUE9VT/B8ufL1tXG
+nDz8uK0tbYDQuF43yH93m3Xb339oL95lmyvW0sm1UKFaXro+9mDp9aLXVVk40spohIZbDKGSjyO
L1tfUrHYhRx121oeAauXpCn+YEPzrwuWCddxUEk4KOtrbIdC/5uMlnjeXsarl+SkkkLpf10gB5I7
TKXNT1tfw3177ZXo5nXU8OdqN6HefdKWQiWPNZv3jhuv8ATD9tYXW8lzUVJB3bqsSsK6zatf27i+
dSXjMgdqremHrZnOXfUyg4p/vkJJmrkOUWnjvG4kV+igT2mdOse0Y3zFsuXfpNvPS7qF9bkWffvq
/9/rgPhL6JCGvt9e7+tCqSX3iWocO5tiDHBwqh6wDDRPxrT65zTJ5G9920FWavXQr4c4VaBz6vOy
ej4hzfnPia+LtWxxjrWuPn11bY/mPKoevvrctPijei2rnzbxfLft0odKp2QsyF3+fPTVZ2P7Kb3W
O29XKFSYPi8r4yY/KjpkmF7HQD6tTXJt1KJ/iwGCwog1w35raqIqCLYY0F07Vvcmomgl+axY4Xpx
MorimAoBqXptjmKoCX+GZ4JVE3svYb8ZXg6/rTJBmNemSVH9qHcw9/txsN+msh2PQmHFtp3Npy47
9m0972ITrbzsbecctSxK7Ax0TlU0gUlabr86smQL5on3rWUVWnZf6wRbK3Ej+9UwLVyS+uJ566qG
mNVEUS/XrQljygyI4/ze4POw06fGe7USqWAJliih5Xnuq8bS6KiWLOq2ZoXVC/5rLHK2iw2GiycU
DJftZASj4/Wbzs9aBuNscF/V9ZO6vmjWs9ztPa+8bheSMM2abh4IuSKD0t/6RmaeUHS4UHns772k
lohomPKmbWLb5iZXdyLgzrWM00vkIoFh68vRybu9cGQO9zNODiVuIa/x+FzXbbH3FDK+83H1vRzt
OyCBRfFXG8IKVtabkknQqVz9NsQZs/tcFm+WNs2s8xnlyP/JWYsbzmVJkDvj0pq/SWWi2OJF7zh7
k6YyGdWzN5iHrdXUY/vqGCdGxyS0iSV1YAWdHV33kG9luIqXkXjrJpCsvKEkhYxGP2pl7ASCmsCK
8jmBhOkSJrk57IGxVmzMZTlf3OfBKANTL+Kjp+/sVYVqr9E+20HPj4apPBpl+23QFVKV3GZ+5E1j
w1FN4NU5exfFQBaZUjwOYrtGaqjjIYhrVvWjL+VTFDXqK6GUG+PGb00vuhfgWlnDWl1VGj6fWYNd
tB62R2JdY9iV+RCXcf7ZpU1RclYM+ZJ2+a/ado1jRyLJTVj4w80scS9FU3yw9u5+uaa4yanQ/pCY
ss+8zmKz9NjNi8+CvKSG3ffQJazM9/DJ/hav/GtRtn5MzMmbmXanBCLvL63AGE55ykmkedHt6oLJ
crmvNHDaUknL0B3TmqJ38o1FX3OQLkIG0XuCqIGsfzJl1QIE2MmvVvxQ48U+eJ22svNLdzerYIRl
Kioy0F1AWxVmrL3oz0s6lq/jkK7qwlyct2be4DcKaeKK8t5+ioaZOtQwNmg1jOkpac1VX5Z2e1jB
6bFr8AixlPJIchd5HLndHgH92tBcZeXszI0Xlv78+YUaJAWKHSSoMFUo9FPUyv1U7xPAG9s39WcC
JF/ihRHIYKjdx5FeEdxewvpStPpNd3oSv4ry2WK39iYXV3vuO32/ncP61LsMxKH7k/17YHB+M4Xj
3YuapAXSTt6kZcwEopOnvZ6bMIIDayagdm2p+C2+NBLkfm1JisUvJaHKW2tui/ql87K9iGrrra8a
cpPL4rCdGzxLfXai9vjZqs3muR8XMkQzFVsL/Zg1+XIr1kOvjpcl7XXgGlr10Mm9dBUbLyPdvk26
5rDnnQsfRAfPgK3TWM+kFnPMPBeXQm/tmzpqnI3mfgnNJJEY1q7t7dR2oIBJYpe8bY3PlyqazqKo
WgGjFqM4jrIAluwE2Xeu1QoEQziHbc1q/QMUAWyevdKeqVpAJ6I59TpXL666nAYxv342tzNaW8tz
YmW3IpcfJpbApwLE6yZl868DDphOSERgE/zPiVH1pgedt/J1bW84muF3k9b4EMixFllfJekBgyY9
xTDAjOJHI3OnvZCIKbVcjR+5kxAJ2HKZr2sc1da3XeeS8vS4Nd3GfEJxB8qwPv+rf2k67ItaW8GX
MW5ZykXaTsyRQHHKoUz7EoIxEssxrykir32JyeiJEVAMncPuXwurfKujRty2lufN0UqtJFx+PTn2
qXJQRjtlI10Or6pd6g82ES4wRnpIL1zRQEtlc3zfGqKlxkT0wHLdmloPlQMxXn7YmvVcpqdo9GAO
r8/ExrN4XMbk8w9vXbY1B0mbxy9byypGINYRT5StmYzpFNrmCkSvTxe2VZ/RYtj+1sx1x3pqkeBu
re399bF+zO2ifdree7HyvCYrVYhGXd/3Siyada0Ot2Yt1IWfZklw0fbe7AIbpBQjqLW1vVoSyae8
BuKlsExpzdJKNVCarj3bFAsAkueGsdqsuqNqUxmKyXF9c6Zq9tM4dn5AIL60PCJekPups5a/4Bbv
M0jo93pALkJRXtyJbGeqZ2noE7da32Bw5Me6sqNzbyziEkVKcqQOWR4rTDwf9SJ9z7Fn+93Pzos5
i+ndcevfZYFHdmVm01mryad2U9g3YD/J7xOF+A4En42BFrvpLZ/KFCZOHF8okR7SaXm1l9LwseOE
vlHn9kO/DNXiF43Gz5s7VebF43ZQbDt/BA0lHD364eDwGMgMBbo7NtTT4kZCuIJ6joZOxWNzQMXi
9dMFsvxyarvmJwmoysnSivnVGhp+dtOTFrX6OxF6v8rFDSjQP0hcz/fCFn+aocgekzTBtzZ3lD0y
ffW9tlKNRWu/11zdfhP2gZJY/s1YlnFvKEkaukp+iRXvF8t19Wy2yR8zqX4OkzAp7zTOUYMxSpXN
JQMNo7GpTXMcmBA/eMLI/hkpEuWz5UJFaihWOtzYWTN5O11QXmogArxU1QFEPqXkR359X6bk+OBO
TJVA+9YssXe0PCqfEN/zsBHYY5oOZKURLnzXyehq/eOi+r6NpfZiqN0ZIXrjU4WK92oFImZhdwnw
MoH3qqzNW8d4nKZ/dMJrjOeqt93jXAzYH04QlNsAnFE5agp1NTRNzR7tvI49SGScf0H1UG85CNgO
fyV7V9rlGgm8nJgesdi04+9N4bb3RWfSpkt/dCjcQ+7Gqz1aD4o5ievkpb/mkvzMacQ7l9TMvwsy
mLrXPYId4y6wpOifKd5qB4vw73NslaDySe3u4lI13mF+/hyttP5r4oJJLehPMgwN4m8BWF/VmEOM
/eCrmNSdCGEciaLSkqcGlsrW2g6N1Wt7hPOAY+sV2yGqdZguk3eJEKu8YKOiQftLj3AjwpRYjUep
mep9prQaejq17q1pYaR4K1LvYWtJ2IX30UCMPdnyunUZqA8OTmI3u87NtLsnjR6WJwSitbV1aYaF
4VufZ+ftCevsczKYmVm7JMdKi1a3z3q4zxGUVjOpn7cW8WJxmLsRaUjryYmdDfXq/ry1PF0b7omS
wxBw5PzZpxP3cpJeaaOi4QnbgUXJnluDpNj1CbGrzGHWZCpsBK5gVZ0+DTrVh/Wksh6mEeBPQTRw
2q4A6h7PUYUL1NdLxm5+xnw1+3zPRTJWQeLN9zkF7pgtTb93ESl3ZSvOeSGY6ao+/Wv3Nr7SrJ1e
HGG/5OPvmnjjVzDNYDasiZSZ0nitp/qXyDCa2M4B0aoB5pTeEcao+WprRFMq0hvD7drS0ONzQ+JQ
sJ0dVSo9apdYh8h8Yr6vIcO0c3H2BCsIpGjJy3bAHKUKmyyqwuw/ffqcFH7ceJh323ryMscTLK/I
w/vbPOQiMe5uNRj3bFEY9OG0nLZmqnjDSVugh2yXaKNt3JnAZqdIPq8vO8rIEy6tR3t9ehO3e+ju
EYboaNsaZXBetkOWdox23TidnDh1Xnq80W9TqiAz1yGgVWaMOppwocN2MYigeMZLjj1N1JcBrN8u
5AOaQojN/3q9dvhbFUoUouyHGEUCzgtaOp20wm74bG59PUkIrcZ8trXIo60OSwPB7rOpRzxrKQ4R
xI3HrWsyFsp5Q6qS0NLE961vXqKzVnJjbK22V+Sxt9qKK/ij20Ha82MNOeThswsVJOFko+cbTpk8
OS63eY93lj3rpk9tl0qxMcYv28FTxUGtjOW2tabI7W5J6x4qPU+yYOlWFLhtHH87WyXM8rmlA511
Wbr/6jO87I+nqkx6su6etQRt2R+HmNipU1+2A78jHDwk1eqvvsgc39pEna44+qgvMo7Sa6vZH18X
ZOxTcN7ousNXn0vyXD99vmgnRwwrsBEKrMmer3qSPvWTV9yYA4sbJfSzRARx3lpkntqqvz30cvGi
9WZ/+q++7WlWV/1s+yjeaXVTQPIpneft4LaghA6CABTq9NWqAkmXWkw77jI0qvc2jep7lNXAa16a
HLa+IinBKlMo5qKs6mBuItXntx+dtotNg7jdCpdiw4T+U6skm+UMs2E8JO29XeqXHqDwAb/X9l5l
mNyaQokCFTkoWQ/jxRlMyQfASQF9akchFaaUZrd3dW7Txy51T9vJrYuwEw3wvvNO2jzWt9mcLnYr
JN/naLx15lifvakdYAXNcfHQxnVY1qGijvWu65x2p1nxAvEo6vamYjgPMkOikcooW5PkQiL5vnVG
VKGHl9eolg+WjHFsF9Sk0CX8jIZ0bwkMDzKLnU7FCsCrteY4JfbvxS1hsLUnVcYoJxQBp1uV+q5n
DRJ0rD5Kj6govfAXWMLBlCgISSNm863aBz8Gdb0JB11VxjOMiTetdZJDzIQAwK1CSYekLKV+URe8
5npNMSguoE5ylUM+6e/suxhsYC/sakO9FUN+IldcuTZDjTxWju6pkAjgDOMt7caU7Z/LPhm2ZyGF
e18KSzvPVLTBO3rARKPyi3Lu0Uz56kQoMu7ElG9n0gC8WmZ+vzBHshl+UOWzJjrvaTXhmxEx2HNj
onuMjavZpepeIXXYr5L3ZVleqQjtkl6r95XduxdZGDPReOvDr8M84gBvG80F07JvMCwmAgV7ua8d
QSSvrkc3Wf7mZcQZuxXDx/d5DBzToHJbKdq1YK1aWJP6bJD/4o9NsVwsDGdjAUmkUEjPzHQ0eXN2
7LSxPbdD1IYkgY67znHia+62y07t9W/xRH4AjKkhjBckGupSP1vQP54b3XxT0qQ5Frg1XrFJhFfC
nBLmndNf66oCJdFH9FtLFMTNLK8QCY5DiyFj32ZB2dYHr5i8U2nMzS5n3cDWyhS+QTBa0MrhaDUr
IzAetNAc7WwPQfgnVk0/1lzYo0mVPODTkgF0uCHAnQ0Ej9+N3SnQ9bK+v2gc8UmAroWXBDv2wWC2
N2zUNurPJtNndHVmexkhGpyUFfAwuudtRa2ty2qWKPyMBuogucCYpcywjEjGXn3Tix/SVm55js4X
c5QgT59hL/9dXKM5U39TmQmzFs819TxXjfZiovAw+dlT7rXbMYN/4zSBUYrkOpRNfI4nVhiFxv07
iypA3lljtzeuv966ALJyJJ4UTvJG5jILzAwM1W7a9iDs+adrqu51crM+AArsBVDoJ9mBmDxqS7Zz
iqUgESJGTKOV5M9V7YqUfEMIUAZjmvzuiprA88Q8MpfLDMYK9lbtng/0b5sTETMBw1N9IJSjb6wn
gBHdT2GX7aK0u3tuh8bM7QjyU43qJFrGwVQxg2WUXVAPYAJt+YSnqXqVSaJd+/XgmGSPOogw89IX
ehyF5gBTT2g6OxTFGRh7rS6Ms8wNIGXtkyr+rVB5wIkhwVEIKOOXtMb6vcfWnEn7OJQkEjoumiY9
pgaiTshTPZbHD3EHkWd5ZkfSB9Q9m9q8kVBf+KQBvOWpKvjzjrVSqHcz4uLHyQNgb/Vhpiocv2Cs
wvTZNzCUInWAh2+m1wnmpU8CGqsKNoVDpqLhMXvA6yWP97a3us828nfsRgUGZQb0RlfPITGYJcTD
6CAWUjd1BPP+oCFl6v+MiAYTaL9h50Hna20H1NnxzbJXA4ymq1CtBhjKg0IAi6Yq2EfiFxPHEYWF
2r3PzfwyCbu7AjUWwTLMmKIV/SPq5ReQ5s638JM/ebMOC1SPrJNju2clkt5ZySL3bK08nSYdfnSu
d60ThlmzUxjG8qY5LjgskYb7zwgR9dAMwz9kHxhogu04VOpsfhjJKro6gMfVKiCOc/2eO+4F/sPM
KnuK+ATHfyZ27aAbMfSlNA11Y4j8rkJEUaQNQEUfm1TdauvYuE3lW5ndH6CuV5DiPAvSDZPBHjHz
2SkpSukVnltYx95ra3BBeSptl6XpoZ578yDbxvvIvVe0TIPaR78Wu92heWcu9VaKjPIrMWRQWkV8
1qeYqMtG7Xbs1L2jhHh2sOCBwjuhJKVEbN4GBPeOVQF6qOaONeODN1njUz7iUeTQwkwmC3szfi0L
xb58HZqxcj6bNiv/k90iEWsX62ZFrB290YLH6BYQPf+PsfNajhSJ1vUTEYE3t+VLXi212twQPT3T
eO95+v2x6Bm0dWZO7JuMdEAVJEma31Sed/ID39uHHuprGl3fninzTlcDXkXfNG7nOmbblNHHn2mu
H/MgmW7UGfkmhKKetTj4y1ocoqDq3KFbLI2R2Rkf4iVYxHPMfNTuVLNun4e+nR7aeOm5SXll0D7X
EUPdqk7PZeCo4T51eIxgwq5Ky/yj61NGHlb0lqQ6Oodm8WQZo30a84j59xL47v3sdfDQWi0+Nt1z
6jTJTcj04Cb1nehgFBAAYGNHt5ZtPuuBAXvDG2lROHfij3bD+l58HJT6ecZrlIU9JmfdInCmZRfB
gNnLjjRUYWCJprV4XYHA/CdQOvaLerRNCw+7DCNEUssvQWqMmdeyzIJfg4Ps+bIRoMz6Ufdx6MVw
C44Evq4eHOugB401BcPEjNPnWJZG7hCUvtJQi9vGnJ7UcB6hdvj2YUSVZj8tSWQKpn1v8rDM1AVo
5oQpvJIO6clZA13kmcUtiIzLMMFIAa700Jnds9Li/5SbcXLQ8UOd94KZCxcCvwX+7OgMUw6nYHYf
xlTTGAp22aPH1txN3FRvM3Cjz3htgDYsfoRDlH5Wc1xivPZPt/Bp3LJK4CxLBfWsM9NJaVCO52r3
Ekx8wgBYecrBl9pogAcMKiVUAHv6IAWmOjdv5DQYkL5GdZBfs7ikyx4754D3OvAQthQAwRXzvkAx
LXIKm/fC3pt0efeDBqW3BiigdACrkobrITni38cssF6SOXwLkYJDfPQ0BX55cJwRgvuCNwKgfUg0
ni76v6myT/v6F/Oa9rYdsnM91nwmQQUmDu7kagJJqIXHWddXJ/xW5KXxBQl5FDnHT3oSWJd0UD7N
LAIs9Fb1XJmL8UD8Xe2MS+yNIbv1By+evWsYWQ8xW2n7VEdWqVVzhP8MEOP2rWvq052Wxq+jyiw1
rAJkFEMow4tJU+Wja5M0XA8o0NuqABFkdXey2fAGy1Xaq3BEOv3qBkd7AbbrIo2tTEwETPppbcHV
52nfHIrU9p5gATiP6vQ6g+B7MgAj2JgWnqo4+VIyMEC+MgJaWbKZKsk51TPGfGUGQFNRzknnhoyf
jBT4i3XIg87YV2XRX2BHFK+dWTeXEbbIXpJ64jTgjWsL61eluWe4zP9pO/ugl8Gfk61M5yJO51uE
P576GbC36drJY4CUy2PQaDU7w0hhOr2THq3ars4lNHAjgJ2hJEjMZfy8hanhDkgFOyGbjEWwc+Yx
OzKLfjRY56AXP2TZYxcCFvuR26+YlrXXbMHMlAuuLgRhcTVxjVxwo7UxqVeAEeGCJJVg0qM3RTH8
Y/xPluRL9Wx57eqbMuC+ei10ul1WpIQC9Gx0kNNaXQUH/zRh7nmxwte4ASngv4xNkJ4C6Lx2a8At
GsYXhMpRN8TzbtXVEIyQ4IYykwmDGzsoeS+CG1LQ+SkkyfGPyW2CG3BZ1nxksMovkai80VYFl+wi
0WRmBQkWFn9vqAvQvm6royBUKudpgRQyls1uih64ddDg9eDvEkVb1hHIDcBiHdlV+eYo+SFRA8yO
/zT7ARTzcuOa5YwS2/CJtpao81GgipI5ztmUXaRm5LTcGWQRg9/Ht8tJpJYWqtPOdrL0IL8yQWua
DViEzxZXv3PQqGdRGHG8PST34QqG82e3PL/RjJxLjhq17AFLkMj9l2jMFJktLYzvJJll1TksFR3/
meU35eA+A7wzLnJJ+RmYaIdRNSBO0ldHryz/lOPSMYBjvjzG9QlLpuClcp9dF2shjW55Y6l3Z6RW
8GQC9LFif6U1QLtlh3qc0vGo6vUPwQNLMACj7mr4daynIjmSVYONGVHlpPTxbnOUTe8V5xWqwfce
5uLRa0KeqI2E6KlNmhd59nbiPg6s+5zm2qBbt4YIvT2G7mxvFTepw/SvDdFs2x4a2GEdCHUTHORx
ydOQWIldcbKTqLQCK9R99pW7nVf0+Q2+jh7oM4kuAUQE2oZyrjRmUegLJjNABGDOuEab8/FdVI52
cKQAiewa+c0andMeNJQdXeR6Y9OwRt0c4jb5Mo/6jdy59S5BLd0VVjod5F7LXUnagvl/qyG+smAA
5JnIERKTvLU5SFoCI8UxpOlCIJqIPg7dJ3nwa9OUW7O1BimpWfncVWDYD3Ir5Efqfc39aYNC37OC
zijXqv5oF9sQ5C7X+2vmDkayimmcMkYDtLoXrcpbmLbhKZ8hOrf69Elfug75bGex7ZznYAYJjB3f
ToXOiRJug56QleTF/3Phd79BotheQXbXQ32tuT491GRykCaGfpAuQL7vHXLjFxtA1vgphcu73twV
TvHurXkHqvh4Bw228YoI1uTcnIww1+Zj7IbflS5Tj9sdphO80R0XSvfWuaj9U4aJ5Ul+S+9Xj6k9
qyc0Gvt532ThXTvoCjCPpR9aXms5UmL/med15YxwQJgcpCX0cXpiCMPUZWkI+oi0kwnHems+SwW7
mqlg6vsBCbaLtOCxs4bLlFtMS6pj7gwYH7kLuPI/r2sX6dUPwQp7uQFcYQGkbG1vju9dfQEwGoVd
L/I2dG9LtywtSZJbXsHqz9IjWfrsHH2nGsCspE9OoNBHSn0Jtrf1XRNdo1I+V95w8RpzLy1hPQRb
gbPy1jZsEEhfyIS9OaPQfd3e8K0tS54kg6UVqn1/agDpnUMnOkmZKY1damzHf2yCkpanJrH1GEmv
0Q/lkvyQtzbbsrLt310PtnJs8KfmNYArt0uBxxQpILfeBuG8fDh0D6JpoDNRnfQTPhTs0zMukCc+
2DrGoM5jPrfPDmMD5od3OisWs1pgl54854BShrq7tRas6jyWz/ngdifTnBlKNLp6UIOCtZsegZkd
G7wn4R1M+WIXac5DfQii8tHJqncPXq4q7WB9nba0ZG7NZGsrUqUY0vbSYz8ojVGCeumuJaYn0JfM
GM6T3H05SQGecQKzQrPrfWj1e3lLYLWTK9F3uYNrfM0tRJRk3jLhGnyEVPfNFi5FyA3rYiW9sg4O
NSRe8A1jon+OeuDuyJgc5R5LII89XoYnCOUyR57SP/JJv/FiIzup83ibmCUCZV53kU5Go9du4eyW
qOcewiJYvwBG+yek/OwqJ5QnLzF6+nZhw9jR8Oc8eE+YxbkrZtlP7Bcfz7NTLi1i6wxUTXWuHLf9
Pr0dtUM/Qbzf7mKZOfSkyfKZydzMOvgWdCEhlcAL+Aou2WAk7iE/KlXYW4NyYqCLMmrWcdUxk8EW
eN3qPLnOdQKYw37uGXokGsWRvc9wDFtHV+ssKtKCgj03XVs7YbjUD7WRGCc5v/wu347Ga6s/zkbe
nlTTeJanuj1aieVd9zM2pmg3FgVK/1DIf0/Qto5DkW+/pNeBHdPTEkcapg9g/I9aZuew89t8uEeQ
3bwATatuhLUzRF11Q1v4VYZZtj5feRJbH7M9GD7Qf6XQM83Jqw8WBGlkMRwDh5OCl8ClBz+gEHgs
uWXyZKRZByprjxbwYL/AN+SfzlwqbD369iTXBr3099tN2EolJlX+/6dirDbCXrqX90lGCvJjJLmO
xbe0xNbMOcL2gwEtwgwy0FU6+6LisShV5LLrkEuiOGzyqq1R9rV/w+rXD6X8znejjPXYMnf3wALu
2BDEHoMPvYxf2Rxh6Vpek7lADmYfTOZ3tFZYTw775FI0Yagepfoa9ZcvaAQYpAvSdRwnLVVGdFuw
5U1zxpaDhlKkBkxsGYTJ39mCFSUp6Xdj2fXXl/MIE+d+LNB164k3wNNPNrtU8x693oJNqD9c+SFm
faO7unqVmy2DOolt937LYyMIzesAAshWWa6+JbdjJbY9xq1gO9+HY6P8c4dQB30YfaZ0nB1AgPwi
aXnzuOMJ0/ilfP3xc6kVu0gZ1HfDSHmEa8ubfwQQ7a/SXCOUdAFNL88g7DokN6Sl/HtUjl67KkA5
zcUt08NHKkgAU2Sbwn3ghAjBQ0q3gm0OKAUSbPUkOfg/B63Or+uvX1rySvbY3pl1PLM2Zsn19Lxj
/+Sf905iay2JfkzLQetZ39X6eIGPRykaGxut/arNSM1Kv7KNHuTYf8vbqkjpOs6W6BbI89iSEpPj
/vOs76YzUlsqfrjUv+V9OOuHKwVLh4/RXN2FMPqWVxwPZ/Yqqnmdq8oLLwFLKZAzoRExeV+W2bZg
y5szPEGh31Gnag2iayXpbuXkW9V3JRL1zQCEEFvwa4uWl2V74z+8VNsLtL1okrcdJkf8Z96Hw/7t
9OvrOucLub+IQfuNBxeHNoa1y1hYPlxbsM5kt/S7tYp/q/4hb51PLKddryDn+VBnvcKQeHeaMvxS
Oy/cS9cgc1CJbd9o6UO2pMS2AdlW+UPeh6TU83sEA/qfWo0kQlLYEPl4Odl7Z3grTXiNSq6kZ5ay
mVZnVXbSveJl694BU0Eb39LKvNDIJS09P2OhgBUlK7PcdenID6x23kv3wOo/kqwNysC/6Wprp2Gr
rCFI71KUMyRMxN8O8iQl2LpbSUpTcGTSv9XZmsGW96EJbacZgyZlycKF6TWos3noHD2d9zL/TQAY
sFyUjK9BO0Sn9Y2Xm7IFa7e6peV2/WdSCrZXV5IBCym/u29JfziD5M1ZAnZCS3iNts5+HViv5fJ8
tiMbvEqYvGVXi4URY1kheTdz3KrJsRLIwGBLSuxDPelEt7x3f1xKPhwyeJVynI17UIFPNVQKXAOk
BivlhgaSY/lwlTjitS/SdflZkmUXuTNl0ufZZVadXZM51kWe8PZE13f/3WLmu6HCVlVi8vCjomdF
b620LnLlDqInRhwhk6KjlT3MXsl2DGou2vQgr+i6TiktYJz1uPkqL/LvVa1aDY5YZ7N10rA5mOfZ
NUEiGJY4pDUJ6obdyt2W9q1AQf8stHblojvszBYGZHTI28qHpWvB2dT9W+FsW2wARCraNXJX5bnU
GVQmvSpeyxieifDJ9eUBzy2iO+26nvnh9stNffeI1qnretdlziLR9TWP2JycPXM6yl2Wy26B/IAt
KTf2Q946q5OSj2TOraYUb39JD0N9b2Ott8PGEKu4IPffuiIezwZCgEcdxixJqGcIkBZXfCYptXT2
zgwHmZ6l1POAeepJgndTHbxEWnbWlnOoSZ3dl0Hd7qTW3GXjRZlL86D2GSC9YSh2TcSrLoGXuebe
9gB4amCK7tLEPalRaOVHJIMwXGZmf2RVEtTw5FwbPWge4WSx14xoLMTzzMG9KFbvUn98XRDtnwJk
YD/Bv6kPqMaNqHKQlLwMwaMsYXuiHlGBiO0q/RR7DsqCZnc/xWghOMAWTjp7+2fP8uentGp+wne8
9KZWvo25iatW6n/PS4bkNT7wN36gghTPmtfem60fHqv17Oz6ARsOWos6zjDsgqauv9QzmF6m5OVn
XU3tPYo6wKsiZLvUYrEFMFlKnnOrQr9JVQ8VEsEoQ5XguDFirB7GpYSlJMwEBhwFwkQ7N4VdPsxT
Uj1ITIKsKBx0z/IcYWEW4a0iDg5lhfyQPw3fTDbPzq26SPllamVgR4ISx2FZAN65PjO3uIhRvVYh
fBo+RqIqCoaHNivABHntwHy4KdwbkBpsr3kstreofk39FD0NSwDRJXry1eQ7sprKVbLKDJNudBdR
5SoQPjMsdmuc4KlBDftJZSf0KVU0bT+NY8AMgoLY9oBWpTb3MsdSFA/Z3TQM3YOWdN7jvAR1BmzP
pm3BrqbGVhDqWbrXSgdXtIHdGXPCbG4cdXRh/L+mJJof1hRoDpR/HdrcdnwVWd4jKjPRvgrbHbqn
xtHRLPMwTU2Oxhtg+sLQzBvbAeoMrFU76LaetDus4JHBwAG89MLyroJqd9cswZakfZ6TgjXUAWkj
G25aqd/ks5kae800tBsJiin4O7PoK2U/ebDcvTBlsRlRg9feBzDq2mP/LRnyrwZb6eDCofvzbpnw
mUEmglYoKlRi+vkvtju/hHmif5uaBLQCgjivwZgBu0YH63HW2Eu2psS6rdy8v9H7uL2kaVw88Ag0
KP+t+qkZFRpXlpr3qtG/1qgG3btR8jjYVQP1Vak/xT0bRw5ij0dJSgFboZ+RX8+P9bjrMe7YTUv1
WEsx5YvBci3HsYNNlqNAu6XPOLw72Mq/O+ls3sqp6sbUHhwvvEAOw6kzQxbtxAenOmy/oA2SX2E4
J+t5a2NuH5uuPeYqsjZ7H4vlPsheMCqcWbQvGubKtnkL0aL5BPe8f2Dp+CopjHbbT5jWQYbKRsSa
lhqS5xjlx4MS91V10ePCNRCgNrQfViyWqAKD7g79tP6uHlhWLlPUTqTAQcniigxmApqNW6GbSntG
bFPbS1JuT5aqy6fKARO23B97HAG6VMtALz7b46/176RJ7p/tooZzttw/BKdB5GWThz89bWYcTJRT
JCpBFcww3Le0tLaxRULyXaYUS0kHueMwPAKcAYEXDDtwXVgqlBWdkl5/resgvPT2EKDxHlbfy/Ik
5fEQ1qdUR7WpmhWHBWvFxS2c9cBrE0TBXbcEQ4LuiWv453cFfZ9iJ/MW+HZ8hMIQ35ZjhofhEkhM
8kxm2QWkABTVYi1q8Bv8j4pyyFp7O7obMQf8vxySugP4ClU7fzxN2xWI3D6PD6XKauD+w6+T2nKR
qSj15i5tFx4F246m1cKARZHyPlqCHIGJe0lOvo9iYeQPkNfVmMX1pbhUUS7fbZUkhoPeLR++jn1k
Do5dVlXCsvLwxJgU5cZ5s4DioywlpR8OlaRcuEV19OIgBL4eKld7d0Smm8euBKDxsWD5VVMZQ3Z8
ngv7a4o9Kcil2U1v26lKb90xAnCiobzZZewzquxWHJMi1F7UMhzuXL3+Iw819WWwC/VFD+uHjg72
gb1pmC6IDvL16w30v5y61W9toCVvbsap2Mwp71PUDN6iSvkCHzl4lEKzDO79IrafpAyk8DGFUPcp
X2qO9VsyaOar5kfFZy25ShW+OdmL2jTQLx/COp3u+kBL78clQNxPH3ZmUhO1m3lHnw0ab0lKHYim
bOT47l9qMuBe6rJ2CXMpfcu8Gh1tzWj3kjT6ZrgYuKYeStNCEX9nW13/CRsrpIusUT9GECrfmh5b
BBW+3nnhV74BBSsPduablxHLzKfSHl+B0HTfrPLH7DbuF0tx25usjJBOsvXuWzMDpFAdK39CRAct
3bD/FTh2+w3Iln6YY1zE7cZ/1QCfoWHbDuA9icVhe5yxhoUv/HcWtMjfhR/ydMsBFZvNd+Xg1Uf8
2koU5pziNVMs+6ZJuwnN7b541WFMf8L6fSeFCjC2VxAYX2DyqveSZfsN+wvuUJ4lOaImcdW8KdlL
so5d82lml05ScsZuUO9VtN50GNG3wTSDSyis0Lit0YqBFl37qLDZ+T2L7nF3AIuHrCfSssfKH5wb
Kelb3zua2mDR7nA7mX16HgRjorderfo9HJ/oRpJOpNrAFKL+VpI2RkT4QOr+nSRnZfrh8s1/kNTU
Z0/01/mTEYPv8cfgEkaD8pxmrXof+dCIQx+7qiGvngD6HJGd6J9Lr/2cxK16C1hheNb1llclRlW+
Stw7qSD56CKeSqXOHiRLAhOVo8iGwFB3OoarBe6xmR08S/UYOtpTbj43TXFyO7fCsLA+ImNe3tqT
U9xGHWS5RSy4vFVUgqarXGRm1ekQe7ho6XbUPIaagxX4ZL2iEJZ+U63KO6KbWV4kCUcHSL1evJXm
iCSl0YMlWKpp/eTv0PQDVZOPuCurLUDxKv0Gijo7Q8d3Tjp7H99sy7jNXcV6McPMuS8TC4DFUq2d
1L8m0JJXPm3aPcM6DTciYu4SzFrq71nBa8Dv/p23VZGYpbR/Vb2unf/teL0FANPZ8WM9zs3DqFTA
pQsX6TtQXSZfor9y1f9sjoP91jgj+kC5XtxloWGjbFylIOKG+Utfuc9SdTTSuzoyvK91k6sHt46t
+7T0MGCpa9RS0IX9DB3pp4L41TEu9i6woTu15KVyx/hHpwEQswy3efTMLrhRbCc5R2movqCqUu/k
9M78VS295mfHvhEwIjNGh3EyLqzZlqjultazZ6M5zuvuIGyp5bskqwuUcdGouivpU+/sMjz0vh7f
1IiT/y5Y60hxueXCIwH8jIz/QZ0DNT5IeQju8U7OFjsumXYFnbByzOualGLd05LxxKsdrTUDTX+2
zMQ6q/YAd3s7heWYtzbw8hsntJRjqhU6tlSDc7HA+17xumnuNMN0TnaSTU8TPi6HvlWbz7yNKtAf
1/nO2PkZbR7lV+O9ukPCkHQsrNPzi90W5k84iYhFmvTztD5e2ixxIKkE87Guqvoh1tv6YhrVcBO5
rYW7r19iS9A56GMBVqXjg5mpl8hi+b3/LQ7Gz0lkKn8pIC3XC2W5hlRcYf05pcOPUFGcr5rdZKgd
a/NLaKMNzhAleIRC7Z6zRVRcVfz0tk9j68xyQProQgUC49xYrJ/Rkdn+HH6jA/4O+VD5Uw/wQQad
xAibQXgSuOZfGcrIete/BlhzNO2nvgOzjE5x8+q1zAm7vtIewW10wHNwWIJ35RxYXPP9i64beFCN
ziJpoKa4xWlddisxx6nZAkQC4b5LkHXBv+aT5gzea556X7UpVu7N3vO4B8j31mFa30iyM1Cey524
u+pxjzCVxrjs2pVA3YrG9T4HENJ31RCq931V+p+jev6mW4H+IKl5QYA7uvUoVT3NuY00y3+SVNgH
5zYt009mofuf/Zm9xMJqXkrDcT7759HPnG8xn8pzO6rt2WmH4Huhn+uhtr+XILKwzKnqyxAMxVds
7va9FbmfmEfeYfJQPNS+gnh+AHmj60Ntt+YtBVHBjjPOuguTZTwjdjTxEiG8ZkTGX2J3aCGmFjpB
93mr0Bi1cajszjoNWAo+dEtAw5gODd7IB0lKARu2xUMz47aFZfUtYCeuHHQV6AYMR3es3RUPxhLY
SPHeuopxnzvV/IlVgK9dGU3fp2gBerTwOdCBQnIv1b/G8zB9H+vI2o9LfrTk/+/6LpJLW33f9TkP
8LR9E7gIvv19/i3/v87/v+vLdfVqgLntmUczt+L9wIT9uRym+ll3TP1sL3nIZdTPUpAz+V3zpApC
kc1zueR9OJYvJ3JWineOdb6JElgL29KrGvVEy8h+56nYR3u5edqqSeEYe96uruEbBOWjkrUWhEk4
X6NWD8HR4V0/9OjYHLJRKx4lGE2eV9G/6TutqY56mKh3QQURj05KEii0q3ftEkjSNhRI92s6qw49
0zW0Hv8ulfwtKUdIHtp2t3kEoG3LWs+0pVM6vXl0H0tu148e+w8UybxvCXwmGlWZXz0fLqk+Op8m
u/d+GAjQsVroDY+W62I4mqC3UqRqxO4rbGKIx9emVE6G7s1fUGQYzh1nFcHTN2hZV7lGmAHn66vW
uscJ23vwO42NruXcmFc86ty1z+BGLFwHDOOkN+14o9chmt2L4Y446qzmOlZYQM5l8iUFEvRodR9d
QFYw0XvnaqZmibhO6z9nTqI8IxDdHfSLh41YMs9ouhhoxyBC7pg7hiDwYuKxPitV1p+Z/CGLb/yq
zPY7EiPDlyjGCT7p2v4xanrtosZtdvXH1HwIAx1PDKWc39Iw/QXoMPvFwSF28DeKaaKOhfXvM34y
Z2PsgoeqaJrnYgkMleFhWCCXuFQw9IWK1ADZsNryQUvhxSOZrB4Hr+gepL5Uw+DpiGnkhAEa4jTJ
4skOZB4v2T55DhDrwFetSZ8QHcIgwsIYzejU8YQPWv1gBV1yrqDW3CcZpApjNOc7xwVZDDvevnWy
IboWSBnfemZkXVn2KG68aR5usmocr4oalbeZUWDs4/fRXdL4SDwNjnuXlBNerzWLJFGX+Ke4bVUc
GNT65HrFCNEV0WUEoPon9ifKYxo73bOP2hO6wWAH6XFAA1V9/zJ3WP1g7jy+RhbyyJ2567uQRamg
UD837EHvw1E13kbXRcsb3dMveM/0uyqaxnsfHyokqPP0UE1hhBIW+nF8myB8+On8R9K4Rx8/sq/s
Xjfo2kQL136OXsCS/opsdf5DSYw/WPiFXm4FLJQHrn7KWj7O/mCe++UMbox/BziwEouHkQmVPSHS
CcTkjwJcot6ZPzywBkwBs+EWbdTxqcZIfVHjnxFdq+89a+qQQuYNYGZUXrJGQ0gG8b7xIUathUH5
eMlNJXr1Fc95cDTYtGIEH5o9lDvLHy59OkxfTZu5k6YFr27Bm6JNeYFsgDp+jQAAHoNy6C9ylB4n
19oYtJvc0YYDa4nFDYygmKnqggy2PAw5/Ha3ZpkTgohSRWLvMu2lRDI/lmzVx0z0CbnAdh7JqyoX
HhobePsMx8AHq2yxcmyV7q3DwPJm9NUM+QpuSYbeNuuWA0yPJYminXec2gKfyyWpmxOkJdMqrpL0
01rbwU6Md5g8QJKzHSYFS6DnIX5PpTmVt6OXVDhYEJNgqyMxycNpnNqNDkRpyEFj/R+OmxGMKiGo
/69zS/LdpR18BK6MhHbv8rZD5PpjVM43Wfq1mcLwlT7X3xWxY111H25Fnxsvquf4Z2MIlf2c85gd
r4if7Kq4SEoOMg3vpe0y796ylAvSRfOD1zVQCtu8/dKPTrUzBif40QbKK4Qi709T0065S3eADvg+
0HI9ogKivF0W/2Ix4xF1kPiPKqpjPjtN+3Wxu98nVlfes859qyLifg9RoLrPtSo8IWc67xJTre63
AillgPW7noklT9E6e7V7AyKDc/NyBjlEKm7J3h6dnTPU7Fn+c5EPp1bGBL6Q7r+lYFQRzFwusp1A
kumgXtj8im8O7qA4d90YYECEdSiOL0ofQiHRnScTJcen1F56X60AYWCG7poH0xdLpdS9OCwV3Dsq
xiWxitT/mlzycOoe7qMlkDwgmNoRXzR2QZbSrUDqSV5Vq9nJHHAFkGRrG/kxQhbm0MUTy/tV/UcE
ccEr1PqbFkzQ3/pyenNKJu311Pgv+Zz3B6Bi/bPexahhOmP26BqIqsSIuN1PVj9cClC1KDhGYPax
rbpaqYcmyNKLD44aPeSpWp0y5rpPKlq7rBiwep1atcLCepF95teFe9a83S+JjQKKNZvmdzxFv/pN
av8sLf9GZSEzQAkHXlNSJwylPxdlayPfxyIDGxrdr3Hy7vw8L34aTfxDMVmlprcEQA9qyLJ63LBM
pBYsJD2zORs++/XQoGnOBEJKRycsb8MMKqCU5lh43vn93OykNE7DDM9LNOWkdGrt9KFWzO/JciZ2
PPLHtK5epCw2XdacEFpiTB49lq2qPMQ4CREPrDl6lJgEahZ8m3W1um5ZEsMNNTzE+PisR22lqpM5
55iNqJ3kOU2I3KTbwDtFHHS/1duuow7ZfWMW9o0/69SdY1ypYCK9jIlXskXks3mipdqt53barQqP
Cs56pJ3TGakYKZBgdFEN2itLnVpRpuq0HaP5ys9yLlG2++c076pYTgyHTE6+na3HpmPfO1N5WM8r
xX4ac4l3NWdbUfbYYZkHw/Yggi2nV4YaiiAM1ncHSsF6SfmBYab6J88039Y8Q37BdvHJS2iCvtOp
1yZsD//6n7bav8+r/ZkF6Dasv2G5CxJ792OXH7f+JilZL9qV2WOMsCtU8bPVuuptsVSTCr5Zs8wj
USmRYJLbL1HT7ZBuGP7w2BG6V7rhxGgDO7WxuW+SqNrXGFgEEVSzoMl/WEUzoaEHprFXr3boz2fH
6/4CljsdUoQV1ehnrydYR5o2fhQe+mDe0F3DtP2zznzvxJjp1kXCNKr06KDZ0yJl6/20FSyy426n
1HTkCM2ayOG7HmuMDe5Wbp28Mc+8QML7bDa9t+t57dD1mF5rvwJc3H3WgpGTQfNDETt56NXmzonh
X1agnljQOaasbhWm/iMshjuFXc+pwBJxQoKhXDb8CoVNhwS+7wUeMdNUL7mNFO25bhPlSY2Z8pb4
GT1V/q3JWAR7uSVrGHtoUmlyv+ZpmLjs5mLIrttRASt5h6xGcgnfVOVJCuCg/WhnGFdV20PlnF+a
6qVJzeFpYCDUOjVa6DlT8mEGMoJ4WcwPCT4rJSYrOORge1B1DsoO7bgboZqaHnhDK33otREHsCWY
Uv+5HuDxZ8WtEwwWqH+CgtXiPRyz8aQXaI1JXo4Cw3nGZY0F07/zupmBBJKm+rnCRa9wLf8xWwLk
KLzSqZ5aG7mmtEUXZ2QM8zQvQZQa5cWdnGknSXoQ4ylGjQLCULNmbfmNbX6JrNa4kSxXqXR0ycYZ
u9CmOEqeBIbu62wTodkoVd4VoJhnTM16Ycm29IL93anIr3JhyfPDYWd7rXFop5od6+VHSmGUqPmt
ZSNAuGRZLKs/OI5yGIIwfi7KYwEh+KnVtOiZPfNfY1T510Ez7hEiT+9GzKqeJHBntP6RtbJOW146
9TkmbijzJ6oSK1AafQPP6+4msRLricV+az22i+zjXPi4H4Vtg4uWy6TNT/EYmq3SPa9pHJKqU12k
5h6cL+Vhaem3y+A5btzH2WN00M8Ve0VVZz55XqI8WtFtsCSMKP4djFb9rWPV8mYy02VaCN8H9z+A
GVu9MUHlKJ3peuVEjlrYeFdETxjedQ9lMR3WFjWXUQDWuN2hitw8FnUWPJsskj3rcfFS+sF4K9Uk
YEim77AFKi+SlLoaKusHqwI5LkdJHoyKFEpCcs8cbtx7auA9pbnhPaHLPd8YRvc98GtUQpZ83cl6
nKTinR+7MP+lGgqYV3buw3upwcjvSY004zaaaX/FFLUXJfDsJ8iizhMOYtVRC128DMbZeZICrUXc
Uy3ZnJGkFCCYYj5UKQNGnDcUlGPDlq1kw9j3Ef1v0lt3W92QtVPMzBrnnOpVfHInEBPIWYbPJWyI
A/YsydFwUEbbO23lnwzPQDkc/ZZnpJ6jZ7Nt4IYaCesHI+uhrpFiKrR4mUjA2GXGLQs3T30eGW2U
AXZ4CmYh/qLU5yM8/Du2JNHX+5K3ePnhreGBv1usVXzMoW8khl1zxv71TbuwhLoFwigxCQYBSi4B
k1qAk5KJdG139nR2vMcYwZdieg1X4NWC81YZdtdfVX1mmaVlFrsQH7aAMTJUB0lnwnrozeyLuRCP
uoVJUy8/AW8imEe28I+sCmE31CBZFEB390YCvWrHGYOjetHf+Ceqp97PKNHRwGhyZB+luO9nGKIS
jZGdQfI/idnmQDifTTtU9tY75k5YkCTojMSuzRai3MW1GLGX22VV5oz2CXYHMMygL5hHZTL+h63z
WI6U6bruFRGBSRKYAuVUJe81IdQyeO8Srv5b6B08/+CfKKRuqdVFQebJc/ZeW8NiN/4so/iOoEUU
dXtQxH+FtvEYk+t4VY/Tm8NlPafEge0HQ3wki/B2alPV5vwztXdmxSl3f6/3v6v999nfO8AMK9mJ
mGulkZJ21kcz7PJYHAeC2q6kVTcnySEhb7PO1/TxMAv5XPCqbVvh0MfUofMOcwsYHTW5C5B+1eww
6zAxb6a0alNcO9ub9fdZCbRh14IFYd+djKseskXcSgZdVgOJLy/U5f+5MFiUuW7S60EoOkagaWVE
v5+GW5vYX6JMtJ1lX+q5U1d9Iuf/fbBEqq4ic7ty5fJRGmZ7heW3vfKqFuj436eV603G7u/Tv+jV
v8/+PuRO1KJ28qBhbNr5eotjaawWgw5Fx//3xmo8pzqlJSCAzSO6vcy/D38v+L8vx9KCLGOQmxlt
HqZ10yj+XY76z3P69+mw0vCqSmcJ/3tn/u7T/778+8wzZuKtMPCyeNdwAvlgbbK//z7Yo0gOo7DP
+aa9/7sP/j6k25czI479mvaXvz9qIptwh9ilGvmLNZj+Eg2kNvH+TnX9UBh9R/qoVeEB21xj//vU
Gc35lAP5wiTPNd34EK0gxuDvw9+XWQqF2Ei1346Scj4TDDn4a+9MpKJomTo7bh1axHQNtVr8uCRa
NyGfOtTdllOMqUcHej/fXqGejGYD61KPkBtbEziHlX5hdL4zywnfaH5d1m3iwyhjULo2yUWihbmO
ozFg3t7781LelAZbROW1duhBWT3r7RCwZDSM0OksNu14AjewHW1X/R73vXlcZxKEpEsmrfM6dEO1
FwxhULGPE1ksfbxPB4IoReVrU8l8BJlgyIbLopHdCtOQwWIs2i7SBmJhJnMP+x883fpsieJUNQ39
OyKJ0l68t3NLZuFS7MEvpTsbo189jJck7nSfzRFnclLXYY8hIxkvgF/Rk2SMdDWd0Wuc0VTBSxUA
ZUv3c7tlRA8WKlxaFAyng7UxZ/KN3T5sQFT0Lr3GSf32DhfGnTyiUvj5dfIu8ZJnQUrAVlRlOlxT
IkpTg3b1pAO+tTLo+IRmttNvFuHI1lFSBWq13UME60ZrhuNgJlwEOHSpkFxpkeAV72eBLmZ+8dyt
dUkQJPVY/+2wdW9ri2HAjnHkqcoPlrZgBNbQ+4+zdqCiWAPmjx8Uz8nOXfDvN5rMYRMh03FXak+B
N8cFj4Z8kxceV95yzN17BQLpyMRTvyCmJT3DJYFBr3ijG1y6eObHGGCwG7s6WVujgDmF6ynRfoeI
bJlOXW93kJnJ4bpI1h+bvwyqno2y5ZCtOdFNbY5fbQkdyeQRDYx5IqxpmZk3Jg6JOXomQhqilzrv
ScCV+MRwcIcF7QRLYApfc70I5LAhRWAt+8ocXiP2ixDKq08uM/mgJSMcl98lWy+FCbFOAaqcBaKX
fT222r6M++h+gbi+tu6/piBVL9bjz2XS9oPLQXA2pnArACdpJWe0cnvbS741OKx+rcgmNtT65rU0
LGhAGtqPQ0QiXCMrPVkGnTwv0+8hLriBtRRhlExPi+HuCcJFPpIgxdKEzrSVE5KWf+WtMe7XVo3h
khTNXnNfEq2qfDsro11XVPRnpmpvS62+rAn/4DzQGUwN4zZW2QCacjmN+icn/yTwFmfajd1jnxPV
2pHXRT9/J73m3Rgm8CwAklyL0ONhekGRawE7ypKAFM/Spxo0ghX+qu8RmOoPiyr9zEmOttB0fwLZ
JTPxAkisFYgkwXwV1EetHlYZ6SsuxFDdGI+GFdv83fIae9NnFLcdUKf6O1vfVjMHvlYkX4hzy7A3
n4lQfJ7QSzJ1gZY6nz2QqdtsY1CjG9JrU8vo0DJDBCwj85f2DQgT+Z7N9k2tGNoX3kWYfFtpzNeW
TvXPmp7tJlKHh6a/ROtIgGy1HIjnlaTLVslx+UdyNv3qp7waP4yRQHl9WO5ERuU/rhuut6YRSDQ6
gz7BCl0BmRzRDAM2jLkngq4eAYJlnxMXye8aQoE1Szs1iiIrEUYbDAeuvR4WDg1/IgXOVrPvSju6
J9tw2DHayQLVOs9SlaFVjSwEGhjaongj474IDY+Bd98Nqd/35St6UUyOA2dolafkJaHelB1BwltO
LMpoteu14gWY/z3oNNfvXycJga5Nc3z388lNze9ay7/L1PzqW4uwwA4yv84Zig73oZrHZe+WDAtS
Ay27W6AjSpb4zaALqkpgf/NSP+pZe9Nujapq2QaxP1bvEL0w8x9OkMr2k/Dh3nU7pcnN7tzcTknm
p7WkW7IJddtYnWqDTaFEIySB98F6YdWUcZAZp65Mbx2EGH5T1DdlXv+WlnNqW/nZpxy8lLhL3KIM
hV4cEarQD4oG8lrmCF+9O18NpJnFoKrDFgX6brQyiDzzlIdSI43e1IbF1+xKhZGlfbmQjZJoQoie
WjtBqJQ5OPKwqO6JmDfG0KU40AU42CudzKR6rpS+F6R6791Eoh9Gs5La3GZa/ebpdXY1BXHibgyx
h8lKoI0XL8s6FCH8maekW79qJV/NermfZGCWst3LWF2voDlzCXmuJ3/SkPK6BmPt1j2cwdpkoib6
Ux5FyLTlYU610E3Jun9f0ubDi4sn2YwXJdE06vNLMhTHHg1OrrgnsqHfg2QDTTNdEsCBCNoAo3WF
HeYNJ3CtC62O5xOqvF0c276eaeIuMOPgQwMNILsitj+WQX2QTV36TqE99y4gmyE13/sy/5rB6Vmt
esdf9oNsF12sdVin9DSK8mnBRh4Uev3QjMDLUzhMU46imuvxKAgRO9SMAdD8WfSO+vXAABKYWn+K
x/GeTCMyBF364/Pg/PSiB03BDkvGNlHvlQD5C0DZ18RM5KVegW0qLuZQ3eegeXxjne2d8LyDkt7p
vewB9EEbOtXKHuDt54jlF+QRCTmapLGfCcWob/ANI+FzwKabPJFNRGeHrvBgf+nlcMn1+W3kP8XR
7zVFhAHps3jxOu3MyveIuKzxx9Hh0sc3Bsn0tW0ehmw+qjra98d+rvY9l4VFgpM/s0PlM9tLqf9n
UMBOc5PSpToO5KnpPcFiyrvkNazP0cqZp1T7OeXpnd3opyiIUM7Rp1Wqe5XjcDG94W50i4A8h/tm
iD/sknMjFjKiG+bi3cFTD5+0ngJGM6Q8CKI/V+4NJgJg4yvKhs6YqWjUzrV0BMbjQXDOOHmcluvy
hujRjjog1elV8biMr3KgqbwWrvLh8NwWmer91oEIqAsER1YZP9Wy+GkG1fnlUMxh640kRmI67BL9
NOneg2NRRC4J5Owqns5WT5XdjNHHOPDcraO5l8C8nX66tujeQU7JQxB3UiuYhrYRKFG0UyB3X2EQ
InSKaaFZ9A67yeIiO1xGIk9WFnSjDEfT8TD8u64/ZXMZlo99CSNqyjV9b1owG/oufSAAfohg27PB
UUnee9+6GseLAYiM05h9dKPhSRML2E1v/BADpPFFS9G9jB9d7+3jCaRon5JR7OVeWNAi6BhwFAjj
w0rXeHgowlqRBW1MR2DU9ZKOdX4s18k9ETL56qTAe9jBx6n5NgZq42Xm8azh62TpRWg1CXMzDMWM
26VNHwyWnxB3Eqom8nvWtL3Eaf1LyGjiC2NkrGQ9R71LUEn1z4Bc564dLgmDRLAodcnnrK7HuD1L
isV4qG4mj6Eh+SKgrq4xEL1Qa7+4DC0CO96yIkz1tdicAHJ3Ujeux1YjlzB3xy1hkN1cEiCV9XBU
29fcbHk65kB2q35rT6WiGC9yX7jUYLJAtxGnvxP97OFs1xshy1bw3tT8bNfzzjBtRWFFaEbqwHaQ
4502q+aUavmdFVOQk0lbmXZ1sOhMte06U9Am0wGTttXLMqQh9CyT+B98K9ipOZq9xGh5ArhptF+a
fp9pnZ8iaSmSgQemlTdlA8YMxL3wC9S2x9WOu7CHiOnNWZCt9nU3emhTxx9buyJq+ZISzFrRhAb4
iPYub3ZYGe+ySYi9XrXvQBauxmqF+FxviOaPVhBcrTwDs36dPDfCoRJCA+XSJPBbPaburFMwk0jQ
K/eAaMkmGtKZg0xi7pELrhD7MxtBQE7zQma7NPfCWp5MXV7ajCcw4QrnglAJppI/thNNYTFAHC53
iSEPqVQfq7pCOfNcoEj1yQVpd6XBdSJK/AYnBrKRlfO6xKs0LFsL3n7VIPNt2rYAesib2Z81Yy8J
PPI9W3sUtdhPAG63Rar24aBihVoQUB82uhzpHzkLm2adQQe+T4n1z5Taso/MCVgyFlKIhhxPiwK8
HRWh7XH31xreAQoTYhMT/CvU+EOawEjKrV9LDpUvFe1+G2oS6yYtRBu8oKnfp65uQpVzwpyUU1/z
uEsc2/yk4fJDhnJznnKm1iaD+4Wootw0HgD2lSFSGQyUlhHqeW1vP7BL6RGHpslg380PwoZLayh1
dIzJpQ7ImgDUXA89ZXjLjBYc9XDWUu62uhN+XzTPWVFhR5JXgDHDtaZ+ngePVF+aFL4sksNM4jjU
zvVGImFvxPdieF9NuWYhQraG23S8d6r53ennL0iix3VZAmkaH7VKbWjJM4hezBeR6mz4JHMVMAfR
G/E45c792LvYMrLyenJHBiitziDbe8/sgUT70nqKhodR6KC6YYiSIEbiju5EoUqq68IWF2FIHt14
IM+JOUanO7cNp46pruYwSfU7AkeezYlUTG+s9nGyPCSRPaEFdO4ZqBDgkkUwm9c313twpYZIxNxY
fOWggmHIKLApMMHXxWFm1uECxZaYc3/qRuYNyUFrquuqeAab5zHsjI7ck0HXJNZOZQYnscngW820
2mmmtAL3qo8BdtL0Q7tANrg3ojmpnN3c6m9aUTBqGc1DpGDuqYgwvAIMWuuMQTwNX0mL9N62TtQX
fVVQYMyOb1NVcvqab/X8RCVtQx0uSKlKvcCoJ8mvIQ+h8LQgQptbtZYRuG72vTjJW8KcclnGMtAm
2ICZZy4nZ3mtRVrsIvNQCAbSFT5UPKjxTpIDU4vxLa/irUPNyT/KeNc82QVsCMxKOoNOK3l12iHD
RLrI/Fkpdm+bVO99M1NyTHJgTNgzHk4IifYcD4bydxORkZEnzc0QJ3uLIJG9t6hzk5v/Cg3DbpJB
ft94Q+3whSLpmYF4vdfQqPgtT/zO0xzOhh6P0jz3N9Wy96AALwvtdvRcbRjlMXS2GltgixOhYKqV
9Xj/ioheSJp+11Fx0R0NqHnWkCwU2Yye0v6YANjwES05fleb37MFdqp4NqRTHeLa+HAM7eisiv6J
h5rHar7rGtQpvO5veDOfVNTzvjWTmxXkMGTfPA9Ig4VCsN52CRGud4rdlEcRw2H1iSQG6ff0S77l
TeQRsZyyRhkEnZeT8+IZ6rx0wEjgzJElb3W3Uyc+K94skCj3ae6ZB22LXE6a5VLYOtT3tBr3aco5
Taf2b5r5hWcUGQii+m05lLsuXg78HFPwMQZ8m5yIFXrODVMLScA6vGAkjfy5jVAPfXvqtXWtV3rb
T045Um0iTLVXFGdEV2OdOBe5xzGVJSqyKHh5NhHZ0uttO+Q177o0P1oDLVWJZoKG7UPNxfOr2brX
ipyWobDeJuaWRjxPIek/G0/Fiy+JLZ7iVR6NggJdxITysTpRAUDa4wzrmrBb29FCaAxJmIbVnZfE
980PC2/E5GfGWamS6b4QnNRkh58mm4lFEfpb0hHUsJg1eVDzEwDSYo+G6y5zpgtjBYx+WnEjingI
OQRe5o3culiPxmdcuZ/O2L/0Ojdmbr+QffFoyioUMTmFRABDASdIdrnqO54WbF0oxI+9pb+Ng/1P
cyb6yijdeovsukynGZOx/ztrauGYmE7teJO3cMBZAJDBbfBm4z3aDq+uFl9WSIUgtS+5KVcad/1X
06p962gvBZHEvpNYczDXFN66jZoh4m6hihmr2sMqLnTfFsVVHQ3/KoGFIhlXoJTIn7rx0SnE2Spl
H5jaSE1VIb/XAVSrTNNCseXzjp6xwwpOFH1WfyVlcgRccdWlyV7P7e/E7ehTdUwBSVIlSjE9mEtz
k0sCRbu2ODUTkamj3uxQhX/mRo9c1CSh2053Wc7gORvQv0UV4GB7x3/hPCa3TlohEp4vlWbAd5JG
4mN6jGbrIRqwUETR71ppTyZRQkrWyZOWf8BMrOzVDLRYR401mzcL7LHQGowvZxxOppc+1jOTdRyA
30O0Xeyk+FiM6TWv8FWTtgD9quY1p/PNks/XdYY8L4o/KSE+CVZNfKee9nazfIzN5svT2ci10kMR
uNawx03UdtTmW6dSHZjiJaG10JrVU5MAeJNuQvLh2SRS5H11KQvilGr7oXRnwQRde1/j+aK3IKS9
6tpkCReOexjq2g3KGchdNezSOX1Li04Ev63dfNlW8S9qGrSWZn1fQmscnJLFRXakLdkDeLzzWs27
iPx4VE54tY3mjM/o0dQmxOk4f3FZHJcZLGFCNmiW6TT1xmribkRzvgor1JmpwuCK8YJUc6AHw6oy
khLTfL/GzhkH5acU7UexrrcTnC/GavKaJ+RV5tDatDH0qhoNphsfzC4LnHlEcKyRFpWtN5iXrqDW
rofWtnY2eAP2H4M8yiJwTZ6uadWnI5kOUPSRgSt3BLLOi2os70E5NG8c+im+RUXHXVxdW8XLKPKQ
ANW7LhnekokR+HYLrgsRUwhL9H0suVHwT9ysRXSgI/4WOcMNndvbCFA+pwR8aEVr7EghOheifBwS
871UUnDQSyhr8VO5HpQnMbAxVunjn1Qg1mnK0DxujpzGHgnVfmuG7IvT7xMu0OEENp9M5TUK8b28
2c2la6J3ygP0GAklSkSj/qIxyOkMwlbGxc53bmkeURnR1ssWi5KhjcmH1C6102g3nDVfVUlvdx2d
PXnZVVjbcuZMr7x9uYKiWUWRH6vuuqo1BgT8Azs317449/oLXgiRRu5RrRq+yRJkJSFZsXLjqymd
OTRCTmC2rwVNZhNbvNiHpS+NK61ggtXiRGAS4XBQcxMde4ZxWBavPWGPS/1uIYNJGVb5oC090Hgn
7w9/X/7vz8DQZzyXfRGFDhYOQPyNyV41EDbulDVZBlv6k3pzRQqMmwAL6aglaL3lVDtY0jE5fUj6
yIZAf+pYo3bk9exXg0J1FBGdPiD2HG1e1qLrDxMVejezh00dDch0eCRf+HMcis3Zxe6zavNJGJN3
cKJfh8zOYCmMT3Rk7DU9crdMFzE5x8W7NgJUrS1KezkbP1Hl8tBQYZdR9M/KxBjQInJDsAHCs4A4
6xWvSbIsue1VOm8lW6KdEwcNX+R8JZ75NfXItxcW4WiMTpCYAaTTsRo889XLgX7b+2bRrtvt16Xb
BMaSyKdmyPee+wI/D+xhRbLEWgXTkl1WXT6UzW2TicnPivmxipk+F6576hpBS9O5zU3c5I773Skb
iH/c3i12cZ9towNPK2kbqu4s9HgO+s7iifBIgcdVdkU+RhW2cauY4Q8hxfXMY22dqkkQqGNzejta
cSKATaDs0CVEAsNpYKLmlgOhMe52md3cdtn0psotaFFl0yGyyt85XfvrAdJGTHtbtzkpW7HHBrtY
zAcsa+cl+lu6ONde/Gv2FjPZjjw0lwNnk7oVy2P2WM4vkZVCF3I5oyWxFftYrH01wHJQtQpcL+Ps
7Nizz0z1kKW68Zp7rNawYznd0mJRJflQRnoWI90XOYkbzthPUi9f+9ItdlonUoQW8RuMESzsrnnA
zaQHCD1YBjfRoUPsEJ1DmlRjsLU9d5OJWd3kPTa3aeuqEQxp5/mBIFN+yjxbzML2uis/V5z85Uyr
MpoYroBQweLOxH0eFGc4jdwltyrcIJfSwNE0PRkFQEDdAvky1Q2yKhpWdvOdZy3sl2o+Fgt9ZqOw
vZMpTkM5jP4SM5jqV5pPjpN/jjT52G1qza8QPfRFnZzibNoKaPPdxuLi062MwZ2o7k4vSwYrpv2v
3kZP0UdLhyUwco3adbj09CyRyXZXMdbAkWLkPpLclVVNs3PU8Z1MNxP+ugCNSrPzKhtK+sLYQ26J
NWNLxy9dx5l5GTcMZIT80CVQKijvfNXl431LZnrYE2+0AfnP9OWvY7sNipG+jYKoYcy0NamlmlM2
tRA/2BGSVkRBO6b69TDr+5Ka0l8cnNPpSmK50G+9RlgHoY/tHkLkaW0zx5d5tUtMAlvWmM0hjkV/
num35y4C9yxXL7JCZKoPz0zNeP+rFekPHdko7bOroqatzrkVTm0miV6Z9rAYoEi0VXoZHOanbUfT
vrGUhikWHmThlbt1sNiM5/4NRM+usrf6s8Yat04nO2clLdL6pZKrdXTMGjWzqJcr0W8zoQ45DfEb
aPicvKOuLcgTx7uxEwm3hTYLDNg9jUAeNI5Z0n4pi64MHKOKApArFVpOXK9NFhDZVgGA2h7J20Lx
K/KFR9gqOjsQQmx5Cu3FFtnrILm2kTHIY5bmCJh47LH5vHSSV9za/Er8RHRiYsmyxkhGutOr7dkI
i/PyAupTneP6XqeFwh1V+RHvyi7Je3Dffcdxj99tNMueoJGJqTNVlsOsZyfdpg6yeDoKDu7EC5dE
rI6iOjAstmDE7L3puk4Ib8Er+6lLMTyUZrSbsuXVmnFdTs703Ed4PZEBdYeKIBqW6OFWpSvfpP0K
UoJo68T/GkuOoeOOVzEzVBqHngkYJV5om8vmG34zl2jJ7iZ91AifdnHATC6xGxXGhLZBT2vSoTMJ
GxlJ2Ky4k+0I3BoPEq7/5losA8uNqswToJJ6paywuedEY3yr2P7Uzd9Jrd+gZwi3ABRut3drL3XI
OBF96OgT+BY/LUy51wscFIwModf0mEzoe2jzdDMzY5ak+GTJtOsT7d3rhLsbjY7AtTSvr5n8Obti
dUnHE8x0GHsFukGlwzkHcy8VK+faA2AfEcDEyEO27VNmRcuVjHRmGxx9RIUkx4lrtddgwaNDfhy0
Qt937h2MCwpDfXmZlHFce52usOqeh4mJiJyHwIyrPlCzZ1AoFiv/+/g66Yf3QjIis37NKb1zOe1z
CGZXnCaF1IjjwKgYQCeeRs1+7PCN38bkkWg1YdaEO4Vzr3139fRuxeR6FdF1PqKtFOP37NLQbzJa
8KgrnwaaAuS9eXB/K0nzw3qeIo6HGfSGHQadT21zryXOclYO0QVllt1rooGeby/ccmtT+zVSlNCY
OPM5GxO/b6of3Zr/DZNOxSLno8Hac9ig23Nd/EO7QXol9FPmvZyMTad74BVl3FVJRvvFLg4JCFzE
hmGuZcdSJ9C5i6y7tveyq7rn3rbaMOYi+0vjIQ9kCG60nr1Lhnm+adydhXo2dJUgbWP8XJb6lh02
owq2fNFgn+vqCh1Is1+yzbA7cO4gtA2B/Np8Z5isOCpkj6buRUHS0npNajvlMxonRVyPt5XEmat9
0WufP7T4yPRVB+0kbqaeMduqqi/H2dgsgqNR1yOsm3hXDH09xN7a36bbB5vuW4mS9urvj2TREmVE
56HJJa+23yJoInUskT+iyTVZSwlWdzUPin83LWHTsg5HjfGUjWnGfaC/9uAlQsM0nSC2jq6UdihW
7zVOE4HLjZ523Zfzros4yJQzPojM71TdnlrVP01Osx7MzEp3U1fcKCRjzI6Zzlld0R54eAg2dscc
jrBiVsskjhKONRaXPpgKusM7q+vHm6lxH4qKC1qthV82RnczeENDhvfeZdN3G5gsA+MNqGO3XbTQ
5KfNOCTq3zwaUMQdxvLZaLxYEmVh0380LSQXHF2UQuXO65zbkolY2KyiDyhadxHWwYkRK8ycLWhj
/sm6JYzkNBBfeJV3o9oD/ka5GN14a3wdS84qHMv2udkkwazl9GOM+cogf4AiR/2w5AKPctw7w+ru
2zGnDSPjl2Jh/inYl2II0p22/Cryg7PIMm5S25rCoSrjvVaQjNAa7q9jo9Eshxc1TJEvwCAHzqIH
Tr+wPlvrt1DusbOIyc5+HckNupbFV6vw1urOQO2nEWJULfF5tprnLkdMMXBzmf0TPo6z16HwiaNk
F6UdFI/R9B1PfG2OEwpx6CS9Z1pBZDoXE+V1wfxlN8Xy5CH5ucKo+GxsMeNxozFtr7kAjvjuC8yW
+Ihqmq97FblAbbLiyZPMqU2HjCJYIFeyXm4ni+mBLaL35A4FCqtKEM3rbjSR7k/d9TLmxQFZxmmZ
olviQrC+0IvIDYVUx+HfjJfltazsn25V10KMt1SpYIuTcx7xHdydGoKgfp+Lkbt7q86Yo9zKLBGU
s31J58Q6tvZwMhQ56KV61JbVuB7RApnogPd1eiw7StzBs37M3Br9SvavWj2s9LlyNgOum4kzs0X0
1LnJeWCWRs/t0xTDcDEIi80Sd9lrw+CF/VoHnki4W9L7AjJDELPW190BrNIJzSRbea6b+Pubj0IS
JxYpi8Rp7Se2x89c5P+GLlm5+83D3PK+iJTwQvLW93LtP2KLJmSWbXb6jAmaRcaTWbtxIECU0WFg
Ymtzmadu2iN8YoW9yobsmff/wfnXNZ0XxvQLaNPS9O893ddmjlV2/KN69dCbzk9TDK/u0j8yhYgC
M9Pg5DsEZ3kQpdqI44AwNvUOc1SN1GApkGQTeeD6Y7m2HPl1ps5OZJ0Bpf0zotkN2gqd2DbNqgbs
+ZzUipDYndOkJPCHq8VaDg5PUBXXh5KFO5LamzWmv8DNKjrPrTrUOrI27O9J91M5/Ss5U3Sjq/q2
FXsjYudkTYeu7B1LMUE/rv6ZuYs2Xe1GN0VSp4uGXAZ8p80WP6MtCOwi49sxfxhourtk9a4VkrSw
MkAjIL1OWx1Nr5dcKXs1/CxNrptaI7XSKi8St1peteVhWGx9h2zOprqYg7GSB2NWMbSxpiWCpX0w
+YchrPH45+Kq41Aa4+gk3THBeO21Ayv8YWmyn6RuN+jUcLIqjddNKqeQdHEobzmEbRloy/xirIl3
prMRqJ7scddOjZ1yqqek6e6skSAIMNX8N9JwLtG6unTL8Xvb1zLnKNQyLg/SRSe4ysovMPXukX8D
/VMNEyvFEEMR7oRy6tAOWrObm9th1Y1zVU77udLisM0pypr+WFcGdSs94bRKefdUtXOT9TotWYCi
pK12ejNcxS7B7bFO7AKKI8PT+p1XaNiVp7dCdbtu6ikBhvhOMyj656r+jhnotRlhlF6spaG2mJ9y
aG+FPhxLr1h2g0G9Wwy5pB9kYRYqILJE890QW/8acY4tVk1yAh3GYb8eGoda2NjcJ++HjJRPml+i
dV+YoBwUMXB4Ws4Wh9IkpoxQsXmLYeU2mfXbdB5RexinJi7KvUF7QJbyTpneJuWhHG1aghQXtK5N
Z772Kn1CYUk5CofKHiaMGpW8qVbrMbKyB8Gasned8ZB368FrjKuInRyzaDDWDMiIptxlGd1IEjuz
tPPNVlkhMkq+cmOKnQZdTF/SNcfLndbJYZmMvTMMVCU0Gz0yC/xGKy5Cdd9RNn3nPbOKbPWN9qFo
x5GHBstfVL+ZifxOlf0zTjW8fjO09KI5AL9nXrYAVmg5tcvkHy1ZBvZN1dE8026ten1KbOclc9RR
N61Tm1CqaoN5Ab+D3UOg0RnZEO3eHf3LryG0Xas3bBigISZP7O2WHVaf/3UV2MD8n7AEOWz5iabu
vXToxBVD/bpGXtgtqzgkg/HskcPatt57Mm6K+DS5aDNCCoR2pECU6mKX5J7WJg3u0n3WobiNUX0L
8GhCeTU9thO9mCHGDFs78hrjGIF2UfNQYmTwvXW5VKMXpqtNihLfwsTkYsFJYczq7m23e7Ds8rPr
ySrTdAfWPoI0fXryBO1ly8NWYLuP82BQsNkhSy4TaBgJyHDFc05AJ3YT8GK21X1W+hhqqFRbUkNV
at5KwyEzFG5gRs99bKLjtuUxF3hdq9z2RVLhTcfqE7X2fWv1N3an3IBZI8duQut8rbXuilH2uwpN
z+yifFTD2RyZBseMUzrtC5IDUY/0Vv25gyCJLtV0eGtn5uVFYXAudU604FkbU6NhX1sPozG+lDot
MKhImyP9oGHs7j1JUUKhOP8fc+e1HDeyrelX6dD1oA+8OXF6X5RnObJoRd0gKIqE9x5PPx+y2CqJ
28TMXE2HGoE0SBTLJDLX+g1slSkNiJ5UgOyE7A0EB1j9utW3wlZWTanvG8tCDyXHGTJizkbQwsoI
aDb1ocv1+qBkQXMgADGS1uukDfCRblZJeX+VVHp+G+pSdMu2ejoXFVkF/xGdIh6bposWpOt7yrw0
5Gr90UxHqW+X2BoW16IKOAB5CEN/vgwSdl7IPG73S2Os8lviMMUtcLG7XEa8Q1Rp2LseC0fenDtM
vWIMTFe8Wn9xGYhAOiz9TpWuRD/A1v2pL7Cvn0YVB7glGx9CJWlrXpmoq8yqnoOwM5Bx+bsuDuy5
gqjPteiBdtcA2iUkoG1E3bXetx8H9nYnW0+77ad6nbUBUjodCa2/+yuFiYqFvidPqh4v1THWakcP
hJEYVNTH2YD1lG/csBdZ5Wrh3oR4et4XLsCpLO/qrSiaThZNHnDjMujD5t4pvXinFsQSU69reHLU
9gkPhHkM/aaep1Z/6GQmX3HpUDrV3AOsdyWKYeyEa4gN+uI8sOd2e7wKCZpNty1jVOci5dxV3Mp2
8ieyLvpB3KkLsGwcXdsjIEH3rimSDdtpaS6KAczTQ+eoD0kh8Tpk+VorlOpOjKNwJaGMstiLgYwU
UF+ROu5KtNahMR/A9MKqibOTOBhxUa6ikp8WUlm+P2/MDK2LLqnmohlEc3bihsGmxIOZWXzqkwSj
D+qKpNZlnKgaevYD6Zoghbqqay24JsTur7Kuj29IwU/IgTw/IVFnLTIvaG8jJDUXFaoKd0NZmHMX
9s09a69y7nVm/FgTfeN3Z3RP/oienRUb1te0N9JZLDXZN73M3zCVhS5Zpk92GyavfZ5CGwy1H+kI
kD22s/e6Z0WRkFMhw5HNWzln4hjlG7dnRTMr90SrgOQmqNDoZgj8AGtiljstvcds7ZMLeSMRsdPq
sfgRl9bJAuH/PejCZzv1yxeZPQGrt8p5VsndzqIwHlZB7mGN4ijFCTN5dDVjiyloMlwWdV6UQ6kc
JRY/bVGcRIPiKRaThJsvRVE0lAHBodCLJZY7DHXul3v90gRithDFehogs1R72fY2ino/74HXcwZ8
mjya0RWZPx9LS15JmoIK8dRHjO+QE1z3hdGeX6poSCu3WacVOS3RRYzfSzI4/9Yn358V4NlgpG/G
NsIukhToNW5ByaYpjBBL0Nw/8DOTlrXUh3eIGATzUjHqb0ksHVUj7zxyxKfRdv33IjFeAHg7T52p
2lgg19BmOysmquIUOynNtJ2ldvaKzWvL7z9RyYtr7dfObb8aGVIuvrGEPcAHNEbjKbVy87k31Wzu
ed146yhBtnLMBLmdpGq3oPvtNa7N7jW2ptVCKyL5EURhiGCSf1PI0W06qupRyxOEFjSzIzVBLrCJ
/OLIF4dEkZdFx4it01pDa+EQRXq8bgpUUuKUBFcSdcMhMrR6raWgClKd5H+jK8lBaQZ1jbKNd1Ac
1VzzQ7H2UQQRIGPC5Ve2TQGdrHOo/RvNCP0TqxGWdIplvnrxFl0J80fNPnxW1d5wK7oGxigRlfm7
a99Wn7pq0JxvZTy+121tMPs20R3oqXCP99m6c9E2RW2ZcIaoI+C5bou885cddqGLvJTJ+rndKVEr
nJVDd1yqwdidxAF7WWuuISexEkVl6qe0MHE9LTfWOVMbxt0hsWxUfbwrNSj683V+SFDZVt1ySxL8
x4ibH0JVRPrB+t/UuYPsDTwldoP2JsNFBYxlBxkYXsJJQ1V4AWinX4q6LrPdE6t7MPoobpITop+o
szpt0Q3IM4lS57vJEYmyjSiJgeCnOZsQ9zzgzIwhDoZuuBg38xu61IHnLEnlmupV87Mf+Y+FirTd
tajKHTtF0q3cZCUW6n0c1wtZ7UBXEECpV1Ko89lhB+kvYSPCx5TGiFiWWl1bPBYAAkyVxCaj+blc
FSUCfMRxzz1FEeF8Qk3T4TKEaMgMr742SamjOW0jA9NV14o7yBsRuE+lmBfBF/PfVHqGKW8khRC/
uFB0FAfRAA+VdPB08TjmwMcjx7zypg1o4ZfasSX+c+0lBbAWVAO/ETWsSPIY2Y2aI1RhjPBxsoaE
o2alb6maOafAg3jjFMTTRX1iOXfIfch3zrTcLQpoMZLf0D/NdlmOKpQx4DbtDmmxFPWNz46oa/In
sjgW4kQ99qohqcvEwHJW8TtpV1l8m2bitB5wLk37FilzQ9qJqjKMaBXl86movbS3DsS1OJHeP9WL
4qc6Q7WVq6SIlp1NDBXfq2Hnq8PHQZarU9Dwt446ePHEt4yvSgj5QM6j/BtJux+GnpsvkpU+1opS
X+mmpq9tJfSXTqKh+oEG/KOeKaTPYHikqs186inoMpVx8ITjJabGTJigMqRlpQ07G5Utdwi1Bahw
5r+0Pw5FkbwNOaKeTaV+9YxKBkGa2ezYO2nbPW1UpUVWVCZ1P5M7zdu4ScrWuobaZavJS+4oz/iT
S7cIZme7VEVmMLBGAAl9syqSPH5qZZJogxQrKwkK1zfTnTNAsmye2tLLt0pRxisZgthV1njJoz0M
VwQj0xel0zJYT667S/w2vHV1713cblRtPsGiz66tLGmPrkeWoZ8umF4HCEpyWiHYwNT09DVykt9D
JEkP4qClfXMo9AZ4rWEjcSCxSy8ASB40NdD7megDl3M6BaYNB07ffRR/DiG6J3n+lCRxtrkMHWvA
gnWprZdNATWg78crdFucoyilEQQ0q0X2XhTDEhQL8NSrzq6OFgnB+qoiAgI6TA7mWSGVT0NLXjVM
9eLZGslbB31cvWRx8gTMo3vFovnQsB59q1oTSlbq4WCfjbPMhiYwk9jIT+Fox4PfkvQgZGxPn+j2
CTzxGp7yJC6XWQUKc6qSzwKspdeieGmIYinBBxmcZUu4+zp4lFpsxDUEqfe26RfOqsqB+Ha9WV35
WrMVJXEQXYypnygWE7tI7zziZbV1CnpZukpteF0JLHV26S0iCirkq0UwNYs+peTK8zgmJloaBn14
rL6ypZe250tUJZ6XqmdcnzvzOR0VnCWM0rBOEIYY5Oc9ztd3blLyzeIeFZCCXZ/X3Wpeg8O+9aIk
vXWnLUcgl2B1ftbZVVMvIkJgQHeQhIO5ot6Usm3vCzUs93BZntgTG/cytCr0xsybvLKQlA3Bk1t8
Efei0UDVfgEOJN/IOTjButXydWqBd41rzXsI3Mxa5i3iCGrYw6OC3ol5TgvVrU/M+zEGZeNknvS2
Ir/mvqUtS1KtrI37hLGWAGSjfW9o/iIPYwhEIAXuiGYue8a60QzNuBtLl8CppbLDhGTH3hxRd02v
w5lotTQynUNtuXvS8wiMBkF8zCuzPFog1kihl8H3wkq2ZRoaj6WWW3AqPORAxiR4yiUCCFMH6/cr
yaVWBNVt/zt4kfOVJjPWPB8q9YbcEhF3q4jvuxiGEgKewSl0XXSjlDojRRJb624w1V3IMwI4TNKQ
0Q6zPfNbvR4S2TrqvD9LK4q0UxZjfxfIknXfT5JF6PHOikK311XjjsMsmTwYGmtQDqQ6YwKXqG5N
VSkI/kM+Hc796lLP8LaQPq4QLfUw4JDc6S4WhJDbyXEvQSQ2t6bW+He5iWZFgNDbUhTFgQ66ZTa3
rOwnFhDCQ5cOoo4Oik44kAhId+U6jY4zbevtzDQuD53fJcsoietHNQhfxUetaO+B0fk/Qr6rBNMH
jC6ma2ykinb6dE1sEVMoQ716HLUpfdC5b3p6viZ1YmWm2snHNYUJLiWK0x2UKmen1IOzI+VJfqtT
SUgUYeqtIp4NJW7YNKWi6fMpi2BtITXBKu6LpMGkQIfHh6vurOKvR+UZH/XBQ4RhZsg2x3SquBzq
OMAAGNTr/QiRdtn0OK5XQa/ts1SNloERSk+Q5K87voU/jKC90atOe4K3kJIWr/6pq5s012Lpqvv9
Te4EH10/jaqPMh7rWRERRnxRy1R7kN0yv/faXwpB+6K0pnpuUZxfWj5fkzt5t65KFxDKWLQ4i1dy
zzMWxj8JUVlfitNIQRAgmA65E6IwaV/L6Hbtymjar4nTFA1aCU/V32tFGWX4cjtqhKydQdqmhreD
MqKvY1LFW7Ly0lbUQ3wneCoqlaS30UWeepP0c9KZ6NWYSmNsRIdK1IpTcShsg1yZ1YSzHOWMj/6i
ZVC8b41T+ruBef7G46exiXsCc0pSpDduqqQ34oxV6GNNMnV7qe9dT9nYGol7cenvfUGbfvSt0e6d
oXHQIDtsewdxMBD65HuU6EurSNAuqRu43+L00qcaSHd87iOaTdlArKXFWCYAZujdS4i/79K0lolP
T6eqBOJLnIlD5fHsAp7kzy51rWoPxeFSjswxWoUJOmbiYiiOKDV9GodwJUmaqjKZrmxyZL+MwcLJ
mqdDL4OvyeFqIdfXOsENQgbpjSf76U0RDxYccVdbOIOa/NqwqVsE/C61uaZZCzKt2kJcKA5IK6c3
1aaceoqKqgMfZrLkWMPTSHCaeRpJNx4wQyhmogiVKVtXGkpLoqjqUEYluJp7UQzMYMEDUr3PHVW9
iRL9XlR3AdqttY6HXDikw1OlkOplC2FdiVbJkK9x0hxPGGXrd1U6nod2Yr3ZdWGTo6fERWQ8hiW6
QuxHp5elxKgJZoakHTt8lZ5UF2eSf361+vRqWYb5KzJJ/dPl1YohI15tUiHQXMDSXwsl9ITHxarO
PHDRk1j6WR190lO/FIvKh4nmAKERraJh7GNmdlGO5fQ5VuJ0I0pDUuyYKqH4xMrSCVnrQgsMghu0
3fpFRTx72VfWAJTJT+YuQgXHjKUQ1kmuQfqhRD5L9D5faGk+2OnCnnw9ghtDqoIb8GYeW4vuFOF/
sUdAftdIvf0kq9x+cHpYR45zU7TRQzVVpw48mzIinV43kf3U11o4JxAf7EVrbYZ4YgzRo6eAnq51
LHb6TrKfSkhjq7QM+5W4SlU7wpFNGB4dKXYex3AvbmlLrbxH6ZUM4HQrNwxJ5JaptBbFIRqeR3xn
0bCq8vvKc5filk5NbkwZcb5u2lh91GGNRYF9qGONjIcsQy7GyOqAU7Z16AqD3EuomC64UP1uGGId
uaGfzb0EhuFyyTiOA5MoEvsGj1bNgHXit3ee37R3GC0ROowBh7oeRSRvMJDphpdLD6VxH7pQiw+i
P64n1VprIVqKYjkNOGVxp7HENV2ZGHM0RZy1oxnruhnK6z6Fb88CAKh9KfFrlRHJbDTT++GfGr/N
fuDhlIAT9CavAR227VjbEP278MEwq++OJqU/IlcF/mIWXzXVKJY1yoR7opHmIR+VAg8kx/oWSsVC
dC1s8nxqJ9u3Y4w33CAHPEmMsrsdc6edifuZkBTj1ixe3ByoolT0LMakyNhVkCqXWWDaTwAHDqJr
HarPrS3DQVRNhRdFREf8DZnbFXOLfdTff0PEHur8N2QJayrxN5Swhh6CtPgOfLdduUWkr2I5GjeA
A5KFirDHgyi2ZZQuVF9WH/S6+mgdHU/7pShHarEhaZSsYDuTJ9Gk8FHGJ30hD3J5BAzfXRVKVG2Q
TUZHVArihYVu3tdhaJ+AQOvvdrWrYml8qwumCUTIQwjlXD06bnmsiGdmDYILnZa+dEnhr9HLSpC/
i7t8T2QOy6jp7FOxQeQZm2G9nrMPoHdRdAPsCGyg3Toxj7GiLd1eCvakjex5TNx1KeoLWwULBNE5
3WtGtszqDssIr+EKzQkwfnF6+zxAd6VZOq5aymSvZ1nyXtfBgk6lIvRA8WTlcG5sS19ZlmWLIsHU
ILqIVqdVsx0JBFT0QxJUKIGt4tIzDjrxzYM5HUTRjztzN2IuKUqiXvRQEvJHJH0slKnTEOr7dG2X
4XHkG8nKx/VmLgTYYbo+5Aj93wUegMlKAWchhNCtsXowHTu6I53un+vz2Jo3ilp9Q20Dtnn7A7Vx
nmHAX05errsbD+mgte3H6V3UkeSoJbn9oXXyHAHo5kVGtWmBjKNyRDoVB7QmDlZ9IVWPpaw8eGXU
IamDUdaQOk9GiIdKqFjRvsmLDg8QbUC1f/Bu2GNAxk69E7Tybq+ptXkypoOugls0stMQBuakKNYc
gGDu4P+BtSz1qLxSR5YVl/5NVQUruWbLJurEZa0PCn8ImmQtiqJBDso3ZOuN7aWbBZLKqrLkGvKm
eYoLt7q2W2l+6YCyDEuzcHi9DFNpVrGuR0h94iLR0DRBv4hi34VywUCiTqnTHrPrILkSxTZzzVUa
5KAhZLxxHM94stnS7ToHEIAoVsPgL1GqkTeiaEXZQ0266wYylXsHQ31V1Y3xlA8eBDbnVulD/UDq
Agl+T34HhiWvwzJnSyPqxCEI0moP5wraMn3lMdNW7ljmV3WbPoMFhnruuOpCke3wthtS40ZXvzfE
FiDOYFdxhYwZlNepMSuz6FbWA3khkx1airpzg5s/a4Oq7EQJKUXjxkm/i+6iJjAU+YpF66/jhHEm
g4qopWVptS1E0rp69uBQncdgcwFcuxifIb/Y89IhMx2S+lemCShA7/XuUnLdc0nMVT0qF5e29rfS
z+vEJPezp7iOnFN3p3bkqqcJ8GfP8/2mtklw519c5/Qe6Eevu/K6ITrAbIwORuTeNsnQbpBjiQ6X
enF2rit6EmYdyAa6X6rTkpl+JsrV2L7GHsB8/BkObmJkB3EmDlUxoKmixg0GYn83uIoc9L+UdSvY
ZLKXbMMOH8rzMJcR2koalko4afdN44uDGItFQTv78sd//eN/Xvv/9t6ymywevCz9A7biTYaeVvXX
F1P58kd+rr768dcXC3SjYzq6rWqyDInUUEzaX19ug9Sjt/K/Urn23bDPnVc5VA3zW+/28BWmrVe7
KItafjDAdT8MENA4F5s14mJOf62aEUxxoBfP7rRk9qdldDItqKGZ3TuE/raRWGunatvygAFeK7qI
g50U9jwtwfsWMynoHBYqmATEKy+M9GM5Gtr5kIzKUWdq3ZIb5r1GLUk/gsrP15LiNbNLP9FAzg0D
zSxAMjkPCIoa6aZI7e5gpEl/EGfaz7OpB8opKcs4cKc+W5ODqypXddBkpzwASuvqwy8lJ5WvDN8Z
VuKd/6/f3vpKfBSvWT6UgefXn4r/WL9lx5fkrfqf6aqfvX6/5h/3WcK//9jlELyWWUUW83Ov38bl
7h+vbvFSv/xWWKZ1UA+n5q0cbt+qJq7//gpNPf9PG/94E6PcD/nbX19e0O4hxIMxZPBaf/loOn/l
HPuX7+h0g4/W6a346wvIjfTttQ5em39x2dtLVf/1BTTcn5btyPBZVc3UiMVrX/7o3s5N2p+Walgw
yCxbVyy+3F/+SJFf8v/6oqt/ygaqRBYBd9WyNF3/8kcFU2Bqkv90bL7+tmYYYD9sR/ny9zvw8SM6
f3T/+kdlW8ZvvypDty1Nc1RZ1W3FMmRZlX//VcE8Nh0zC9pNyWMCHUogfl6x10nHw3YkuWzU9dda
eo9K7daWW/b9LP2W6WSdEIWQGVI7BpAMuHje2ulTnunXcm3f260dbUGFu7u2eO+beN/aekUIysRq
JoZqFFzFskRsM2ydOdKQzCsewQQIBj0xZx1iAJp+qUmOJB0fMF4NEe9g6eNLp9whT4sXzkvVRw+W
o55YiKHF4nWoBZdI8NzISxwMEDnIQRwX6CJ5eBHNWO/tu24F0vYlVFJsljOMnPoHOOvhnBD9yRlu
ocPfl6D5pTG9L0f/3S/No2mE35vOuWanfuhKd9/X6TZiPYqxET7hNRmVpjFlHMPLr6Of3/tudota
znMVl2vcFpYVK4hF4lqPuubfNFb03rI7gHGWfwUY+p55tYZHE2+zZaonMzd2paHsyVIjmOzxmj2r
/KpnyxzGrZbA/XerJU57QKDhJCpkaQyA4U74NW7d9bSDw1iE7IqX/tCKkOWiTQCat82tII9o02pp
orK3jgviPgFjHSOnag4HNUJ0xzT5VPVoY+s6tHtAznLBa4AaDzk5jDeyni482JO9b9pLMDhXem9+
g1z56pZcF7QjGOEQ7G+HhGfK1sh3VdDZ4psiVTDtxm8KBPsQ5APuizFuVb13ZRZmMG8j/TRiPMrH
qW6mgUPdhdA3fdouxAI9f/IG3oc81uplwR4zbKZQYdizns7iU+WB5CmINaM/HpgdK1nWdVfgBxZd
ixaPDuQ3qLpjg3oi+VrihSQy8X2YDIxH7yGqHB5yFrpoTpa+V1gJwuBIEbz38BHhq8P/69quDICB
lQLB3HoCM93uUBV7dXGkmNWlcx9aoCUCsOAa5skx8GyfxHKFLNDcT0IyFDXxG8UabqRWeVXLVyUK
pFu1Il2MjD4J/VxGpRo9ILJWqOETaYxWJbzbjdNvO7vUJl2XaNEZ1lXrWld+i1fA9GNxHacHedui
AQA8YpTfc/I/C2XQTglcunkpO/dF7z0hY4sZE58vCgyJbJzaoFTnquKdijoNVtHgIrbFUpn8An8m
i/UQkszggutS49ceJRTMd9oFkpO3DqqVM+9W7hrwOtiFoAqNsAMuIk3svLn10g+S21zVlpMyXKzL
7ybMMpg20w+vwB/S7z2SosYRLss79hTaTFV5V2DjPxndBjYvpmQRvwT5CReSLd/Ryb4Ww2S93Osd
XxEL2tw8SfisPB7CqDYhrIZJ1qLOzJavaeXMQSZ+7UITvSvWToQy25ifGEqrFnR24L+I/mt8HQIN
ewuQvGzrN2j6bMfoewTxNbIhiBS813CL32XFe9fxAUMrVR+D+wBNb/xib1CmzLHF4kdTtjhD+Ek5
w3flqtDR7vGTydTPinDIpN20w++aYlWQZshLI5vwlUjtsGn4CC3duldLYK223ixpQSXICZAYL/po
EZvMp1qKeL/nd8hhdjFCGNVXCwUMPO0KbcZcu/aJYNvMnpFpYTqV36Q5M1BSgeGDtFGitZ58l5jI
5mFdXCU5Ewtu7s4cKE2sVsYy9yAkqzLyJTL+iGWs3DZoJMPiKhrcYdB9UXPEoLsS5qyjTr9ZtlWz
IbCO7HdJs5TlCznzd7zaorlUxWzSCsSpClg9EQiOTJd2NuGdNVDdm0lruvQ1dakV/EGO/1hVTEeR
laFj02mgTNEpSxuEQIsKmD6GbStylikPgwiKNxgSAKEooO5IKQYzgvJ3EimCvpb0uQ2/BOxmtpDD
6F3LEhg0IG9WrW8cO4lPsNUNhL89eG8tJpZI8IEnJYad2Yo/JzFfHGTAHABNwmwmJ021cKyM6S3p
oBt7uN5A9gV4gokslNBlq2BW2EItBCjhwOCY9Ifw1eKjgNO+V3P3FYAmBicKhPQ8hB0Q32GjkuNl
8hUNyWQ2WtG4yoDcE2jMv+cEMWeIc95DV8LbXfP56cU20nqqN8fRrxJziVeppwEXjIXn1LdoOt7J
ZfOjb/qH0ozhstQ1k4Xp3VjIEE7f8t7Z1OgwoljVQuxYd3oHtq0aYDFaJFY1CDJJx3Sb6qBvNaTJ
xAPL8PlIRokXmkkVHK+K5KLrQK4LjeA7Ea/rHii11aTvvp6sw7F5zgq+BooS/5AlfosgB525pybr
RFdJTLX6lVvJGOM4Erofsr8DwFLs+spdG72B7AccKLe5kjwEwVzVPKI3cOjY6ruhzAwMe3ZesLVt
EIBgccSEP8pvwAAeQUCTX46H06hBohzRlgqaEfqOx8MIZQim8l4hlTWh8se2LHk44WNVOfxdKZwg
K0xeULF7KnOgdOQ7g57nJMj6XJbfDB3+l+3232oXvDHIKG9uei+Ai9p5m++N7tmvs3gBkB6NMAUg
SdnX8rwzmWycCPJLw9UWRs4rNg4bBN3lBX4jcyn2mKQ8hex8zsfSWdJ91Y5MFfa0C2jUU9uUEF37
HmI7E6QJIHvWVjyJZcDahOgwS3ZnhQe42yXMP+8aGMihj+PzoKMHqhw1i881lms4srE2E49DfjzE
l1hxxNPqK8R4sJeUNSS/FikM6X4c6q99NEbbHiA3OxcmW0M/yRLqNorsr5yGJ6WvHYw6m9ZvLBsk
I7+TYLrOfeegVYrL7IYwKAoGKTEdMEKST3gqeg/g9ltVJc0sVTkOo/xVfHMcbdLQwJLdlvDmTiVz
afVSBgM2dlZ6akbLaNTLWSmRlmtduAHJBjkWVCiPDvQEvkg6ahS9BTHdd2/UsfMXdQgK1JddIr+5
T/RsQB45fbM7BQq+gfZlIbsvhCzAfLf+0m/g9VmzrLAek4ylUiSxzDInOVkXFhmpaTNvwxXY1Fve
8nSjmsTLaxXEtTgUQ1bvyq6FjjGUOKeXSxzena2mVGu7zpUNK/Bnv0AJntz4AhVRsTjutmWJLgpE
w6dY7hHkrabRbg3fevEsA936PFdh5JYjPosVh3NZrsZ4kbahCb18dLeYr12Hod4vGk2+s2300vNB
q7ZKmlTbzJpYNuES0A42FXrZbI1Gbrbs9ZqtKIpDMzW4q8Grmq2pf++UqN5aklVtTWw55iY80nkT
qFCjEvtaJ4ayiiqz3jp2CfkgVMy5pMECU0sbytIkBKpuRpST+ko/KuTT1nKAHCLJUX9BTDJU5mHU
OOuEzH+l1xr+YdNrwbmz3vZJ/GCUTrwqRANa9wgVB2SIlMKrt2OteFu2ukEBgS1UPI9fkosVWoVS
YQNFw0+RXqnlZap66swkfbjHcXmfN34zL2O3YNFeeXuXVJOUqfJaw2J2awOe3zoQoH1T7zcm0aQy
Te9c483sU/euGjUWYE77ShYUOU9LbvfjKfbNY16gOqXFtrHlLujkfcttz5z0U/B6a+OruA7jZVHy
hbGnjCwJMAlBrOk0slSWOGZMfJlSkCPmhy4bVIwxvCPJ122R8em34iwGY5xa3s6aPMKwPmxWvWo9
p9LYLPCaA9PamF8t2cQPTlW0LebHiNPLmoNk8c+yCldlaab+j6Qe1C1hGCuBKz6d6pE+H6yItaPL
faQyV7eK5KKsGsMUwuMjQHUJXYCgt8d1lqj7Imshs4dInnsGVN2ppHbBRJtA7hUL4jZftHYs7cSh
mprPxS5/1IhfrUx8tZZsVEi54T61g3apLNUOtXTZMttdIrfsDS0WAVEadHvT9eFEqAb85dI7JqNs
7BTbMXZFkprnMxxyrIVeo58m6kQXdAW2sCC2ChLIS1GjTReZacqPt8yR2K3kg6IZB7cLW9hp0i7v
5fI5Kt10YRuyCdEa/cvWadpdBxTtQLx6D35ybo16dxfUlXSsE2OXdir8NVzIdsS5lXupSp2Fmpne
WhSN0T9qiZ8vgWcij9LJ6n0chMq+Gsnxdm2coYie5KvYsb1FHWjdN7jfa6u3olNkqIiDRP1z0ljJ
Y95AwIzRUYMqhiK9DPtCa3i3fcu8/yW+8C9iYMq0G7/EwIxptw5IxdZMky+L7Wjq77t1NNvUUc/K
ZgNeOF2D3Jn2qkE02Igg2/dNyapGQ/Q1QDgB9iBPr/+X++sKeoOmLVtE4n6/vzPo6gAJt9lUVv9g
jMWxtFhMshGE3Q5/fqZWgMUa09+6yAL/53sTevnnP90ywbbqCgLb9qdbs/iXdHSnG2Qz2CdOG8YK
kco+Blnj6QMCOfJG9itvLu76EV36eMs/Bbs+Ff9t7Ov/w5AV3w6VuOjPuOo/xawe6hf/1xjXxwUf
0SpFdgg8gTuzZVMxVBF3+ohWKYr+p2zKKvoQss67r1u/RasUHp+2SVxWcRSdyO1HtEqz/pT5T5MN
okuWrajG/020SiXK9fu3QLZ1R9NkDTFeImOOqX0KAmcFHJ9ssIeDORlSxBGxgJll2Pn2l1OTVSwO
EAEB2fPp5w7g4slhWM2qq7B8A0g23gT+JP3tZDWQumbO3O48thlyOU2m4zZQBMSkpBt8PLpN2dj7
spS6re4i7SAp43ufkfXFNKWcKygNrglNhSuyqDxndYyrzd4DlF6qwzq0pvmx40nuh8++NH71AePO
YrcLNjlUqlnU9Ws1QfYEPDLqrDpLkbggCpA0kTyrMK7EaWD6U+0E2a1rcYrPoD3eiVMQvqwoYYF0
C/BEyBVJOex40RQ08d9vxS/DiKZf3iXRS1Qy9awD1i9r+GOtvLRG3DlZfZvtV3HqNl28wtzw3pga
RJU4CMcOOcWm81/V6R3PWRQduCQGE/dxCrYVtw5xpWgSl1+Kou5ym1RcKMr/dPqf7y4GuozrYfN7
NQRlf1V3Zb6VbSxzxFk7FcXZpaGK5I+6Sz/PyOFzfrrk0iwuEUUsjTFCDGKk1aahL+OLVsUwYf6J
ll9GPNeKDgY8c5670+sLrFk7Fv75xX56TZf7ibE+3UoU/elLIak62iw//56813n3RRkLBBVzJNZq
+TDJbKTiGEyGRh2a/qwuptN4MmtBk3obe2W2FlXnjugepdtLl/MYove509R8Kf7SHFU+dyMCg8yC
OBW9Pg0niv++Wdzil1fpEcZGtiRA8AX5z2IGeILI7fT6Rc8Cyha85U7KF6QJ8fQV5WyyVRKdRHdR
ZLscbrtbUSsqLiON5uS9JMrxNLw4u1yZJpMJ1OUaW0KDr0lURDJ8eLiTzFStpKj5GpdT4ecDMvzD
9KdPk2iRG6DXOsnz5oaC4EHbWPqik6R2QfSUyJpxJbYN7rSLSPHFQf1MgkssDZsx6Oc5AfxoZk+u
PedTRcHjx+DdRJZq8vw5n4pav7Z2OnjZtSiJg7hQ9LsUfxlSVIpm0fFynahz1aidZ2HqrwpvBKTc
Jtn3dihAMLvlbmwybSunpA5MY+L9xfXkF8XMNh00qHt4gYipnV0YSP6kJGhB5mSuN3237SbIpG65
5gbO3AJppOOoF/eZESP605YWn2zSJ1vT2LODGP43d+e15Sqaddkn4h94c4uRkA1vbxgRx+C95+n/
CZFVcfp01UXf9shMEkkIERLu23utuQ4ELedHc/27t7nvyfZcAefbLWX4ZML6fSwNRD84Dwkn9kZ5
UZM64zoh6X7U1MqeAh3pTCGTDJbbLl6kxzifqPiYYSuSLhTAvNDuIAVhfW+67shYSLHjsY5xLfEw
R1SnEsvjyAO5fzPD9GMijx2FalPCcjwkvUP6OJlNa3CT0dQWZJd+18X1eJD6ZwghH4rZSyhkYJdD
dsWX3TapY6GqcnNRCXaTtDwEQJ90MiZ8GOHt0aJGetTWgeE215qNCrKqd5T1HG2uwVkokEBxg5zh
gJZLRPcmANlt9vvJeMCoOUbLblqPoG2CNZVspn8/3ObwWUq0KlZeDQfSNklhre6NQjpYBggyO9JF
8SiEN7XYCXu90StXqEYOgTmnyK6HLQUVhAxF09/K1jB+7YjK+st9737b3PZcnTXYKwc1czNDhElU
ZvvvsTSj0jGzvx9vc7XcT3yY1cyoTdFFGVBK08pYf2Gl4oRXRIy7t8cRqPfjVAf8KqM8EKpgdKqH
2RAtFjAauzdHRojiok7Hr9mu9i0cLodoWXbB2KjHsDEpc+BnAFXGARgV1jFFy/41IbdJHUmd0vvE
JIOjhf2sLKoLG68BR6kQLDQtSusiW6JsE2Et40CeKEhxR+NL812b7OYHaopKdGgfpneTtCyIR4R4
Fw5Z8L7wG6JAiAEF5BtYZhLnf8YIggln31fhK0gklIiN6M/9q/dDqa41xKbWl8luibBlyo5nkOlE
NpwW0hEwfFgTxHiG4q00e7X6sw8+hnxdddI4CjDpwssmt3umctMInhh95Mq5j+0CXvV06k0/C3dR
4SaWq5ev0XzIl1/gURNttKsIpOJOCw8AE0XBSamXpzQQwVCoT8T+qNpBUU5D+GL80qvDrD2RI172
XiP5TXIp9edI2dfZGYINZrx8PqnpuYgujXioRN+EY995pDuQIrZA70fDUyn7lq9TFmjTUEVmsyBS
otCzDgKo6MURfk8VxUOZAl7/2kyutHisMSB8nfF3ATfAEfrzbN4D1x77l1ygwh/eVt1P0m8wDJ4M
MhkqErP2WnxMZseY3CI7RIIGU9tX+2OXH8OUmi6XOCcQr+Fw1E2/Rf5p+srHiPK0KPdrhSc9YNjI
2wNCr1K8RpYDwRubWaY8xgoUTDu/nakLgq21IBLZHYhoR3xtnk3hOEFx/E1xiQyJ/ka65K0rZH6g
Yc71oHeUFgnAzvCcnCbLG2/C2JWeukvsKia9QCeFJs6wtTvM+mFS9lUEgMvWml9E5i0ZeLiLmToS
ChBqAsvZlD+ThVtqTpM9lMKzaN2Vglvqe7PZr4V/4zbtT0l8HBaOC5qb0G6o1pfhs9peQvajU2Wt
3zflTjFEhOPBHhN+k8FhaC7nMIHddIqOVYhb06OcqQ77pTppvzlmVYjD0FkxIgM86Y7S77K5K9ID
giyFFI3a4XsSCF8LuiN7JyBBRLOJ4OUQRGsH4wIr697L/sTYPJ52ZbEj0QKSrmY5RYI1zaPLPaqO
YZ6AkUiTK55hASBKUh+t7LiAiozc9oCUFgPM1ML1PmWLNzbcOpwNqqlt41a6Tcytel7S2fam9+kp
auClSfQUtbtOPhCxbg+gCzqwYDuCyrDzQqonUKbvDuNCycOWfiXv6Op0WlVgeWTRHeX7MacethMf
gXGrwhsM3Ni4iV/pkCnLXh+om3AH7uRvlnJsORRCQuduK8riYny/kDJFkYDQrdsmOYhxRWfJldSd
2gNQc4gDGseTHLoABCByNemReWl2ZsXpezR556T57PI9EYoU7R57k4hrt4GUZtkLxP6fQG+tJxNV
pKdcqWYHoJK5NlvUPI8U9Ct1N75BotCNPdQ35PIrd6Zxylf6zBYnTnIAdFesXdbSQoUnWot8eF+6
sjODC70qJxKV/BJCe7fjOg6EBP4HPV8b+s9kkIntxgRelN7QPTFwghpanfpXTXmljwXop/P7e/ln
oHhp47Np1OmqgHwL84oQh20KKOzmZ5lGHWooJ3yqXgA+qfFewcpyEnsP13ApP4BipPBvcSqWRoTC
Z13cRZ99fF0sl5gb4SPj50JgZM/Cvo2v0GwgSdOTi5+Kl/xSH6Mb9RFL+XIfxTsaF3L9rig3EfTm
sseqzz2cJybuUO+RG0vTWVAvTUDKLHSzp7nc1SYoJZrMd9jrJlCZdzFCO9VHukpUy0wWzq2FP9C2
fpTPoJlJcfDBCz8UKKHVQ3i3nFIywWEFvQB0MOc9ZaAx9Yh2AGCzCG7yKlJyBBBRyJTN/DbjWkfu
Bk06Fx0ouGhYOdG5Eh41hJ/Lo0rK7Xw3MihtPyzs6Q0XBrjD2L34kWE02VS7w8aZsdyWD4999Dgv
R5xrdtc5MbruzCMequgfwuT3OL8NKsOHdiF85CVvW3voLnKIu5tSGQ/EHT0oEfSXeS8uQJr9NDjr
kz9wZomPdMnj+gN5roSnFqCT6aVcCrH9AtWdEJ9QAbXpWFpkzTEv2cNP84OtvIleY5UMdDs9MaCJ
KIoNUMXt6FF36v14X7Y2VJVVx4IGHuwL42wXqD+Mze4TwAschWaf9u6jSC/U0Y90SexkZ8DWdX9o
iVOhmHT129RrDuqdAih7l7gYo2513IzvgY/BsASW67GnGR4RbeJPQIrJc/iI+Vx8MK5j4rHlEupa
O3qZLDcgGgK5x5N6a/6sfPQEl1/NSy/Y2jVB5RjaTeBAIRTYY3kgeILT2do9wcNO4OcO36lNh9OO
dtr9D/tX5fU/2p3uHmDEyLfKla7H7cxJgRuAJwKhOGKKl+SFTjDc0OZFQ67iwPbKVXeqvICYLHJa
vCi7sOhY7tqB6FSXwENAVbcB6djyE5pcM9kjL9VW7IYNijicnAidNA0Xtxt24ehhWcJojJLIKd/b
fXVDY6GHTr8P23uGSyuJa3HCZjd78VF1B4dMKmJhG1JWiis5xYaTS+4nWQ7O4icybLid9HJQiRp5
R5iknGcv9OHVtFfhh/gsldwR2e1HyGEAheZO8/M78Sk8phey4SIMocA5kiuUxPKp3Cds1T6+M98g
m/Ga9JKn0Omd5dNgqz2SGehMR+Vh5TI4kcltm8Nz5Pu48R1EVMhpBl/7i8gRRpmI0dOT9EgDd3iQ
n9tr4eJpvdXIG7CH2/SkOwoYOHvXW47Kl+ZoZ+XcXofb5hDs32mPLeflXF+VnVk7oQ+j+kxw5IXD
Gz1Rinz5PA1289gFXDNsaM2LPRcPLFHags1I56ztorfuoA384bNnHoPje/sxnfPrhD/FNvfcfZzl
Y3GOQNTvsDI69Oy9zCXjwe7t5IJvxmYRt7xkO2snO8ltd9CBWjym1+pReI3v6Up9JI+WnTwCQPtd
P49edYAd4JK40b2FL2uP3rUesZgR4KAlLlPE8Y2L/+Gze+FMxq7DNwyhBKkPN4ghzrn1HD7eLvfN
2Yyc6pBeBV9zjbP2WLnERTjF3rotnHhnvAm8t3OjCwEiy1vvyM5kA/UjbZEkJlt/ExSfbiMXlzd8
xM4+3HNTcshO7A7PyWN3Hn+nV3M/nOuPjLseKl+v4u/X/Brfz17wO3orfua+yDfBOUY7aaf+QvwJ
PWLOnw/9pZCdXf8uPsV3wJ90zi02VEimj+KvAlChI07O/AQZcbIfrc/+vZP5ZdNTfZf75of61LyR
bkI8KPcsH81b8gOM0pX86ukhPaUn+Ul3htv6DrKUB7/RFvd0Um3RWVyBD0Ae4HD22SFecKkVamfD
153yGL2uO50vvEzgoAFNMabFgvAOiKq/xDS91i3J7yS/uOGSeKx/sa+WTwSdHJZTsmuflhNGI7vD
G+GVF65O6a9tv+9ekhtUA/xL6E/pTqec3ytxO3A4azvMiUunglxfOBzP8a9ucbsXXuNgintXl04m
YxS+GhWTvJ3zNRFkzzXjc/lMHoSALiE0R/S4Oxr06rzXQE4CMH4SPsUL52XdIdf9ADiSo+VWP4b+
dJj4Qebr9LN5Q2zS2sqO/b14hB2o/CC/Y3bKZ+Fm2Um70C+5IiWSjydUfB6VV7jch/AQH2DLIPip
dwATj8JFgXQfe8Y9wAFu7Vo3sn6m8ObRH9GRtabb9MU0bN3aRXegR/bGzXLu57v00py4pdCmlGNF
fAPd6A1+cPsrvkOK00+YzOj1uSO3ysfkJr5bXqbtBLidJWg+c1KpyUZ6Kn+FgDKRttvaZ88bcX5j
jeT8wWXwcwRd5qjPMCDc6UCD3fzobkh0/iRveg1DvSdWwvxgrnmLXrUz0M9p3erlHCZOez90oFah
29nDg/EiPjU3kEbBfuUY0538Xfqs39lEUHOEKNW/hvm8vHBBHD4XfkZM+yhrzPXExi3CeGk5Lc0e
WaoEtx1n7xOEMxBee7pXrkjqbCBsTuSEXnPDuZTL5PuSX8Z53z5lN5zyspvVZ2GnvujAwDj1qCtv
5GPEEcotkCO9iwcMHfrZ8kzEPLBweZL0D7fwJ043+t66EffitfRJn9Qew5dmV7kz9SpSkDh4Q/8T
37mnEaXBNW2608+DXXLBS27Y7omoeU6SogOA1c5fUJqHn8bP5a3DlPdTetNuTK7dyc66Ij496Yfu
FLWOdS8n3khQeuJxScNo73PLx66bP02+wum5OYxO48LieDD39Z47VNa8v8Xgd889xfjLXP96whNO
uCL9/hfujcXPfSh8juQnu+QhvkvvaC3uxnvE846EzXC9IkyCixKdI/OOYzZ4prbID6j+UsBMxp74
PH/MH9Vt85je59fuXHAWNH5YN9Gj8SDdNJmzHIIjVsereSd6iZu8fSaucD+dBg5nxV//0dGejXbc
OPqz/JHdCpqXVPa4hlLaHdKPVxI+ldjGVMF4NrZfzejClUZ8boOz2e24Lz7qR1zSe6QR1YHxwl2y
k67cZrLXyk+WZMNtBWs9HqbH8KgerIXYvR2gpsX4Jc6xY4Z3qT7zKy6dazx2jxY00SPG1hmB7mN5
b72wEZ+Q6G18gsOu36qtAzdWumwojI0YH21lN2EtRBI1+s/k67k2sBVT1qkVUH8yt+7AOietJart
ua9qlEmWbzkmd4xCKEKhoPpnslWivh9uc+E8mljkoBNuVahte0wxO/aRVbmjAcFsXKZDBGyxDsbq
oBAoJ3WtcZBG7gWH+NQK7wPFHFS+O1oqXj3IMT67MjyaHNXr5scC1GncNL4ohjcyNfl9k4UMgNfJ
KqlAMHUIaySNzVrK2+aAbAOiUkZXxhdwbJO1qk/aEn2Fps3/mUUNAT0tGjldZm15KAjalWOTCqb5
FJoN9L8QeP1YFPflAt3dLhQGvEtCP2lW6ttGpTYY61QcpPWpaSTXPoqk1u3m9FPqdKov8hrQzR11
NYU0qKZpvSnPkbxll7nSuQ1at5iqFh0BMYEWp6VoFLugivfTUl5lReGEWws31Gj9hhxMTpxskxIq
GPbLl2kwMH+lBA1o1tpLMdb2yDbbTzoljVhFybmVdLca71bX3eaMrVk31vUpD0KEZwrl722C16o+
yg2F8u/nKvABRGeSWVLMAyUVaWyOXa01x2GdbA+3iUiyoDOMjMC2Oug2qQShlr1tFvjLXddDPd3q
sl+1WnnN0pDrmOkY6YKP2gOdlqFQ8Vwrw/O/57Q+pPa5PrdN/nq4Lbe9LRUqGhtk/r5LZkmhu/2V
ii0EWtOht8oJIO05VEWuM51UQlSQ5aOF1bGr+LsmipRHbOvNkdQsAjBKDIHBYezJlZJ7hTORSlUc
YWF1nFo6e9tcalpEAUWpiwriFgppQQQF1MpjXvfGcCJI9gYJtLQj6IGAC7ki756qOjVS/RkiW3/4
erS9YJHNgrCZmv0fT27v+3q8zQ5A84CZnZSFzoPGCV9uKCJ3YUP9uAW2Tm9sm9+e3iZEO1FlXiff
D79frduAiuuQ7bfFvp//WovSN83ifL+kj8Wd2RsdYcgECw0iDt1hFrVLDF57QYQAOl+kshlMqs7X
yzEYlOzbgjrIHilqbzA/mn1pEbrx79e2ubBiKXNZQ9S2N8AOb0XQtKxgm9SEZS2OShIH7MVBJluX
5bc3Ub3GYiltbcR1cTKMWPJrVd/Pfj3e3rC9dVtpYoDh+2Mr/9iI7fXvt3+/52v13x//teJJC4td
0wwPf71lW+NoNIReNNS0v1fzvdzfW/bH420j/v6o78e1BrZbthI6z+v3tq3ya/bvv+7rD93eGXx/
x3980tfstsDXH2j1jDN1gtG/fo5thf/1O9k+mQjYf/14f3yv33/nX3/M9ln/1xZ8f8TyvnTqE226
Nxyh5FmtJ39MrP9M/nrur4fbcn89Rw+AutZfq5G2ptX34tvc9zLbKspaZwT2vcz3y//pub8/ZlvF
X6v9WsZQlvuOftuuX/8+c2vAhslc7muSU7r1Qk74MZP11b8eEttCc5Hz8z+vmFsXdVv8a3ZbvqTW
BFir3/+nVWxLbJPv1Xx9yvfW/Nf3/bVh/3U123Lfn7St7/u5ae2C/X8tGZIlTURG9t8lQ5eY/YN/
qyr+Uzn0z/v+UQ6Z5v+gC5IkE806ZrfNzPaPcsiS/kdXVU1ZxT//Mrgp2qoLUsif1vh0S7ZQE/1L
MiT+D2Y4Q7IsWYU3ieDk/0kyJEt/C8csTbOsdct0nG6qqP2lmcPJxjmqarGjDCX+mrF771X9auXo
2dViCmgOy4zxySXKp9QEXFscQvwqGN8i0W9kynhqlSA0nm/xwHUny1purKArD7pQfRDOA1xS6n9N
a1wsHBFEDHma22M4/h5KIADtXN1kBoE3RogpoC0S0YbCMYPenI2m9yJhuCpUZin+pjIZssuEZE9s
gIuOkcpFQfmNPZfGKyQfdcyzk3bbh/MCf719z2vuX6e+NugqwJtbRjvqf4SREjmdqT7oAAedJibc
Rgm5JwiWbDeKAeMYAi2mvkr33FxEsN1iwdel0rpJ0mGiSlwUuwQ0iSUE+IcELb2dNDju6jK0+3hC
a75ADKEdH/4QGsk6qnmnPHadEvvAYN8AeMZXqxyiK8iy2O0wErvGRDBHYizEhAwDacxY19VcUWMA
2JUMeUqAHGih7beMUPQJ9urdhpi5vQV0xYNGRuQ4pY94zigYp0Q3r8Z2LR0uMxY7H/cJgXXxeJtF
y4Opk30uJ2n6YIqf01AehqgYfjWYsZY2eBvVXoQbizxUkEDGzkktuTVh7HG87EAekLQ8mbmb6vJz
EVDlkKX5UaoQ7NNgZ0VUOWphJu6EDr8LAvBkjuN0u7k8yBJeI3mJX17qGe4r2Hbot3bZsGLFFBQv
LpsPJaLOuHpC5i66auVinab4Pg+ykxmo9RE2E3USVpjkNT1D0cL1RW6VO1sUS9GJWD7GkCNhsM3e
VPgjRUU6zpkenQwzDHcj7lRMMMmpWydiNP4zaaM4/ePh9uq23LbIf3q4vRCoibifAFNvjwRd1wjs
mkqnSfqepuP/+Rnb+qrtlW12yVULsYd+/9dmqInZUfXsXyCi58fvrfjeFO6hsYl0NXGU61/wXzdv
e+/2qpoqkmeKhD1s7/h+YXsYElDF6Hdd1x/b97WksDxrOsNeGvMzLMZ/L/jH7Lbg9jFLW3kC1kln
kql4RWYpnrdJKxFaQoxT5+jjLJ7HcA0+GnLLHZC0H8nYSndKOD0WBEikQ/rHRJhpLRtyxnMEijth
pjaQnHhuGsExKERX1uPb9p7t2d6EQcfwmGyvUD1qY/vSiFnp1bJMXruS1K0/o3QX6ktMCIZHUBOW
QzEXkM2PwnmbU6KcYXwggttYrQ+Zgb3QGpdDg/TE6/CFFdjZbBG/Q74oZwDvCqmVTCwtls84SEIZ
gQw27BeMzMp+e13uGK4b7XAOYMqdCoG6s6jL4W6oRrSSoa6et7kuQ8oNgeIeLI0FH9QOBHasRU60
c1gIA81wvsPv57BPekrPkAfmoHaem+BHYxEhmaWKH48gTKpVTh6tInQpSksAkHzv6LRpTiSV2Zzp
8RRWsguShgpHi1JyyUygKutS20TUM+lrTjEjwnHG9FXWSY6ek+xjDAj4UMh3xQ81IwIyem5ZLHg5
Mv/NYu3n0TpKC4FdqMWPNGBYh8s2J0dOqi7QHJ+LChdWU4/5rq3xMc9o8D2xF2m4LOVEG9eYzjMR
MXsrLx8ZEE4w65hMiYy9VWosVDgsITe3I+ahU86Z/jhq0TW6jUdVd4WgkyC/ldphistDNBcRbCAm
A1FaxzZFXDjRVswUwTVbhVQ/+E0efs/U1tfAMaV41zEbnZdgL47EMDWt1lBDEJazgKf6DM9uObdJ
nh6WCmfKwlPb86ita1sk0WK3PUzWPX+b+6zVo2KZ5XnODiMUJqCHNeepmp+gsHCJ4sOVbwjxGw4Y
pBF3mM1OivE/DLBXz4HFloQLwVsDIZVa9zBgD0KBq57naZEOcz6SiNmhC9LwinpFBXJHEULIzYr2
vO1YjSJMwMmR7DQEwMBcLfPL0uLhadW5wYbCQ1Vo292sIr8HjJpf8EsTDGbQfhWa1tFbhIFxEt5l
YX7bABfwSsMM3DKl9kwyeOcoSZUdKGMQlYavzO7LUEJom+9LRcleYqGgyhYkICUiyZfXGtQEdzC1
v+VQW/1pDpKRHtdI+WisRK/eND3JKpkaV6XVNvf15Pfj7Y0gsxg4b6//tfj2UObnIYGxv9k+Gm8K
zrg41jHwservN/yx6q/ZAp9OG8gw7b+3ZPu87eMJSkRyBEgfnYAe184fG/HH8k2BRosMOdQZokTU
tVC3zXGbmAIH7ffDFKDp8a/ntlf7AUkOqmH0nXtZkGRy10T4NaFxVXpqynM2eWWQcMDpn3URfiLh
rF0xrz/1xXiXpgZgVZLQjhziDHfiK5l93oRW6pBNOgeQCmFLtTTZnRKVgDEJnEGQGlS6SD6Dk0RS
mJp50xJXuzbLUCJV0otgNQedFDQa0+SaSVQMIwmVpVHdD3rhR8V83xHxYwfjwN8sRDcE5gCyU10Q
6gj6Sglg0ECuVKiPnh7mEvEvpHR0WIMOeaadtTjofEpgRK6VriQdrQSo9EIy3gGHsiuqg45OidWX
eK2w+VL+DmWYyUkJeToxUIB7eZOLF0OuLafu2kcJc34RvMAPpSmGk83XS6hHo1pPmOzMa1IShkCK
K95z4T2vckhgMfqWkJSwOkpl8jnJ0Ctha7kmiu9zn3Op5URIY1ZH/VFiE09EuM4oLoqhBe/FFIja
EjtaGRzSjo6oOBLfHdTUTWMFuH6Mj1WuMa8rYSJzI6kcIo28A1UEfCDVGAWpUVJdajv8N9ZUg98Y
XzKJO7AgQ4ZDwOwdPHDCTNrEDww6AdQGqU5qFNLHCPKWMGYf1dAeUuKK+zCika/8jLUSDKH4oAMf
IqOvwvOj0E3L21eqL4GrB+rgxTOKBSh4xyDLm0PVpKtkRLAQLKSPFbZ0Z1qSatct+nu4klMjsWkJ
zqpb7sV0InX7/FykzXvxbPSZ7i4E6oxC2WKh719bPUhda6KfY4iNR6KSm3ZNvK8ozCsW7V5zLCju
juCSwgmXkIhZ1Wyrd1kknsu6GOZ4WxkV2fS9lR2kWXaWMfWHkXYOVGn8zd3LsgS/wPPRmWtrlzAt
ROM9zlNSRvnGlAuZO5MtnihKZ5eO3bGLLXRCo8WgIVtr9yHRpVp1VEuxeYraXWTlNF7L3wae9hAZ
oHiaIxYvPkqs5m4rln5DlkI0593ZSvSziO/uUqDCQB3J1Y0eVId/Ew/24A5KY50Axh1Ume4vBcn3
aUEaoitwNaK0AVXEvmQC6jMsOvJaxw5qVuJNIwwPeX9ETijZFhc4p1zW9LfA4pdS13Oy9WRFQo+q
cNKcZA1tDJRsH6MZUxQWFDUkjVGSC27BScdNw+lMAodiJ7q1jzT+T8yPJKOJwP1JYhCHVBD6QyMq
fo+fMer1+GjQN8STdwnhtruWSDG+y7wSTrUxs43a4LcQUilYqeouD5Pe7xWq+qnXKwF32ZmKpUr0
hySYny2te9KV+GPSBWqzGE3cXJeVfdZfa+w19Kw5rWgxdAOSFUNX1wnBmGfN8IjWfZpa5TlJ284d
iB/w4GqmeyIM12g8aykah7uwvUZmMuRyxoAtwbanJCVlCLFKHUWIL9GbOlUhOJM6QC2PEw7L8DXo
M/EwttPrWJe1Z47dNYoN89xP1ZvZFTcYfKhaZuRpSPB1aR1ZwscUQUMv1sS5JZHdfGa7k6pVHK3O
Yy+3RjgakYgiM33WMoNM16iMwQIQ6idbfD/9PHuzkgh7K2sgo4mkmsUmbsUiaC/rLU5G8rSuZVRv
jQy9BdzrY4wLrgzDzJnEeXH7SrgsmhsHnPZTYIFwNwW3G8P7AIbcqSQeG3gc+6OAGGEgao1+MzqP
IjTBZ/B/PHfO9GGGYL51wbQAHjKUS+SYGylgGpLIrXwhUxIPGutgir/lwAj82Mgbdw5JgFLTmr+9
T26kAXZTi4ArkiWCQ0gBm42qcAV+DVSpCEzi6meonZPu01SQoEM6SeneTe+MWCfa+1LiFAvnKjMq
pfXWLvBhLsaOGqD3SZTh0tBql5NVf6nqrLUVFbI1kHBZ+nDoLHqyYzreRwu20IHkgZjMauAYnPHa
gY5CVyevGAI6glSRz3L/tIQkpxWhCsFN7XJO7OQpWabiaURvUsZXf4b92i/D98qXboe3uV4Ep2AO
TXsO1d8RJQxbBhTlK+jK6WgcOVONMBfelKY5kOPDMF1Q32WhSXDFegyQab5m9VtTcFFSu+53FYf4
oPiiYXRQ6o7W4Wgkj5dIIN13yeLHxugYWeT5rTJAj4jF/EdAAJNtweORGgJUay1P/LHABGCia0u0
u9ASDgoeBjUbAeQMvVsSf2ID0CyAF6AYAbtwZS84K2Z+I8bobUeYZuJ9OPYX+G4ZuAIhok8N4a4A
NEhG7lsoZ8+jxs+gS6Dpp9hNsvBZWwakZ/o47IfivmLkWWvE8RVaVbpVTNRRakIJB54yGkHizYX+
rubATdY6ZSK1vW1FP+SkLN0ev5Jj1fEpMOoCoRoh10MJOl7Bpq/ftu3g9MKKA0uQFaizVO1uK7NU
PLPWHwpTvEsLDj8hIkA1LdqfWRH6Y5yp+27SfuhLJN6rwi8zH/y+Da17Ym2I+GE0pINOUGrJr7Th
tUm4sTDn2xEy/WHKw4+iZ/cSUtoaeRRyi7w4JWmoMpJLvnaywOUmd5cq/jXW6psOu9XmJDI5CU0o
D7gvnqngRJhU6tBP5UcUDNK80GNwYYQAvAZTwiz/6HJzcsjLJi8gid6MWPtQ1gRAhQbgUVbIIMQo
nyCdzBcEuRX+fnXud71uvi56JfllJPiBvNyUJb/rGv0VMmxwYg3oAlYWOzfnxG8Rm0TTfVx3iIOK
H3qxoC7dm3XFWgW6rMV7R86Tq+EWJpOtPMZJcx3MJD600bCAKAaMUKvzch2ChgC9tHwvqNEUROPM
Y/EOzCDx4w5xwTA3RDY2GpW48MlM8pmmG7dcMsgXW224QEsJo9NsHfsumoWXwzKPRh3usb7uilG7
KNYgYr4TSOfRCNTU9XpH9MEOBzvnD7FxyNuKvaZdXsoCANKgMwSa4NXTvrNucCeiNNcQsBupHysp
oc0jffca9uAeuA4ZoU1wa2XTzTz+1hTiCqZcKJyxA59KLnGCbjl66ftQBYOjPhQ92oGoUeBmMoRP
+guZ8gp5iEdNEcfDe5ougW3pxEvHjYqc1TzJ01icJhl13qzWr4AWsn2uGb+EDpGKzGkz0GXLriI6
ZhFwKC/KZbKXgivdsPFmzil1CMQT66XK6DMy4wO8WhUStW+GKbcRJtptbni7c3OXtJhvYuzSLtlD
y22/gLyrR3T0tTm7pGTrp7qKnlZ04Xule5CLlYMwJrexGqKBBenj5M06ZDcIWqPUYec9RH+ukwH3
14EvG2p4MypEiRD20uaN/hD36m8Z57k9xaHGiW0GM1TEAGsSEdcTO20qfUbcNPXBlHqV0Wg7qITo
VhiU7tAsTculh8lRc/QfY7Wl7sCfPicTin7jJQ0s7q7lfHD7hSifVDlLGZ4aU9OO5dJMHl6u+ADZ
7SIK4VNR4vPWFhOuhZVFLnEOb4I2P3RIDbjS1vDHrOaNYrh+0Ek+6HZqKv9AeCC4mrzEB3Lln/F+
nJpltlypUUwHGnaGoxbCWcFVtz9ZSc9FUQgvXVhhpRlwFAg4XVSypDylqs80U/w+CZB3I0meJ5Tk
Yzn3tpaiBxnq20GO7kW6oK6ZyFyupu5RDM+6VAxHtV16p50Wj4QOvn0Zh4Jh9TDDCOxyiBPmO7GQ
v6j9SwtrTOrG9adghBNo+tVoqQSOFYG6hCdQBW6dNNRuNdU6wca9SJDPqI/3xECjDjNIr4pUeYc/
7mWeWgLSy/a5snDRVepzrfTc8XYWNh+yAzNpFcFWM+55T4phZkbvGboFonszDG5JvS91kGWZsp+n
8T5OsExUQnQRzdrAQZborl2peXJszf2cyjtRaYsDCRXjTpEYx+iNBjN4SK59X1yzdpq89WxRVfPq
LwgUv6XKH+3GQX61wjpBu5ZHHiSy61SIiJpWPoNahqaH4f5npQvGiUGQTRDeclM13CUvGhn21aGZ
WJ0RVSchpXWQByhdQg3nMLXrFz3q6M8r5srisAtK6z+V7KGv05mSfGjucQ/ex3IVe3NjmF7OxcGt
wl951Y/nOoQkVvSI3vDqiEaueSa+LC8gdscbEcbwKxY5PobYn3IuilsMnLCWsDrfpE7uMerRnZR7
YsD4sI90Cz7NVPpBS3FB59QRgAj/X+7Oa7txZMu2X4QzgEDAPV6SoBFJ+bQvGFKmEt7bwNf3BLJO
SVW3us/o135BUrRIEghE7L3WXNshwtkkg7vQkdc0wXrDkWydgml8FglaVReiX6C0ZAtyAHhW2O5s
vWQx3Z7KED3d3DM7wr4A0mWOiP4pSZkdZEAOkiEuc4YsVGtlv1VtY7CCBhhUS0qkoTs7B5aVJ9mF
vwJ9yI5xgQS0ieONWeCP1B2mG2SM3xC8CnXcZgweuBb6Xp8iivOWOOaye07aVty0K1osgRSbD82J
XgNtCl1jXeiAmegICFLJs2ETVO/V3SPJ8qEfDiN4kN6mFgfVAcTpfnDcYtcGXN5752bo22LvkJ27
twoXOR8HlGFW2OXwj4aepXzS6XNfjRWXwIoAZkVrevBmgWsi3tYZqjfXsN4cXcRnwuO+xcnR7VL0
M5FM9lFvfe+ykvEjG1hiBKi2HeeFPLBsC9KEebAzHnuAz4SeUYRpE2gfZcIVK/OQEDgsbVBRqXkk
StF+BoCh7YzeySAQ6ktKDQBCPf8WhhNTlcL9TDZIz3eMwFx4Wg2IgsWzXgA5BeqFCJvoU4MMoSym
eaTryKxxKFCyNtrPTYaoXvZteZ1jTfETfU1VxGq20V4bihSGPiFjNuraZ0UCHw/GVO08aplFgEFk
3XTFhLmjVgFlCPlGRvpnDIT5Lo8QKnIOkYdgji/k3ICW1pPPgCPCpAuvTVQskPgUESdzc79oPhcQ
ZrieUMhxtGzfyXpvZTrXj4lI4jRPXLIIdWLjxvyZWCDyzTqmpUIvviCvukTzJHxS9n6yFJwtAVqG
plGlsoeIX4wad8J1/t4cmUJ3CHrTCb1279kPsk5+pZO8G/LhGV+/g3WBlofRVfOOs5JIoXDwzZeW
lK+DVqN6tSHS7mYTlbJU8XPGyuxkSO+xn9FdO/h7XIEXjdAX+n+4LBHbJ/Fnikb5nubkZ6qikDlk
99gtJyn1yJ1ivUjesbwZuzA+j2RcvMK2Wg41GWNCUbTpzMDbxxnEth66XR/Jw6TNeBjF4tdx1B6O
GpH2tFQPujPux0R+Hu0Q6r3VsiqL5l/zaLY+FDVOfBf95o8gHODpjE/uMGJlm35acw9ijgwQXItf
yZnEEVVi1YpMj/pV4P0CcjLtq9r6PpuZceSyicoxaxUAueGOw6Lzc1XIjWsWBD/l+Abb5erowksg
X8PbePVrBsmncatnE6XOPg4QL/cV1qM2fdB1SYTPxOEFYomavfOlFilNSFmQpGP4jh4uBsRXgxQy
f6qbcwR+iRkbS8WwkdgbdVxk5GBeVIS5yZhY6YzlXcUhwnntEXg6YmiuzOxrQyC0H1WGueViu7g/
qNpSY9EIKvdIEYfGCA0uuAkddTIbh6k1CRyh/Il3lszT/i7TBHGr6fRSuBU6X+XWxPZAZOzaK+XJ
nRa2GC/zp6F9TepoPNem+T3vCr+a6L0aMag7U2/1kz39ZI6ZPDk23UYLcs3slqd+wNnJ182ifPQH
LKipZbFoAwBF1XGkB5wN7dIVfZsHJOY2Ec3CYUZety2VlwKnLI3nSGqKpMCRXWPErtzBvQXNZRyt
xc+d6ebPNMSLZTTZzy6lBR7VpBY6WH93qg9oXDG93DgMnmhY+2GTMaDttA6smx0WOxI18n06h1fd
Vs2pxIitGaN7qNzwwAm0WbWGXhbHJy0q9m4s42OaxRwatfqkOjBzgnStvWpcKMV1ciOHZIHq04Mq
3foQ9exxac0W0D4jvkjt2iIfZXqdEwLdXlRB8RA/d3nA5hvdmAPVl9b8QjSB5U+FRf/Bbm5jpq8W
qRiyhxLYaeO9FhvOkTOGqkGXPkAT5Zo5QvfqR2isba4Rk2uMG2l63aE0vPsu07/ZFiA7IwInOJTe
xbSxuXhqk7XL8ihxMesQAs34dMh1wue6/jrrAOM1926sPciWVUBZUPveVdTCBioFB9JFzK2ZtVfN
JoZ08pLaVxb6yjLSDSBRt0PxM1awlazxRMwnQQQ4aZ2hF0vE9o/Y7vNdVD6Z2f3Yk7feBBrz2SDs
/EpzHF8De7GtrcUQRJWBbDzXPI4toYmN0aK3TPMdRSDq5vo9vPsIMZ1XcECNTOoz8xpL+9lxmoPl
dv2hURnOxWF2tjVwimOPK8CbgDlR7hx6q4SVajwUrjpb8Ko31eQMpzibrsKti10lKT1auAV0wmlZ
QTJFn2LfjIuHORUv9KawxJ1EqZBsk4rBOjSmCj2iWI311ybywkfG5l9OhPuQymnkJ4kY9hkLJQy+
p9h1svs4Ly+lITZEShXEfIc3baDlJ2PG2CfM4Z7Of0sXp8g3pC4ya4CEtVcZheqhxkYaFt5Vn4Yv
ERAyf+5SvuC0J3O2m9B1d9FnZiLmTnBQC13fRnUWn+aWkqrSoNq2+6CVUE6UfcCKPt7Hrcy20u60
PfpftZ0GeH9B4/SH0sXwCpaBMsIQ9geu4pQ/2+kF/t13GhJHYkcGjo8WvcOKGhSkiaPrDVX56V17
tEqRrFVG9a56+puO6V2u9Ie+alFGrW/xQRj1530xXeztbMXARhZdFkjzGJzBnGR7zRVP68t+v83v
T/3Ht3Qzk4BIUtZ2v5+0fg5XQ5rQf98ZJynOHapsZmmLpxsnG9jMkAnvXzVjv9+HkBQcw7q3//C2
TdOfWTPFv9VhH/Zv/aTfT1z/J61rvURE6vrrcyJKTzBD/vyU969i1ZGtf0Z5ERFiGgCBX76e9YH1
rUAVFYfYNM6Q6j4Ro02xYclLj5Pqe4bceBfpdrlDXNNQvEMhP2QaK5eBK+YkBCvJlIuuMIwdvN2j
y5z54RZIkb5zJ+GdEjM52Lo0diFeFGZs/aeMES7pxE4a4Q+W/HjPSsI6uMSOfmIrhnm036NH+55M
ai3ok92kADJAQfvk9SSimOhZrOQxG16HrMAGNec4b/v0VteXlglIOHyoTgF/4gJfEtZ28mNpYUBi
WOYK1bUy55e0hYVEGshlFPLgoSUBU4njeq8VGvAzvGbZbHB9SsJx1w54FylQbMY8uNdNBtTEQSFg
WjFHPYHI7kyaJCdsMXt3dsgQWQz9di5BvSXeTVNHuR8TCQiO+QB2OQEDEF2nGFCtbec0unNxBnbx
Ojd8vSUtLmIA/VDHLOGZ7aeuwJYSprRrHA5aYH3TiQvbUavcA4U0/I22ejGp5alR+4pOBzekmMhe
KbcmNdsNCTbZ1orJUErbkXAlc2+16huyHFYOBLa4LexBLdlL8KR+PDa0zGX1Oc/sn+VoTthx1c/R
yTsWiJKB2yyJugu5Bhp9l/sDlKZQPJcZ09uKkWw3LNlA5ZceUsU8LXgn0HiCgE3Y3tZxTPvAL4wE
xGFDAz2JZ1Tvnnuo9Yr3S8/kkRu7Bqz1VppFtu07RtMhY7nROwZY/1Histb6r/WIVN+R6fMYMK+w
SSmh2fNtBgVLIQ2LpN68KlJlslfFRY1I2tzdd0umBSDsi9MIoi+tp5oSZz014V44dOXzubhlGPO9
CfGC1WE3SnKLna89FP/BQ9UGFj2yuYQCaeOxKoEEFjaC66zed2rPo7SZvGbeeH15183e53aubqy0
e8mn+H4mWnEno/6bPvW2bxmLXLdznP2qebIrELcf1If/AMETi2DvIwSPdpGwTFO60mSqhK6Pxz8E
QUSBVFncU5xSiqZLPmjeDXBEsY2NjPAl1B2xDJ4tqI++luN21siN2LshVeG8Lw3gl6e2AajeZ3hw
w7A/G7nmPciJeJ/Iye9SDoTSaZ8YCsL/sOP/H71v2XEQaoLWqmVCSvvbjs9x0diKGu2JRnB60mwL
uQblvM3k0DnrCYfdtQlouziL7kjPjvF1eOV/2od/+PKof9imsUghXWZ5f/3y4jpO7CnK4xNiDXVX
ZeKUEvh7YuZnbL3Z0Y4A+skoYnWg1UwZev3GviM2rvr2P/+I5t9zB/gukIpKKGZCdw3gcX/dj7RU
SjapE576KlD7CDTNqe9oz4Ot341t8nWYw/JQZvaz4YY1GApjOsYUWwa87hV8+OvgdfWFCT1uSMIz
QgQzXK+gbEVGNPoyZJhGEWpcA5icgbRu3G5sr5XWim3l0A9vNHrSRRYQ0RQbL7ZL9MdU1ofUK8k+
Xzbxsumy+ev//N/+h2PXEZ5J3INjuPgonOXn+XDs9qQjRB3x9CfbEPl2bKvST7yUEJXQ2VeW2EZy
bi5DPbK2HOajJapTTsrabZLNTNunS5GHwzHXR3k0rHw4BTKKNwMhpxACggHQRySOvRif+oBknnXP
/6+CEA3UxR9+mt3fszv+X/by+pK/fBQ0/37Jv/XM8l+u54IZ9FyBXoQT5c/cDqTOaJyFyS9IKBpb
Dt0/cjtWWTOgQ/iIdH6RQf9F1iwEywqOe2SToF3/V7kdxl/DcKisWuQxL7uhC3MZT/52+iRGJWRr
Su3YoWPGqjcloFW8sxaP5ZHiDBWu4tjWaCrCFmTElJEzMQ8oGD58Z/8wFP/jbjieid7bNXUXev9f
D+fZaKHGz4N2rKtyYVQI90y01qvT6j+9ottRWWXO1FaaTwIhAI+lQheJyTz+h934h8EEhTeXBGF6
yxp4oUZ+OKtcaSSAf83gqDey2gUZYh9laALD8dYcnBNFAWYNwb0de18z1UDuL7ttZeR45AsyC1tz
GG5Hguz8/7BbUi6j6V8vVY4JE9PSDUmDwNGXn/HDjk1pa9WG0yCOGBREAr0vD0DF7owyci+5Y3mb
aQIEXS7ZrM3iz3PUZKBhEhiq6pYe3kBrCXmgtLleYUmtWJ8aU9ZcHIfld+BeWlEwSnj5/VgKVHR/
bjJaILvIGgHI0Y7yi5EWde9F0x253wr/ovqC5rE6TwHFBzPWSkQSVETsUn/Tate+kQ9W+FhbdIC9
aTwoGzuzNo/aKTSKX15Aj1CaLZUkGqht1x6dOrsGRtb6to78nLi/Dtx++3OYPBolIzMgvS+ueoJK
u2wCBIUUoFDatUm5p3bkhJDTxu7Auq8E5jacw/RkuAzLLCs7Ozf3tVbfOslPT6X3Mhmjc5ZmHgpx
isEmaajkwo/PFLRgb/fMPlrvrBMzngi095ku7b1BPwVOxdGFc30p4zQ5UXOk4clqGWquZHa0K4Ps
5CLoy5IFiJT/UrWen4Bn1iC2vLdu+UGKaLqO8ZfcwgU74RzczSGiQxuTf4rMiWFcQtc2u13cuYdx
MALI//Eb2cXgDxwbeUX9yynm+9IL7ykNbQk6EZtpqB+SpyKrERTlDbSnRQ1SeruGGKC7tFUb5gnU
aAfmBKGFttysuq0D1zrM5aHVQArZPdpgDXGG2Yh7oHpHp6BFZ3jWk2Ha9kEYyWkAW38IB5IPqkgt
y7lPrjCAvaiaWeNE1mM1oa8z9H3g3BvI7EJn1rgKmcyZouALDfVsV+FmY8qkP3RTd+uk2ZshldwQ
IgPIMKd40JoTeT7jEO0K55tRkZWZg/opVHyX6K8hITLEIuwcF+RTtLSA9QmUdzq+Lb4Ji3TKTdt6
SDEQ0SJHybK94yI6CIrp2iujZdLWm/cyp0ecNRFHhYoOUwMLB+L2DxUalDgTg9Y9fdQMavA2NRQ9
3X4RQds2FcCenoiRhd3ejEOHCJrKuhZBQ0Q5ra24hv5TGaI5Uhm5KXvT2gEV72/QKPc3UnOoVqw3
9cVM+77JkYXv6oQ1x3qfZtWvKoYHlS88dMp9rItaa9+EFbi/5a4hxMCxWf9eN11ffDI8kX14ynp/
ujx5fcX7a9f73v9cbzXWNB8SjRbgsqj9vb4fJ/klDCL7w/J8fVSKmUBxlX0RUQHTbF380qAr2/P6
8Lp8Nka8h2Xj2Lv14XWDLCOCSboUEH6vwPlKm8V8SZ9k+dTfd/7ers+KvZQM28Vvvf75vtRe/5xt
YGAUmpeXftgTpevRMUB60rU6wJDaSH7v4fu+faxUrPeqdefXt/9gPqvX3WUIKbYJQg9p04qxEu+t
N3HQtBqHpxYar2OqSJ+hIXYIrY6QuLDGZhC6ewRe922gH0bsMb5CVd9MzXgTTcMzbeKfpIQPAWmi
ti2YetkYAIvhwannz9Lsf3WwKKusxC5jUZkMqgjtjurzozkjB+S8QFDJwA7CJ3SJMG2OgR4i+7CF
b8UgigYneUxMyPi2eRekOjaPunsQoeshW+m/Z4jFnB5Ru902EvENhgULG+cBtdot0tTgUhTfCUS8
TpWb7joMexQCFsaVV711A3Kgwm6OhRmP20A0UM8o4m2pPj4REBcfyqG61aYgupmj7CQHNT8LszwE
WvuDbGJ/jknLXFRAiH/ghzhh/VAQWLuZKNvvqgiIWGxW4GS8xKI3qYCYqCrcKRIOHGGcgg68mT7q
rd9Gnu6XWd6T+NRiRVKIgOJcMPzOd5plvNWcv9/q/s6O+hKNpjnvu58sB+yLHSMAb+wCr3M09X7f
LRctr9z2tpx9kjX2btvT39uU0xKM4aklezBWu7ScPimkoXQSRYM+ykVTUJ3bKbLunRn1jVDBTkjL
2sf9z2bM3+Q8vw5oJS2tKR61wamPAq+Nl3KpCwmwvisyPQeY1DpbViTlWf5ivgfmjEiKklU7PS+V
oQYaXtrJxhzWUK43nbj0bZvrqN6Ic7SsQFAdTi1nWGPRcO2QaA4zUUVzbgAnWkJbB2odAWXp7N7V
S1AMi+itqiC6l8NNXhtnq6l/Gm41EvVA+FZ9V0/R19gT1C8d1mxO3d/kTg++nvx6u3+BXSAg7iP9
iLN6Omql9mT0ZnMYJL1higNQp+xXkddv9gTpsYrp5ZG5SynZyzokG2fDnq6ZK3E4YzifF3XTTByK
JUhqGycq/zoqTU/nCBC1uW8d82Qk1lFZ4pJm6sAU46jPOkwnB5mAiNReD5lvSjusjtToDSHOdY9r
PFSRg/Q51e5LZjOnYXqbqeZt0iCEoxXM+7Abv8eljiY7pPAcRg9ZnP/gFD8Nlv0Qp07uO5V1mRE7
pU7xKehAeEVl82xbt+Xw6Ep65VOHu4oUMa0RL4Q2Hc2oyH0qSUi93egr9aKtrYM1RFmJh726S9DP
8kuUZ1NwgZqCbeoR+jhoIrvETXivRxTYrBlRuPmo8uHrGCDacNxpOpNGudcG4N7Cvmfmd0qtsN3O
NNo1xNE0T6bHxiDR2KaZzW9u/iIsl2OLoOfSRP5AQJM/VBVMOv37RKEYXnH1QxaUq0enpmDTUxWq
Y65iafw0emTWeMNg7noUllfbJKwnaSVXqJoWJlxHIwQYNp30vLsRuXvvOvV9ayPCmjS5YeL0bQrG
K9SBz03K0IQLZTNoN7U7YOgb1T2KGr5o5T4EDdxPY3guXSTvVRxJhkmCzVzNe3QCl9GFyto2oj04
ORYX4Ua1MKfEsXKGL4k+YF4LQeIgL+TkgEJDU7crKP/XZnyhAnjjhLvQBmGKMvFid5RCLU2/FJm5
m+ahRxDzKFi9QvSk0BgG1ffKREHdS+MzfWIMldJ8duazG1OrjAM0IHr2rBL7zZ30F0UvVws+aWgc
U9ncWkxpo6R8Cj2yuoJEXaDZ/yzG/EtJI3Cj4wA9q74k3ix3IqQYXnYLi0NihFJTfgtvHdNeoVhN
LY+s9/1+2Mhs5lI2ofRl9VxzkTlmaEfWZwVV3vhVP3VbxeX/VmMSA8SRw6YTBNWGgaHtkzSHb1Z4
6iImGGJRrm5FZfmd0HI/qzPIOraXz7vZpknSVJyNYg53Tu0RUkWEMArWBmAoTZPjUNbqYoa1Q/Ra
8djIAC9D61zNThCwZCwZV7Mx7R1STAFYkDc1c0kLaNNcDe0Z0QH/w2VPpN7NPs3nnFEV8VQ66Knv
mZSGm5kk4d6y+J5+hd1c3E1myWaCLCmH4WWMmmErUqiNVqlQwLtTcO0dZV4plKcz/5Zk2Heiy4mC
FW/CI5dK06bvWmXuMoHE2zAD1LWTe8r18h6rPkLNQl4LavC1mPtbN0dVp5vVL02z71LHnAiRQQcm
TJOLXmfeGuFA1zbLrq96Em94SXlClEKraYCpbzVXORrtbTjpD1Ym9BNh0PmlUrTTXK3ltRQio+VH
rPIcdiHRyhtdkF+kWti2LiE1W6QmJ9Q4PvlO0NYm+9zL2jt1ddXfUlcubtELjEWQ3rZJVB8NVb/G
MGFMGWAKTsb0xpvmR9D46hYxlbwxnPomzNNfkc0+elD0kHL5bs6RlSIeuh2t9GoMapmCW1/qgnHf
avUj7O8d2SvfXItfJWug8bHiGG4FbNsh1ZGQVuQsuVC/UiM4FcyFt9Iqgt0MD4Zrv+bXBBDs8ras
z56KTkXnjhBF2HhifBvdFqG7zoFuwwn24DFbx2SkxWt3zFykAy1LD4Lu1jXjVy+cxmMcuHgVkepT
VqtOCDt/uuV0b3mvdrzjsBgRN7EZlo1WOgoEx3Kz7Y3Z2K4PmWHvcpFiRRcBKZEwR9ZbSWQjrn7/
e71TVguNZL0ZrY+zkP/j+f94Zyu9XYoGG51UOW67iG/bbsGdrLfixYP03/65PqVZXrHeen/t+rL3
P9db72/lSsVYleF2W995fQPGb0vr3FOweqB0qC3rrfeN9t/d5xayZ9L4D6+rGfhjm4TSQCItfX8r
h5h3AtSWV6ybvCYvar31+73ePyoW3r+fKSOwOmS1oVnsdCf5/fwPj4eyJ89qfZfURQb84fPW9+v7
/nvjKuEzVYKLWi6fmdYWA/V6E23CCT3xp2zWmRXgjCOVL2PiiVnOxjXXLfa5cTHSdYulTizmuiTE
Zlcshrtisd7ViwkvxY0X4cqLJweHIsBYvpuenk+O5WHx9KneQQ5G5A2IVGx/bt42ey1qwRsufw6h
kV1juiCsWq1pP1bYUI3FdqFb8gBJm1a+FQgf2bkFx9DuEZ01xokMFPPiQC2b9ebJIeQcodYRMUZ2
ofKeXapoaROZXMOMyMasAwzTbfS7xCERk2mRai6K3YOxi61OYdrpZiyRw80nFuLzZVj8lesttxFM
EkqPK+3ygLFsCtNFvhYkp7aO/3hauBgvTRQW+9TArlPAt0ZmeJmtbzGy/msSA5ObFWuCNoVJWpkB
GGRQr3oXbhvTFjdDFoRUq9lg+j21CZLxpK5pmy0G0uwWocBVsFIhkrc2Yf/eZ4v/FMUAMwcJe08u
Hg5G0+lihflzTWgx4zLPaEJtvKTEw20U0Rl+u8BvNafKWaZnVBimGHZQU11n182Yu9FZ8vDHRtjw
9kFfQapu66MbyfMa76QNEJRr1pSoA6EVeklOHl78gqOs3HdJ/LXx7PiwCMYv+uLcXW+tG3Px8HoW
YDOxOIpJK8S/tdFMfoIBvUG5W59VKa/YU5lZCDRYd9egKVS4RyLwnJ0ygK0t7mPHapqbAl2AtvzV
L0cK6wvqlBJG9Pt9kUNpZcJVOoyPVcGsN1k8quuBtd5COBXuE0ssUXdCMXHsLv3Y20dr9VCPnXlI
k+TL7EkBBQ7AlmVcnOWh9XF7rEygbGCssLFGgv8K/mY6oeV8sipWlIpcOk2fGpq0msNUyw0uYvF0
r7eyENMICY+F7+XVNYYR3cXtMe4trd6ZloYaKqu/zL24acjE9UWNgxZgAm7zxXJuOt03lOSenIz9
em+oqWZnm1jbtdJNLs6fz1yfvm6gYid2/0w9OsUFhFLQXGzuUnEljpcfK8rp+LrLd0gHcr6sG6NH
GzIbBkHL+OfbCDIBVLM/Nlq8WO7Xv3/f1LQEefNiye/x5q8P9MtLymRhDnx44npzfbf18fVPZ0EA
YCoxfn/M+wPvn7re9/4nbSMsKAtw4P2+9w+tFkSB6r+YK7OgWSgK64PrpoJtoBbIwYf9e//E9Snr
e9brnmcLOCFYEArrIyMHnLfgFd6ft9762+797c/1KX/bjfUz1ucN0B+yvr42ZFwcQkn3C0ssq4Iq
fUp75+KOEQHURE8gBI6L+5KC89GszK9lJrXbpBEFIjrKk8zSYxD8kXX1onQ/Ou18G5RY/vTph95o
1XZOafVPjdXvEF0ZN2UmxIXi431ozXAAwl2kuvkuTL60DpYJaha+aNIfgnmu79qexyDFSleWLqI1
zk6J025TERi1rC2j7y5SjJJMO3duXXRa03wjY6EfcqTTjY1JS/but6BQ+tXus68R65oD1Q2Wo+ZE
BJ3riBM7AZu3ZTpoeQmBhsZ9OKvwOgfF91xX7pcheqm6CNDbhJEbzUQzNEetGR6KgXG2wx9Fxhtl
7tkdGj8t0m9YEjNWRfN4kTWFpLE3f/Sy/ZH2mTwtlQ5/SMim7abktpPDtzZw73MLGzNaCTgr7Tkx
vrBOs86ZyvyZ38hnPMf0uYiZNHcsz7WLFgs7AKGFpMGWCUBOLXdpANCOxLt1Zt4f4LCo9jPR3Thn
5atVed22xutRcAo+ijJFuqFgtABGWygupbWrxvZuarirKDvE79R7kDjGBxIH061o9VdkSN873TL2
UrGwmKW5j6uvc2KFTzlIbRcGDzqt7jqSeLcpZXI/1AIabzPdaUNwOygKOpzK8iY7zqQFsQTTNn1n
Nw86svImjUFOD1pxDIixOlskLozxndbZ7SHRgxtMJfZlcvH/lSURExY6y9vuexLY7mUcVPXcefEN
Jmh5KodEgosP0J4VPYRjDaudUZX2nexZLpW5xMTXznu0F9ajkYR7fHL2Zijt66iN9HhRBCdVbt5k
RTHtsiByz3U8vokCzA4b02eerY5TNwLcKbDFOd48HwIcEKhbewjkVqidmJCUfhBpuKlH5eu53iF+
IdAkkgPwVTUTPa+IQnXH/mQXALOHfsG595U4lir5JSM3vdNlie6DI4pKGxrjeDxkKuz3oIXGfZRB
7Oyz8ZVV3yaZ4LCnriWg7rm036Fsr42n/6u9WoG/hT74/0SgKoq3tuz+0q7941X/7td6/5KuaTqW
RUCcYdO4/bNf6zn/EoRHElpG/8ky0B382a+V3r9MVCSWIwm785jX0L/8A0MlzX9JzzMtz6CxadHi
/F8l1/Exf+0E6p7hkJroMCaxf7pYtSEfOoFmlEKckoV+LnTKwjURQc7QmOdSDuSZqtbtgrNddeZb
MEXY9SraYS7ahqCPnGeaqHn4yzHM0fpJgnepfZKBXbufx6rp2l+hkln5MjvoY38OiQv4IplhM8xr
GXqqhjhlmuwSWETF1KH/WlbQRZ8ay1Fip1tt+zkWxZD6SVtF/XGquzo9RmFj4HxzsyH4YUX9FG7p
r1C5qqIhu0s1FyRMMGoRNtRSI79I6j3RAb3n1QxwRYzhW3cjwFchIZ/mwSZ4VRxETyF9w/8ENJTe
Z8V3Qgg1bdPBxbJ3TWbB3fZsy5Mb2A8y5kKidcabICSp3batRolnikJcG2ggOnjaAT4FwpL61oZD
0qdDdNcXUkyaP3aZ1xKh0SdKb0G8WohE8ySzEHmAvuoiqK7pkpLRZviY6jGlHzhGRKgfgkg+kjmP
Ws+cWeJRx6CzZCpRafumDNJX0XIpoN2G5wtn1gDJapM5FNePOgLP/JDPEWpo08Kv9I0c3xaTdIBG
ChSmiRhYxYa68cbJJPvB43rBdMdRHp65yBk/mUAhzKcJD2v0I5Gl/BGSXfRDR1zWHtq0biF60vNi
0mvR90bUb3bfbYrLgW96Y3CbeyT+ChGYz4VhoWI0rCL0a5BbGAUKvXS3fCzmDynkQ2FnUHgMHc84
na+ygDxeB86nHizBuC+GqpuQSwtUUZGWJFTfhdKNm6bhv4o+zYRXujNaGtO+nEG03M9Yu2I/thW5
OU3dVvZOYUioidlISvQ8fTSz8Iq1ocDqWGvuL4uQVfLnPLgHxAxgjaEdXno0C524cajwDXEYa+c8
tMFa5MLWw62sqtmtdoU9OFCwvRbd4iAc6cLyH6l30C5kTA30Ng9vw6pXAnRbm+M7E3aLkbgajCda
fiI5jAig62vW4a6/0vWcnM+FpXmChgs4o5uAEYXOVU92/AwhGRACcy6I6+14a4/95AuFJdNGSHuD
Cl77WslcPQ2OaT4aTRsCh4qtbZvK8Z5eSHjhDEB/31nWnYEpB3p1l8U/MynSZ+gz42EsRHSwiOJ9
rQdCaCdcBaTpuhWRJzLwPTcn0rVaeuIaX/Ps2kgqZr1oiGTozLNsjPoKbQd0fFEQSJ8S6uHF2vSc
MVM6jMzGz7lTO6QQ6EwM8LPtQsOx8XzI/NRY4fhk12FAag3N5DwxkiO9VXGCmmB91lVNjgt5edYt
GcpvMh/VSw9ijXXjIB/KfgweIBORDmgYxUNVDCHfRxthKh/aB7cMe8SpRnXq9dh8imDcgqHunejq
Inf1bQqqh3Yaja95gUESbFJ6shWnChNFGFlE9B1T7LntJneL4NjGYXqEy6L8RrPDS1gGMYT10kAB
ywh518xJ8b2YZOLXPa10226cQ8/c10eR0+3jIsaPrqYGULxoiV6qigdqmvYudrrmisgBQ7jGJELO
qXWPV017EbGaeKuy+jzEVXfv9km/bwpN7SH2DXdzAl3GTmBi0FtFdmvFEkNLBzHGimR+m7pasYuS
RP+V60nx1PQ5NcbJjbyNbXB12vQ6zS4mLdoXvZrb69KVa7ejUvZAKzyt7iMzcx68ARuaUlO4E2bu
7EJsx34+VJ6foORgZThg3DF1IixEwmneG930ONNP2NuBSWLaGCgo+6pSxyAULsvj0TsQ+Y0JvbVQ
g+Y1Tfq4h8tMcmjxg6VqwhGiM9zqffT0X9ydx5LcSJtlX6Vt9iiDhmNsZhYBhExBJjOZFBtYUUFr
ONTTz4EHq4LF7r/NevtvYFChEXD3z+89d6w797GD7/dYtwldH36fk7mlYkZlPp/NBs27nWfIARLL
urQp8rucAkoomKR+AL1Q0FotFVHpTAdEpe+FVeR4X7vJ3npQbXqvW9lCtxLlj2daYFQE5kEr9dsA
zXT3KDo00dOCQTjqi+UhkWhUkE1mh3ad5+OQ4c71azp0jkDwnGgF6UzE3FOITOejndreQ1Eu4pWJ
wOw4i8xhKnduHwbK2EdzneanCIXsI9+Bt80GZhnpP3VNXxkgYdYQ5jctKxxg8i6PS9eCbTTX5qCX
GaT2zk4OzBZX5xb7Qmi4lEO9pUFAwsTuJclLHKoFobDgDhmZxx7gk3o0Tqs7UganOH1YLM8MaBDE
ceYffbBjsFtt0zAOtPUcj0FnfgOVwRxFhnym8RxsnqIuj0JP0qDJMzvUypXwHjGRlZCn9j5bSQqU
Gdk0FvnVgbss4znRJudUlRh6LMsy7jXd08+lzPwPVPfd93knzDda5MmQBtM7Tj7a/3IY8H5hUSWW
hLiXcVgw1Q60Fo3DNF1rW+JHYuvxnZHq+UFbte6dEAu+Ckca+wxtS2iMRotPeMWPvYo4KBfX3ZXM
AF/kunZhNsrpjdAKUHkwtR8pK3XHNcryfeHBB1oxTRwz2yr2VepV+1Jf5cGBcQSyxkrRdMI0DzDU
ZSQGNig08RKFJbTqMAHkG85+ZIVWvXI5UJqjBlYQmBXXLp52IAr71vNnWCz03B3DXc8ym6K9y/xH
4A1FFnp+1u1ng38G44flkJVdj5LH5xpOu46aU1YFLoyJoMl0eUymcmtAGKIttHehEetOMKMPCacS
lU8xYy3Ps9VPd5MzZPts1GlDYfHdp4uU7yhhgJpBY31aDeYjhiUdDpqzDf/bNWKQzW0Gk4+2WUQc
/OHRzBSTK49r7o4+8AgiljBWtSGTaPaxqmeL1KpZTh4hZU3yNLoFyH4hmK+IRN99aGQNXHJam0e7
yAjizW0bERP6/ck89HnfR4ju7cEI9TQu5CExXAzjszFP5LfxJcFjaYkufZkpLicH+pcd1YGumR5o
1Ak8t4yETpyLagT/XWvKFCseREtobR1YlqhByiI16nHSE/YXEEpoTKp/78ELZWJEff967BJ+ByD4
Z/f9V6Xp9TE/Ry4eKNwt1BpN0iYLJdj675ELhxgwuA51kq3N+JWf6/+B7p0BC1rijbxo8KC/+LnI
UwHxUnVwHRMTKDrY//d/vs7/O/5e/1R0XvPNb9v/UcnybZ1WQ/9//5ftIVn9p4RRd1wDXYlO4XQb
Rf2Wu55nmBKN1W/x9nAPZ9L4gheuPSCoY84tiS4pDJs9Cex4uHf2xv7XRnc/pW11MsaJv2dLclLc
E88HgiwOMq3fLRm2dABqdbjkTA85GSWXg+4xC9X0Q3w3VsleF7gwGtBtIcLG4Q4ERFDkjDH6WuMG
/Vm4DcEGDkOBnoL+HSwi4D3aoIdGm/xJSLk49p7LHNtSntMGY4BrO3f0BKqEACfYDTGcsPo78I/1
aPcEmQk+IpOgTMhX/Ud4VI81acvchXYgAj/bYNGYi5HHmcERYCcIRX7ivS6WTm5UEjFfRvYlcQDY
15j0xaWfUDKLdDDfDkUGx3muM/LlwAHuNOkMjF0SMv/IcqxW+9jAJn7oDAfpkaB2UM5nIfX15OlD
e7D7/K0Zx5/dqDCeKSvUu1zcR9zFLuXKZJu+vMg6wn7nMdc+kE+7AzXQBnZGe49TNtutMZYRvd+J
qvaD1XSeuUE0e0o4+XMUe59gVnXFg9URsDkNmHo62/i+Vt5E2aN5NAoTN8DiB/Mie8xy9DO6Pv0s
630aa0R45tyL65IbLXe6YQ+ohmFIcyjLUt+5w4Fr6MfW5AZWg5+/y4bnJgby6xr89gfdHF5LMy5w
z8A6dlYgbC4jOhFjts0T4sHoNhuJ+dSN5pOTM8zz/RxymSQqJqVwfHgDzu6xy6cp1OP8x0J+UUEg
5ahT+DSYKpKUq0p8jlFEeAzYipbUtuXOaQDyYsT8ZtTMbTvt4kH7dZvAyZh44oVc1Fp48gcyhFpr
J03zqUK7SWt+H40gVyIGK8lcPY/pkAZppIuAomowA8QAIVPB3okh1Yn4ySRgsF7KewefY1O+bdr8
MiOjQwIAhCfL+FHyJf7su9GZwI3HhmCZGiq1ZT3lS/65dUaERHX9LEE4QCYoXnPmpMGclAMBsFaS
hMjEurDEoiH1hUaTwNcGfoNsmaSnxuhlLioaPvnIKMyloxqgk8J2ZRAZDAJxp7WMR6VOsZOsMSsG
Z1iiAuro/l6lSSX/8V0zzqd6mmxUK95JNp2PeZ/OCPoA2v+apLnZqo5Yl5rAa4mhavTlDE7zxTU2
m+wwtLtEL39k4p0/JHc9A9s9YsI3ka1dhhiqmqTc/LCIZ8lg6I3blfel7h69tXl2tWV4B3T64FNt
q4wuebUaeI1T+oMWOCpLgozo9ERiFTvhDO2bHotltjwvC/3jYjaYvs4FIYQPXuF2+yKPgnqGzTcU
2BJ1n+5XX2ZYW3Om9q0czCBGXt5/Sy4tIpo+51aTd2N6br5QiIjeOo9WkQwX39JQhuTUjrd7m5au
MA0jEjgi48MyMWkV6+O7MvWI/RGkW3sZAWuLKXbDpa+sAM03ugsGcKGtTf1+ctundinme2udQSEM
W5rXsMT7xGJ0V6WNfSzreDOWc3cai3eCwu+pxMUJ2AxLao580pMDQ5dEf+OPq3/YPHoMXMhvTJ4p
Jq37Iqme+wFMbTaUP4osMo7DShjEkhhfvfRCr9K4TM8MzU8jMkgdt76hQbUw3nqtQTjcMlHnfTIt
0MuVQbKwxZRnUzLJGOlfs3SkR2Y6r6tZPcMEw29i2oTDyMiln1B5d9k8GucKYcwoSoJZmlnSeyFt
FcNoeZh4A1Y7kLIlze7OnOgVDtr6bcznMMH2Yy3za2Y4gnsDDLbREUcrHgbCidMnb+7nI0TBEX02
fc7M69w70yQyuJEoY8rXbrvxQ7KRd7qBTqIuKgaROgmua53e2SlljDzKfCjubX4PmQ7aFIqIgpje
Op+cI4XcmZsO99HFT9fQr1FfVxFqvNLqf5gecqwmWomcXFrtLi16BxW1+VarHHKfGCuiNwLJlxRt
eZcUoMUJ8MBX5nrZqZrWxyEzKuYYYO/Oi35HzLgT8lWEE7wZ6lc+morK+uDLNTti8ECMNLZo1Hz3
oWbCmrSuBTJRx7RtOsDoU++i296KWmvXH4mXeYDu2FNSOieGqLu+S6Jf5rtcDumxJ/NsbZgUXkCw
/VxtU/cshlfHr9cLJZaXWrfMkImI02K45gGUwtNsEbRdTFf0jev1FqRuIDiVaUDC0ZgkHjKwfPU6
/iidNj7UC7QQE5tWwd6IDnmBzC3oNuOCvthv48rO94u/UnZZzEtM4PgZJXYgJYCMSVsf2hkuxr91
0dvDFvzf9RuDuoAN/63+td94fczPfiNFZDqOFLb9zUtomYJu6M/EBUP3/6CRJWaI0qqz9SlvFW/j
D2YfXFzIFmZrsfUO/+44un+Qk2D6gswFB3eT7v9POo68jX92HHXhCeH5cEeEaVGVt3/zBlH/avSI
4eQd4v2SAATinKYtrghbyc+1675mRg6ULejVdpNaV2f9p2NzRCJht5BC98vx7fnUplowzUZklIgn
gkhBO+QSxXA/wX+hgnioNl5zrhJO+r5H3hyLNFA7081IrhbNsqBiuJ7UVVm+Bmq3Ogtu8c+zbvuu
Z9621dptMWtIRDo5fdqMGAil/3qZ3151sjeI9O2wWvvtnOs76zWPFAWMGeHtnMroP+gZnVetGM7Y
fsZjH1WoHNapu+CAyfVgyqPNabHtVQvP7f+xndeEZ6kjDKppGbjJqkerXcVI5o3xotZvJ6pNtbid
eT19e9lfXuC/OvzbvriqBSNX9yHBCCBdtGa3Z1JreL4ePL11D0naEK2EMHQN1KpaYMYgMPPvhTkz
6EZABFJT7ZQWxbjVR8etvrLbr/jbj6o2K/X7i9hcwfJ4zY5Ct8tdbYvbInOCJDIbFTHTKOk+S2Ku
WnWR1mWTBB0F3+uJap96yPVx6pI2Hc0Cemo8qut0UfvUYbpndy2TQ0e1VUyMLmTK5OYvj1Wr5mS/
dSV4H7V1/XNs70htXp9020SzPRva42R3uFhSEzmpWlWLdDLGsyz+rNKMyDhlTCl7d+A/waJSBpRt
zfaINQCtXDOZYPVQdIukO6nVYYHtGrfx2QCuEA6imhmSWPyptoXsafh1fv2QiI305FHRU/vTv8/Q
84jp2E4/duaWyLVlbWF93dTxf29bHQhNVEafTPTmF7VgdPxzzUKGeDG2hTpQrMuHdWnEXsXIoT0O
Gr8iFFsR2VG08ZcSaTIe/c476Q6ZTRD6Kgg/Gzril1UrfZqdhb/HwhR8XhccVcGEpVql9a4uUzuP
Z6d8C/PAObSO/qA+GBQEXkKtCgIsil1RlhNR6BHYPdMzyzeaBxsuy9xTZpPltr+9fc/IvNBsdUTi
22XbbB9/2BiwalMt7O2AWstL3M99Ig4qTO+aq2euKqRv+45K9DeHdaEQv31PjKTbi1pTr6ZTqznN
9NYyo5sJlEvnS7ZWWwDy0tK7xo8B8AsXS4wrHDmoM2AXzCuHQY3pwZZtPVTgjcZ4fQs3u74vYwv5
SjKu0JpQn0C9KfWbMEwGvtibuBGpAahf6PZbRYe1ITCviFZu8nlRvjZ9FYOd3DaL7T2DECABNSIn
r9fNXZlGMV5Drr7Ic17BhxN0Yq/nrK3HI3yE/qKOqTVmlvemXRQnpWG8aSB9Zj5/UurbRINnaMlv
eMA7gEqb8tPKNfDkNxFotWbPhsjhOI/2VsFgiLNTqxFa34taE32ZcjHFwI7/yqeETzPzxWyhlSq5
EjYt6tDNUuVAadaRKF6WbaHWbpti9bdZtOSH2gXq85OA7LZPaskl4WlefxFFGZEgArTSQHKldiXx
YB7RhZ7mXHxoQMPtbx/2dwHorMMrZjoUH80/Za6VlWB8VPrVZjCY/invlbr29inVpvq8SqCL6Psw
iy4CzG0ohmoaqGRO9XE94LF8VLVUO+oWb4U3UUjdviK5qTkloTz7X65XdXXUee+HyB0hjZM9BvBt
u3bVwpfasUws43jbZTPZ0iIqPEBk+DULUqVCwhVNA8+BcqN+FahS06HVx7e3NAQVdHBNSFDpCmrb
MYjCoC9LXVl1CORmdlMLXTDLrLXtRiTq08AdLT9sTJCywL7cnYuRAstNXgdZORIi21TzRe1Do/TZ
qwdCUyXSNbVwi3yFwK4bITPMdmithIjLLbByjuvuotaI8OEihTg/nzuCYKdF7LxKEADdrv0FmfrM
5aC3/cXfFuOMZ8LX5xKt4JbAoIIWVLLCddtuB8K0/YS/d2yErtJTq59fKanVYl0Ef7hWxaO2vhPE
q2cgq/So6dFDJ7VT05Fo1bCU4dfQ4hFWoS5utXbbHDqgJ7WOnEbgMfEWBpdqEcfGB2cEyrpu6Zj6
dutUC2/Lfb3tU5s1ZgiUONsRdY46fNtU+4DSJEdzcRnh8VQ2LTQzANtTX1fV3l+e57oqDKB3A/c9
hPPM3fcQU5mQv6hITbOfnbPeP9WmC+tVeiB2DWBQo0b5sHZ85F5wikPm/NtLsXUlB9VlgsqNbm3b
2atVdZybypsIshKk+A5j1da0TFsjg2SWd6lW1U61aLbDak2j10yjoeBMfz9GbY5PlnTS65OoU9Ve
9UT4r3nO3FwpifaY467b6fYkt2dCUMyALHUqLCDbH08dBrJBf1atJqr3uT0m29bUZq7YU7dtdeJt
83q4VP1mdaZ6UKH+MbfnVOffNq+Hf3u17PYYZHr1cZDN9R2ox/3yLq8nXp+DChNaOKbpQMbT6NeU
LmmmJxo9tR2Z9hjG0YBMd9unFvLvNbW5CpoidbJauz1WbUqCey+Fs1Mbdrwl8qpV6uHrGqiTmYff
Mjy2Z73uvT3P7aVoEXWSnIoEFeFfr3d7ebV2O/mXZ7w9129v8beH3M6bU+4UIj2Z25/V2P62arH+
vfbbprWUfkADD15xO8Xc2rZ2623cFraDdylylm9qly6ZdcNPSdfsdspvm+rAv9xX1yAPU0mVTZ1n
qf7Cb891fZX/8rgcwaq2Lqnq13f89wdV713t69VNSq3ezlGHOyvb9N9/f9TbOY6BIn5sT34zwcsj
5EZ9g2qhvrxJG/jJPYMEJy13n5uGYhIB1tSeVCevHMcH5EfeQZH6na1v5qkun9q+La47u4qUd79t
TRqmrV94O473sAYpvfUb1ZOobXX4ulNt69QJ90aFklJ4kCqENgXNpBOUN3X+ZSiw+uqaM+zbDpOS
gMa+t53OWvdtQ+HftsA2jtt922aCb3o25j70FmLCRlvPQml0YC63DrSap0H4s13yqqedJHx+0cFU
XwwdNYD07QuJBUwbb2tJWzrXNTsdIfja4pRsFpt+6134qleVVZTTfcvsqC7HVC5JVze5aZeqizdv
Uc4JrAPcbVu+c7wt1E5X67VgNCnDIrh6ZyZ+dyh0HFwB8PELaNHlOErhXOZtIe26OadDdLXTZ9tY
5eqOx4SSZfQZOr3SL8O2gO2/XvoOWXhcO19sqcvLuA2Jbgu1z50I5mBuDfeHQLaire20r3tLu5j9
mgQFgKbAIJZh7UgwYHKD5lhsLbFa9Ctusbr+oHML5jfevgmgY3zM7YtRa2qhDhRNDMxijKoAO8fE
1NK2MIvkBCkV4mDCPVpZ5bN1u10jT+AmrVbVXlhvj8xz+IcFxc0F2ghYVnCJxpGJ5U3L8I+Tje1u
rR6mjqg1QF/NVt2rmbX4ZYHo99dNdVTtS1twVMDAnbCq2pHsQYwtLkhWfl8ShtS+2wG1Nm9flT9D
e0Uo/fP3VWu3xbhdA+o3V/vU5mBsRZ/b9nVtlU/JSq4AnOS/jqoD6sHqceAcHgeXwDyVaavYAIoK
cNvUVJN55QSixqsI0t4a3tupuCfBlOlMcf1yUmGlxzQd9snIUNUn4KM/MQE2XhBj8sUj7qRzZIC8
zN0UKUFDrNnkeTUJOY28VwsJuMkbpGAGb0bhERs4wtQCdRAsV5tQmVGXzfUG3iJL/ut2td3nSli6
+2akwi4Bb14Kqw0hsU0XaxuiGdvitilXG7/TbVutqXPU2WqzifTiCtr5txUWW4bBdPa/npx//D79
x+V7139ffi2zmteH/TU/b/3h6+TQ+rZN8pASAv9VZ2V+3kGTat8QUT85ULbxBzVZj8qnw2XhWbZ9
q7KKP1DUe7rOEVCQuuH+T6qsBgLHf5ZZYa06OiG5BmJFDkIV4/gvwmKTebiSriOyt3kOumQhaGcg
4yb25yTIum4K+ji10W9YtBll8qJ1oFG0tCwvfTmEMo/al9gf3kmEhWE2ZPl91YPsSSdsbnlX9LtZ
9H6QFXV26GegzUJugSkzSTOp/tjVs3MwltVCRekCYSdjt/Xd5mh9zKayu/P7GlpCaUcsNp7iMJYH
W/plaJkLY4zUWp7bPyMj+9KJOnvqkUnu7d57rErcF3WXv5o1EZmT5rd3RU/0KqiYLS1L0w7JpNlH
AiPeCuYcH8VYvIhmfVicsT+S7QHZH1KipusEN5naHuE1XpF5+YHtL8TYLlsZ75BZxoELEnuwezgM
FC6O8Vy+GVM/ekFK/JWois8t9L1jrYvxLarFsGnJ/AXGLHYaBGqsUDAHK+bSzDQLHjrqvDXzZw9Z
R7pbr6M0En29gr6AnrzU+As6u3rJVsNDbsX0rmNhTbdbJp5ifHBdPL1fZFcye3QU0YQIdOKZkWlP
O6zIVbikTPfWtX5hoPIxbtZy13f+C6pPc4c6vG7xT5VTel8mfXRhVkarkvTI+O9QSko/SPf8oKnX
AdESVEQDF7Q2kTeHz4KyEAmUWqdzx9vsuz5liYovMexGHEFFXI1h25uf7RTGgg5KX5LfAqOSlXbI
dv0wSPD1PS6WCR33jCtwYz0WUX5XWO6nwZfMFFtBPQ31u5o8n51Wjhaz8XDexzjf2dhzdooOObkE
TmWR5u4EWLOdn/Es5VxvAo/+7TAsJ93k6+h8kOT9DAB9tMGvd6+6Bo+kTc7LwPuE2ilQi9mnVa6v
VUK74azFXmQkhq2L1z0PJOxMafQA5ci9F/lwP00o3O3FnEJkTfHOMkY/yPPpYuYzaCSvIqCIr3cs
3xMa987vOveQLWgY0vyCUqMg+o9JZ1yhfLVcdFRH7ykpwkCOTqgfRShJDknWV3PmUuvs4sg1PB9M
LPABpvNhFZehzAZCUdrz1qJmM4hQcAXrAQHHUhk0FJ6RhmaNQMKTHUJPS3uzpPnHimwdW3h3RZsq
jduj5ZCo5xBgPM0GGXk+Kpt2Srnmx+mL635sMmN8ltoHh1TC7UfFXSU1flRXOyJGEPfzwJeUr8lH
2WfaBU3ZuuuW2D3bFskwBMMck8ysX1svP3hx7x5ngONgEvkJ3LZyzrXRPTOVM9wzTQwcZCCQjfjV
JzMia7kDl+2Ww1PdSVCbZkRui90jbygHpgQLcEEJzNwOd9kxAsfmW3iW0jw/1nALYXu5ATELJLLu
KT8R9AWz6tSVzb2GtyEZSUUrrNkPlrJL94N0yWL0Ye4UoSvMz8bgPHWAPPZpVzwv0xrf81a8IH67
lBqWC1H1zwKliLegbGB4UNDTJXdN8JOGei+/uzXxPJnQN5kfpw3m5BxyzfWPkYeoh2yMAm7ALp1H
sC1FgjYl9bkt9hbdgrE6UjF7mr2p3s3V5AdjWXwh+dRFLpl9q+M8C+y4fcn7CJO1UwwB2hyBtH9C
wrsSAuH1uQPLctYOqPxHzZAn+wfO1hQUZ/HILOB6Ag1HNi2BGk7qF/fQ1S0kpKiohTc+FwV2tsJq
CArubGALtXjV3IlLVBgrWVT7adK+53r+HnOcCA1tPFvYIXZYqAlJ8I5EuH4XdXVqosq5MxlriCT9
os2Ei5C1ehqIdCXMhj4h7rMvXa/B0KUgO6bIXykBckETH+k0/IE6M38DHYdItCTifzrj33akOOTp
zBwg5BZ3O2mOyWCaq+oUr6W1Ey00NwyyIbxZEGWEF+wRKfS76jPcQ9K6ElwX88J4sMCZLGRFYLe1
3PsWl0JV77VzFW32uNQWkOJb+ZAbPhSJllCcKcpCBgzRQVb4/up0Isqk7vtwSuPvmdacpNxuqum3
OBkf4qbd7L8gfTWj3vdiIYpCK4nXxGKy62diu8ZN1xwD5LO1iipbHT/murUCagYo5KbiBzoQTJG1
SX26cj/1je7et7glDkUZ43awIv1xTlvm+8t+35WANgh9MO6jlFGGtEYUuubQvjWXNOirQjvFXfOU
e3bzxhu1FERKfEz6EsekyWgFROvTDHz4PHHwHjQq3cYuf+r6xtvYKzugP+3RjrXoCZkvKQAZ+jov
zYn+E99mzbog34oeCCKfj600f6wmWcubSO1QmUSAmVDRHtqeecI159Y08PesTLx3AKCtfSvkXV/P
n3TIzyQCONtlQDIyVIAZh3SJAI6cK27UUlRIrfpHe8HJQHi2todstY+9i6YRI5rU7mPiQudBcaVD
lPlCa0/46PZ0czk+z92fkAZwg2C22FEVxyaqtziPsW8GXp2+8wG6X2IJHi6GY+8THwxs533fdgkq
51ISTstwWf0ZcV/u8LSAekUUPGOwDB10f01uryd7nMHNbZX72fhUmLGPR8kntX4mSqN7NZlkDSYf
5dwSl0HdcavReVquYqqP6fyIrWY9IQ3/KmxFjWEW2Zpwt1YTqhHDJleN73NXepl+ssb03aAJLNby
2Zu9Iy5nMximdAjwU/+5muKFZggW0IDAZxFTSk2SnCJhM7GGmJ0IpFaTYVtNYHF64wcNM7rP5TGT
C4VNVz5i4zgtPVAbRHgmev/uk2UNXBjcbfOoIawlXw62gNiCXvBLGeUfats37yO6hVtTBhYJWhAT
BVpDBwmLjAfdoqcIUoDy0s1jZbnRxUgg+IBWw5wKwwDv5yHNPvWpTgpMhot8kMmLb/eP1pKSpeQv
fDC+XJQ3VCnWmlCKorE/NBrCNnJUHRzjDll2m5EDR0ZtOOiTzIuekBjCTY6+ibbdOrccc1PuET2j
/XLtjciOjIa2MA0yNybymOoUWdQuP6hExKO7cJ5t4U9nGsVuV9Rp/abrgc0wP+i/W8TwVaz2swse
962B1LODsPyurJ5rgP8710z7u5zkqbupIf5AOvc1bXNJ2/iuWi2+onzwT6i8rSMQwVQH643gK33b
2IC34nzljhoHAvV0aLrR9NIJy7/PW+tbFlXrcw4PgjHgs2TOrY9HUotYTE32fpmX7BGX9fhizzC2
aXBH/BttAT3TBH+FdPTYdBmzr4RsOuTjPQ82ThYwOmTx2mZIYLDBPTDli2gr6xzhNiJwXKfRdqIX
msT60Y4i/RCPSbtPnNkj/8v0zuTmkTUEhYgEy8E7W5HpPAzt+onEQRgQ1UJ5SU7GO/rK4KFK50V3
FuclyvODjrzg6brLR8NQTXp1tywNHpjBfiGVlT4Zs3JE/1V62E8tlgpNW5jrlCYu+WF+b2j8fY0C
VJZT8hGS2f7qLJQIk4kf1xw0PsXXvkGUb85mRQJtQ8m3cdNHv4RhgBxq9Nb7vL+k2Mb4u+ZpMCFF
lKTbpIQ9kMxxFl697jV+t919KxLxzjBW4j3c8X1R4CuvrW5BhmocZgxw8PLfeLiZAkQpl2bqmKiN
jfjUw9iB8DG8WEyJ+C2OSMAUHkVnnL74cSaJ2m6FUh1GVfpaxEt3ss0JVJjWJgRw0UJPU2Hs0tr4
MOlgSpKpPRIkQMacrD+6eVTsYVUwBzSaJ2bwCH5LcATMu0wSb+bfVWV7nGm1zoZfvUciPB9zIt3i
Jjk5EmA5Mxk7g+4CHAsTClFlPVVYiksDR1xLRGEoaeyIiNkR1T7us0Z6aCSgmmY2tSosRy/Ao4vD
lHZesCJtPToo9DrCTajuGl/wL44h08fA6CzM5oVr30n+N0OFljMm1vAAGc5G7NxuoM11zT6mkvg/
+KTkozVDu6fMB3QMwcIyyyHMJqbzyN34ln3u3bV8oi+C1YSLWeQgN60X1/H7O89zsnDYeiij1tx3
pvdSAUd9067V0UmcL3TOkXKuvs5PLS+5P33p88Z64nZz17VkNOTmZAWuANHnG3F3z2hqNlydfo9p
nQC2DUEJi8/38h9lMpHg7vIXcNv8Wc/wnzrLWdA32UEHYXBsie+Oy39DZzRZ9jMB2YjwhAZAoJye
ZsJMT7PJX5d0gjShPGh/jB37wYrT/ji65BcMfXdGUIgeiV5c6FTZs5MYH0XDL1LmubsfSw85dkyF
aYwf4MzRXRyL56ge77UuQr3OYCWd++cRHGnYL8O3mHZ3nTwRDGWFHNczP4qWAWreuPF+nZuNVZHk
J2qvn5dmZBQ7m/KMYmDdOzY+OI1kG79AfCCG3EXszihCMVRMOhJ8uhhOjpnJe6IYwnjSvHMvDkUc
W+9a+iY0gyapCmLLFU5/NHF9oPY5HiHPQSCGyNsk3zwPwSTxZXVQCHM+Za49gn1oe/xRNN0RqeM7
wo70XTAXDNOoS+2dmqiayZ9AY8rofR6Dfh7z7jwT3MQIavLvOnDVvkyIL6WReBlXcYx0qwgFGVan
aEQr2fjNnR83JBeWw5uptj+hMUMtkZiPNtbcU17Hbyieaee+H7D/yy1jAk03TpgmGHwo/tPqvmln
Bn0oSP+ke/A196D7GYwffJgVc43Gfm3udK9/iXMomXThunCytQbpA2GwsWPwl7e1Vwen6HHiz7Xb
JPVBaqKPqko8aXYHMCZr8UflBjfJvkBNGffk9TZpfjTyUu6x88Ih9gbvYTXNB5LXkaF2X1x0vHdk
JTxYLUGUmaTbYLrJY2USCELvsD37KfcH2a7iLHGfhpSWqChGdKlFC5rfpJcHXdnV2oeE9ujMFRlx
hYJA0DCjeYROSiMSKKgnROlaw39U+u8Nm0oiHazvVdZ8WbU5P3MDdgOTf2yYjPTCpiElxi5jKrr0
9Ren/So64nijVVansm1Dd0VGqjW8Ob2qjnXvQpSUMsCXADgINmS86p/MyvAvs1+DMZss85AnNOVo
hWmZI9u6q+z+bWxiYGu74lOdHpsFuzcK2fpA+rwp3mEycE+27tX7Yougb5IZHXlCubaOLJCZW2as
TT8blt1lJim6tZfd0gOC5lZOL8zQXwBzJDuzC1MwsGHL3L5X9P5xZTKcfgqCl7o3HvK2MJ4ekfkc
Gbi+0nL9GBc+gp/7T62FUAoX2I5JhTqMYgDP1kSdihCMU1/71n6YSqY0dPu57CJEPTZd8lVPiNib
PxSJrh+BCB0NgwpaN1R0GNbvtolAOHXTz8zK3hH+6MPmX/4cB9KVyIZswqesjj47I7RHUWF+tgoG
E05PlLC12l9HxuF4Ubu9hc0l0JMvtgExFMa7FkqNLhoYtmJv4TFfB7qGDP32dRkTZyjfOJ58HjoM
XMWcnYgFrqEe9+SzGQ5+7YF/e27HZB5lr+kGF8cMYFJrziOiPEoMHd7n1dO7T/mbysb9FtVdEhYu
ASqr9jUZKEv18WfD4gmIiq2IlqqJFweI4lvrW68aqWxb6W4dGb26psvgIM7WA2lRDEsoZ+27xd9X
s4OxIOETGCudJosK+TRr2j4usi+Yrv3AxI5MZya7q9zBD0oZlVt9jTJaE70szkosYlp+UKO4rJUi
1KzHiMbsuMaLDJ0hLGy+ZzWUEAS9xAU9xqR9P3T6fJhrz9+jwL4k69NkUrbRaqkFfUFY9gQVpl9h
z2UEQdKb6I42So9m6/c3OP6OaxvdMTxzDtHA3xd7iLXV0PS1I3qEUk3pVfi39SLdxTT9+76djJ2L
J/HcD/aXTBsZ3k/6xU4YI1cmccOiPHvFs2Y4H7uF/BrdY0hcATKnMxrGW6lyGSGPzXpMhmHpPvuQ
UsN8Gs1dXJAMHdvtyyLItJA4V6IFUkFBhBXXd0kiO26QgoHTw1jjzI2j+OuEy/qCw/bZlktxZ2bZ
0+BO96QamfeY12UwMPAmZ5DLrZopumC0Wd6VVvpBEjJNjXwhNxWEbjqT0O7KhFBK1DXSkJcoIrky
KWFx2s38nK6ge7hG+syv7mMw950wnLt/a3E3CG+BsPpfTzzc1xL50J/VP4gmPx/1c96BmIn/T9mZ
NbepdVv7F3EKWMCCW4F6yZYd9zeUHSf0fc+v/x6Ut87O9ru/nTo3riR2ZIRgMdecYzzDRnzvOGi8
DUyA1l++QMdA+c3QwdYdBgjm34yB4n9UHVk3HjdLlw4avP+dPOi8IKNZ1ZG6jtn5/5pAoX5JktE0
bnZdGJopkUtJU18GE78NHqKpHjrSU+r9tWcchay4dj09VHOyAa1Pk3BZBrAlONis2byM2UAL1C7d
qvdUPCtnjFybSYYa+dUJ3lQThnB1hq5PB8/PHrUYY0o+aB4dT3KLwDd4bWtTKJTcgvkY7jMNOYjR
0scouoOl16+pUWUbvP9YoxDreDTUO7d+tm+bsEq2sm76FROPVVm8pBZusDzGeJx32j4mP8gd2Uuu
sE2fZmfoNiNLjV1mDRtwlhm7o4jFRLdywK14VfZepUa3Y2f6APeiZRrNey1UFqwenfAKQSJmEXCc
FbZBLVe6H63s1X0HBjkNiaGVNLTSEshAnGGMZCj+Xma8QA3Zc6wmpgUL6xot6gjJuSaR4VA69nAL
a3enaqSpj9iS1jzmKMPGz8Z+DTVWUkcq4DJiS+HRoIsNKOyKnWpMG1UTUHeBswJiYh6g9dLNIwoh
RErzrrP8tb1QUWPbeJtIKP1TKsd/XyCGYemGyVXCNQf85O8XSDzRewA2Xu5L4Txcu4TXL6ndgE6y
mhLocIc1kXxNteOg4JfRYCGo5Hoyf7u7/iGoxPn7kIxr1cBjSygLNloba8MXL4KuMFslXgyvo8K6
HZX5KwAFo94VSkdlkj2Sk/gjMv4zLv2bmfZ386z2ZTa3/FopdE3aULexVnxNqgLBpc1NaKX7hkYe
jSwGNY+aP/MMxppO06Zmuwx3IKZRzROH7r0CZ3brD+1hoRntq2J++vfzoGMK+d3Nez0iwwFHjTmY
tUBdTBu/3bSxqjcDqAfA7yEnIs4BlzUO3SOSxLZjUYC4gaixsozUWltxchzydN4oaXIIQRFAl7N0
F2vFj35kGGNhtd86Rbq9vhT2uvUodFyHfvzt3w/6a1bU9aBNA6c6403QOF/DbgLugCgH47M3yCDb
RM20a2P05W2vSOylFl53JKCUbNWrpRHlWQXch9g0LfzIiFmALlQWT0QiP7EgKsWdtXAcouox9elq
jjozSryVeuK4aRV/tMXi6tSb5ND77HFGZfpwuuamMpcToUc0UUci5cxioAWi35OHSbh26jz84R0v
t8ZvuTHLO3akuRhosOkYhMf8/WMaE+YMWaJGMHyHvQCAAWMngvE3PIb2rJ+EQzJ5TpGu6kZ80IyZ
6lRBdZTOVrQqBxlsSoHztmfgKi0Y4Wq9cO8Fm059QBjsPPSVRTvNv+n8pKctzyLglB2sndR/d0oN
4AVB5VSFRIPkZvdeFSMTGAUZZEHgLvALNwoMhjP+n1aML15z3rapooCU1PoOX+WXFSPVGjllnYj3
LQPOwukGTvl8W/vph9L53bb6mU+FhyWNZnEDfRxxT72u17KBHe80deCN1hHMDyMXzTRu/vCR/NOx
cXy6jvSY1q7+Zc4OKSQVbW3F+4qJJMllgEyLl8Km0VM11gPprIwaARJdHwd6j5XPKhm7B1ZDdc8G
dejXiMy4zTv9rZHU9POEFzKw7rgsG6/rYc4XrQn2bq5/mobKJk5/mOnUmPnRts0LcQn1TtEHMhVi
2PcIxC9N3AMMIZG01MqMzWT0Ru6ddf73t/0PSxjyAkvTHPgEZCupX57ySRAzMSGCcD+TDeuZaXwB
akNL3GorF8rUHURZz8jbLdTTo+Pzl3lCRYYP/z7ODEbaNI1+Gf3+/6vql+fKkn0FMYHSh1LG1NRF
XPH7GmZEQP96cEX70He4V9X5Fiqasa2xCeepNPYhctld0KtHvG6m10pSguVAtc8m6g8nZ7kNf7tN
r0diQhBBAiJVA8jI348kzlpLqRVu0zbyXdP4bMJR2WcpLbooHgZXZx0iRD04zDpNvxL7ZBGWuzYr
MWMMxH+LVj7SU/HXYTdbG6x868LS/3CMYrku/+sYhWU7ZOwtq8lyNn9b8Ttob0RujiwljXnjtOzT
a4VcBqd4UnS7eVt6A4GaHSER+Lsy/JD9THeXAMobM8puKCg/kxhtnF1+Jkh3v9Fwc9Uam2hsZxdd
SQPPj3TU05B/1/ac9cdYVx67LqyI5dGbczpS7aFS9BSJeOQPZ/+LwXA5+6heeKZrltTpjn+5I/uJ
PM7KbKO9atDMr+CchmiqoEHYAR06HByCAOlcpz3aanRQirSL1z6aWOR5hbLSJYKqfCeBHP3hnjG/
VBvLgSHF4YQLW1CL218u0D4ASTP7kozF2NnKFrELULSYZ/30YKoMIsc4Gdwome9tOE7LCcQYzNeN
UdOn7jKKUOYctcxNrxl9ZY9nwiO8QO4NfYI2lDabOQcGJIf0Vu2zaiN72ih9ZKPOUaxdRDbmA9M1
bYXFWHnHnbY3Rd+4KX3GMbny27QOIFF3GkhQJxgsu+uqAoo1M1L8CgmZ6KR3uE4x1KfQbj/px80Y
izuaVIl2CydOYzi1q0hverfn+AxdjlO9LlomxQ56NshczhY4GX3ewppX/qLw9zmQu3//8K9BiV8u
a5OLGXspO6R/wJKYwh9mqSg7g/JjxzSapzfoiHnmjaedaV2YcN/5sBZc2+/zTVXBqJ6zqtyAoWBc
H+jbpqZf6SRYAiQNaTPM4stkq97UIzOti/xHIYxqYxnBsw9TcMf9bLuBUzOpoMxc0d2McFTTDfET
38FzUt7SmTVe6VRIpErsnE4FtvNNPTsv2BgsJv06hJTch/0AJ/8wL5LXkMS3VJlopSXL+jAeB9ya
ZTf8HBrZMgzHMRIYuBQsrLwY/kkr415+D5vpFhASIUY2+wVBdEDQOAFjelEh9Q9pX8Ig2eG632k2
GqTSQvIxpM4bmFO4FsVE3JAPf6AuaOwU8cGYx4Ndmo777x/QIrT7su4QgrikArJBtck8/HJ3qk5O
tyvlLCkRQqE2b24TP1d38AEcRMbTNkbEXAxIoSsbNRFBwA84ZrCE2MVdaAJQTaV+TpQidUVioAeg
07v+wxF+KbK4TW2V5zj1hr5kcX7dFETg9wSxR9GvWrga+m+ZHwQ4W3i22zZnnNtsFUXTZvBBLqU1
9Q9Kibcpokwm9KJZFWWwM2bg8XJmA/aHo2N7/1/nb1EQsnUwAe981fVNQNwaY4y5ynDVI0tVHZfY
6Lc0Ro7j6yUJLeMwHRWjJQMviwQskx1+FH3166FH+rn37wckfu3o/37PgViFJ4bjXBUc2peqNK1L
Re8r3d+Ngoa3KZrkPiNi2NPsfQ7z/oVvbVqUtacgisJtVv5wUr18F8WrFiNzKYSov3f2UqqG2W6Y
7fBoFD8oZ7qjL4fci8AIML4SF3w143oIKzyPi46Enpbq9tqMLCZ9Cog2hUyAhiwZg0stI7ZU3NV7
PspzPDafhArFZysuyh2exYuvF9znQe8fJGdyExLF5c5OD5S0jj7qOAxPowncKinqfn3VnREFfhCx
vDAM7Q+hw3Eybpkaw/6OWk3vwRBjBTGQH+3glB67lJeKnaLZmIaEvUHAl2PRui9CHv4ZQG4yEbLo
UMb+4EIxG7cQE3/ycTduFfdio0/2p8BDRgu35k1lsdsu0qM8nPsdhGxXz2zzWARERsvQiB90+5WT
HZ5FPtz7Kng5OYQzUeMJk1E20DzkbO1kMQ9e+0DmnnyZbrqmMfYOukcEgYHu2XpZH3mgvilymO/E
aCI0oyVhEi3gZkNoHtKlcxFMcbTVivRVasoI/QIhxQDkia6mD72/N16zHJyS40deAvevRB91nkd7
PGY2HKeKp+/O6YgIKTpylZzQD7ekPlovs76FQrqtw37at5n+c4Ldf9+l8bucJ/Kt5KRs7YbG/kgr
vlsITtYgDO+FRfAm0xTnTNbUvhla/yadMUOh+ZvRzQ18kna/0Z1Y3wmfHmgd+lCkpDOsx3aEhjQr
4aXUM+D4Boxq3dC27G70batzV895p+xnI6YTrfiqFxbyKdDAI05lftPQmN5ElohBbxNfhvnnlcQF
UtUxqx+myOk8a7C/h0bKlFQOyYkeEOKPijiJLB7rB7bNBD91CeFhJg1RhA3o/Huu5RBG996qBwLH
+24bKJbm2mZZU0FPgdcU5S3Ni7NhElgeyeYoxiTbQWd5NGZ0nRRVAcOYzusrrV01bKbW8FBNNBbW
0XCusqwGuGMjt7pRk7cJqZZUoQRKBwIaK1c8TWsTZlvA+4wyG3dWZMB86duNzEfq1I4E7JmuuBeP
ERZgPwsOY1Zd5m75FZYkK6NQ71RCycKebWOrr38V3XXub2JoJl615KnClmBClWtbtjj6vkjLzPNr
XBgKlPayNqkRZUe8nBTjVvqJvaHn8uxruVzDrUsWBFd0SUETruaGx5ewn4q+iu5qTfEhsqbaxi/U
/uxok/aEpGoiPeFRV4IRyY5OK7DJZiRSI+rmMFzyNQN9UwAiJ1nMP3VKxH7Mtjao6tnXjoxeJ+tM
DVTGmb8jG2ImjcK4dcCOntXse68OQAMM3/TGxAnOcjnoqHFutZQZbVjQ9m+kRgnGLnlDCg2hp2FQ
eU5olKzKW/z8wY0+fbcyzQOTwuipBx5kxEQF1kaFzyTOzZOaMwwooUZumcs+GNAHwyKOT/0ojLWq
8Ch3yEdsG8SOuaWeem08+4ugT4dhdqeMsHiXN17U2bDVerteG3E3Ptllm6z9eH5MNDr8Mld2GPXr
W1vn4BJGhc9hOz8ps+rgMnY0cjvAUIdoyTp8g9tsmMVTSa4cs5GwP/aCXS5PwyhMUmTl/qZszPxk
iZr5V5QYz7keQPQUMXIQPUDmqzTqa+UbLTMm69I4wM3YunOebPoT8Oh3UWLhwtb0AYaU/b0Ylgy0
wFA4GSjIaPrc1xglviHJptUxxeTYmfFbmbbBlkqtpZS8maAuUGiw9a/mF6Nm6SFPzmP6RWvC/4G2
OGYf4HwiGicmxhTdXjRKfxth3nHTzLnrwRxw9cHgYZvNDicPdp1Dtms+GRW35c6U4UNGzN2tWhQg
ESP0zkULuTQZztK/5aNM95h3PyBOmjQo4d2mHetQj1X8hjbJi0Yhk5ltcxjCKDxneXpMI307p9Wd
GXIPFrVQPPQlI2t907t13DTAdsbOjbqtqIf3vDCemBPl5yQuda9Hywh2qjqQV7sq6YzfXF91bGTs
oqT218k41DDyRLgxtDdjrFmrBjOHSAQAdarxriGkOc+NvhcC63G7BLrqRLCVunNIDS5otSfdBKds
Dt71OEMmg05lYydrBHC/BR7V9d9qxBToBETlZg7y50mLR28urPtyqrXbkHa47AhrZUqRHoaZRJZI
kFKlOYW6CwIEnIo6rJUhpfyGiQ0/PAWsWbqdSdMVmz+2xLyazkNRP6ZIa0Fc9S9p997Cf3bZsaAj
sBPytnJGsjUfcMT4dSB9l6FxWm9YL4ZVncYRVWV8W9TmKbes+ITNmtSzCAymLwxeJgl5qvEQrLIC
MPFPykjtqDjTGjd1vY+VYo3blwTlfpeT3LwzqsJfccXu01B/mREinEKpFm4SHlSJ2EXLFuqmwzO6
dIqWbWTX7pw8OZb2gxOye0D7dsiURluhlq89VbXQLsXMstmCynVf9rorsq4+qqQGWBHAQD/UNSLn
SrHTGlBzQyK1jTPbj8nofBL8mZ8dg4DOjCZXh6zH7QpEQcjqjmjO6y2CurWahB27cBO8ct25BXGD
t9f5p4PyJet/Nq0aX0BE36dGHa6bjBnKRAyXlxLzVco+OdSNCWhhnGMYFfMenkCxlcxwmLl34cbO
CtQS6lDuYag+2dHwNijPY2bhQCdGUukml+Ql81uyDDxYx/fcBcTSOFSGZu0/ljjjNU/Jpdw1gp/V
A0M76dnatqNvUUebkVuu4aGLLBeJ5TLWmbdiKLdW0r6rEYQXnsTjBECD/vdKtVTaTvWmUNJqM6ES
pgu9hLZZT8EwF+uq8THpzf4dYXmHJMPqhmRKcf0RIx1c5U3XljewcxnTUDttas1wgU9+o6T29GiZ
heZw0KLM3pBiTjpEl35Maz/vPkqSUdyeZgz6ytdAluzZ/XRnG8lDTWsEB2b30g2GA/dN0/ZDSmRX
TyooJXGeus1kNS5gcM3Tk2OtluDTZuK6oxmR/IxJu55yZzUuBHemAiSy6CoIA8KcxhnFKhrk8nno
SxLx6G54ZcqjOQr0h2F+0bs2W0TIkYc+v19piSHcUWbteqimT4ytI+1b61Mzyqd4YIRsjgzBfYX4
KZtywmeOPyUILGz1FUnTpgJwjtqCnI7IZH3305IErMIlnP2kOiNkwkF5MaBZRNb0zt5eY+djI0Nm
u51iQSZ4eBUmSep1uY6TRTSPIRs4ygoIe5TtfY84IAjLD80SR2llSGl5yNGACc99TssutraxIDeo
qRAL1bFzyB3rWBcM7uZgRpKk3CJZd+YSAi5pkHCNyaeRFae9S6DyZv5lQJLX9m3sxm06ACVmEh3T
+V/x9LoVgNXlyp/qZIXob0uAwildmkEkEr5HXXmuJiVl8l2caiX9rucTOiOyvFA55+gDuehzKoUu
uSFfpeVxXatu6H8kdnpvyexbSayu1ZePLf0GEr1ocoBRaFdGDpESz0meqTsnYOFzaMvgEOB2Gar4
e4IKORtyehPdYwhZAaiDoXnCT9iaKM7eSuA1vDVFlt9ltrMLWQo8KylY+pZuoNojKq/L8FuJXmA1
+WZ9ZgTILVEhB5nm+o3iiEd2T4aiFTqPVqTy6NTy7ZVm0Sx+/yvsBrz6hPs0p1RZ7JDXb1x/5PrX
X1+uhIBffJzrHwe/X7e2+X79OSsbeI5df9C5Mg4IRfnPa08VqcKsQsfrd3/9ING3zsYZ1dOvv/72
q5b/NkDLnN0q9P2dhoOgKwZiGaHpfX1lvYUiuP79ZadGR+smCOBd3sZfx/Drf/76Zb+9SuDo32C7
pBuk+UBCroehmviT4yAO3L/++5fj+8e3ef2ZLyfu+m+/nZpfr7O8xYCkb6ehGTUF58Bku260RLOZ
TdPfMhXe9THqgEGO707a7ahVwcsqgYFDJZwPSi07/Ed09me1IPqdFW0TN0aKn7QfLsKmwI+z4SUL
wTsn0Xuf5Oe0pg3alCbWm3ZTG0At6jZ8GtrR4lLv7LXaIjWKKpLPtLF/DsLcOcss9cgV8hGqhLDE
mRCvIjIFwZGUzUoT/UWdk5rSSiE+gLDoxi7zU8Hs3ZLI8uwsuwhnj/ozWZNn12/YgITYRnzEL7r6
k/Dn4D6GgjqY7IGTyEa/ipDcd4xxY+/nnPpcGef3OkrvkjFcB0PvairGWovgsIpunydQDnlxSh6x
GQ/7VMNIiFPmGNfirp6WOYSPksoeT22Itxn+wq7oCaMHsclWym67rSXrbWgAQ+VaOavEhyA8xdlh
9OHWVi4dQRUe79rLMV8AnZMMyMUuMBXlPljX7NjcoDDgECjIGCufk9ZAT1+P3USlml5S9VtEqxvt
p/xu9x2KfuG4oglb0D97i0tnJcG8U7PpgrPRhsNGM5HixRIAYuy3Z4QTwpW6Em3HvKvPNCaoe/A3
Fplyk42Vc6vYBAMNZ/oa7yo+qkLtUAYhys0a9kEhVOOVbB9j4dun0Mk2Uc3ZE870WmrOxWSatK1j
jU5upmz6AWUopSKEhy6O6NEmd2QHFmDLHLkb/elipCyoqNmOIRHNPWD+gYgvPDUDcyzxrPcKsKCe
QgQLWMHR0k4XcXOq2VHf2gWUvepGqn50IhkTxARX/WqEwAP12BgPqCFJ9p1i/q+z11lAN1FJuLKY
1McEoLBrz0qEwqnYhHnFJMcyEPyigtLoPfjaYG9zAqdnEhEhItPyCJlkkvDnyRzKbdbxDJyUrseO
r8Sra71oKVa/UiatIWi28BeucLQrtegzwVCwyVTxSYx7uB2nQdtprWXfhCJxtZ4jRmcyezrkmdXU
lRfeWnPOmCbkzJVvlBiMRSR/NORcegoeBRwyqBhj0+x2EP3W6bDOSwdCrYImWlTVXsPpBIIn9+wq
iLF8fBpqo+75TyCaR9AyGQTlqbDe+r4ajrX8iOdv9TynO/SeNPBFAxwXQ2FUr+cAkTNw9XfToJLM
o+GW7EP09sYnUySjlgDw5ETitHLwceCsqiz1d720gZKCPl2Vgc1A10eKB6SsXPOwexm7nEtfREiM
cwzAARBdEeuoOFE9MmlOTj7Op7BmIqCakgdx7bByVSBbjQKR6/xhq7TOcm0tMkQM+LzyjZrKZ71p
MmS/NJIY0z00TXK3jAcmfBk8ta1oI6IGx1twMs0PVQCwp8tzqWd0LWEWhK4UOYLbCSO+CuoBxWB/
i+N4clPIEXy0pbarKvMthxm6sY0AvjPplCsZoRnRBxS2omxftCQ8tlIbt52YP9V4oSVP3/Ry2EY/
Oz8gh3a0Dn3nNGtLaj+5AAcUhyk1RGw8acD0fOr8rd8a2bpTJO4fEmxw45GnIfC/0FxkR5W6uaDB
zzY5XFUTvCOcUmQ2f1BjjG0QHQnTO8xWitqzdbxxGT4Hen3v5DFelm56Sk2RYR16clQcvTou/0b1
420Ua+cCFGo/6wfdcOiiGhDmpuhBicCoMVNcwp8BJtuKgT3404yGNZpxilCTRkuOKdNVMiHXXYav
hLYFsSo/M8W+s1uVC803RneejXV03yDf3aQVxstiSu+yhCRVU1fXDAuE1D5bIcj0bNtTFlTP5AEX
qzhADdAN2UM5L5FqWYzGcqAH7vittR5xBAxSSTcYLqhnsB3VBs0EfLBkS1VIvprigmKNjB31Bm3y
U1k2TCfE8O4jm1iRK5S4U0casz0HT+hQf+jV5G+apfU0z9YhztlNI6OW94K4PilcdRyqtVlJcWq4
A8Ja+Whi1odBvih1zoal1osziU4V2LoniSZRrd4mVa1csZhN22zaB41yUStcd7am4mfDMEgZXrm+
ZHYW+nW3VXL7KQzG6Fip2atFoVe1qg7AC6cM2EnFG0brYZ6HneYLawWpgzqzQvWixNgGC8MNHXzy
XcactIjHHQROz0rblA29/x4Cal4lou13XVqcSed862jgbtByMvqAnxL6L/iHo2Pi6D8s8npWnQAe
VLBJjHwMNWVcUX/TF7YjrkzQZwRH63m1QpBX7paEo5z9hh1N6mbomnzTS0BVaFdnPyw8yvzKLmnn
Rcl0Gvx5WGlDEaz9qr3XLXoalZE+NN1GsRSErKyebFVJrEv7ep/Gunasw2WL1zT6oS3aB6IHZxz/
yeh2ZGMjRyZgJTKo+HlUHdTGwcUSERSi1FGElEh6OCjTndkGP3057xGqyC2lCMvywGR7bnCuBq3R
4U2w6BHSoRoMP9s4BQ9ONZyOY5ztiqDfEzC0MkY87ureSrH35glCPDOJHn0amWhoR5JuovGiG9ND
nvc0hUU0bDBAnQ2W7wFZvlL1CbhZcVCaEDL3WOxqi6xCMyN1gKgwr19uUtXBmMNvnCDqIxQPcAqo
0BDtYJfEIdzqjnSQTlOoaSY9Wqvwg9aZSQeEZgURGOS2MKY7VcGPPEoN3OjSXsd6Ga3pCd3H4Du2
nVZOnhy/zYXIP+mLp1WIq0XTSE9gQPscJMFzt+iM47ihONKqozIyRs/J2SYdfNHJb03fmW/TllXH
UuSRm+jTLAKbuQhU5ilXx1Ul9BtlyMI17jGWBtLoAy3a2Ad8tQakI15ONuUb7hZCrIryJnLM+KaS
1h5mEJxrBpgbEjvzPf65jY2xv+zjA7acJeMhU+XR0eMzOZPOblKn+9Hfop7DJFbXWyuusQ3hZ3Kj
Nz0asH6uo3Li9GhduSoURkKt03u16IA1lMZT5Qz3U9E8VSHj7Cq0nrty1EmZue0MxP2kAZzVkJLE
yNozEr6jGoiL0tScgQFXexveWtz+LgP3m9jsF0ZlBZZ86Xc2zbPfWSMrG76P0dBcVhLVA+puco2Q
TNCOuGMaRGtSy/uDFpyKsX1gThC7toK0n77//axdWnzlSDZRPFWtE6yMyff6mMPpSrmblfqEPtBY
92NPyeXMSyle3WB2D89mNtx3Wk/vs6AfyeRdU27H1iFREyrRFbBK65amdB7h4IlLuim//pGsTN4a
4iAdobkH6QnvjKKUPGJL8RjozKi6QCGXsol1JjKk95IrnXuQj6AkOmzmd1Yo18Ci1AUjpR5kgGEM
O8khidvh1xfLnwsvlIufYMEeyeVLA41RzqrYNVgRVkXXvaD081dlLvXDkCoUi22pee3QRMfBemyj
kDmBks6vqHPXiejkTkuc8VCONQo0UZyuqM0vvE0eV2DwaAhhkwB6kyCPG6v4kCw0pCtx8xqk7l9Z
UdoQtFvsn3tjASZdiZPD9R3+9XfREYc1BQB3wG6J7mh2eIz7siUA73+phHnE/mElhhbeZmsHz3qS
+mtaQlNc+vvr7/yFu/zr10d035rMJztgITDRsgba7+RzvelmBY08hJ3mlUFzfQiX719/aBxRvI26
grJA+CzQbaPYLvKNbPF+u1bJ/iOQarlOF8KqnYeo3w26EXU/TSviyCFcEtOQV0Q75REXY672wHVz
ygquAJBsyP9LALxZephvrghNaCm8ndmh81L60d7x5bSlHbT79c1l/84HyaBw/JiJYWQGZiaw2loB
Z6zNeCcMu+/GZf95/RLzqMDFYjAEWuCZ08Jgysj2Q+17E1uQ39qyJemvoW8Jf/Y/aMpEWfDQjMvb
XR3PXrYQ3Ik56vHw2vprQuAuDLpkh5bbhIESvINrU9Yi5/pt22xzDYm+fqGf7WmdpFTGW+xOKcak
uAA5df3m9U/p8tfaLpmktE6IGpuhZ6hMPMSX3prsx6cmLRnlVCsyubgB9LCkuHwsLAGLdG5feca9
sgJ+h3mIAAoRDTR6Ck8duUAiSU9TfwYF/zz3w11qHxNffTJSg2mm39PlVZ9m9rUrJKsXfRTPmq49
Aa9s3NbvXSez7v2IPK95DGmdd3tq4h8F8XnBW2B2LxUWWVR9vLSZ57dSGe5QYD41/bBCrvM4WlQg
sn9Xe4ffrREao1Qf0jDeEV/ejbXFZrNURxfN0p7Uu6NCk9+1B1rmui6yo2gRsFOazQy0GPXhBzyw
KoGNk9MpCWc2dcs//fWloR/F0KEL9zl45uu/p2RbbJWYPfvyvS8/GqXLxXd9yeu31a6V63o0nr/8
XO8scNfrP15/bm5Me6NWxrlIMqZCeQbAYRIpgb3qz8oczjB4abU70YvPEM+r6TZl5aQ8SioAsB9O
e+hr1bNJLYh9+1iDISEbUD2PfoYF2sTfTL6fD0kTkYW+airRroaADwSuDbEv/r0hlkmYqWywyLCH
VVndBN9qbEYbfVQxNm5L+Y1bTlN/dn3R3pajG+XjgBWxPmssHidLHoyBSDGbNJnJ6eN7Ys+hpUwU
N3mRxGBc4+PYZOONGXJb1UvvLlgyJZSy/aiQeZIbIbHNZjsaCfpOKaoHtv2Smg5XrWmw3LXqRkej
7EHsmddWp33T4mokhjCg6F5MYzY1xsTjeiusG1E7uzGsmss4p9uqUdtD6Ov72gwllAKnJuFy3IVs
WSgVUVyHiMy3dCLZ67faTylH1ldj8gj7woMo4hdo4rRoYN1LnvnT8Kxqdg+3O3nXorTd6Jb1HaPT
WVrNXVulF6sNPg2TIFo1VLwgOJU8yh+HRN+qSWPuY1u4g0rxOzXb1rR7YqfDx4xQOWbDDOq0bPrE
iv9U6SLYQCeY3KaQN9wdj5ETojfQgnaVCXtjt+FH3AwvSGZ4i8XeEDp7iTB8MJzxIk1ETsz75xQG
Q5Zwn7VDSZZsNTBzmbstkq8fyif7rOEU29aDZgXDGhGq9PBOPOA4aQ+mMc2u0oLchAjwsywGf9vM
Zz/Hxcqk7cAcM3MUdMG1T9D9/I30OYZzxIlr2bOwjO8yxxNo0hckwzKa1osWumUaO0qOR/jRoqUq
yU9liERqbbmN6uyyAHQipLa9CNeDou+6pjvl41xsTHBL5ML2rqFGF0Vob1KElyHoLzFiADNlQzkY
oeP5flAjGqtoXSeeqahrxVh2musqsY5Tad3OguFVgpJEJ1mFBtL4EGgMgfM6/FQEFl1BEEkOe3C2
u/OYja9GQrkaiuGSFPKOLJQbpTXv1aF/DtP+JQ+JwjGx6tKzN+PSWcVT9mZL9GdzX66Ewm1hDMWp
yPN3Pv0Ed0hwZ6Xhd2qt2TXzcK9PyYmFXmWu9Gk1xamzhh+jZvzoGMmzQL+PKYK2xoRPFXWXOSed
S2ub1sUecJLZ9JE19k+idyiITUwztcrdqV1E84kG5qPXrDf9oYU4RHuHhZK03e+TanH2wx+jndA8
883BDQhYDzPxmsxLK0BnZtH0T5OjQ8eIYsQCJMLUaUuHgjxDBO6vXJcw+VVJk70QN1OgPrW2FXox
OmH68Cq5krwOehEY5VoQMxlKjsKuQX7jemiYJtI6yVzTbwgH8odFBgja3FJdR811Zrf4BVJ9Pgkp
GNJz4Emjlp5qDA9x1YJIIVzTyqpj2LWvbarmjP6fIztJ1h2P1Uwj/1f2/uJ51t2kJlNAMW/DUVRb
LYcwpVT0KNCQayCDvEEbb0Rv0QVbAjG6ZNvX1ckaGWywub4NA52n+m252IaM6rGmyWsF5qmd6F3J
Zc3SzQZebrhXQ2NF6vL/4+7Mlttmsmz9LnWPCiSQmCJOdcThPIuaLd0gLNnGPM94+vMB+ttSubsq
Tt/2hRkkAIK0iCFz77W+5VFak++digxHC4vVYAt/pU3e1lFtHuwqvOuqbgH4hvgc2idNRgdEofSL
k4erFQcgdDDKf0lBlo294yyddML7sKtuG1357jr2HX/hgZEI9/b2OoBQHhIiIAdz1ZAKpzT1DXC5
Q+YZu0yj8oVTNUu6JwpMuqX+QvycEhi9wax/l2Uk6tbjc97lDMdEfGiD5FTGNEAUfp7WQP8oKGCJ
4B1hSBTrt/oU4WzVzhtuggoQBNZEv9M3YElQ1BjtMk/x6ad6hsq1Qkry3UNLtyBq9XXs1HY9uWVj
zkpfuRpusYjUEUEN/cpGf6M0cRwNnJrSzd/run+W1HXCvAJ2P/zMG2RowPPoXVnGVqmrJz8wH+la
UERrqCAHcfcTxgL3TGHfEr64bYoXkun7JbOsi5oo51CM73bgPPUerVA6hQji1m5tjAwa0iel5G6b
Ofm75xMSzdiPG09ZbFrbFZuKwj45RUxPZfWNZpJcdqGd77AqYPNqW3RtmsrooR/2mtb+cGvmL1Ez
XktTrSHsJOTzYByz+/SXSlmUm2t765UuJyVqgiEsNkyTH8bqXYH5d2gi0BRaXR8FGdsLOvfUjxJc
zzC00gJRW0beEVYGhsBJ+33wrOAcOOWzByRkQeqyc+NRTV3QS34TNAV2uJ+IiE6yZO9zLZEKjQiE
CclKwem2GhX+niRVjahBKYGOmg59hTqrCrB21frqxZlk9ABBDp5tXOzelPfFcK8TVQ5BGnkFxK2F
4dYhfQrY+YmK7mcqLzWW+Q4RoD4WIxTErMMr0rjddgRwuNOZiK2tKPBBRnhigYvVW2Um80tVVQXt
5+pXJLpd7CB7CqKE66umAX5Hy7gYS6RVxCjWh6CGr9HbebEEEvDg2nF+DzWREoqs2i3DzYCo0oYC
dB0Fx9QYbgv6eSdH1tbJDAptg7eEfLvCyE4icXIimrWzo8Vv3sQ5cfFR7Ht6Yp1jFeSp8wAArF73
kBUXePfMgzb5ToY+PmY9JXI1H9NjoDNBjKKpsjSlMZZx42wmG+YQJ2JH/ezGDFHPzQ92Q6SwlhDJ
aEzMLWs4BJWOJoiyvmcCicaGP56FbACLRhX1MW4ll/lBDCj3YNhtLDlebRr35sLpJlcios+FqJ2T
OwFeYrPHWRgm/q5F9asVmTz13AwJqWvAomT9sOwbgDiMVdt7a5/76nhvG1GKgcPQjmaTaQu3pvvV
Esf+UAt4grgiGCWGoba1Qw45rzaUWz179JrMus4vTE8MGzH18DN4A600OslpgKRAaii6o6oaL/7o
c181Gc3kKtwtp+bPY2qpPPlt+rOSxGXBLDZP8YizSpTBzqRDB96uGvHdI/6xXP3iWD2yucZV1maE
LSKmEryUVifh/2n1VtOY7tXhaC66tpQMLQl6KZKavQFYkzBk19WgUnOpnUtvbzs9H+7Zy0oLiTnj
pn4ThYVYyRYaISb6HtafyT63bhAIvNTc4iotQsyokeUQRT3IItkwZfDHPYRcFVaGvlccLEY+w4k4
FOGxgTWSlWSOOMVdPRIHEwVi408+S0x0NDFG5dyXRrOyyZ/muoXyDnlMveI0k1xS3Z3SY9s37GJA
MLquC+5MQcWbddXDuT8x7kwK8UpOXbGqanvVtagvEA9gooQVHSCorPSKsaJ18GJ5zdpwLyj8MYJS
KtxLT7bK3GM29DY5iEnVIxIbSsOy0ydYJDfQtbTDNeEMwx77wdnrC+vsh328HevyJh/laaySdNNb
QApa5QccAomWlOA9b5K3ZHjwq4Q/BHodpq4ThzLFfMwgENd9zxVmbN7kMFzGFvxT2k7x4z1o0sqz
Vz5jOD3jtpliaoHltjZKL1jbyQBUr5W/IrcrdzXVPCRO/cUK3eP0bzS4+4YkZrqFUzz7iMRoa/pl
Fx9tV3vIh2C4sTuF2SfXfz0HITL4L0oMDLMCmyM8sh31CIXXAAEZTiA1z4kKE3CplhPnCQHUUhlS
oozqRq7Ix3yLwwpBrQ5ai/TS8RwG73FqOHsm+xRQzariIjXkW5kiwwxcLMUwmc9RWjAjLrFkew5F
sDI6UHit0GqF9VRrhiXoqvTIzGdcMuG19rpvhcvww2+aXeoxYRu78OSEVbJuE3mE8zNZpslcdhgy
maLOdl6ke4xman+n98ysSVbEDglkSCs69wBVg7NSjes7XZAJIn+4keMzBkdx3dNaPZI6cm2MVtm7
9KRrT5DVSYj7PvXFsQp7e5XZHgKsuE3WCTXC6RhX141OaXh0ouI41GJTpNwwht7e+01e7lXMV6Eh
afa0420s4ivccnOXOgTi0e+ApGcQZhP11g33w0e1z184hdQpTxvy6Fg6ewuGIuJO5UaDeqnRhdqa
Tf1GgHh3IJrhDlXx5DbpT0Moz2ZD2nyApWpRpd1TGZWL0exQndDz6E2KsyZsHT+rAdOEdEjG8bVo
y4ayonGqVOwDMmdGpTWc33SRXayU4YHjK6CWl1+NciTBtcH8Y+W4z1O5b0akNN5tmrcS/7hxtIkO
NRAt05UwnmMUEboBf4O6LIbuVL6JUSibNAKzWNGRWAd9voKS+DZb4+e/WJLW7ToKbgB6VW6FLXR8
zI2dqlK1y8GLQiRCF1lCYM0kQ8RY5N4iYmSFwhz3JzGp1IEpUtgyPFWOcdtOJMXZAzyb/dSuNo6Q
9XDGGERCWYYx7sjG7i+5vJu3KusShaaDpxVMAWLvlDFI61cooEhH5Ed3AybTCBE0e2t1sDexYTAq
CO0LgUDZyinkopBpSCIYfZPCRDgS2YTVIo47Zw4oTkAgqk9+7mzNVD3lzRuSB+b69MxGf0fvBeJb
xGATNw04S7/z1J0wKQZXo1hHRvCWSkSsSFqAcExee9FKAF80cGdQocsZkAeoq8yxTrf+mquDv0wm
lAAGcEyayPQUaeBZeNXzDps3stF1NoGxXBqcdop5zrNADpYKbKfgIZSooqB2tkuvcPexzl8cXdQh
wWg1I34bE81sED/Iop9AS1iNqZnsZN5eG50RVwypiVYWakm3zNeV4zaLeUsLPvnHJTUyimTpSfdl
Yv96NexPnx4S8jVmuyBBVp2j/NJbCCRJkSbLdqRDE2GgLrGGoLOCeKpQu9J+cD2dLGzRVeTU4mY6
sbD5jKgIVyQHwGvSslUQtqfA0L9bgusRSbWXzGdErRLU7Glc5336x8gZOReMG6WT/EiaAYFq6Q58
K7tSHvoYT3keDi91w1zMzOn6KAE/tsxV8MQhAyMFlRkEzwl+TDOSMF2bwd2MBO5ReFDg3FqIC3UC
S4g68N/m+8lYWHtIxvshvLaa8e6D1lvkDgjbuXxHcAITQv+tZyzZp+03f+S3E5mi4NRMsUMjQgn4
+S5aeCMFybdm3ifH0AnFrsRAUDV1v0l8Jrm2xnDejjvl0fTr/tAJuStU9TJWZnUui6Y+Z/TcE3qm
e6DR/X4aA0N3Lq6xzkUzGORL45Hv1jKMVHutxPA3QeO09hrVU4dnXNFrS1ddB9QnbcyXyivj4/yg
tM2r7yseMVO5sYZ9eFK8RiVyfkBeLZiEHNPRevY7BfmsMWjngWSoHWAnndlOf0ezHV6ppt7lJGlv
uJYYR71xj4hRGA+RHJEzxd8VdvHqkIazLCpx6zcTlhla4AezmYNKneCvfiO/KRbNxBDO8lJQXjsY
A8406R5GSRGU/+Wpd/Y0e0BtMueHDGotEDip+xpU/kSApchPuhL6PnJ51VXcqeV+iHA8zbJb0QCO
Fhp0hIZfj4FBu3AYJnTTTE0rNW9d0YCps4nIpbfeHtj0t7BFCRpZuBkYP5IjnV+s3sNSBrENd0+V
WKhNy4BjqVMuUGGBY48MmmIzupe1kSLD+YnDbgJ3IsAWzNYXFtohvls+QAQt1kVnPtW5XTINYrgE
PnadVsVTych4WfRcg+YLEeUVkocd3SG1h9uxGysGJ/vbmE6z0cZi7h8EN3XB2W/Rl6B3z+AWFnkf
MLnV031i0fWnstau4ZklKsiSDuDPToUS8YFb0iSKDtDgfBpX46Zqn4WC4dplWCbhwjDUp2VcA0SL
ywOuF9S2LTfV+e9kmt+UDm2aFHjmNRxD8xfOx35ceIy21M57HBkIrhi6cq+HgSIIVgloom98DgGE
KeLnMIBU5ZxcKZnEjdUglrA7l0FrTyETVx0VBc7VQDWwJ6YhNQMuWNpM2UbuU9dtw6iHpoOf0zO1
9llEGy/I/UNp+W+T+b+u4rck5WhCSIvYWxCzPEy2c7u990T9NHBY4VGCpPLXIaiWNL1DPN+ebB7E
qo24YkUD18d0U6bFJXIG7o/2PhD+N1z01SrtMKJBhWBYwkZZbW2HhLByzQUMTW3tp4qBnWqZvVJL
LvnuZcpcX1Rmd6Z0PSwtcDDLAOWnQebVEn1ABeAPdpON1UUkd8zjL4qHQdASCOam61VbbVpEEWj2
uZJXAxO+CfUkS4Z8GEQoVWrhm1MN57mkjo0EthSzeGQSGSW4cFgp0jxZU52SS/u4cfOJchGRMG41
54CLDGz1t1qQ++27/G9yNVmPqaTXP+4St/JXBuVzguL5HT+uiU13UETUbZwufCMvxF8WOmaZWKwC
rdWPcYiAwuicJTHOcOyHG+Yk/qWgC7VIqNs+t6BFcYtkBPhZ3vCc4DlUO3sqZzQ/Awo6O8B76tXO
1J99f+85mfZKoQLFczqOp0Ca4c7Qx3IJFFBfKRSoMlWND5D+94GhNWQmt/ukZfLnCKmdW8Y4STyi
s84GEjlMh/NkAuSnyDfR9nM45yAPFoUVs8MuXgXkfdHfTd+MVADwiDkfpyOkFM177QyPmpaeYQpc
ugmQ5ZZgaTG979VS7ql9M8lpBG096szddPQYasFFilGiOl0JeifiNstFRY8VnVOKM0569itBAAcr
xudsyuh5uslynqA6sNa5H7z5lvuQRcVtOspv9eD/iGNz53cpV7XQaBZUNZaIZlp+Uuu+YHitd1QI
9WCq7McMd+V0EhU9H1RlFPZGY7JCJvkNbNAlVl8O75xhB77bejEOFN9Upi1OXAar2NrNN2yXua2q
EcPOf8bzjHgV0vBowmN71Er7LVdtqLAO7kBt74sAe1adv7sVCXSCg0ttjIfepk8uSe51V6mTDIu0
4BI9IAIeU26+dsuhLWmkcPML30zM1IAAnd107mphNW4Svk6v2A99zeWuVIn3VpT60kzJ9c00nACK
vZEFbmU7u3EnArEKqbSsKHUbnrxk6PDI3WK7ssWlHZrDTWEr983E4W577G+MIvLRuWiTN5gAOhSQ
FhCT2uEi5+O16q1LMaGeZxDVfLp40HsxSJwVtNPUFvl9J4Rl04Th0sgZAbmI4zFsPJnTYs4HIKel
vsJYwtUBf+0qAfyREaUwDPKiFDF/BWmVXMBU91cg4ZdOy9UBqRVDV3sVt0iFkAyVbsEvKemYDmfZ
uWDqps+atq24wIFHIlA1h5kzTXdyqMtLTedMaoIzjqipSs9Nx08rkkz1Gg0V5ZBUoVticrHNGw4K
G08Tkff8eAn3sCaJ37REJ/HMxj42cbLCIN3FFhVF15sEdhN3e3TCYT0kR8OGT+VPc/uEPG6Sfd+N
nJmKm3B/9ilBW34OtFBRzTUjn6fWcddKyeSOo38Rx1gGZmuuTRoTB9BUKezTtRt5i6JiKp7EDBEs
2wFq75s0dzBkKJ1+X2gAOZG3mdzFITWHFE5shanAdNvk4MjwpI9bLBrKeixwn0Hi5Jh7zfjlwGw6
jxXGGhEot0EFQClIHLqmsmHKCHnLLaW6FUXAf7Sq7mXXPNXTLAvo/LFu4bd+wAhV2uV+dw3xdq/i
MXibQYClNLeNMzJjm+I8ClwcGJDKnYfEH43liKRkdCgZT8djN/ORslbybX/N1268dBQaBAr2Ptu1
dTowbuQn63X93i7y8GIN8mecvIEx67/RBlUH64SLDiF+jKYXJ/NejwJgvBDccT9LZ2VYIdkrZRDd
hNQeCDuBr8ivDbooceiBZ/Y97Zxl2vnail1sMAojD8J9JziD9jKM153TP0bN4K+cMkKEM1S0+NUa
Fr9ldiskPWu1E+5ZGbliadbwYOtoojj5cWu0tFYKUgbaqgKUjS0itBCyDUa5l0FXbMrhpqLiNaJb
skP3yUlFuc+x5aDDMbeth2twzOFpwIwQQRBhNSXJq9Yb7rEeAyDMDdnS9qH390V9BXuEqWWI4juh
o7zJuHxjpGkR9WlNeK6YwS91inipoqbXntniHfHN6wY9yQfS539rmpFwJASUf80U/L9lgBjoD6Lg
9JbfgfGkwktVSMO2pAq5DyxJ97Oq//E3RQgJbFCaaHuFZkPTAEbwV5SRbv1dVW1wY2BMLEArX4CC
OilHGieLY+lAHhxh/4+SjEz9D56LCo3H0uccI5UvJPU/aDpJYVVVH+HKsiEmrYOiHg/zQ99H40EE
2njQxj5DJOeh0FDU8gCgi4dJb/TxbHoZjPFzWpsEVKC2jOm4k5k2J5jNz7iBJ1XiH+rJGNNMOpn5
2fwwB6bNy6zZ6zIvBF9OQ1qjqdaH4cbLhgc/A7y8dOZ005SS2jew7SfNr7FBT1HXnw+iqjCFzq+T
OfOvlckzmm50u5N3hfkqMZxWje7VnA01RmEC0xWKBpyHHMn5QSvQsTEPn6gDn0+12HkPIq1ae1VK
22he3bZj99eWYZLSHo8jxo1hS+3dpP1HL3P6i9lDXOyAwHKrM7E+zMs+VnfYbypkQ4hKJ4GJMWlO
6llb8vslEZeUb1PFR9RPRWgS76RjhOdkfoodj37h/HR+wGFcH+y+kOoSR5066Vv9ZTb9zz8fhDn9
9z1h47xitJ4ejCnyTSS5xQyenEof1v/BakNKAAT0ofYyPFOku3nxvMHnVl2pPcEe5t6RTVa3orgb
Bg4MfQp/nZ+J388goaH2/WM1kcku8nY9JAKyFzR2muoQIYrkEJr2M7/W2ukP+WXV596/7JPghOld
dVEgbp8s4NP7Pz89/1j9e+G8j49Pmp9+bjm/McnBJRPeFymRxojWFh/PFFlrB92I6S7PT+fV80Mx
xq+2VDEJT+/4fEh+vzQK4nFTIn7mlZ/LP7c1KpEcsnybkIdy6FObvzz1Bh4/ns+LPx+s6Vj5WD8v
/G9ff9nV/DQounATAYb/fMv87GM/f+7iy+f+l6eh80NnOrL/8xO+7Ck2kSkLaAnLL+/+sv7ffPkv
b/jy9PNLf3nrf7t+3vLPr/bnlgHEEviX+sZCzrfUphjZz8N7fvYvl32cF3+uDrDI7f5YiLT3rzNq
sOJmKnxxhn0+5FVWIksZp4B3WfbmVuOS9vmezw3/2O28whxv/SA39rNMcY7inp/NWeGfL/9YhscK
reOcMP1fns6bfiarf+73M3583u+X9PEP6eS8pTGLQv/9p88bfn6MIcnGa7p4My/SosJsv81P2xBI
+popjaAuwlBsyk81DQLLqUcw2wunwMt54fxgx5ociUuYVs1bzUtr7Pnky44Fk5oi7FayVsL2OK9C
zWmO9/NTFX9LdvNlN5rp0abPBfKJyEMB/LEvBfxUeCSr1cVYkhmoiMXZQYO/yM3+LSjlC7mZqLCA
3ad+oi37snmLYhkuyxoleBv/GDpcgpnvr/GrJ0toJ9qys4NjHmfIWPvJ/so0MTnolvdOBaTdYPsi
jDYSCcPswlp/+ZYf/41B0tIeKIpjopnsptN1fDZQzi//5bJPJ+XHJtOdYX7vv3z5kdX+x67/P3aj
20azldLezXv+4g79eDovnXdjz/f9+QP+5TehEgcMdci2X78NKfabXBvu8vlOphoEgTtJT7T59Kye
/mefy/7c5nP15zafy/LCNMHd/PMu/titBi+CFsP0WZ+7+J99zPxtPz/lczfzMieMXpKIYNnBYQzx
EaX+O1R9XqZNL7mDX0WoDpt5i3k5fR1cc1+ezqvC+b46v+ePPc4vk/kOOa/+2HJ+E3E+f332x/rP
1x/79CV+aIUyB5Yk5lqZcjG03DgK9dXvleRIm+KUof9hdEFXt8eitq3UDhMMI9JNhG8wsyP6nYAd
kHKYOTPF/C1qzZECGMUJ7s80X3wLpYRBT7lMElpfzjTnQ6M5VeOiyH6FjU9OZICe+9XEwymiPNl3
NjnQmQv/UVp3Q8pc1FMRkytV8R7CUlqBhqBDp19s0xuvdIG2Vd7bB5I3odgFxQNFHblFc/YtDpT3
MKmC7SAaBweAcfE6FRmONkL0eaY94GydwHHWRodyLfK3ssmWTawCaozx05j1sMZs/x65QC6GztzB
RqnRu3VrX0YbeJQVVZW4g2Ukd3lUXF0l+BWleDuYcSCJM80TUwSUdJ2DEyqKvg8xFQbDjpCfMCJf
Qf05xJr6TLJZf0mC/EQhZJ0xdieq3rpvuyzcG8XGgTi8LLLCWSPO7NeAy6IlSpE7VEKU6T1KKt9b
oDgrKsxIdBVVbGQWhKcA9AGt/e8Wcoa16F7U6h6Y9rWQBl2zXZZQ7Myt6Tpn+NsR28kiH1pGkwE5
QYZN679xQ1rg5CRat9LEamk25UGjbQB9M8PjY2evWYcNw649hcuiqy8GX4eL9CNuHZ38asSxMUwj
ZMMDzhbzlAbFi2G4/aqxgRINtx6cJKw/xzDvf+WJSA/KFFuP4bfht8jrDcJI1IP+AAqRXM59PbA2
GspzSoJoV3NRLYjWnKbR5B0wzbUTTJmwLN5DkRFpUWn2adCTlWPCfjKcDKespb20/q1blgmdSLxb
haSQk+f1VhC2Iz3DWpPAEFOKCI0g3zQB/y1z7PYIhl7wXYc3bZOPt803+16lnQ/zY0C7XCk/FX+H
iSzfTML4jOzjbYljLsYpvqxG/aoTWJilG4zs2B6nJM7a6CUG2mbZ5j5S9bRMgZd1CFaljuwwrvYF
/KkFUFp/VdilNZE5aecF1iSEpXODqhCn8osXNb/ydOhXelE3iyS6aVUYF8NQGTcGoKmM2BjHveR6
bR5tBBODEwfLPv8BpcklbixGm0bVv8AgvawbcXCq/FdayCsKWrHJcw6HtV961VqOQb51oivQNYIK
Sw3hC81M+M1xApUld1YJchvoW9yizZiZjYT2s7A95Px0RO/QulQ0SujESgQui7B7qcf+1qzNcl0F
I7dKrTnM7xgwg6x8dTinWXVNXS9/sQluCsSIQ9Ui4k99rqKkXLkI4iuaUg2jfTpDGBOIiulWLu36
SG2Sq4OSpsgGcSSvgahB0kzW0hPvvVGSVtlBATC8Ib8SHbYfemfYlTF2+RzVdt/HzW3OWbVsgoQe
bp3BABFBch2Q/C8kBn/6r/bj2LXcw0uSy3IoXjgtPbEtDPmgNX1xKsL6vtR9G63MIRmDUC4GwPR0
RA0mZAyhi8irzioRab5vbIEAXvuO6V+LGn2dZcajrzS0W/DPtl2U7UmgX7RNJZagNKp1bhMkErbf
qZsRKtwhwK448eFGwaHUQxKEtHJtKO62MTyiUqMUwkOTPyoN4aZGrcuTW7RkBg2vOoMRU4cgL4mv
Xyp2xtWtZAdBWxprD2dbBbVT4PbgaNwjpVigMCHjlUuCUSLqBvHynKkDDhP6WDnfDDIcmYedQw0T
hAtORNWjwC3ShUrNjj4VsuCw2+X8uAut9X+Orfszzfxz0I47M+zv3bS4Vm5ubO3aOcZKYW1yIs9W
taIj8sFCmWEdWmFwK2m6x/4WY8d9qwssg4GzJ5MRzInSD9cOiQ1OIWXbkmmz8P042tSJYRNWgLwA
4MKmdrVmkyXj1ouJcS76Cz2nb5RAgdhHAEUSxKFZNr6shlS7K6z8ibOPEnuJI48kwxRKFnVpx91k
HeCRIcKS5CF1DTWyx0rkWuqQUrRMvMeA0xQr9XeRiZ4CCgQ9UcAXpfB037tOtLKm9FXSI/dtSAdX
KOYJdsmDgCLO7tuTatAqdhGJaQgtJqtn4pKwIsrkHjgfrcUy8pZKGsHbUuMtnkzjPibtqrW1Y3Nj
FijcO04wzjR9W2AsJaprQjrkRHAmzlEjkHdhUDpce+ZtO0LuCnLOyY6CL1ViRdv3xtVu6kvRR+Wq
QKjIkLWxQaNG+6h+RiEfEda+VF0ud3UdvTJBgCKE6capkSFnLnE4hgl1B3RGua1LaAmMpPf0LVaN
NlTXCF0nsp/wNvIMYH0UsEeK+Mcg890VJx6JdBYt9sLuljIIz/q4JXAZxlXbYJ21JDAP92k0h2wp
e+dp0NRxLWPi6+IGEs3gfi/R9LRaSos/ok6aRubPpIyVldUP6DhSbyIXzqFwsEz6QBDuCCEgto4k
R6koPiYWTu8QxkjOxToUAQnQpvZCXCeqmDKBn2OzqKTfsxsshTTSNHuhopbsx5YREaTGjWKYj307
bEyRPBJWhjGB3KPY4xe2ALgufGckWk/WzNarh7SRJXblUVs6un+JoECs2wGbWyEgYFd2ai/GzsMN
Ft6Ud2qt9Re7RtkY9jUtPmtjoaTDIWbWq7r93jbB2sOsvgpM96pDx+B2o4GjiNRDEdVEBlG+6KiP
74JGgsoJgycXf80BlvDFauSbbPuNL0bvoNro7gzLoS2tlptxMC8ZaJ+tJDgoMwe0qfylc9FeshSS
4ZBz5evqpchr4A30QMhpC35AikALLRkoVEFMoJ4qs1WZ5SX9CUdZam2+xQ/8gBZ73XA9PpgeQIBK
dOc0DIh2o2+5ll16aXy6JZ5OP2dQs/uKkUNRmCV8q/rq6EW58JAxxLWW34CPftJKQi3dbW82Gtez
CXyL0HzVqIuExLomEic24mfTb3tDxMsx8U40Z9/yjo9CC7VJVUBeJAgcEH0VJ6H5d0T+tRyj9aYL
fSR9T2ZHVrXW/0KVAq7LUjRg9GKPWq1f6hJ7XChhKCQ07pb9L31Sl6vkvdEVkI+241soPv2L205E
CVsRdFhbGoApPbQmpVsTRKm7LxhCq2V2ypEhryG2VzsITgAS4Yso+r5BKQ608WTxicsR4cYyEDEJ
poWu7guIDmMm9R3XOHzDjns20/DOlu37JCOQ6LOICuUP58fBJmyUkpFPc8Q7bFLnNY8k9aXxgDdS
V1eEvUdGJ461Qwuuwv4fw4DINSDWDsTsLdOHpSZfO7g1N5WYLp1IQrdm30PiaN9TSE0esYL8xV3M
DfQqQeQxrSPjLN8OnjSZuCR3vcRDqaT52dPVOw3wxEpX03ujaX54FUZzNVcXAGS+xeEUkNr72kmR
xVoNtAb4Yk8nC71i5oc+YXPGJWpRb49wHaT4Vga+g0+xMGlu5RiNS4ZbhCn6NrCxJnOcRcBAIUcQ
uJR6Jbc4m5fCIDSFhCnaNeor+b6vuB02Hii6hdCzu8Sxg21cJ7RrDeCGBI6hsYKiorqjRUsxHNdq
q92EZnmNPW7Gvq7sIZSG5zxsYb3/KG3tUnaa+ayn1jKGWqsw3iaIgqJy+HMYga7VbcngyDEwxRsj
xyjdS8WSVEyQ8jFEUxbE4GLFyAShtaRgZWRREGAcMTK5hfuYLUMXw3rOPrK6pNLtZtjfFZOEt9Bd
1yKm0tCFOalk0RFitEdkz0hk13CGZk0MhRc/owf3wHKMJJcx/9GoVzzW2RGtd7Tk9GJ0IBBNxh3l
jr5GuxL535sheFA9LO0gbX5ptThZTiv2Ymh/md4j5fho01XDry7p9SfDB4YZKQRG00PT152wIJFl
VXPG6SQ0h+Qt96iAMsnrdkTir3pbWzknRFQ6QxWdqRxtEL/Jg+ircwWWflmO3h53FFihKv1uZBXo
ino0kMPuTUQaW8tpfuY2jAA8y74avLcaEtJCmhRtnEAir2/2flz/wHoEXLzvj/ZAfG6hBSthclPI
LefdVJJVFmKSKZ2zYVUYBJGxOpNi3PVu7TJ6ysDxdcJ+xJiAgIJJMirY4YGONL9q8yi8np25iDos
Nbq0anXiKo18qc4O8PrXUHSekCF/97PupGQIIbI2XoLfW+SA7C7A+IibrwVSf22C+jr8ZIq4LQkr
u6qh4V7zEachwWlSIZtoMS/qUHaUfRydP5YJC4XsmHXQpX6/y9Ncf5WUvb/Jp2XzinbUv9ej1a+K
ukW+Mt5XxX0Vy+7aiW5LtgP0ZvqhsLojDMqIvfgi3qOSt55CguF4ICgO/mKLxQHQhyE5qygRXFrR
e7d4DLxbbMm3JcmZaZIdLa8zrvMD5Uh6xbh/N1pm/bWMfPICG4nPKf97WTPapGZLSJ+oExaZbbg3
MJvdm4aDMbeKKyeFxiW/huuf4DMepwdKs9i5AR7DquEl9C39GsKauekaVB6/N5uXV6Z8RmYElXNa
bqPFvMZ5jye7q7L157YwT7R95RlQQaZNvqwgYF1n+PK5xNCQfqIfT/fzB8wrXB81t1PrKPvKfDUv
mlcGEWG/hjncz4uMJA8uloU1FIvSLbXCzIqGay1EcNsV/S/yzd19JybaVhif+t6Q1/nBHjmvsto0
Np/L4gEnAcLjeBmBICEDmLLLSVfAGBiRcQ2mh3njJjBp5xAsNPh1tUxTG2kHbGvQvEYOIWp+XWYj
3WkoPNi+pvV+jptEM/srYI2bkbygdTsWHedOI6+OEyk3RnD0phc605uPB6ZWL02I9WSQMXuIvZHc
n1Tn5vB7ux408S4eVQj70zLIoObRS4JrkifNJc+G1ccRNeaBt+wBmhDHWkEmTbxbqdjerRZm9zka
jOO82fxgFpPhxSY8cH45byvsFOx/QcjL/K55mTZoMRq76BwTR4sh0XOucao7V7AJ40HXm1do/851
Xq5ZSYtYi+jOEDDWYt7MbYZ9bmn+ed6CWeBVDYRO2YbjLxuCeqd4jnktciw1eUpergDbsmKOZV3n
FaIOK+SqUNzml/MKJMLyUsS49MOIRKXa8esN+fTg2SctQ9QaiFDZ57ytXyCiciKY1LFWhBt7CD2M
X65/m6cGoipJBo5uuSmGw7pwMWRQfasKkM/N9CDxlO6pKaULHwzDR3rI/97mv0GU179r/kff0+p7
Rbc/rYN62P/4x9+EM73nP+MEnb+b0pDQD4jLIFTAovv+V/efOEFTmMSVaMT4GQjVEQb8Z/ff/LtB
goO0haPrhqNP76qypvb/8TedpEEh2NpmsWPbpAH8x//5pxCf6o/XX6PSNHgK/xx4IIgyFKo+SRCE
Yfw/7s5rOXIk27I/NLgGOIQDr6E1mVRJ8gWWyUxCa42vv8uR1ZXVVWPdNq/zAosgg8EQgItz9l7b
sp2/paaAahJWKTrraKeuS2EGPUyQNWf01S8pnHpFqaZ05Fh0JXYSk5ZJ3K3j1W9yrPCFULU/BIxV
rpO9NV4aQkp3ARWx8mOfGjx7jEz4T6OjOXfwcMzIOYWKBhBckaSN21hk/SaGT0jVQX6FgD/uPS2m
OooKGvbeqQ2oC9pyvm5CNx53GrStVWpM9g5mQ7KNfHNdJsZ3d1z7MTMpDFHEQxk2kFayp8igKVKl
kp9JbzqPDXnDg7A2aF3Cu9T2D2nTsmTr2AqX3kRrZ9SBcWMN5mvBD6Y7+lZO4T3ZpuKY6uyKsvcj
PNBnlt1UxSp32nQVFap+tm4ZeR/3MXAxvG8ol5ovoTO0F80ltluX7ASLIvEORQoHJImPURFH98QC
r6PBK9eFiMc7u7hD5VHs2pikHHhIBNxaDvuqDBcrrrufuS1/+tIEWVAXr94kMjBCeX4e5jP54DYr
v1yH7tT7q5vRN8ORXMbS88U5rFkT9ZXSIZh7GU8vQyYeM1Z+mzwLv3pzFUPrT6zdlGnQkU1my3n4
hJ5619b+fRqzOK/0hNqmUvZFfQkwIssOSRdZZ2cABFHhO5UeoqGZ1fHQiRInoPHVL5JoSyx1jbLP
3/lBtKMGUJHc1u+ySisAVgKzKgb7ahvgCqqAHAf31Bcm4G3qgqsxBThj1mOwN5SRRkf8SCcAv3Ng
e08ludCI1YAhRWot7pTxYR7y90LHzNzUR4Vdql0E11XmzTeimeUKHPO8YTaKjpPX3ERQneipWEjh
QvoVev5OuLNXlcFzE+9lDo8wyD/wlq+7cHxoUcExbh66PENNYo/vIdJagNoGRGyL0o9usHIIjpMD
L6913Fey3jrCSvDJtp7xQ6uiZ8rKvlc+1amLmCLFzG4a8hvRIm+Wy1rS6fh2MaR+kz1VomBIcmqR
6G4jTZOHLBDXDAcEJWTfP1MNIYo32YrEoZzeUjNB3vEG4fjnLAglEwW7YbPEL0OZoaXcmKblJp7b
HjM71LQhC771IrCPiX+vxcG4RVT6GpviIDJnP4l2M1ToA8lv8x6YyA6m9tOeQ/2hGe2PHsrWPgHZ
HufNDz+kXAorMuQDFV+awX1Mw97cvhSYonc5r3rV4UxfIdvFcOrc45Nfs/kwGrAkmkTeVyVoYC1q
AGZckPZMV8RocM7QH+SbbNeVMN+pBMTb3h+sdeE5O6Os19JIKAmgwUUiWKyG/KFwhn5PADrqty56
CbsYrahFzY0LOhTpS6lbb0Uq12HdnoMoQI4J0FHfDsVw5T0VQ3I1Ivch5oprXfdiR+Lm15K1pN2D
C/LADI49G810qPcCn7/masc+pYGheRSDh/VUdfFhtKpuNcIYEDPN35DYAtEz+U+gWStkRdspjZ4C
LST0XQzXANP0KssNyH0V3DZDeU2GfPgELjGuQGu/QYtCw4cCRqvjk6tZ74iQw5tV10f/rXJGlthj
6JyIGaBvEnWHaMTVZLT2J5UzdyXS0T8HD25JoHbiV8CUxEkK+SPNKVUAHAJGmIGvtdtsXQRWuNWD
KmEtg9TbT08ir/E4e8FrovRTzAGc5pbrouStbYjQ8m3IIZCNJq3wNB6OZQDJYfDNa4zQm3eDRdXk
BDX78RqIFqO8EhMLlo0HyVYU6J/qaPdGzFgWwVCNxvdhIgBNp57O9vW7FV1ruybcDLsWjDOsq2W+
Ibgo29Ug2vd8a6M3p7usi+/MpEqBaMc5gq2mpmsQawcXzauB8/0Y5wobBad2IGlhVY8EfsL3UNFO
/iFJK2zOP4pRYiQelObXxWbqFKs51TFYJMJdVynUzbIjJNDx3HM3BA+iLTQ2seh92TevdZtWoXYF
xsbyDCXUOmKzFpSGc5IZ3X6Q4+l+tDkzivGC5v8auoHYklFeEhVYR7vRjLV9O01bRIYWJ3SorY2w
QFA+hMEOxfKLb+fwawTctLCJtmRr0VDoSQrRiBTaYEKnK1anAG6E9m00UnGgisgUS1dw67X5HXmg
bzR33Is3tLeRHh/5jOOrRgPyOHavGuFPa8DjxaYgFT3UMbXSKnHpTiQwh5M7YiasM4MBg3LOMjIS
w96mv7VuHEY8FN31mOzjqfa2fT2S8m3aL24RvCgs3hZXJYEldkYGkY18F3RbuYsm1wGAcEsdYe6H
NAk2g6PB2wqSb2U0PMdFPb/M7qGxPHxiJgt2kWx7c8DwGndoZvh8WgoonDPs0uC6WmNF6tmcbm3v
hKejovwrr06hMSM6Ebow81DnHPDzHYZoiDaj4b30TggQx6VfRtgsFkbdMtmJlf2FwjIvFcbbBrsV
1TbThoXKsIvPPAV14fNfKYEyA/VQ3V+oJxcbx/f8TTnzwHLWgNInNKd8ccoTjOS5uHNaXqPGQIId
LtIOkeopa219dap2lWKK/DJlzjuN5ZlzcjjOkeGd7WDYjAVC/ppGiF9zIZNfvjfKLrz6sXOJpqxF
pgyFSi8OZU7OzxBV30Ar4PQ4575yyZbWp2fiCsV+j5AE+nuFxSgoGHPBJo2DB4cyoi3VaeEdovX0
iqE3R1GPw8a8+jOZB1HnHAm/Q/zPBwrR9aDP/k+vxUxiW+vaLqhaDckhhPfmj2lGK31Afy6ne/uu
mzjxEqN6d/SESvfABE2Bc0WA1IDDp5zBoI18+0m0F5xwSO5rxhbrO+COZIPq+hXCYQOMDP9XB8Rm
fpV6+z4VVnbRffe+YPV2TrEp7obRCs60+t+hOJW7SkhWQEPyFGuERUs1a3eBXx1dXfdOMR+g9C18
WkHjYz9sXmfN1MFPl1dpjDQQgid2ReFOz2CeJhijJntf9M0RnvA3i4L/pgEtQiUQrY8mGayaqIkP
Up+PruV9EcIjOztlJYgx5OsUEdcoGxVrSIGFii1WclCQIwsdCkxBK45xTbXW7wx/7YdushEhPlyv
Go/zYAPIaUMXEoN/dEnuXBfzzJoJTvuRVSBZEu5xNPnWk0njFDXR9PSZufH6iJCcZo42rW3AvCa0
exNA0APegnMA6yqlx/BbmoQDKtB6RzjTjXlp3MrCnDaBdFrOSE5Q6MVflU1g7p6gKSLYbwb9ik3G
D2O564HlbqxAvNqyKrc5uFfXxeq+rLkSDdQzIoqjC04KvxnkegKbygIYMOD0zHUupSnj44CbbzWR
TrSeQbpuazh8SIzp1tpmtMFWaG182DR+eOcNfcAMNvGSKv1hTstD69cPpI4Fa3s2INQ1JBnxJdRs
PTvD/IrHczoacVnu4hxiqG46LCUGUKd9hU+o8/oDcUV727PFBgtQts5Gx9tO4PiODm71ZH5NWbvs
+zhuN2Ks+6uc5buRVd+hE1ebOg++QwXcit4H8BG7+X5UjU+45+epC5RPxJbrTPSfRhNIbHQUffBJ
UpYeJLaMCt+WXVgsN1lq0kd560nVuREeaJbfJnwXVWFeM4GYK0qpUoWd+VrR1+mS1tpYcXsq04i+
9ujuWCK6dJzp6UNeq+Ny10BEPwrSbtgMdfqGlLEHSQ1yk2Z1jKuzONnN+JT0JWzxkt6K3ZL9WY+u
Im5QpK6BwAKJTx6aguHd1uLHWfY21tB2otnGEjwT8bdI1++o9rLcxB6YSMx0KY7F0UFemx/lD1cG
W1vvoBJqOddJvaGbq3Cw/bnIfsyhp63sHiWC47pndq760zQcETusSG2sd1HRfLBWemell4/IVHBk
dFsCxWDI6pDugJxs2xFYr4AAU4jAX7VOQUeSJthKONW2J7tzx2ntZ5RGdbYtAGAmUBygj4zOuWLa
IFZ98D9mZyh2CHpWnczNbQ4sct00u7R1ydnyaaQQwx72cucaJhq7MGTxlbZ3loVsBlchQxx+nqTQ
zgkX4LE2xV3Y2Qha4varG4YoAfoYcitcqlgraScixcgqp1/Zdt5vmm44I1/wvnRTfNVCrzuOkl5d
4KKN6QaczTWJSKX5mZrpY18xlDrG1Q0p2IL0c9Zx4W3TRL8Lmp2OlX9v+Q3xOSXbmNp0t9T/j/1U
X4jtPMLnifZuZb4EUqksuqHYOykZ7cyhYMQcEIdnR9xh4WQq1BEj5yPu9lqnUUr1PbC1D7PY660i
ZjdwC9A+UDLkRN5Zvr+ptYZEFO17PBjxilpAsPILZjjbZE3CZoc+mwzDndCDk7UF80ZlMjy5aWHR
/agACgN6xExKKknIQmydILtyG4gBVY5Jz8oAZTOdfhKufQsbucNn5EHvgwhYTt4b/OKvhu63jxSm
HwjhYttfHghFIhgmeJY531wS0aQM2LLnE3uT6sEq2c17M4FzEvrTJihJAtTLb0aCqMuJEngyDaus
eCawwOqsdVokT57sL8ixyJfvrCfNC6sV6R27CRlGpz/FMZ7Qccz5SNE+hAatoS4iPSqDD+q51csE
VhHReVtug8j+rjX2cxlDl27Eq2dnGO7jmnmPZRTRsXYIkWEYiJA3KEIS6uJs+tQ5JQm6hq6ZzFVo
WzsTqNG6L95a4gNAV+v9TgzvQxQW54KhIMpddx+H4tGlvJjqVvkEcrzXgR5HDr2ZWr/XG1du+rll
zgPpD9gIgHiDlD/+yIPwa+xW9oVgy+usTe6K+XI0PlGjvgPMOeFp3ln1DIJbcRwFiTPY08TaN7oL
RN9prdlcwyHQHoPXiJAGrPWMgoMShA+++z5XbfopveDXJQtgwE6lDz+6/FMMHpyIAQaN3sH4shNU
PQORBaOCqZHkgopvgFbWyl3ujMY2CzC0NsUNC5T/xYd2i4yvhkxr0nAhCxYq1RXx/5bdG841ZZqG
0fSQ+rV/wKdBnga7SrfS2Z5O3XCYIFIXaXtpLcBd+N69TUN6hnT1JwHl9Oia89dMElaU+GAhGFwK
n/g3xC2HlhUPLBDgXgONG1LC/VXtljdfrUsCn32TmeZXw0bu17qTwXiqv2AVfK5NrjSnfXEql/wp
R3zgu+UHxFARonQZgHOvOor18EjGrS2CKwXpp15niIpUR7fvuDYzUptDSuB5SFlmHafBY6qcFjDS
r21Faagtp4HTSRcP+Ry9AidqHowQqk6cD99mez80cXmUpvnqmOP62nrtYzQDDCP6lW+UASwi9K6F
HntqkAbMv24u9+PsBwqMQuW/xodKm7dljWNkORgq35Frbr/cW4TcFdiIvWv590KHkJtJ/eiTUnIS
KchTv9PvsE8jcs26Y5NZxtFX9ht7csl0WW4SwbRvqb3tsbIykiXdYdlMurXlkWE2muvQafovIQK1
qRo+c5JLMb2i4ApEeN9I8dKp9PjS7fMDiXbsjul2t4zIH4N274R2931IyyOcAmfV4987N9zCIuvU
lDiGEeEOaNtMkZcwhvJ5BvWHI8ejo80ULOxO2cLtLZ90vjUy7C6GSO7U5YqwIpm22qMuAQ/pOsku
vrwCo2ENOSXdJgrKo952FIFA12S+jmaznR58rRhZnGwXrI5mVx8MRfRSTfDnbgZ2OX13huFWBNqw
KaA+oLi5CXmuI+t5MN1kP0coDBCt4OTm1C5dhZdHQqrr73Tn0R50PUy2FMfu5IqH1HMF8enlG9MD
Otr2VEErX0E8mPeEmF78MmdFpyUkrxM9spGpe0ta580rxWtJ37wqgQmyQPzoRq/CO4lYJoNt5Bjd
Pq6CadX0kF7RFVIAK5FpOhsEOpF+33kAW2FDoOAlBwnV30rkRrkqqwY3JQhrO80fZ7Ascfmlt7Vk
jwuJHoTsXzNQY9L0iVzKMqSVNFDTKMaQagIAwDEtkfut3GqGZJ4mZ8oJN5ikl2nSqp3dWyB0PZiz
Yxd2AOig5oo/D2aOHcpUD1l+hu+VdC9zxIk+Y3sZxqzfClf7KLNUnJw5uIMfHeyXe36VPZO89j3q
qZpUDeqHOSXRbrk4nKgsTpbuCgYZkmwA3Z+KKDFP7UkfMXvl3kBVBt+5OVavi+wfThaWAtaQEH1V
a7+xHEYq9bJI0iHvYmbvN0sUdctLbfsJq5YcQncfBeY+6JP3wpq/wHPmnynzwnL45Sr4fd/gi8KO
EB6Xl7gcpnzkc/t1PYuDRTn9WLAzas3Y2yFJrQUekthL8HH0oyN3iEavQSPieR2pYg67zQrGx9fl
YiSGbQPUpD5Y6r0vT2kEwb+eXf1v3LAUSAM3Q+3BP0m1PNsv79iWnYpzV9aL5X4eYi+VYnqwze67
16MfCymfDA3frt3Vez+sImiJCug9zhbLKfZjxDnzitiMBcPJ8trjECXtXit6XqR6pcsostwFIDvj
VWXfVKtRbXnptZm+VsxWTDHYwjwkup3TWwf6LS3AjWJLqulIetzAslF0X1D8ggi0Y9x/Y5ZB5l5Y
3JrnEUOeew9/+AssbGxFv2cNxpiQeV55CCFuLMr7KRu1vYk0h5T4GFAv3uCzUcMg6seQcLE6GU56
0GartpbOBjIF8jtQ4zi1lPViDojotNPZYOBI2pPUZHOyYRaAOxcH8jUdfU1xcSoPaoWxjL9JKNqT
lze3Frk2XyHAWEtx9BcyO5CuPxjty93ljNMj7XPWR5S6v0jmaGx90G6HX5fKcr2og1CuK9bp8he0
vSuVjywOgNF7/DEK24b44CjuOPNNlK5Njh6EJIwTWjtUjcdyqkJ2GPbPLOjEKUuBQFIp2OmgyE/L
wZR1sbVbLnkp0/5klmS8g04BSBp7NXUjvwmodzPaKCNpw1KdzZVSxfv7hNAlaM/sJI2WXc9yMS6H
Up3Py60w0mC+BcC7a+WxtD08WUGFg2o5zOrU+OicjlnW6ArzFJSjeeqcZz2PYTiq7wE++h8U9plq
jiu0D0La2Ao60XfkptOFrd58aehxYmqM632gz8+jQGdrR9ndpLk00tWhisJdpwlgQ034AkzFvI7u
9MfvjFoD7+u4RzkW9iX1CeWbIQu7JRumjIrExXGpdKWRs18egPKroTOONUj9zsgGklX8z8FqGTMq
Df3IMMGAhloohqC3AO/XPUw+r0Y7mGe3HrlWn3rNoaEaavR1wQAFD+NaIR6H9Y8pYQCychmLckP1
6pHaAhXcmkWSUC9ar+lxoSjq1xkLjWs4si3Veu5q1oyCpmN6NLtLK61z3+QHqL/XzkspXyDEvfrT
ZwGk6eKIhhoSBbfVHE7JMarjgxs4+i5u2T0Pw2SB/26EAUKkghxSd3IjXBoKVpJewqSaD12lJWj5
0l3LFksRf98qWB9NR6IUPCygfTnStQ59zKYc7S+6B8sBCuV7OVHtsfX0tatmkAwlJwP5VB8KCp0p
7S0Ij3jfVayx9UvklmjOnehi4D05d3TGV2Iq7Y1jNDHbE8XAMqca1oWA9P77IEfhoEOcoa75F4FX
fxe63hcKtzr8vKlKz5kBd6gDvF+R0L3uIqY6dJUbkE7iBDtLsBTilhWLrWYI5wBRBZD87Ka/DghA
KQIprFwnf47k6G5Cm9AODyE2AZziZFimcVpuVerucuv3L8KmFCcQtdCL6Ziul19AGGb1V9ookP58
guVZlgdbRvTSUF/fVbpG/JIlAJcWMTTW5SaRS9phssINPKThhBF3+envQz0U8tcf5TXWp8LOVFKX
yRJtlKe8bXVgfWomoU5+CnzE6KMu0HERvQh0fpOyIgSWPBC8iJC7r9vvFFeUU4H4IbKSvcEPz+XE
FeOVJrlzJ74XhsfAJM+GifNYMqoOE8MmHMmUovzgrGWQDGdjwhQZD+MGQrzCLQywChjXWi2BAM4o
sDJt48MOdS7v5mvUpj+prkDuaV9BOnF5IbeDnPUUJexxE9f7OiQumbiQ2PgcD5Rbu1vuw4cBZgOV
F6q5ORD0E9Rb0WTOUsM8mUn6juA0ngbqGFTSegfXhybSj1Gvqq3JR0aY54cn6Xm77dYbzafYe7Um
CuORjfevtaZnpmyxkl6LPHWg0lXUj9Kl8eU6iO7qln12JpEqojQMoycE2jjICX9cK2jvWGRgBmNy
dQWVR7NjkmXEs0Pksg0hna1NuS2P790mPPkpjpEqCZ/67B0bgsu4dmdOGvQHPbtDDI9XIfOf/VZd
7MVWt1LEaKTeGDnp4x4Jai1h2kYMEIL46vLmUtY2alJefL8/kafSnlVZVq36TbP8RM1M80senCq+
NyfL3gjJVDqn7XdmhmHnirtUG0/08e/HYtwji32tJnpsXvrU0jjlxOKKIXFgyJ9qSRKEHyFPnwvO
AEbKveeNDlIgJPCmH9/NPFlPdTEfaz4jqLFNWVAxxlhBDnNjnSWDYmCvbGFDIC+nW5YgviNpqY3q
TW8iyWIA5Ar2t8gCgZZVBGzos36tfP8NbhOclmpbVNlxdEc+n+hbSSdAZuGuAF2VFnRztHtNlCef
PonjpV/IwGk7HGKtn98cw4PgIY/h6P3oZX6r/JiWQh99Q7ixHbttV5o9M9oX3wUomjTm1iuQ25Ro
gDSvhjAarDJ8NgOSzY6agdvvDUp+RQxDh+Q42xIXCoE4AFz9SmzGvhtYfpr6li7EhfK5hcA7/dRE
f4gavlW7/hjL+erm6SYZgnMjgpfaMR4N5+JL+0dt3pKsohAm2JAOFNdoIB+r0YvPk+aMG9vB1zpj
joA9zWG5tRw64FTnyWUszUIywWe8GROAtFNizeEOEcJXQRokJrWUoBYvDOmsh0AeGALoOVRc452+
h3aOpOjgKVP/4hbUlV/RqT3Micv9pgENFxWsugfRekBCEe7HVBgJ+a3YwzHyDqBO3wDp9qtUBaKw
nduYap9JrYIvs6VaeqrVQYRIX8Nyirk6oa9Egbx1kPEiU1SnLiBjxQCRRVMIUfECnFgOktQW4utr
dI8qyQUFXHGaXJXv0ozfHRX4kv6KfmHH0as0GBULE6qAmImkmHTxUUu1HRnvcJKgkVe7F0MdxmWF
lunEzmQqgCariKIRGEBIp6bpEIoJ1SkgHqmiaxKDEBvNIc7GpkFHQoJNvMdM6lKWeETc2wOq/5ms
r0GF4kQqIydQh4wtz0l/N9V6uyVJx1WROvmSrrM8SIlYDyGMO+xn9akJJSE0ZtgoUhY3RxXXM9Zb
Q8X3APb/Khbzdrak+9jLm1KRPx0fzdpSMUBaqhKBRhUOJFRMEEknOLAbooT6JUXo9/2cjCFYdu3e
W3KHfv97YqDqE409Ot2MLQogkiVEFzkqxOgXWUT9bLm1HDRBWgKXPusjgpBYqhCfSTaST0aSaTWk
JQ35i90bKEwJ/qAER5EJtwFNOhWzlHfdq95ElIR71Sxk+euoUCZKgd0pUEFNU2TTBHIMZiN1CGYu
WBXsRHijDmGDA8EgW1fFP7XLO2xUKFTKkodKAEFROBcpY5GcuYtK8zld8qRGFS1lSEKmypq4qaYj
eCpTa232Xmw3VCxVsyRULT9MG2KrhtZ7XCRo/79q7Gzb8/6Txm79LY0+izqP/o2x8+uv/sXYAaRD
b8yQtudYJjI2+afKzhDW/1i6DS3Hc2DXYVX6U2VnCaR0rvA8Q2eKMoUOfudfKjvxP7Zpgt6Bv+Oa
0vWM/yeVHe+H2usUoOdFEGjrvCyEdw6GXFM3UcYrBM/Ht4coDxr0gv8HC22BM7Ubb/lgeluj0Blx
RuvSE767ByzXPxfWmB87K4JLGKHQ1NBGIPPAPxn53WPvF6B09fQDTsGlZ7BlRZDfIoI22KnFtsjv
Mt0jktSa3iPNLfdIBvoj3ddD45XPg+uOd3k8jXde6zq7v3wR97/ewV/lg7YSB/7tjVm6x5oLtBEp
k44SF/7ljVn5VAKX7vpbwNJ6PwAHE631MVu1TRc5ILlYyhCKZRdjIKAM3nWNe6mH0biVofUT7Hx5
9sb+rnDK8SqMlDJgp7WsIHrnSrI31Ky6u5dRaK1hjicHhOM9U6KfXn3X/4FnLzoQf/5QyM54kllB
Gopo+q0fl/0Zi1+7d/T8EzvmcK4dsM8TvEyNNIVjQOMT4uoQn5O26dajRCY7TUmwpWrtn81wwIet
uZsGyvszRTSq69IKz+HWzrWAtCd4eM5cmofcgqkXgGf5L5+pw7n6j8/UkY7rCc+WlKL0v32mkQxd
x5vaWzBP7a7vwmjn9TTTglYGT5DvAOfN00mbcUbgXYz2YAHf22L44VpBs4+8CvZgi6HYp9vU9zgh
iJTsaO/i46vifQ2G/pFJO3mAoYS10hHPHt2PVe3br5gce6pcDgbcss/PwahvA8slrHegXJ1H+vBE
rxlWt8NCgvUm6zQ0N/s0ZDkoRVbcrNEI9xUakg0XncHuzk3vEFfQCCYzflNhPVhNYjCeiFC1c49I
g9DJXiacfT3kJxrdBPwlRnE39eTnlRhYomluUXXZDwnBz4c4bLMXgdPQ7qqLSZNtmeR+HwCBjiCH
4mj9n89x458Xr7RMXXKWO1zDpvibQJbw3ABlXdrccvs7vpzi7CY127AeGVIdkhqETihC2WY717G3
on0CkcPxIXaL8AzJP0ZoZd+61mKbirvODDWmRXDalf7yn1+nwnT99VKUhpQG9E5PMMZwUKfVXy5F
Wx8Dq2yC/KYLrTnFiX3Nncze2iHiGLx/3n/5d+iM//n/PF3o0nJZ7Er3b5c+VehpruqwuG0azQjv
NONn1RJSrGmkjhrgBG9Tm7BcMWfvkUxd3CiIeh2vK86e3q6CztIf5AMGuOClNUlohwnBcCa/Yxxh
pRdpL0SeUNajKrYvfJY9jTfJazFnrNUEFiHifJ3rf/n8/iaE1vn0BPRrYZmW46jZ5N8/QCnNKAxg
Tt7gtr6zHQzPMuTkH12jZrgKqnXgJIiCJZGsDaKwi8lIdK7nTuxip3qIIhFsej3EUsUfmROjYVMa
98sB4OdP+izyaEZcgpMxJ5tBxwk8kiGwbsJ6J2hJXnqDd4cMdSAGFT2yXw0nPPwZzMXeOKFtMU46
YO5dU8v0pku/wmgTy68eTJk1y+/J8Gk0xZ1kf5K6HfmB68CbG4aAsgGVPLgYJpORRkdKaJSnb9Ek
jqxVS0BWTffZNvgOFWmSvg4i6U7lYLgYL6E6JDMCzbQ5+wV5f6XV5r9wgP8mSf+3OeSfJ5Ir1fRI
6QAlvLTU9feXE1d3Ola8to/KjpRsfxQIx+3hi2vXr4QFMfD2rLWG2h1Q1Uw/EsONf5rgvfB2DN+q
RBo0WyznLiQ0/JgMWr9vhfQfUL6Oq0g9tm/gQmrTj65LbriMj9R84ve4cKdVhrD4Dr7EdF+lKN5q
O2UkQk36zTJ83BPlg1W5GNvqBmWJirknOfk+LqnfzckMUdTytCMJPI8DMFT2QxWF5dnt13Ol5wcN
iu0uJx/1EOXOVtPy4TDObDYtJ09v6DFXvV+/9clY3lGNqF8s+aUWzfjVbez2qhvb/3xiA5n+x6lt
0lUxpYM6yMApKFno/PUjpmgR6TWyris2RcxmRmqc2ZQZZ72hjkGamLFPZ8c9LL9YDqPr+9BD1WNq
jWjI3e+/MXy6LnNJmenPp/nLQ0BpGlBQ1R/+fra+yWJYmFO5+fW8y699pN74RX8/cnYAlmLOt1SR
CSaoenptqLMj9ZbdX/5w+cWvf7m8QBVCtENf+fLrZ+iSeAW//znoXL4MX3b6sQmpK//f3tPvR//x
vMaPLHAVIlS9hj9f4l9erPrFr9e0PObXP+3K7A4XgFH31GpaF6exetjyAB9cCBm06v7ym+UwLR//
ctPikk2qW8gcv6dqNm+pol800z9HygVps0nGE9krd2RPlWmLPsXfteiEAMybcGLt+ZMCTLKb2udJ
Gz77gmZtl5gXMNuf+tiiT5iipxZrZqo8mmEyfi8ztK1xB91hoHyDWZS6qV4++528xYTfkHLgBIBd
8q+CbJQdkI4rNEHc+UawRxJ/ZsLHM6rco3FODKkA4AJuwYHtoDymFcuEBNupUP7TafwyKD9qgH0/
ovnYDk5HdS2K1nPrkwwiKXq7+FmBgBfkz4+PQ84w2inXa+TKYq3jg1V+WHrZ5jaLTghB141yzLKR
ujnRjwojba8ctZFJtKfy2CaYbcHO3SHmmrZJPEiKHnm5zpx2IsxQ22eLW1f5dgUG3lA5eQOn33H5
vltQ/LJa1XgR30RIhuzFBaz8wDHG4H5xCLt4hTPHXZfKPZwoG7HyEzfKWexZxis8d7zG5ikx5S1A
s3HWWlID04I8cRzVh1ohTPJaXOwqgFVYJK9EpK5C5Wo20vFHbJePwqq7TeGIhzior14FWp425MOs
vNElJulKuaVpvWi5/4TFwN9gKl0X2Kpz7NUSyVit/NZ4exF40zq8M613SEprVLomamRSTEJzBGKM
BV1z8j3VfONcIBkWBhoLHN51edAwfNfK+c2MfU6UFxxjOa5w7OG28on3GMbnePyIqvQhk7l2BW+6
nZS3vMRkHhiafpwkRGdt5ATD709aT3vJOsLlVHb4GGJChdcW1UF7gMrN9B5CQbGnvQOy4djR8GZU
z3GNouWmGwDqXDQhFrYuZnWTMRQn8tlQvvkZy8YKTVeWjlTVRNNt5Yxt1jVJeq17cayVAT9TVvwZ
T77Em5+OL5Yd/3AKwB4oA6m1xQ85BaILlNQTVhIq/gAldhWO/xjnvynDCxVzkCfRQ8s8v+phBOSw
AnoK4godEFk52oJhEoAED76GJz61X0ZqI3dDiTky7BAQN/19vSAJ2OnNMApCBSvoiEDbBjXIegUy
wBXUryIFN5BQDnqFO/DgHvTwD0w4CDq9BFA5oBE6BUloFS5hGrHDtBZDazynP2arxxCg8Apju54V
boGcaaK/ITCQn5asrEG/BFQ9yhpIgw6twVbYBsCz6H5CgVnQDQjQmHZ5LL/3WnDHgJXS5Ehepo52
P14l2JXCPE3+lG+R9J2wqACNUPgIihpfULcS0o59KfS/ZY7WbkwWG7sAmSO7dZrrE2IeJ5hu/ZOM
0ztzwIvAgIiiMvfX80xJrHE7ujxjfOsaiwxuhbuI4V5UiKp3BOtcNEllcZRcyiPezZn1Jd7Z4pnF
1i6OvefBCeIdKrKLoTfZsRXVG+cQnW1UVgeT8ie1NHTT1UB7dq7sN83l8xuh02zLMhEKeIU0A9n8
akwurlPU/8vdmW23qmxb9lfuD3AaEJSvVl1ZtuX6hWavtQ41QRGUX58dvM/dO2/LzA/IF5okI4yQ
gIg5x+hjg1/HILHbupmMUO+4bRf7WZy1MrUK4bvv/embCme93RTgldwT06FvoKAgrDnSse0AGvG0
V42QuNXohG8dLBKmYijhZjyJNe1saCUDMvNVNwNMRkgmyYw00We4iT1jTjJmRVMC+CSjK9vNKJQG
F1ACGwWkQ8wXAC7FmcEppLylBLgBU5mgqgwzXqWFs5J2XQ+YAy0/AJZMvUUob7Cfe9T3QbSg7K/X
PtSW0X6QC8QlAOeSLGCXGfESOY9qMr2NmOEvCgoMCVftnQ8XZtQzQn8znWBc6ufuDI/prgQTmqe8
XNHksG8xmvaQ6yEWHOr61gygwaR0Q8XLCHSG0zAv2hNcV+wM+xMh79mcMTZAwJ9toFtuwDc8Qbrx
FuTNDL+B9nQzZxzOoOgKmDMipxNfnGDdLmvjl5QL52qccTopXJ1ojpKcQTtlD3IHjMIun4k8M4xn
nLE89QzoqWdST6o/wfmZPmDs31H3RS7pJwYKE+e9hvMDBGBTwv1pZwCQCwmIWL1o1c5woHjGBPUz
MMiCHDTMCKFghgnJGSukwxfqZ9BQK8TNmNFD8QwhKmcc0SjVczsDipC/Vet8hhZBwTmpGWNEYeIB
EMAtgW8k4Rzp8I7aIv1jtA25hd2wt6cpXxmwkfQZkmTMuKTYQldFeIeNd7G9VOif1iDYEfYCGSVN
5c2ZwUsTP/K7DhaTA5OpiezqEM0MvXrLBYayJUGlsb8fx8B4N23CoX3d6k9d6Gv3qJ711bLGslie
plMRXnUnGk4BclqAYbxtfr/BgfnlYVXEDjlpT4oy/h7AnrsL0zB5jpX+72UbTT9e0Hq0b1VlRVsr
R71K5KJG2z0rVtO8jcJ77BDsfjtJGq+lbUT3g5LNOWsF6iy/1j46wtOXbbkT0Qhu4XuPpkYOM1Ox
fNeCoz0lUaHjJsq+aFPVv83cODlxo941C8kmagB5puzSXzQ9Ik5Nb/NPoGbbZVUOPalYgIZukEdJ
f296xGrTVD/WFj/dn611dAKb7Jfpaj2iTcTUeuFBW45wCwFlEy9oON7t+f+ifb90gRu9k3XWbAY9
jM59q+xLmHLLKC2AWlMINt5wqt+DS3NmbKuWmIX6NDBr3oykmuy7zjAe9ZaAwGU13XoTVml9jw36
MhEX9XUMB+NoN2Ru9Xodv7qm97qsaWNJJQ7SfCOfb9jE7mCdQI6G9/g3NFSaht9pn3AX1rLCgEU8
NowsRyQ3v0bXYI6Ib134CY9WZRrIyPksFnlltV4035hXcIlMXnRtXekfHQQw244OGzN473k5QEZW
PXC7qt4ym5YX50F/qtKqJqm6T9ZSN+svKbEwzlstHaBTlNXtpzINsr0DwJ+Upbh6yrAJ/Bxun9Gu
F3nBl2bHPmo+zbr3hZOeNC3TNpUn7dfAj27L1sI2fEKPS9mg0r1NXdrylPO7u69FTgHeaa0vlfl/
HUiPNgHhwd2TEUwNWoao3Bu90p8C2REgP+9bD36sbD2oOyHbsBu6wa0xlmTIVRZqHSI1Iz2Xv3rr
TZsy86sLIvIKulo/y0yqe5Pq4M8KhXaqhZV9J4BV1ppWB+dO06J7Us48ArhE8QvHTlb3xnfu4Biz
CIe+jFYvLp0kM3j5Fzl2MH5wuoOCNfMUYduO21z61snXVTK63x6y2mVX6pbqqnL9i6fq+IKpqFnn
kramC+7hHHT7ZS2GfPZK8b/u5aCJ87KC7ife16g9LfvjEMW8KsZYvwddq85+Y4t1j6bkq0MZ+LND
hB+spAQPOJZGciasxV8XyvY+Xb6sZQ3qEPXK8/LqysXTPkUj8QdKjuqzGZqfT237fb5i0mlcM6bT
QITcEhhLF3xg5Pv52Gj54hUHKHogriU/5fOlaZ7cfzixZFWO/aT4ekw/gBEWCu+Io8/czByJj2Js
t8tnCeDP3pnS2ceJRl6uqMg4jQt/w48J/+sA33PeDrHQM2bJSR/tsUZxxT136zha8t6RXrZsB4zp
cIf6e3hszDnyC7LG1ka5/cbw4LiskYZQFGNOicepKq2DiQN9m+BXaE0XmguKNnuYhi+yqUma0Mf4
hH3EfMI/jcw1Hb44eXTqAU5w9SJG+3pESYNE9OFLN7MzdUn7JTNFsNcdJjZBhIbcaE7LG007wYFE
XePI/TzbQI5qto5XvCx/LKUXUUAtnfve9jAHIhr52WqSTk99TxR1UjcOfNDM2mDZHr+cnsGNE34p
+m1bTKny4Gd69WJS4Ft2X3dUj4omF5ciDIarkZG/tuxm1w2fynbTW9sIcYwlEWHL60VUMolU/Uc5
SkYnCLT2/WCbrxOw02UXsSrhEQxH45yoWDzYIa3m5Z0OlrpZkOE9xoljnrqRa/XPHwJ/bWZt9O6R
bL4rNHJLdN9J3/XYWi+bRKg3rj3cdidNr4NHNWIp8h0maZrX+A9lYSiSUirjoWxicZ5ISFktn50k
7gNlnulVFjbzM2PAvYD99KPUGdq34HVpc7RkDeHBHsraPIIwyW8tSqafvULvhIpB9lcd0cfF0+gL
LH9oouk+Dd3ipZuc8qD8lDnu0KZfaGmWvW1xh22qJrZhDpFgCDiIGrEpn36OTtMWqzosG67lgXtv
R2j/l63WRvvSUxi9uUafHaFB9j9fYKadTG70nx74lK0QBT+ZQTovXh0zPeUL1gzNQGDJT4zUu+C6
/OxodlufZrLTzejX0HHrDo0U6YYFFFJwb1eB597JMkM8CyfhUCfOJ/1ONDLCri4yChmaFAI7tiXd
S5nCmvFcfLJV13FXbZ98dHOHxEXfSxh6h9zJ2PU6wXu1D3+PkZ93TdT0NKramhMkyegi+aZgBsst
5tsZARGZJPxsRO/QDm96a40yZFzTfvl0PQI6GwMkX9578kV6/iFGJER2VyWOQ+fhDGUOiMLTvbiC
WXVotXTQYxpvk9ndtMz6pIyxzxLPfm3NCCOq2XX71lHmNnI5Rxu7RFWKku04qbQ6BZVb/ixCJBR3
LvWk+Usrjui7kBQsD4cZAt0iiK2Hak6HC/Lj36//z/WWlZeFmOX0P09bUuXCYjotb1s2sLw+dTNj
enn494tcxv0VMCTrrsU8wdwJ2eYx7VAwWMiCOq2hXOCRasa2JM4MLdt0afEKZJj6S8wMKNIUpERP
vcbRO/p5nwFxnq1rB90CZoLyCGqnPKatzli37BjzFwhfDayDtKpjDq6urW0PppbHISJ9+stV+kgc
MrETsoaDNVlAirqWwHI6j8nG666uhQljWaGbNV5LTAXpx389Sk86xSmCbM1bCjvAbqLmqPQ/UtP4
QNDtgefPixGh8mSTakg3xiRCTSH8zcdNXHXvcRNCkcLYZeLnaFz8LpZdXXNXnN2wbnbL4eEsawAo
4H2TKShgB8niXVJ1L8uHozpaHrFe5Ho5lxzldFTWd6rYqsZMBTxz/GJ0JGQ0jXrWk4hs+ZQ3IG7g
WBn6nG8E4ywmwHK7vLb8tWgYojsCWWY7pmvk3KvIxUFUFO6agUI4yyqWHYvQh63lbEWV2SxahrMI
y8jZMRx7bjDU3sGMfoiIh9pIs7u38BzlLVNL14fKPKtpPA9xTTmK5ihDbrywQMjNAy5xDNIIFLNo
UCHMv4+frds1mo7leY5IfJUMJKJF5GQZQbJvaBnuJ3K9NyGXKlosOgBEutZrx6bkkMQZgtPJBWvc
Jc2qU/VjaxXtTo9opELjH3Zm454dbUSpFRPgTSQzMe8doZ/bqe5fYyveurLy9jL0/SOTRUvZEN11
BCE4CRHxdANFyC52VrY3GCQaI3ApZ82EkZjjxoiEg+A++NU3zW8SkvKV19Yp7TVxb3VFuaulc80m
hPHm0L8uQu9F0L3Q5ZdHNZ0zSvxaX8DrxDOsUmfaF7V4BQjrXIIMzW7rPmiyik6TCXyzSErv0PLW
S9NDL84a39rWlcY8Haf0JnGJvIpxU+8Ct943rdNjpDMdVK7puLONzt+IzmjvNTjFB2Qlr8puoREn
IjsVjVU+TWNF8NQYOhfbkWKbCA3GWxvZK5qQ7hZWuDh2mGCPhNfe+ePA2GIImBpza4DEq4kdaoLi
6rX2tqgoEOPCk3pZxeBkn0PCzh5S6ScbkWWItJETPmnIse74P+WxbqnZplESH42RDkdiV9Nd1hvG
frFNRJZ/QZvubpf4hx/jRlvJbNeI9JTM0qhlgRDzwW90eLbSPHvzBSxKuNz9vUg1o1j1EpWb7mq/
wjR+IYGI2GtRBUdNtq9ORHpsOtBsoCDi4qU+6hqnvNt9QjY3tuNgPkSzasttbKbgXrKPSIUzNhUj
f87rDhlUhGGjM4161wt5zmdZ2N8L6aARmPBHkM0ov4OIAK+C2EGMSN7P/vezqmmY0+3asot+hPCL
Gp6SEzId99WX3QDVrVRHpZJrXGT2NjMBqS4vFf/9qEPvRlfBfp1mb0I2DEhVQ6KSMV+wMEcicXR3
eA9TeuJUax5yI9Y5E8NynYFGpxxMXiFmr/l3DvVztmhp/tgtlgEVTjoE+3Q82flwTrGO3ulmwOBo
lttjh2p/FsvTOT6KQKH5L0BB+Z5JZOnnT7IscqHZ66Ao5mJXRCrsvCDGKdvkgI/uDD0Sq2KS97LT
nxd7QxSwC8vCw47z8yj470dsTAD9pZefJgrN2ayaWh5ZQ/DPp8sfdMKE8sQp93+r98Us5k9x54SW
meDAROu1LPKK61jAiO3n6fKal8LCSaKQ0Lc5XioQWE8jRMN3keei3xXOSxuSpgbVAGDx/NZ01pZF
YpIrKOcDAnesYBN+MtcoyxPpVxkI3px4M7pulEaJOD+ZaNRKxFqlCfhIvlrdRKHG0h8DhWchDzBf
9QZKUzVyvQjnHqymUKBm9dwo5Y64LMgmoE6ox/nPIWlnxZ6xeKrnX8XySVIoeaReXkdd2xfCa7dD
nH4R9Jic7C5cV6PR7/+O3mg5OxF3Y8z19OCB8hqgyUlkmzDqhyO5hMMRoQvUVL8n+HOWqCVJHh5S
vExMkbho5y6nmlno4LOX5z7Rg2HQZgezT4q1TlVtZZFdBIyGqJu62GQiQHQ9G1FUa+J/JVq02EZB
+7yYA8f5XFkuB8uj//Fa6PBD9FVFx5XfRatwOJeoDS7JlAOyjEjrTmVanOkV+tjsEflrEXiZSQ+H
nUtgPd1dJmOmtJ5TcKxbgr686+CY25Zp7hc9GMAXJLNRmFYT3wbS777SACJj7GwHSDhTHfK6CPeO
O6VngYpnTiPbxnguP/3chBQe1M+5XQ8nrxMIY2+R7Q9PRUN6ZYHGQAqtw0FFQ1BE9JYsWuLgZYxm
N8bheO3nxGFHAboJPAfeFvquatOYPW2arMO6iIwAr4Hc5akTPeTgo9F1m7laR3lISTmZpytgZ1G8
9I8mFd4NhngdfWLfP0KCYxqFExpl5rg1J614yIH4j5h+HwIP87zp07oBUkuCu1a+w41Bf1vNV+uE
mFI8t+nZQCcGAkTIrWNmkH7LcKI7g2ewy0P/OeuS37UelJflGbV4hoASHxKg3JRYZNt6G8ioHTXX
+GwtzdkIy0B9YebxGwCJzfK6W3Z0EWBYHByR1q91Xu+kTOwnv5cfNcYD0DmCmlKlnL05IoAxJ/u5
xHjwZtHnP5RYGvF7Fc2bNCZ7PYQFTaH5rwR9QE7IMG6WWLKaPIS6lhmRdtBBWmJrH+s3nN5HhvP+
N+JYvg8xbQB1pDtdVxGlnG2c94C57lMnaa7LQjRljHiCkOuEXF7KldL4UlqNeCC3n7FCt0wMGHg0
djY+tLTbmXu8VkrzXqFzxvsCHBSNlHajych8COdHYzzhzYyJlaytglMH2/WxgbP/GGWEx5s27ulx
GsFmjJ3iUBN7CxxpBKWrI3ODp3l0J65AWTvWBz2yzX1TZEDFW/2uLcry1e9SehtxQ7HNInwDhl24
8Tyr2zJuUHc698rvLrz5abcPS6G/Dl58JJkvWiWkoz675pAdiqGrVyi4qCfrZJlqNjuBfSAxIIPB
YpuQ/Q3qQl4cxmqEvaR9ptwKfdU81hX2vsGQwR+REvaACtVlBNm0h76uyteaBgcy6exqTQmiL2ya
hP4+0Zkyn+NIqGeYwpmLRTceVQJOtm2uBZ/Cccd8r4QqzsuZHjseiEts2SMQ6ZH38K1xqyuesiJr
L8Ks4dzwzHAR7Wl6RefGxVIvQowXwRRd99qQWW/ukO3qSebf8IDB5HRJeN9lw0c1lOOZtii1b1u4
B9ezzUeYiuYjgICznVBHz3ULJBazvpVZ8SPzk0w9oH1atUgrcDPUPVmfzvgoyLo7dBHdtkCk60Ai
FilGGtpmwNgz6ArxblKsBH2pr9ySjHoPJIoGCIK+dvuB7spZD01jk20Yymffp2yBRfyT2FKNubVX
nmkQESSSgy8rU1un9TGOv7zM2XhTNH34fociKovydeiJdl3qstlq1qhuKoeXiNEp/jWE8dorXeeP
loDU32odpB2GZx6xcApcEgUuBJDhNvei/IjEfqFRMC8a3gw/FC+Vrcc0ELkRmJFuvthB9dfT5a90
OGmS2gwVZRNUN2fg4jyM1jug62lXQUbZYgex3qt6eO9qA8Wd2f+7sfXpvotCKOp+dh0RA5y8hMAb
YVEBtiFFXala5iunDumVxiN1E8q7uvPLz2nfI/GInq2ARgBdknEf6p77NBn63IaR1Z0lpv652Nl2
aP1bV903yTVkSBYjuRHakF+zkFFS7BfaXV7H9HEggNFsqLdoE5MXKx4+9JRgZc4P78tsvMfKM6s/
vSNpzQS4Sia5p/gDN66BuW6XNpdlmVEitdM5ByZsjqPrOM/BTM1PGBHsNHeCsONqkNiGrr/GmfGR
xeF0sKZGXazJBQCdlK8lV/Y8sV46x+lvOed8ISx1BX1cYOnwjAM/IswUtic3tZ7msCBaBd3WsU9l
p26yyp4JJif0XkyfgJ4j2FQm8xrcKk+N1hhrIs+1fTiV3RvveU9rC5BlxYlR0yoGJT+RxKKob41+
yRQNcN7bJAfAQs0Kf4nzLujw58VhqCATiqrZESKjbysraCmYRntBKWlPmSle2U5v7Yuu0Of7q9xo
KrU3EaH2dyLImitdYSaMHUQyKw3URhame6tHAM6NLJxjlgLssWxsTyoFfkj1aCKZzb4kqR59RCF4
lCnTviNDo0eXDMxdw5F0KK7Iv5rht4X7BJu4gKyiEbBe1J1x3yTt66CZwZ0nc/uctM1nXRv1LQtL
bDdzfdPxavvL+8DfGO4aWEjPvWFmJ1/lBtgErUBS32SMfAvxMk3uV1Iaay2S6s6BurqZAjM8YMwj
SydJkl0zUZjzZKUOnS1ADtU+szPlZTvaItzE9HA8I5WhrhBLd0f3S16s1gd0aWmXBJH2hn5x+VTW
ot5iAoQv/fMNKjjBOGWenbwZ1h7M3a8mTraokTGJ9lF28OR8VHRxq9JYHPQ0K08luckHg+wr0dnD
UzQN2r2hMH3Oz2wHjif3FNCdQImlMxWkNQc4Id1Y/E4n+bu2DWub8+2TQgpYL2vcrx5J7HSXMhRb
4Sep7pWikVFV00szILwwvNj68LuXgvi0s9N7I4LKRrsI3cpPRP7MUiL9hAvmP4ta7lyt/UMn46FP
AoSFmmBoQeDUSZPjOYuM5CXWRhdZFGCViGyCK9gE/8pZOSL+NnA3otn6M9gZSIOILHDaVMkNmFhd
N96xxup8JIrr1oiQX2HTUCF1TMjmRXopbHwSDc6Z1RSoaJuC0t+aUQWtYJ5MN3mrTkFmHvq+8W+Z
oSGAieOHFrMbACPonlyiXOndZz3TqnL+hOifNKxeDLCqfpP0Lznu5QvFC+++UW7OvKKzX+so2uU+
KVGkkJYHmsaAuCt4T3HBe5Vd+Uc295Lq/VvMpOrVHADSBj2Op6AqP+bO41ccVQVgp97ZjM3ICC2n
gcCnyS5WiS9dUV84av2odnZZ/KLCe1VZbD4CK/S2KeWxddlAz2g9wHc2GHWgSM2xsKrm1dGppYc5
KQnzaYI7F2pdXA2P6Wh/62XuzFP4/hGJfX6yGNqDHZsJHLLZqY4CbyqClxBDLjftLPoVzCNKbdg7
CGDJB4Ou6T0KASG67rru25sj1vDMbqgXZciDDPC03dy/DzSCDKb2RQuSDcaumFsd0BR7kpC8uP6R
N5UmZ7sRN8uly+LE2nQ1NeC+PSLsfegPwTaj90ELv/nKe5pAbZ3/mxoNXTXDzWGoMFoynfip8sp4
TVCi3Nte168KwQV7cuzsZM1YR1xo7kHTM7lvPAPEWt8iF5u0frqLzUHsrchal67M3uAoUmKhXl+o
lHu+o/xvnZuFHoX5rXSJRXEbfW11jn+NTaF2REd0p1HGIR7f0NkZEKyuZksvy+k+clmFNG/z7DS4
xq7xFfewOHy3Q7dnhwNU39paGmVziROxyXQcJ9AuuuLBBDoCvC+l/2QwFeJjs1PiJVSTQt8QPpZJ
amzY9WxDAct4whKmP3EC13DzFJ1Ry2LiZ9XnRSqO7azeaHGTwlPu4HH4UYDxTO923D+QRbVmfRKV
qk9lzF1e1uMhRIC/Y8QR3Bm+CTCtyAA08ZdT7Q31ibnyPQazwxio/mWoswvxyuLA2KRYFxbBXFMS
iRPDLO5uzUekMHYOrV2d9FS7ZJGZ3nspQWQa7uELlS8wWZkendOMsJdcNSciaA6GnmsPQTgZMA44
lTHFO2+kq1dJQSZ8uI2zOL9XnsjutWoyDjhX4fHzUp4ayGlJkTPLbLwnQOQ5hDfz3MGvQl7qv3Vx
7TzG1Vs37HCglk8JyT/E7FTmrhsk4VZWuvEkdRIXBm8kOWHKCd9nXexCjaFObu9M2hWfwqHjm0j7
E5tY9ZTMdt8mz53vmVsnZBje0tGdc+mw0YTxZ9J2MDZsp5gxBMObQpeUFAPUvdzKDppmNbfU5gdL
+2PvQWRycLSGlP5yUaF2KW4cDYpStYpOKGHuwvFbtfN0V3wOIQTHZAhIh5hwsxHXfh47xjmy9ghI
wlnxpZAVdzogYDt1Tdgaw4TxgyORwMN8w3hCMgZ6ChpM7vDGmAUhJQy91hJrE1j2I3MIkowKeJ2O
dOq9TQFjrh2ExM6ziAcoHHZhdGs/VKvaUu7zskgp7Y5mfdfH+fDW45/dVkmY7GarexjC1NN7TT8G
xHddmoDbsQU/HkGeSuHvRfqRXCHItjngZSpVD0oE75qt4dFrOoZWXAqSlumr13rZffFpjlzukhZK
q+UAu25moy81MA3ZVpftRlK1+GbH9FlNNGp8ZgJdpd1xlzLug1IDVKNZzNXjHK5XKkF3uQ9JiHRb
MaEhXmA8xm1DnkRZlydTA10fhzoa8t4SB4Vor1CGcRkbppnAgSvGJlqyQ2Rr85tk3jb02WPrWOqS
dP45dMjBMFuJyCyn4awhanFdtNmqrMj5pPDtN5xoaSeOFtiUi+vRo6KI6T95jVr5WfjZCNd/baVb
HjOGI2hEJSFUg11sX5nkF7hbsuKKwGTTuWZ/jnaGLsNrSIbUix3F5Bno/aUy525g3hggWi33AD7w
3agj44qO5QSFvjqI1imAphnHAi8lDZkq3MTjUFKsSOLvYTyqZNd7ZvBc9WP/bBLcYtbpb/pY6qLZ
YfPIDDinvwffdAg0ygu5lJh9kuri9jRe9aYXaLNaWhC6cuGDuPE+lWN9x8Uj2yvl1wwwWDgkvdwp
MZxwBuVnO4ULwRgIVTSQn7tc2rSHe91+jpS6hoWVf/mmRw6liSClDm+lmLJV16byg1h5Gjiu/UfQ
ZncKn8A3YTOKt/1dVXjJMbelcaFMpV9yWi0X5HhYJmvtrIpqU1CW+nA7hLWViuKTDIM3RU14TweP
ch/Td2rODzHxymEl8udAme2jgCBv5wVdesahuV7rXy2g9rtMo2fcGjriNrqmB9tzKRlVuXjVPYG/
c9Qo/6c0r00HuQAsh+zW5waleq/5HU/Zi1si0wFIPTF9bcotTW1ovz2dZDM4N0bn3XK3vERpvqFo
ZR8HaNSAdUnYsrnS3VH0YPSmh2JrUtW5Dh34vUY1b04jrevyEqxXbwMzr9zbpaRmyF0zi4ka57aa
rlTZU9VEZnkeTfuXRUlrJVvtLa+m4RjAqH+IrXB4MOwy3PpYAOnctIiI6CYntofuf9CzV2Z891iV
IGPGbbqnH+PeKYSXe7rvgspH6JzJrLu6SCCUB+ysx671pKhn4GjUXlxy36cG4B3WNDiVmgDT28Yn
BM7lk2NzMhWaXJsauaGmn9EUGSlOFhRV994MCMTbaK61TL6YU8bJNwHRxpmysSyw4aSuvzhxXO3D
EN97b0i0DAB06IohRiSHeSODKbwAEfxrAfnPP4J3yXOuU+VXDuv+tCw0UG0gfcqOkotPrIfSKSPI
6obY33h0W5nu9RhuUxlmTg7NMq4QQIAGnAbPehwTege1ekzmxQw71CwUSC5cekVXdW2Ql9nr6YdR
IG0cR6PbOONkHBWjFUrdIkHFCYNdOW14J/KkIM+oNTbEuNqreijNawziaIXbT+07jbLh2Gv9rhkH
gJlUUjHwFN6RmB1va8TVrXVcD3/+6J18omDWTTJVYKtlfjeljTzHWjHdmuSZ1M1sHUI533V5Xz8j
DWEi30Cf0FTzO3eQmVhjNK3LfiiPJD4kzLCafI9K/eiXswqm+GqCPLyMEDU2/TS21z7mxAz0F9G1
6hKkSK/SytQOmhE+jZPm3g+ydZ5HxfkeYxT7mVd3BK+u6EhTo0YDp+pPv+qmj8FhDmoHItkuTxGI
nB05oRGnRHCnyyKCMmVY11KQ+GMZk7Uq7PId/Jp46PvffW+0D1MTYmWQqIFaSrAX5pLbFLc1dqoR
/mLmV2sPdQmZ4sFbYg3dNu11/WDG7QMnGp18U+/WQYte1KkDd2fMP9VIltC9IBX1XQVOqZsb2DP3
aVgWwz1Vn+qoaK3Kuwg5zx697dFJTf0etKJaA7F4zSEQrhAaiw8H2k0+CecRZqiHSOogpXB+W2GI
rrhNhqferc6MDvw9wDXktjJNXmgH+vfxLCf3RH20a8bWHoC+p4J0wbKmppeK6JhTjqpx4LtBghZS
lO2O7FZ6/GbxO65Cpjxxcw+infiqMOoOBgWVowswQVim/4RuOlkZaWTtl6eIvbq1izX3YfKM81AW
aNY68oFTj3NFaPoFNbPcUCl1VqDM9IvUO4DBvckVPeGWaIiwuQ3tB7zG+Ml0m+YGLW6nheZH4ej6
S+xwKEKt+OvR8prWwUaZchIolIZ8EtPVTWT+hTJK9zGNlLjIDUbYZNQz5APSXyi5ZJBdCdOVmFvd
DcdPCqM30dfDLa6AEXdZigHAQbDc9nl9tRszBt07CXIoOvvF8hBrjjMCho9EYyxO5FervBdg548x
p/ousifqi7p6aCfsJ7RZmLarwJlWdjR437NL1kxcFNoRLOFMR/Okg2k9UI0Lnq0G7bQJjt+NsuFe
6JjNoriZnQMyO2CyhUKhG8Ex3WbC6s9J1hVrT7XBl7ITtPGl894lNpBK5fzuXSq/RpuhfDERYFWZ
rj1RQga/PRXpB8LFt5Dm5KmY2ETPbPzgKOQJ0tfCR66fyO0hDiJAjW1qlLQKsmqIbstCI2LqLpx8
90hkXrWeXH9agxWOz8sibmlwVJH4Wiq4ETpLQwsBMLbtH5NL5KEKHxRXr32qDe0+of5KP73zNoFD
m1lo2kbSaUNebeCCjCtYmJOR71Bi4bYKcpq6HVFhFcIdJnik53rKVTs90ag/WZq9c+h97W3Kvqu0
po1XRT5TIDqTe+8bD5r/qChwrZrMA/Yg3WbDJQ12mk1BGWSKPZeHK6s3//8OI/INgRf8/x5GtGYA
WMe/1H/Jf//XSmZt/v2/IxN+3v8XMsF1/gVjHFoT9l1heob5dzCR6/7LMGAeuLrAaWdYOlbj/wQT
ef/yCTKaw4cMOhPUSP9GJnj/8nRfgFPwHNs1Tf70P4KI/p/BRDMS4R92ZsvXgTZAwLKhJQhHzJ/8
n5bF0SjonI+DvtfAJ+HFysN/2xMT2XCLw4M0eSi0FvMJz1sHxh9EQxQtb8gW4fv8NqkLYhDexMyR
wjzZ9/1DX3KLv6rq3QAFreKHfxzmh5+9+qeFFUHf/2FvKXoYQnB4MLfPHtd/eFiljRnD80L2dtCP
hHk1zDDLB901aVFb71Rsz9i7Ngxv7mx3r+V4n/G8lNP96HUwWqFlcUrA4mLOwWC1R+iQBReklNte
kDdtIQHvqYUz920pB/pXV/xpwCGn0Pyi4MpmqoJcwCBYhUX5MG9udPJVML/GGilMJquSv+Z1Ojok
qkzW87+TNjciP+CSQ7wP/0qFZLiLszdfdXlpXmXeZFUau3kPwNtt5031Nioxr93o5S+Lrf9npyqU
5fM+zTu47HDVb6VubxwqbfM6MZsLq5ECjgMTnnUlmXJA7swYkwqPKx43Pfh8ZfGv021DIzX29Ou8
TpQ7jIe4cPFW/mwR4B2WvGVelfFAgD94pAjnAfpOh4PZEu6OgLuqW/J3alwa/l7Pg0+nqbLNvI0Y
iksVUV/WcATx3oouczjuKvaqz316VJQjklPbNXtLdEyHIbDF/WPF2lKReDL/2/5/cXceW24j2Rb9
lbd6jlowgQAweBM6kMm0SidpgpWSSvDe4+vfDqiqU8pSS6unb1AsJimCDgxz7zn7YGkwmddC4lws
wRx0FuxoeQSmtauA51hfF09OC/jw91tVz9eylnI88k10qNnDUd0lrGj9Px4P/RP1cNpXcPnUG+A4
At1pAONBfTzqvasnX28nJQvs9kFdVx8hJb6Duq9lOYioPEkfqEMpBfWTIA7LbKKWsBjh8HnpPk1z
hIP8NOgMSq4P5W1iPgRIyiFebuHNxh4CObvDzAJNmX/QGhMdI/c462uc9qbG6SSS4dAn+bbvi7O6
PUA8MQwBuUMf2Xr76rhtOhxiurJkya+HMLnudQ5gHsJmeVXSNPATfXuoa5IAlIgNAr19TA8l4Lq6
r1aHpc7DO+NoqSARJTa6e/Skh5yHq1egHjZmB+l9MNDcpDI4DvV8GDwouclQvuSJgQQYhpGE6V+T
2UyPLgy3OriBF8ov26ZP301a8OCFbIVZXH1M23yfGQCJZjryefY0VhKxl1K+uLYPO/PcQiKoG4xk
IeW+JN06kblKEnYFRmFAx/7YgaYyXRdhw3uzxXCkxQHTXoLnfNbHz4UIdzmFc/QG/GBgJ9xmhsXs
GXKe9ehduzuAq1tlxurLhU/QumEQC79RLf6/MoJMYpcxrf/nue/2z4KsjWx4eYMJ+uuBf0964g8g
A5KIGcFc6toqcm/8s+3+91+aq/9hG55BdVSa0rMtg6f7a9KDE8RN0gWRaX0L5Hud9Lw/HKYo6Riu
YcEecsV/M+kZ0DPeTCTsTwilcSASCQL5JMf7n+8nkiynF5tX+nycsup+TEaM4IDExUyIOSG/VSu9
Q6gZN0Wm0xzR5UgLUbS0g/UtUgObNDMne1dheW1p1iNwF763dM1eUgMgdJoR3pl0cpmyYQLN096N
ntkCX+8w5kcT2BZIO9FlPkh8ggELzrznPysMSdee3k3jVB4847kIwmQXAD4GWjirY6XRwbU0goGj
7kKQUEkObfkpaQaMxGlJeEJLwX70oiN0DeIzMpKf04Kpu61TPC94Ev3ZEbTo0vDZs6Dr4bbtL8CQ
EgZCR+Tct91jEr2Lk4ZwaI8Vd5cgjzCdD6iUGt/oSJVpw69jK9EpGoT6zoRRz5V3KUoiDhA/gOjK
sosMdik5AmPs5wONqVpa7aGdiCrXC0AaYQxmM0uEriJc5t0SpXDGtSk9OWbzyZrjrxHSnB2SoUfp
DPV+SfRhQ8Yx8b6Ze8oHehCxNK8ctMLIDlwy/kR7lVpX48RolwqgQYAB2SJ6uKDlMu164bi4Mckx
II64Pi0I0faNl8bXczQjekMfW8rhKg5FdzbkJ/TQ6JsGQddUlVYcBt8pwejcYF31m2wkGJeC+G4g
5epgtZROZID/YCbGbq5wtHodDuwBeBPzpq35VhI/Q8nyEDjMFIpCTLJYCNsdaBXywp32AbbReWjG
5ehV7jEa4Gba6UbXus+BUbJvgOw6LfKm95z8Bkwhpk85w4ID8bPt6JQvWaadMDOQaVg6R9BN5rXH
5nEqxQfHyLubIKzYdXrVWRvyHYZS46jpqLPGxfWtUpsfgh7XSDthaU5Hj3hDkgrGtDmRnO1sgz54
nJR1SEKV2rcApslaszaHgrjBjUYUDkEimJPcEN95KrGT5a45EchdQsF0RrV++NJkpMnFAavJvAW5
6OQHoE5/1qnqoU+LuaFJzkIztN517iEaNeeULAOw7aS/LNqwZfEyVQddZsYlD6mZzDhPMB6OSB4w
eEkR3vZDSHr2ZPYn2vjNLhmcj10UUV9CvrLJKoV/w6gJ+EB/P6GG3A4mIWQQ8a50p/6CGZqHTO29
J0uXjPXgY66Nl7kOeT0yOOOKGNp8yGyXM4mmqdzrJjlmxmC995rsnujJlnUHBgyo+qcGYj0YgKr1
URNe0aZcJDIlFX8xm/cYvCj5FOOdp7kH3aiPvTTNXQu21M/i4CEctT9dlBcsH0c81LZK4jF9hyrF
LMmqzTvK4JVRfM0bamQtgpuIIGHOFygGuopeCZtL2yXBzW0M9KUt49ZctHB3deuOT/kTXo2Lsoih
ejIgkXjtfMLd65e5V9+wun6g/3/ZNnQ1pMO+WXp5d+7SRy9tLseANMpqoTgpl/wuJfNi+JKCjaVQ
13e7GSBDFOvEoVcdYr2S+KOkB1y1LEvyPqgNwNo2VZltVCzVoS8gEA7oDnIpzoFLpHreITuf0nTc
zbX4ZMlsuTBqipfTwITuYIMIKH8fbNN7oKyBdtaJ0V9TfDroIkYtB8I4rVVMsUH+VszKAPr0QS/t
u8YKh+tqivKjaTMYGcLxxyU+tnWkFp2szbwCg1frncq89ivvnPa4mOkJanhythTBhWuax8YEk4l4
ap+79XvbHdvdmFm1X7Kkr3XrucxAcHVzHx96zFLH0aLkbxt2c+yn9GlACbkbWxzuskjG/dCeWCw7
26mz26dFMNCN3UOnhG3J6IZHY2G4WPLoPNSEWUkLKLYp7pzBPIzlOG+rEDpnmcyPVWaNSmzlvnu/
ZKgp0qBf9ot7opgD59Cxt5OeooKkFztbegqG9sJKMv0SpgN0pYtxTJNr6GbBpkd1dpXKmHKq/blW
w7XXE3815+nOy53PmmcfzSIPfM3E74vF0ty3Hf27OlWZpYhwiW1YgJwKGqp0YusN2mpt3xBhIOUC
Y7OMPy2dVWz6uHju9l1sktnmIIQN8VNaBjK1AI43kYW9/kkfAPR0VuRDVsOjS6xnWLrU1BARahEC
MDsh+YS4TCu0vtayeEptBoy5AXRmgZZejC45GIqY1NsU9yIPSN2SvjPLmVOhM4neaqx7y4yvbCzx
LBLr/ghmH2mSZRD7IsUGViBiAFUw7ueDPW/12QLzXHdkMEBiLssZ6Et33Q3BXd0EmKdNio4eJ1El
/dIzPtQIFEn/m6NDGKH5hQ176vRxvohMo9uzO2WJ7N7rpQGPlE3pwe7YiEwkQS4kDB+symEqzqhg
B0p8Vm3jgs84lKVfpyw8JMn26MFOhRntAaHcTdlyKultbWZU5OgE4o+DckqEQNATMr8AICjrGtKD
Tc0OMfSs69wrjlqbwg82DDjimL6Zl/CueuP42R0oJTWubybBSzg7j94Mcs+qCQmhp3ihLyQD1fPn
lDzvHZTWmK9n9JHF7row/Yx9/NRLMqBq+5n8QVDQkKH65ql1NX9Mu1sMyM/hQGxDUrc3WnLJoBBs
DQfTvUxuAl5gVyQaeNMrTQCcIBr3qg5TeaIZgFty6Ggw1WLbB/S5CAHZd4g+Nqw2/Ax0ajyc7Ib9
REh0yMadcUdv3JxanIYk+MJs3EujqlmOiPDQm0mITcG6wV/8lM45nI/JvQo7Tq7Osq7KICIFV4ly
9cQ8hWX53PTKq8LotnVQIsVGC6IPzxLxJF9MqBEHvLs3VQFKJEHxnxipAWWcnJyJpnHYzT4n9x6f
HxvkihAbOCZLUme7KsveFXH0WNT1F22QhzQvcMAH0g89ECWZ+wA3Ckhz7viBPu8lrp6NFXH2iZRs
r2lTsbaqLJyUuU1UWi9JnggSPAf4TUMXeNuRmT3cl6ORX6wXY2fnmz7LKSanEA42oyb5bdbZKQhR
soO2//5ivU0qE8F6BycAS04JuABfUX2R/fvCtV1cLDhhT1p4oPf3lyUldlTIyPo3P87sNCggzL89
Bcsgs32vwLp4NOdTUt3naS+2SAsI8fu3nWN1d6QtPNZXn4ddUaxY34jWmdRrAuV2wR7yl+Vl7opT
K6iorrevVpj12nqx+mHavv5sJyyxX29ar63H+HbM18MZFRUbIOlphZj505JI66Ic7tFDeCfpmKlf
aek1fDob9T4qw4v1HzjLrPuxG5wwA3rpZg3SANjI1W9PoV5r0FNTmJizKPKDb17TNRqyCDjF/h20
sd7zevfrn+sR3/y7IMZb3lrN8c3tr3+6wUo6XlrGLQbyKNLgzoiqvmjUxRpoUcmReu/6t8BEk5ER
th/VN/r6ta6RFZkOCBCrEvYjED+w9Nf7CcZ9yhW4mJ4Bt9EloOlLKNTrg9drbw7YQNLfSCeK928S
M3C4VN9iZtY74hbCPpS9ebO+hPVQ3/xQ6wG/XQ0D+WympdyvqRO9Vv+VOpGuuSAZil4mk/7LakYj
F93YLSNA70QWDhJyZReVNA0wHBBU7iRWDF1ffW0hkaHpX9fXzz6RjOYlaRs7/TUSZo3LWJNcpLJG
rhdjd5XC9DqZC8kLmzXN5tvVUKVnZG7o2wQx8La65/VntF44Dr2ObaV+UYUNHMuN2dQYFSEkeEsa
suUw5swzPp31z/Warv4UQ0Jk4Pq3NyQpO9FuHxSOPFpV+UEDk3Ymk5pIUm6Z07a55eZtC1nhwUaz
0DCUmN38sa1JBJmX6Z3RXoq5Sd+5se3bTfCeNJvswtHGeF+zlD6ktKYPFc2vfUzrvxDVA3xnG/lc
fldYFe76sEj8qCQpteytVI2XbOZkPO/LRa08kIMQdUd7N+pZoJFVgtNxkZ9Nw0iOA7FiVppST14c
68JO9Ou6z4ydF1vuFpNtcjImVhFhqp1c0h6h6bTpeewthWQJcuhmJTOkXFi7OGvxVKYXgYOEwA6r
G92eME7q6Him4cNgFvFBVBkOERyp+wRH/44wpvRCjsVXfuEPgon+1HjsyzQtjo493kuyj/sZ3PQu
Krr2VgEaN4GUJI6jw7ryCDIA9kdtNBzia9NiRYjEXXnjaAgfU7PDLJuw1cToXlzkalQe1Tk3r3bi
9errjW/+zXqvpyzMr/+ubOWHpnGrbWN5V+t9WS1JiVivEqyoWFrmLfy38mJxMXmhOaW+qv78dsG2
BG1MyjyvrMUJ2xliDpZanohukBVCYSYhD10DP0Nt8G4nfVE0No7RKo/teq1Rltu0WQj4mmhe/n2f
MrftBi0dN+tttdriQ7c6rw/s1aNfD/H6Z9HapAnO2Lba2GQqS4MoQ6hK20mlx1SrEXe9+npBq7z1
RzmekgxeiyD2eDepnwInO7+RDIsdW1CQQ+q21zte/5Qr9Z7o0Qp+nvPtn6z3hun8YqICZSD5+6FV
CzrMYJ23qdTntX4uYPFjP6EzXaGQ44yWAi6Z4R4c9U2t34Nc/ejr9xrmpTcTvMH3bqpJS7fsZ3oX
MNF0UkvWi1nF55gR9vcBpAuyJifY9SonoLEJIxmTyjy6LJxsNcCwLid9VF1DI/DXtdfbhGm4W3NE
3bErBSw65esr1PTrjQr036TNGcBGnOyD5a7MiZrSFjB2MYtIeEDmmlg08C7Xa0Oezz4c92NoYQEV
ssJPO5hHNq7hHrUGsS+gSYkFUq9lWQfEUr229cU0ozDhvytVvnr2Sc72oaysa6vR6osk01qgUh/n
ZMQb2c9+VemmD/KFxCCJUFS4aGLVUanDlhcNQrsOujJ/Q3QvaUwGeGoTzBkZTjtctE4Iglmg3Ty5
6Z+dGvzXC3woIj9CjOAjz7WmPYfJXKKjyi5Gddt6AbdeIaj4uA11sq2PW+/AEshQRcgYM0CyXvZp
M+Mp49z67l+pA70+4/pc68P/423kg3DE1yOs19bHvd72+ufrYV5f3uttypSyCchgxmefPAWvR17/
Mbog5rBvr/31MVHmRvjKzf3rTd/+iWYSKEOjocOKS1oGYpPhohpCrDNNemOq1LGS1BwySW38HCqB
TVNnH8WrqDyiD2JgUDeWy/RIxR2gVJLII4aO7RrJUIZlvBONZZBWqU6Z9cxdz5PXi8lxr5sgNg/N
klT6frxLLEykaL8G0smY/sfFKXdLkROCVpQa6mw1D1fEpLD/V0+9vgi9Ge6hURYH152JDrVy0r4w
I5Kj4uxctyJwC+svUQIkv2DytfI6PkWiSZytNgbJKVcr0Hg2boE1evDlFjYFKj9sPQazOEyqcbE7
vzEyxqWI4LIu/4q6tP7/3Qo3DN0yf9UPOGRlE395+df//IkikqxoMPx/PeavVgD1fp0eNjp6KiHy
u+636/xBQ1zaoHJNg4a2Q6/37+638YeuWy4Nbkrrui0kqGIKSV30v/8yxR+2SbfcdXXY7aqD8N80
Alam+A/db2lRBxFodegqWLrBe/2+DcAeSV/cquyPNsrrXY0Diu1rmZzbqr4hRpnyBnxqP861FEWR
TiPMBEdYghVIqltKZNHZ7JHadcSeI4mlPmk3xaWNCIwgKxrIfdGeOmO4am2ADKC9at+LBnf33ef9
k6b4G2w6SxtKU3RFTFxdfMArP/y7lnhdI0MZlgkNCF/VluXTIdVy6i+4kdl3mYqUbG6oI39xSrgK
v35uQ6kDvvv8vj2559o6eHLBV/KmH99YCfS0XP1uqOFR3vPrDPZlM0fUG42RnWh4U0l6yCmO28CK
+2/dtf/ItP7p8/O1gSOjM0QkhYK1f/fmF2NKSYoVnZ+77S1qoHRnjESVqay93Ak16KanOh5puOYt
UFgoRb95/6pN9Pb9W7x7weltWiTn/vj8EyLPNLP58G0b6SPNmHchcZyUEGwD3QRx9JbVhTvINJ+b
wc22WDbEJhe+CxecDhQOXdyuv35JP39FFpIRflwGOcM/vqJuioLAqjoV/gjF1kimaF8gxrj89bMY
b4QYfPE41AzTQZxCx9B13jxNi7GyHeqg96fFQNmO+2rfTDJ5qoJxm8ouJMGxCK6Xlp6AORjHHsHl
rdOgtEMXbl5WFhiebJLynMTC9X/92t5wzteXhmhGNRFNTkmhPqHvzgm7HkwrMrADtPUXJ8BIJLXo
s7A8QqeDh1joOoU2MsF+/aT//Njx6JqeaQsXwBKj1o9PGkTgj12rJPyVEt0WWWHGds8r979+lp99
6ia6F891dEz5lrr/u7emu61JHSrlrYF8BT6kos1K2dJPN+rfnEc/+xS/f6o3X7AUeliHdtb7rmrA
9dmwC/vkC96aamM5ggRdGvtxNP8mHGBNT/jxBwV+1EHZZKHG5QR+MyDPtATdceQHbTo6yBytK45e
rp+7mB7SUqlkOO8Gg11/VVXjQwdqaT/Xw5GhAR2n5qSoFm1rPyaaT7nQPKYZyz/iNQ/E3rs7tx9G
aL4pBOQJFBxorD2aj68NuF5fC0ySGCkFFk34tTWg1szpbeOWMzGh1OsMHLmXLrjY7s7otY+ituPj
r7/adah6885xWTi6IVG90zt/c9q6SG7NsuOHm5kAxo0pvsPwDe075F2RCH/XKZnGOGh7Z/Ae2kxQ
rRHz7VgMzm6ayEqQxT0YuJoeIqXyHlxG5ZYjWctJu2O1BA+ak8UcwCm3RJZvM7u8dp3lSMdkQ0bG
DmSXdYlGDF5u+znOC4K13VE/Bu9nSVCk6sxpZvL867dM05/z9R/vmblLDVYEoL2N/Ei8TKaLnXV+
WTv5vofeM9bJn1M5l4iUqLuWKbxSeO7skKcj9nFro9lfZ0yIehcfKiTfl2H5BXucdqnrH8xY0oqr
DDrWi0EgBh5czzYOsrdLTEeSzPvMefD64OjpnxLNjR7zqRs2o8M8qdWQy0xGs27IZ+xFxOnqHTxE
r2XNrHGfSPI7JJp3Xlk9Eu5nsLUgk6cGgO1cmZ1uUNahvXhOltDbWpFjbuKxZvsz3JEI8egO53SC
01PmPdARcY8i79G1s/smsVESSK3ayqLfdwO1hrLA+4szsxGac1icytqV5sg8KuKnmOI9SdFuN7Fl
D4k7xJTpDDeNBP9HBDO18fHzXNEp1qpi3hthnfPZYUxML0z31qFtl2vHoeofCHHqtqOGW2SMz2kr
8sNUPdYxWEm4jtamHLILodcd2ws6TLPdmJts0N4ZJQTr0vscNfbn0mlubfEgS5hXeW1/JM0FObx4
T6RfuNG86ZQbNEICx5KbzuUgzdA/yhBBdGI3MQ3IytowXkECbrqbLJp/c1b9c+BybZtVK0Ox8KTj
vBlBpja0e5uNit+L7lDlk+8OqbY14ukhmAiVxK1NL5na+q/P5Z8+q82sa9P+UhPBjyOz13B2eIvK
XNafWmu868vsa9/IaxD1j41In1NPvv/1M/5k7QNIgJkANY2HJMZ8M+W0IZQDLetZe4mho1FNuwsH
cIP/YN+82M6wQBk+6x3q7MpefqPE/OcPl7olCh6dqAulXn0zWIW9PSTjUPJ2nfI9qEa8c3gVxJJq
JG6ZF3p3dLQvGgaW33zMSh30ZsTgiTGusc61LIuP+sfPmQgKLe9oOfmCAAWPX9jeynPAYeE8nVI0
Szl7hq09sNfNoEK2DJ7AybMXOTzhGjV+92r+OevzavDDuqbtGA5Loh9fTYoX15CV1/oTxI8doGLg
IlW6x65IZ8Sd+WWOLeZ7Bx1LKMobdJ67THlB8mh8IHYAKEOm7359Wpg/+2pYDxu4imhqoir+8TXV
ELSXeHBaMhfQPKAT2VdSGAfa009VOH8F8YgfsC4xsEoTHkOQPedW+W52gGK20BjSCfskRf7uIoKw
uUnRmOOcqpIN3+uu08MHNApXHbWxa5Yigz+N6CWD/Ap+wtdIBBPIdA7967e0Lmt+nCZc2yMXiB2h
5bFXe7MWCYWmaUFktT5QddiVtCT7awNz774YeiZlIy23QxLX28ESMFqyCbxei/44s9UPP2e31ury
BX9etZFDoTAOaPWrDs0DkTNYJnbOmGUHHRfxLg0Di3w490E3S4feGA6eScwMYd6lNznd0S55w6E4
hRbT6pRlx5DPqIyj/DerL/EmSYZFLG8ZmRwaNUswnL0JScKn4eUzAgR/SNst0pZjRBfVibT5uNTG
5QCCILQjcUI8A+OzKBCORl/hMu9wV0RQIYV2ZHmO6jGYJE57k6gxGBLkj2KdH5PyfT7BZsJsVnJs
eeiyT5o7PjZUkC6ywkAQiS5pTqW1y+EwEHFNi9A2oS3TK7xwQ1geGP/BEEM7XdrcJp9MNNssaHHI
6u39WMovvz4B1lXfP06A7z6NN7+zsctGEZZz64c9QcdzNjdUcIxmU1IJ21V0KPaMC9V2pP4mDYQV
yO3MLQlSj0PS3fz6tdg/G+lZgDNJMwoZztuhz50HMc523/r0cAd/FO58Fmb63AcYgmtjvsRs6Gyr
GF4TXhgGhMy4yacyvXG86uSRXbHwwi8DEjDApXjEUhXYqr3c2jQL3btcrXGSAtyRSD/ZJgeJ6/Kl
M/rh5IWi2gS1dOlViAcO+9C4PTIG5HDbaMCOYrjkgOVu/DXD9rcNHBMGgh0c7Fy+zyub4GQPI4q1
BJOfqjaupZ8i0rtZwrj5ztZd7zB56BBj/dkSwQtur0daYsztlbd3uvq5RwFokZ18GdeIfJvwi2sk
2cVvPtt/Du7YlwwhWANLnZLGj0OX2hmkQcJw6or0JQyIANcW2jHlwpr+18/0k0FSsoUVHhtljqqr
L/m7jVSbpbJoSnrKVVh8TaoatUZ1ZOi8dccIsT/m2CIniEAU4uHXT/yTJS+1MFJaTE8ghdbfbpzB
//T02GyG58Le9yA+N707iVPatZ9Ny5lorwQ7xyQpRxap3NihHu9zMDU4AzVvm6Krqxz3i7D72F+q
SW5nHGuwJg6BJOX21y/1Jye61Ekvdywsa1Th3nxGXRjXZpDorV9EwCTG+ly2ycugZ7eTZkPXir+2
cEB+N3up2enNL52Kn+m58GIsW76dUb1BQy6Kx9w3hv5at2BJaNrOIdN9kc5l6AZQpyTOX82zjlQZ
3pmBezLbYthREEe5UYrbCcYjnfBuOJBphwYmnh9iA/i59rslkJp0/vlKmTodvheBqu7HUyjuu8HG
X06zyi27HRhGldPoRBupI8ayo+Trr7+Nn56xbJGISKXcRqXvx6eTHq0SIMKtbxVXY2deCcGzmgX5
MkNqbTLOX8KLCTjRfnfCvlFKq5kIvw2LaaG+EKW8/uGnkrRGWBoCgWO+dM/jLO4Mh91hEDnpFi3z
DduVrRGy/0ynCGZtiNYssdtdNGjsw4MQgmzeyq2lo9Jz04tlkdVvpsqflKJ4gQ6bR50fs2u/HTXG
ubcXtLv8ojTxwqgysJFBJJZW7RX7xj9BkJEDJ1wofuzXnPm+whcQiKXaO8j9qJBlX1H8WL/58axp
em9PD1bIfFPsbl3x9kTuwiEwrUJv/LknMkfP5+ikFfYpa5eE5iWL17bzAANj4jiEONGRysHFMSki
9omb3xJrWJh2fG9N0599Eo33vRHeRaTHXIfF2dMsANZudL0w0lzWXk13J7ALH3u/fl0wL5CwctW5
5JfEXuRdLRXTRDGwhIvp2O4j6Q3PbX1VVOwQ4okKz6ntupdsst8viHhPmpU4T2YdflnqeJ8OYFXH
IpquMoNpzWoWQrgqNOWsAf7r89v1pJQMxuRrOsab8zvS3Hi2C1n7Q2hvrYU2Zi/IPhmLPtqWvQ0e
r7+TWvM1GX9bxP7JWstj1nE8HT+A674tYseJQbm/cWpfTplzTPReHGMtCHzC1tA1lLAWx6a5GPB5
X2QAMrcwfeyLCNvKf/0JsJeysQGqbsQ/ZoaqILWockXtQ5G/aQT6tTrViYIbixLvi/EyuYVxje+U
sDmz/c3p+rPNJE9ONZdNjEMt/82v3FxwGxC0AGTUmW3yOCLfdHEXVCGSulDRJDSv2IbLckqG8FBF
dfSbX/FPRhlPp+QnpEF8NJzPH0cZVkpF50V2TdbQQiiId7KCbeK27QYOjrlDj/q7d6wUjxzzzU+U
NaWO/N1zXItx/MfndGGy9KB0eM4h9z6VpkNGX9XJ24mizSHuwKMVQwa2pPYeNBvnR9kHX8gpI68U
LJUfToF3m2gvBYbiPYh0kGtxjOditJCnmx08iprAPRAR2w4p1C5zsDW4AYruuSEvQ8dsQCqF89RS
YsJEWd2bUfbczgP2ibZJXrrJOwDPzO5adO90EUpyqqTOtreY4seiq8Z9XOXhkbam9ZwK8WmQkb0f
zQnQEHuiq9BQByJg8yV1ND8Ztlhk9HdUczQ4gSwj0ek/xV6anCh/BVdBTLxYWQrt1taH5m5RfPd+
tO5obNSP3VerdBUbe5DPrvXUL4YK+yy3DTbhpo8fHHYQd+Voa1djgyOiygv23G4UeO8Sx0PUE87n
qId1tczGU1sYSDdny3sfYJzxLYBWm84U4qbwsidWMj3ZB+FyPZn62a568A6d95FNUHpVEU536ZI+
smGGLJ6mOXnQm5D0VRg/mGW6+UPEui2fu+lFlDY6RJbku25ByJDqwO5nVBj3Sex8NqNq+aynxl3h
Zh+6PIaKY4r4anb6GG9Z96WaodtE/ZiRiJOX/T6v8K6EQjWqSbxHx5otzS5GLoAeNJ/kPh7gMGaA
qJeyYlXfZ8+dlvRwrvhrvYloWxfOmsh3lu4QeasuurIEV0iZZL3JcCv7At6HnxUxbnZ1Uepi+HZt
vS1Ip107NIGPnvWQpJZ9SekRVoi69nox5iEOvpGanGtX+WFGNI7yvoyvgnGOr2CNUusM53ofBnB9
wG5q5cbTuhLNSPNxkkCFARDTIg/RbazXwHtk+ywz9Q2AieVGK5vlBky+WQb1zXoLnb8ZgGMCYWRJ
j2UjYcUE9u3rRV3025i1yjW0q2hnAyNXQIX02M5IYh2zEo8T2IUjkDisfJD14Cwhh07ZUl14Q/00
8w0cIscJsQnawb0AZmTMhfEMeLA8txF7GY1lsl5VJGFVhvZuKus7wrC6q5KozFujoXbsxZ0fIOPd
2aGN3yJK64uobZWUjT9zlvhX8wJEt51OzaDlGkK6dLxlmdDAudA2XQLRAjSYoydnEwnGHUxwoI3g
U09kLyFwRvF3SHSZ3IlySO4oMA2Ii+Jlt8yS8ruELGDp8XAOFnIsOwtcUTYnmV+VlbPvCjN4gq9L
EqvoctZWrt/KaXmawQQjhxyIAdWC5Qkv5wWRWt4dCJ3mKf+YqRsFOKfT1OPGQVDu12xfHsPAm+8l
XhAk+fVjTcTODqNXQY3cgjxS9go+1Zo3so0tjAZcY+mqpFwbx21jEDoda6RktppLp16cAxaUj1bm
2kRvdBJsNcyPpcQQ3AXlNV7OcEt7rfFtwpNy3sujqlFuzNR1NpEdqqBSy7jXc+IateEWwFO79xbe
tjcE3uNAnPlOn1zHt1KeeIj7bDcZY3WlzeZynohQbs2z0cDto3se3AFY7D+Gk3g/9OOZvOfiRsLI
uC5bzpPSJHZJa/KO6ACEYrKKvkQS84IpQpsaBFm0Jcp2fBjY2JOiy++XvL+b3Ul+yBMS5Nqhmk7a
pLXv7enJtp38yYrF3qo0CsdFMvhBXrsf+uiiNmf5kf7vdEAk0h1bLUzf25JGu7pd4hXbZ1W3bIeJ
YdVyy/ZRClIwzcacjz0y2ArJyxNJTx8ZSLKPhRXwz9P7xCybW9dI5VMEyieM86epH/s7y42vovmp
ErXx4DZeeePm02PYN8GjHS/pddLB+Vd/ZQIiVtFmYDkV1mckoce3qb3eMckgmZLBvacu5k4A4ooW
cc5ogSKoMZujVWDhWSguHSuQR48I0zHVkfRGv62cOTAA18zRP2FCxPFbJu19P0XGlSfidw2+6/tO
XRgT9YOpdE3QZSnmtsGm7IzrDtEohDNwj8l90nfJfVxUOznqYMIbgHru5BxH6b0HkJayX5P8Fs2U
c0Q4R0MRmds/+aJH+Dxjz+TjilsiuNiP27irWvuatly+KYDQ+m7d0aYYGwxS4SAvbc2t9nYXR7tJ
EcVDt55v1muwcWxCSLKtvWgJcQcW/bypTW+nvIpuZPbk1TAO8gEp6ABXlHAUyzhX+LY3DoSMndSk
eSEV/sCrPUx6c+6gU9N2aRVdO7MDyMtIq7NACQziOfH8EX5Rn0Ifo0Xb3pkxrhxrEs65Nt3qjPmJ
s9QBrrFOdqXg3igZ2egHUH/XC4gdT0bq6b7eNuGl8Oq9GxrmSQTByxJ3ZxnBkk5q0lqGzzIguCqj
zsYbOHv4jHog8Ad21OSbOATRiS48Gzq8EbvAmlmUaBPn5diwjdjYIt4j/PQtq/oSp+m7NA3gIWfz
IVziP7W58ZtqIoxuFPuiFbwK1n3D1O5Lxz0uSjI1BMklPsnnrk4I4mi+JMOlYB5nA4PPSXwgVuSd
rs2YIOL+juU8cSxIUhwcmJt5sAFqsYbUcnHp9t2zOXe3y6i6yoRzO6GadeksBQIlCW4dJ33+P+7O
Y7lxpd2yT4QbABJ2SgMa0EgqqaSqCaKMBO8SLoGn7wWe/8aJ29E96GlPGBLLsUQi8Zm91wasdrQW
+49pJgerSw/KPBPXx7GmfVVocWfT+7v0Sm0qUW+1OKJodb0JO4yBJQpEL6vQdGPG9bh3hwUc89ye
aYays1Ev34fZeULsuaAMbE5oXU9iLp7HamMNtExFM51UZlUwBI1AVMuhS7X9PJqHHAaCXbBydOdP
Os7nRrBfnV1pbcvGYgJZYh2CtNpBGB13TUWtrOchrJbp4jRved6CQwLunlnk2AwdHthV27wTkLuw
HusIZL0/Hrl+RAeVyPCK/rnyoxcgVy3gphk+ZkZlounlOmR0txPTuLb27kU2ePtlmfot+ZqnvkOE
LJyR3aR2TxVZaIsT2PVi7HQ58x8Sxs+q0W+MSrBveodKN3cuOQE7v1v+gvDGaTyaJ6xPBpx+lioE
QSMrldILZq29mjnJqChCalAV4kmXmtjAe8fzamQwej/MwbtBZmX4bPNRzcuiIQYo6yBBtLfJ1SqC
BwwZsKoCCE5kAgxV82Zr9BEV8ZkwHUxsqA5HguV+av3Y7GpPfGmV0LdQf8QmJ04gH5dnvfPpkA3b
XDXae8uEup9XfXyEoQw5XUG+B/EHaiEFhzO7LC2c5QqCdDirJME8JuJDO9UX00jf+gVcqF3ZZyaB
XxWjZBCvm24oP70s+xJdnaMHRBA6UFls3FHi4+E9tkaIsaP42RoNAgNcOvaLBZaaZXTsE/05TWqn
dNTiqQmm3GuIMYDTuG2ynhj4oM67ZqdPIB5HyOKL6fxCxQFdsrXzQDqQadth5LZrODsjm2Cdzv1F
ZBZwR1192IamHdxpustmFGQhI3cw2ikcau5Lzegib0zlIUI/KWJ9OXXt8KfiBpg1c/rcz/I+ZgRs
DGniItltVIiZE5zg+lWX6juJKPyEf+LKOMfCNBlDTlaiDlOXNpc5o70mexSepSEFSUK/Qrvc6q7c
k/RVEYnDzNgj84IYBBl6QyxRGXQx2YUAo7aPJ4dMtGHTx4RHTN6B3U0bGppkotjo7U738zY06W8w
BE+NeRj04fqIEmmtuQldx+X0NJTNVeptyJFmMF5b3vbx2pNSVQGB8H9YDaRhRjZ36NC7b6q0g+8p
IUzxc9Z3hZ53oQ29AnnfKvuQatmPqXer8/xoxhKeUlT+HmNY3wDd2005DnU4rD+EPGO5AN7CZoui
DWFiu/Oxnu1DwrK9VOZ0Kj0c+rD0+Q00gWdPOtVGOJ0GRnY4zg2ykWmKCBF1zS58PLAXDNzO9I9S
szERljj3e9tColYSzFqQwLltpVeFqa29Sy2agm797vEULfglrdxsv8gyTOu2CvGOVqGnlp/4xmHe
DQjLGEQ1+8GBwwmwr8cEs/6U266r18iEKuTlVSdY3Tu3L8Up87jxJ3oRkmdbhPn6lTElB6Jreugq
w4cHMTDgu/+k2QCY6wOrMr5XBeEuusQw/vjFrPA5Kh9fTjaJhMJ0j201x+Gc50n4+MpPlqMG9H+J
JivAyDUdiTs7uLK1yLGV7XvSdCr451sNPycR6cOwtcgPQElBl4d2G2pkFj4eZlIlQ1W/Y30v/3na
67HcV04mMbc3BbFTlujoNSIEgMOgnWWb/zZoTPcsM7yzGECg5hiFRQ4aNiHis00PXiU9dmj6xMaT
+5rh8vEpeqEdDd5xXKEpqEY6uL05WS52Y20HL8eD16vxoBp02L7eBK3WmFzkOYKNzpWYQz8Bv0Uh
Qz65L3JJmER1ypxWD+zIprkmSnPW/GU75US1WOweyLvmAMvJqhzIvDV6DtZZ9//OZh8oL1H7HMT+
NPX4PX0jQSe/SuG9hwz88eWSWnUXPkxQzuNZMCs46cZVxP549mGcsluDxKqIUYU2g0jW4dU/nhdJ
ZXBRrB4W3Rk8HMePpx8Pj7/+8RXuQ2tLuon3z6/+8+/88/j4o/UaSEVomtz+8+TjDzWPl/vvX9dI
F5LOhBfk39emHi/+8Xv+eSX2DGjaXNx/XtK/vzEB+bNXynonoi2l5l5fcK7ZcEgVt+mYKKl/jYaP
LKl/v3189X/Kl0LKUQTQdd4ef/7xMMXSXLWzKMYf37txZweg3+6Pp+A+LntJ6FXXV7TKXoSn3Xet
3ePbfx+WjEa6XghiwSHEl5zpA0J2Ze+8AsehQS2etJ299ac22sm6vYy6Zl3RUDq7ZrE73FgZ0LfS
QAivIF/r6y5QZbO1RRz3pTIMxoCO7W1aOn+4ETUbncP5kMvkJMpq2eGTEjDmjC4gAVxdSV0jtIUl
d1multcOMpLVAM+ZEFiZ+fRZ6Eo/LEnJ+nSlH9s7DafANtV/e7Qu94RRB332t9L9QcWW7CQH+aYt
F3fblSJD58rZQwrKZ6f6myQqBMEKsk8FHzMCEFkzscfyu2iBvrg/fffJNnRsTO3vSMUFwa5QmFzT
oPuP+rcio6UbJBTp0QEhUiPhl4tD+Kj9reoRF1VLe6S1elpmQmr8cd50cRRtYPAehNFfCmIRt96g
44FC7Sfgc0AFURsxsQROa38nx0puiXGBWF20v9NvoCifUysCeybgJ/jxk6gVdPH6q7fsPUDTeMP9
83McDZjgPY2HJ/rd2Fn4qlq6iowtgkJhQWPHsIgZCxMxSYXU05QCzjTq2ruUovmhhvugVy9R3k4H
GXvejmGk/wRN9/dYZdDgvfZvEw+vWt/O0Dan1RSu8LMkEJUCrZQu7+wqSxysHXgpuS9bONd15Yex
RJuQUhsZ1aQdB/PTqSIDkshbgnzrJSa0EPNPdNHQp4TGDDCgRo0k9Atw2maf+1m6TQesG3pbVpAU
UoPb8y1r/tZQbPcdLXBg2HG8gW0OtjyF0zTqo3vwsdVtylzfFHNcb42u5WYvc8ZaRn4jeDk+dtHy
icYxv7kWph5LemE5KuxE9jg9C4Rnadm8a+AyQtcilg7LLNUO1LRrkYIsHS3Q6XkKna38rvESQpvR
ByEDI2vAiIztBe98ULtZdOzM5hfdLYxNadaH2DXHe+ps9IGSr9JYyzcD9I9KuXI3st5EkE5QhwEu
gSknvTsjsBURjHNazukrDc18SFkTbTL2smE0PqNj8qlMqA2QGoSOdN5GE9RcDldKI/HH1nfZUGqn
BUH9NsVRfiqdqrlUacOdqGyog7HJiUh0m4VJIqqo5IeLIRUnnkh3OF/kpWc+hHeeINHSk9sGWPTe
m7wPZTTF2fud14O8Y9rMIgkjwjZvxGNz5CsNQLRe33QD9cdoGwSSJmRkZvNYBo7d+Qe0r/4uya2f
U0E4ZWdBAEpS6n1YcaTYr+yE9F0oxKVpNdi7rKZxAsuqo1OooFy2RUDgd8f0I212bj1NjLEqQiya
4ck2gR5gYVvdztlpGLqNpUMIHdLC288kJgyFZ94Kk7VwTjjQLnaIko1qDuZC/7VqwBpNUozw06Gv
Y6JfLF+kGv3S6vSHVjdfw6Ss82AAOqKSdw6lg1yrhB0S237JZcSfJ2vJ3APw+pOkUaAqGx5vnxJh
nfqAZScc54VIsZxWyDlBuyKM9tMLOidv1yDY5tZpAXKQaj7Kul4OhCCTR2ROf1Ns6s+cgAhhRkjH
slXkEuZZG8wTYbZyKZ2TRjdnoPgOS3r32Gnr0BgpwIRufre0MgpKfC2n2hhsSiDNP85jFLZDNu1i
Qgu/9Ur8jexr3ZC+wh5HG7GUU0dkT0tt+ABxMZgvNrWZLLm016toEu10apVxJ06VJs4fS3aU7sER
M7JMCuVruz5Ma9wHo7mqJx3G9a2D1gJy8Zv8+s+DydnYC/8rahMKLJYQe90HIUK/ySz14LbJpa6Q
qdhpBr3IgTDK0ng224q2NR/CDuF8SEOpdqbH/qKMI9gHokoZrnNSrdWkebBlfCLGsNiaKUHijVYB
O4ynfeW6R2eutECCTu+hRm1U9csyMtjsoklZkyfm7ns3Vk5QIMJitEVMUOIB0qhljMyV01qbMwZD
/nS09OHXXC3JyY1G/i5CRCKSi7mvmHue3ZNk0eybwQTi22Hm0t2+CFOR15sqSQMnjbs/Uzn+MXW1
TXOKnQrq9EaqyqBOnD9rU5xmRxzmfHaYhZJqIjUAyR2keirYJ8MkPYBeZjMg3dyYA9xo7kEfqRlb
QQbdZOmzaxKx1IinMjuwy9H4uGH0KIf6GDP1ClBeyfm1izhlIXWRrWnFPxg22luKW7Q7ZrXRFBlI
i+PLkMAQX5qHqjc5owauTJ+/U3A83lt+fHNyp0ydgmZYI25dJ9uS4wDnMHtj5I35yAevI+7+4vko
awGpu2ZaAKqdbhMBJVQMvrefyrXHwmN39gsNfNKgnpIu7Gdyjc3eu+dUgHFBkJsUzZ809/nQWWN+
VXn3kbdZepgZvgT1MAY2U7M9dXIM1RFhnJwbL2hz45pYdCE1IfJQa3LiITJWBhzauzi2lmCS43lM
FIHxTOqxcw7pnTSCfSfGF2OJ0c9lK1dltcSMhNnt5x9YOsqXkQUSYEU4HW5VVZANtDGoLQRs5LJf
FBrx0xjnfycjbrbCAOjCNcGCpxC/i8I3D9YkOWOZdR0NuUT73iUyloXaibnMfLIHwmw7SXZzD1lE
Kxeoh576rdm+CNs+8y/K92PSVBjOyMVk2aZ8UgnQ/d0YBegkcbRbA/DNU2vRw0azeTf8NRlKG+rs
6VlPFXh51qvH2M7IfySAi1AjR5lHnFtY86MXANCEpJDWW8A7eEKjUH1DG58HXtX3O2P4IYeoebWz
bLiqJP3B5da+9rieQ3QmFXycL3PMyo90GAkMaTS11ddvUcaVu94x87MYa0XAOTOG1o2DSU3GFykx
oUfsjPTVbmxt96OEqrKKAJmSuPSqc63uHp487A09PQGjJDvKsqNpttPONablLvgxA+SxylMBdHEL
hUcdfK0I5jb5aavxRLb3+Nw4SXxjZ3rrVVO+psVwZARlIEcrvjByjlsxyDiwSv0r7+8ZIv5LO/1m
INFd8wybVg+O3k8q/5yV0ELsQZj7LFUnncg8ri4d+4Y2jGHGMmtCAXMgL1Sw26LsnFvwUP44sSSh
eaniKIWK4HC0U6bYfHDPuvknBaBqz6NAhQesxUojGtyo/2mK+uaYZX2zDcaFEUiqk02mH/k+hIZi
VoKWEGhN4jwBkj5YM2xYlrbHsZ9ebMvub3Mmde4gxhg09WyCvuXuGtnuCe1echC67l+Klhp2qj6k
mUCeYniJqtI/lo352+11cfIzcVWCMYJQYu9M8PWITBrJsUgHYqgTmnjPupQq/sRax0DUdad9ni3O
vqimA6AO50QKQxXERQ/zaHDIwYuh/kfRXDBPUBDI68AdgemwR8nuI6cuEe72c5ra9kaPYCGVTWYF
ZsVEBDSShdBkXsGFAkJVt+Z9FtEJKc9pSQqTaABYe4KTYpJOIBhV7WxCkAEO4ut3ovl7Au8rFDgW
NiVG4l2iSj+oPFlsVZc234yi3HcOI+UadcuhcQCss6hKoRCUnFuMxzdm2807l8WboXcnTiSF9MMZ
GXyMyYtHVpqOrLqz/U/DisbTKJgMd8Le9HNK0Yd3fmfSZW8bK6Va8LiN6qWl7U1ruBpElQB2aOHy
0S6HC+0ycteIJYGd/jQZsZ4sz/8ZT9F4lfbeSLLkKVaYRYrBo05y9JLiwmWi0tDd0dHKo45YW6i2
usB6QjhN45d1hGkmtjyIND0gwkRx7qhTlEvcn507BxOckd2UP2VZ695k62wRn6g3kG5RJrV3Q7GV
ceVzNrdRoAn1Z6ZWvFRgytfh2sXLIjI5keMceGOio7Teo9qOSCqKtJ/O9DdyK+fdyP40cxntfVvN
F8sbvZOs4KYjYeamnifXpMIBY1jVGwSi7hr1ufEyTq8NUH2Ks0G7JpmX30oAVVtG+YccwclzmQyM
h4rUuY7FzV5jH2MP1bRXAuWDUdI/R1QwX3MhXUK3oZqPNuJV4GWb1CPmFTpaxvgXhpcLnv9irw+d
FfeBdBd3Q9no33z9mbXXpZz1YyzJg5DL8tqAmrywophfpLVstQWC0fgAztpkJHYLkYPrA2O7IyGb
n00tWN7phYsI1U231O6YgeL5dSE258r9YHyxRh0cV/JzYkzM1HpkQ5OgSnM1v7suA5nmldLkDjUQ
P1ZRPdcCsJPmDhOj4YEdO5g1oN9onyExg2tx5oapXCSfQMMRBe6jXST1Qsx719GrYEjK7CKSjqBz
bwkrBsX71NQBMerMPFdwvd7ZrJtbmwCaNUgsRzcysaRsM+Vd8I6qsx8j3k6b6TNtp5ad0QKmfqU2
2TSsdQoCaExabLVlDHArMWPYZ4wVjTAnuu9bZacQubYC09JlJo4NDnESSLshZS+1qd+jxN/2WhRf
Uq96yhORkkzYrhNQQndF88HynVPEApmiiDfekSM630UNrpL9SBaYBZGG1ZDJbTKzDDLs32hRtZOd
NN5B4bRHbyDDx4MmJ3/bKH4wTZ2Wz+Vc78GdG68jV/w5G7sBF4E+nufU+wHU9BOahvdUCOgudE0n
xFQ1kTdiomSsmv2SlyXxHKR21hKgk99CYin7GKJG2cYHdxnaI7iolPE/k7t5Vsxek3XHn7J7toM+
i0hmm6gO29T7WLrlWsD23SxikqFy04alSPWBMbbnI+Gn+0Qzfs+WTv07F9O5pyc+ZAYE0swpn81l
kLdyTNU9imoC/AxzN5fgcCpOoQOJtuQMkyOHeih5nzsNOF1fdHuhIeAjHYhSKJvcTcNE4m7HRPJ8
te4o3v16QtfnFD9qDX+oslT2g7l6s434iE2Wc6KxBu1DSu9uSoi5glomg6ScXksjk9eaksIu08Pg
9IDQOEdPWGCYDhzyfkyPeOxfqyQhmwgO6HZyCW6ze88Ba9wPpyxvka74ensbQr10P72BPJukjeyd
ac+vllNap6Ef1owGxAomImQCA3hH+56+w0MnMCB4Q2rTEz2iObAL4+WvY6HCrVmO0z0SgGV28Jhr
jcSrhlxFiRmkj+smiLJCYlhwkazTFeV9jigHER5zLZh+zCugXsqh2uWp8QuIW2eYVPoaa7++8YG/
meSh+ESBWAQBl3UyQEW0x0MRLceRlN+dahC9w7YFp8j2szk4Vm19TfoJ/whETX1jR6l40gxjJLBa
O9Z6sc8LBlemYv7jRMNVltoPVao/sckspBxgSVYEZUCLt4wTjNT7Mrr+tdEAYhp17+1QU5UsNFmi
toYRVDAG99zv10u32sJ/l4FQH1ltUqa457aHledaBP04bcut3o03lp81R0E5lc4T/LZKEeiLQ96J
TCSXjGSoJdDXNdO2r9nmlnUG6zFLPtqBqNSFGT9NKnqeZqaVU0SRSLgojZ4f8oiIyNgODIP83EXr
qp1bMfwC3tFD9IfD2NeVIBYdGOLIPeoM4uov83D94IkWVrlIpv3Ekq3I61+syZzDHAvGWuRWVVRB
+9gkPDV19LC0yfpSYoheWoZLs2JfO+BeAC/bJ7R5/UubJ1AG8hg5xKBZ3/rql2taxRkZLOGM5Wys
JHj7OKx9vcZgDXScOM7Ye7daimvBZhSO5zZjjN5SOZbuewLdivFiUx1aPVG7tgG1WUbKDTgNQ94s
ha9B0pvorbiPJHRhvys2bFUnallE4hJ7zQYjFJzlpBNgr9LlVE7lk+/29aWqMiY/nZQ316XmdHp1
4RBesylz/16kzEFSZmtp1tob1fWvVFCSDyvwTTfpTsIzsx3pJ1uWn9DzeukfFr1ETgGXsK1B9Jat
vA3u8mqwKVsnUu6ZJNVyZw01MR8eP7gJBts1cbSIkafx2uZLf+aEO1uzk2O6mX4Nk2lss6zWtp1g
vAcLMiI10mwp3+La+J0U8FF7q/rb0bQfiJaJtlr9WeVdckFiB6jIzv5O9jrqMuPimGG5t72JZChc
hNB3ot+mWd0jACzMbRlkzyZ7si7B/DvwqfaJFD4ZVQJW1Gf/UtZgeOK+0cLOzihksRZCY68sztny
kz0vTRaZ6UEEAmurjQyLPNiPMIPUVfQ/mWFsMwqRd3c6zb10z7nRG1vDznh3vJataAK6DQP/2V/E
L+lmepDqSX4mEqdHyG/szXQcTm2VDTToHCXUkc9V9GW4sn7WLXtGDeHJfdVk2YE8+ZL7OcR/Un5o
qBGo+thGYrHeWEv/lBfTj76Q6UptfG5gssaybS4FzoJt5tRsCBf6YWLlkKGBn49r6oG0YBg05xY0
ZkY0Vt7zLk/2sXbJGnVsBclq9AGZedpvoDtvOp7WgJEj94M1NkoJ/nuW8hz8I22/KyNL7sCHeXcf
aKxwkXQxoY13VhuR1sOyJSfqJi69ejPNRn0iIag4ZIz9gtH6oc+aF7aq9zGwTunJtW7gnlEdceJo
2nNs2DAlTMIlNLPjQi7ku3ChO2Lsqw/NojvbmvWTshwW+qJtUJE0nPsWId6Ph2Ky/zbM1pj9EcXF
8CI9sS96irzGuiRS/Kam1P8U0nq2Iz25QfwmHytJr+5IeECbjsaekdAYVMRYUbBZvMFdVNBrOmvK
V/qe+fVtmaADFwzBsmZdj/Xxa4+clYKpyOBQlac2J1U41mN5qpT9LCpXHcyWQ2shE+7Mf22XJ/EI
qqlXf3rKtUF671EhKc4nAHQqt/Jt6WuKOkC8gZs9lkP3y6y7/LVhJHRgXYbCYxTtrRzkK0XVfFI6
OR1LVXyvqJHmpBen0Zck8ymwem5OmwaimxNpAltJ6OB29jDYt9G8SXozOZP/x+ZORfSGrY3BvMtp
BRZcGEacnVuABhckc8EqZAeXGHvPXVKPW001egDA76eLcA2CeIxxXOE9wLo1bMn+PRJCKEI1x/bG
pxfrM8ZvOVgEBg2TEUhBT7PU+tUnLahhT3goY3Yxcw4kidEYmHI/J0LZp9XBX857HL3ciqhwgswf
IJSTi7bpGpMJTVJF11JXR11Z/rmglj6NBS5zp+nQO5nFLRkL8iSBfcY2fbmWvcy1C9ISyvHNxzKY
ZPgnzNgoDiV7SlZQqgO8bdEqk9lcd2JLxMwK+iXyva/6KfCweO08QlKxg4yMNJ2PgmvlqTRmSamQ
nCoUVPey0W7lLEfIsnl38+MY9EGTFNeJ6zIRyjjbBCZuWxUBQkALl4Dl7EHndoWdXvKo4e0Ze/Mg
wfFvVaWTvrUe/N5IN+lqTbGpe9M8ce+4pTOlot42T1DY78Jk6LtY467QsjHkzSStgs/lPoZTdmzy
4cpUvt3KVjrfIoflRCLNb3VFjRJNiI/GnM3QmBq/q6ypnlK32491a/3wGLSQ49XxkvB37MGiie/6
eOzHz77prddWEIPlZf0rjO4MMZAi6UTExXe7SD5rxxk/a3IoHXv2N4tED2tDUDPTZb6MgHJPnany
K+EDB8JMmx/cBis0iKT85k6dnAchmY4Ps3tLcjQlUUxEvBoH2HAQYDVW6UC3XrvUf0nKhQ+RTnc+
16LZYpCekSyW4tZL7h9R1tv3sQHqngAiqBnl3dv1YdZLaKadVE+WmkzmA7r1tqAa3yTTd3xy/trj
gtWYiqe5EerYqearbIg09jJy+2j6H9EF6mnyjfgmdfIIk5rENTpfRjduaDPn3HmYGRjfJ9nW1Ktk
r8WDu6O1tk9tJ1NMAHjbloa6X6KlJaWBK5GRMwU8TZ05afh4Y/jktnHHnawdsG2SKSoRuXHc/3SN
xaYir/tTWk9AjVOZ7xczd3BQJWTO4HX6lpfLV8PnO/XGCjDvII4tffQm51pe9FG/T4rjJ3NzNKvL
hP8xzetrKVdhiwWLkUo0CkvZsGVZ0guGxvxmGpdYstyue1EiIPGf+yKu75NTy3M+8qnDMdSFnhPp
19GquhupJSe9rb8Jew1KxZlz8qSkoOkJcXSpuAw/Fm/wCl8Y9vfnkRBVC4sAuWtx9A2N8Hdr8shn
yts8bJ2oeDbhWm9qQaSjK1ImZEzzrn5WM/wzMeiqxCwv7GjpsRqg/b4xB0PWm8+1epiC7V07FM6F
8MDuNpAAanBm7LqhNvfFehfRCka3TpyivEPbNLHAsoulZi449C+xVuvPfnLunANmq+IP/Feo4Urv
nrrxqe6L4lJgLqDxzI0PhIkYuA3Z4wVbiPsun8fpGjWW90Nkfc32h5uiwfiH6tBlu0SEDDPL4Vel
MqSLTmOdS6P7SUegh6bkngBCdK9jB3enuQ579OS8KxxOeTEmT5MSr7VHrWeRcHV5PHgsqEBuDM8Z
9+8nbBDPBkxYB0bI2co6VESZkYbj7LvbvsVv1NnThpZ14lPLQ9zTb4PFno7FMBzGMTdOLTDnlwhh
nKO3e5dzkSCfcQkdBhjH2YknRjLwPTVsgY0v4u8yZewal1104V2vcDC2DKCtvPpZRBQiwDrS57Ia
zEPHdvQ7u21kes9M9hwLTl+J4K7sz43nNt/LlY2K35AJ+1HDNnS1Yv0tYqH5VYuWW6BrPzkDk76x
0/lbI0/c2Ao95xPFkNdH836GEgXFtbzVy5hSP9Gi13mjX3Vm/WvY0rcegTI/1yp9T1rGO62HX2ya
wTeuyal2bGxtitCxHJtrkxcSTHEOcaf1OYQzYklk6fzyVqx54ozfTC2+ywTB7ZBX6hA5HU1bxD8j
reLZnj0vZE9fswmeMuYkRXQkcmXArzePzxPukgnfwYcjGXzmefps4DZkUWI6G65JXB4RaMshcDrT
+TvgU3CiPfnO7u3xkNmGe7NiS79CY9rFO4190EdhtTJ0Cj7wRl7pH70khWssEy8UE/K+oUtcqJhj
eW3SDO22bQ9vAL5rhr35d8RU2YHxIS3VQlZ608UEHk1+83tmRTSnhn5JMtAHjefbZ1MsZBbVRD2J
jlW9KMUfD6nQW8cIh2rAbreuS6yV3kzqZZ6dOtT66FMxDnohfWAJmgqhgv+YV1VoTKsmEexuGF85
sisv3vzluppSOyFQdgKVIV3bMoZD26+ugzQTb/YykcNqkp3cRaN4aw39P986pDogjljmQBbjcNRr
ZOFFpcrTPM2YBcr45zyI9K1oXvzGr78T3BC/TGJCc5Flz/6UaHfAB4cmiV6Z6syXTvgJ8jzffc6r
KPluPHYRg2rOY1RtfXyfr0mxXHrfdhmn5PNrXjNpw2QWygIRBm2OCCcXS1Tsy/ZjgRO/w1wA7nFB
HyYlMwcfNRtggcEPcoJdLRsRdrXKyxdbqkNXTh7+kqK62TM+SALth82M1Hw/AhYM2O6iqLS7+mbW
5RejBu/QEhN08M1JnKjIuSQoNjaqZMEfzRrHDJXuVu8JAx98ellq6/nqUPBvm3oaqe8040iGX38f
F1reJo/N7zO7h37whhde2Ncspb9bkIfsByJSjhUytI3s8+iC7Lvfs9VkwRpJ505u7sEjTXgconCM
KXjLbvji7WRAGHeE7KSDCKoyX2/Fhnii07WeaCsJRpntsNRste9VTW7d+2yX+Wsba/KV+i3e6FqR
HOyG+mhaczempV9utmJQ1s/u+yD04Q2JLS2uW87PrHaM2xLVuyF3sysWDpsN5PxTOr1xfTxoo8Gy
Bw8k8wueY012BME/Hrx0CXmvgEbL1niJbMLAh/y56SIRRqXiTDNoaxxXvC7Gt97XzHfjT9ENN0/5
8fdEM+M7RJF35fjNrrDdGn9bMt0H2U330lsuOGAj/wzyhpyxhblBUM2UqAvGV9bElR50reweRINQ
zxfuyoIccLtJzafBKn5lPtpLlTXiHZ1UgsjuWz/SkWSOEQe1GOU16aq7a43anYYBEVAyMuOB6x8a
sXbuGt55oCnvzmIMR2t0QSi64w86C+O04ntDRnbxUSmjDHyFZ0YWS7X30YEyOMktR9GqJu7ehNZK
vI8Z4TaT3xOm4luW3b8Ky0zeluHJ6cnRwfg/7Zdu+Byb/mVuDG+nLEKqIVWcx1rYwOPit9hv9XAo
e2tjz9qy4z7hHSbTGv8xXP7/Gky2+hPxpP7fg8kOn8gE/mcO53/+zL8gUs8CFQlizUSzYQl4Bv+d
SWb/lwNPj8ufZcVKkuSX/htFCmKv+wc9KvT/AjgEjNQG0AZex/x/Io+Cmfif9lML2ylpZ76tY3i1
wJ/9bzA/3+SdJdm8ODLm+qwzMq/hdelL+wXU8aw0E/SYn7+lZXvR0a3Pq4DdW6XsxWJc58fyqRj3
Mdw4+leE78UqgfdMPT5OWtYQXuDuI+mbG2OVzHeT8ewN2g0z5Trh4IPboK+Xs97sMNV/LijvdUfz
w0yMaQD+Fs91ZqHoQqjfrZJ9YxXvq1XGL9Hzi1XYX6wS/2kV+y+r7F+g/y/Njwk3QL/aArqM69ip
7af/xd15NLeubdv5r7x6fdxCDg13SIJRDKKo2EFJW9rIYSEDv97f4j6+5/m47LK7rnuLh6S2AkEQ
a805x/hGpSDSxxrDHslojgpUm3UtjQV8Z4+KjtjHAeYOFlxlEaX6N42AkHRDA6PHNlJjHB2pfipK
80OTFgZyrDW+aq+nRP00s+hCFli/aKTvAf/DJI0QqbREVHgjerpVcUocoaMVPnQ08KyOpTFQoy+b
RNET25dHEZCZ6Xollj/8F5AG6ZxiyFClNaOVJg3G5kQWJ/g2pIHDqp47aeiY00MpDR4mTo9cWj5m
af7IpA2E9q659MJuWKH7elQQnJh4RhK8I2QbbtI8ZPI64+TU1oM0mUTSbmLgO+H/Oi6U1KaBPQsk
4dq84lhdVPwqrjSuoJTc29LKAo+h92tpbxmk0UUwwu5qhGCOHSF6RtSFC5bQGfwxjC9ONX4ZnWSi
VtmXKuIS3DQWrhoPdw0UtNcidDkfSCfprF+pQ3eSkLozAqhVMNcXB59OgF+nwrcTtwHXdmnlwZZd
U5bbjKe6x1nafZLcvQ6t+a50KlO5cmOYD3rbfVeo8Rg/gMZJHrD3oczHR2Q3BnMSnEU5QyVTWo3w
ISyCqd4oiC1bvEiuE5mcCulVx6WE5WdjUtD1AleMgY+JpIt9S67dYhxRUjDnDw+DN/lQurxVK41Q
Lo6oXlqjbDxSlvSyqNMvw/qZOqTvY6R6PnSBhcbGEGUYRz1LsW84GgatyqwIgeUjEwzZEXoiM7Au
0NZ5QS+usWxv4ZbTNYmSfB0TtnXs1GRnplMHdpFM1FRsubDkj3BSWpTDECvH29jTgVWSaWk0dLrp
rQQ7ywve5hYtjjthYhnR5wp0dW6imAdS1I59b6DpVQDyJE0I2wc9jRGiYWUSqGCqxqamwNQFMr4X
EDg2Tdd5vtpx+k5Bc2vcLtpFkZhWRTd8EPoZhIVPqoO7BCdO89ouj02qfhRK6O0YaD0nI9Tu2LFp
M9HAGub5IVHih7Lk3B3pxoNgmd+jHhFe1NcPRWtO6yYYl7ZCPlWLZ7tM0S7iSSGegBjrIMAmFXCV
WndO89i7sbrVvhUSAndtGloYh0aCaWLRY0hkZA1c6lC08kVX48UlLwtrb98v+QfbkJbyVrFd2GiR
txk0TVmpXQP5PgI5bqaiWrIxmm/0EDmNoq8YjR7DR/E0Tm56Bi9Et87L9rVjVWx0esHXMAQkjOSY
XykLtuhibTtvKZTMEx7zVcaok4rZeqit8BfMeJyfpf6CisjelgMH9k+aRYivhE8FcEeTQaCLtnCd
M6Gb8hI1fC8GBHBuuRr16j3rHGttKmZ3yBhR1aW+nMdf5pzHN2tMV7Cf8OMOfY7igerVHG3hA3KT
SmrnYVCAbSGU5vVIX6WSHhTn0AvM3PnMyL+ufaHZeLx775i0vcN369jw5IiNxsySQTcdvdR+wQHh
rHIuNL0czzV6uh7bqL6WobYL0ZP5apU1VC52hkSalFWB+BOxizjbtbZtwuIZBUqwpgTeGPZYHqBu
7cwo/mABxf80B9d4yBdwscZHIJGraDY8WlEjoXFmgyVkRoWrzEX+0hZMgNTxmODpPGsuC4rrBb/y
ROH31+kKz0VEh+FLSZAC9g0NUduqraWrac9kNLzkuMvWTREf2P4iGItR0HjqkPm5Wp1dTgMdjhtQ
DpA3UMe3VtyD7+8L3W8sMFb61GGMCVH1EyVHr1atFnH0roAUvEx4QKJJNdf4y7sF7aKcpNnxPSKw
HqBc+NJPJJ94sbNAnDBhmHWJhiNjY9XqytWaG/IEQhXRl7jiluuWnt0Mb6bezCekCNe+tIimaflT
tYh4MsMZopXmSnNhE8/PpaJeXAxIByysKGRHkRNCN69KMjroTPXjW1RpRxa0hlrLiPdTdSnKOfMZ
QRDdKILmYFMXNFJOlM7MuOlXNeeo3OkEEnMlTaHi4c3OEuuz07sYZxLFsdHW7xaSdFlJqIBgef+K
aXjowiYiH3I66WE1+61Fu7Cxyi/WGvt1dsznSb9lbT8eGJgUfqF7T32BspIU5td0zn71Bpt0ZLjO
inNpO7vz2sYkhQwH3HlubWrV+W7KGiulbb8lkS5TbpLTgENmz1iinckVNYBCTCZA9bAxl2U1zYeq
I41X6a8gahkyZd7Zjap+ZXhjsvE0BgEui3GWd+mJZuGRqZHHjt0kTCBC+iEbkAh0lJvKB5qdd/ue
OAR0mkItNghMADO5k8GBxQ6LmZSKEncz+eCgipzUQORZIYG1qsJb5XZNPzUhwDltd1OCdGSsh41d
KpuAs2pXz6yBvZLFJxvqn+jrnZil3oHlRIeOfRjjgN3J+31MnZbVu+pl3Ymoju40qeLTpajXkC5j
/acXl2JY5kNboQdb2mYd4RZXtKUKEoOJQ4Vcpsw5Mp4+LucqzzaZlnykSs+FhCgj1iXIBKPb2cvK
c1LfSKOaMsf2AQNwtQRBueE1RK9h/dJFv5v2Y/LAqKkeMZwQbm6ho8PlwI4YGQyGasgLZSl9spFG
7kdKkBTgg3Zb2WF6NvPNZBOgWhREYdqjATWErYiq0h3sAYrk06js0dAdYUMRMOW09SEtnc8oZK6h
RfI9TrPqIHCB19khCLEMmDr6KD3k1HTUSvPtKvthO+QxIxZMOVIX9EPNwZgTjUVz1l9rvej91iBy
zVCUbt22fFRMWDA1fP22snaITfYw9fvfOpnomrPtmyJ6M/NR29h5bC7AG7HHKm20IkGPacvqR599
ZbCNTfbZejCQTqlX9Sotml+Ja4Rbo7KqrY7GB4HONka+ITprOGbDydXs6YByzn2UpwwNLwsW8HUQ
TMnFnNYrxUaebuNN8dHg7WH8sU51sb339JqFuc+unWG36OdTztkwPI4OW319DDZDZQNv1AC0TGmJ
gMV11tVUFJe6SFap2zwyxGouuV6X5xYvF7WptUVSdXON7kaSY4h5oWIeqwmxNCNn3GqZ1Md5RHGW
Wev5TEoN1D92u7FttOZNZzucAtUXwoz0QBHOuDHmn+HOUX0zSv2KsICzZ3/kUesQHa9nWyeH2h81
4xtSjocp198tqbFuh6hYJn2KuQZhtquGLuZqFum+m7WlGxSmX1UsBYza9po7nsscrGY/OR90VZda
lacbckLPYZuteo3Rs1V3xtIrdiNbFyVP/IJhRVr0n8CFZRwkpvopOEI0/kHatxXiRWjel1MztCq6
TceAJx3cr2Aof6IW43r8TkrQeYqBZPaUGy8EPWFE/exjiyC7djOGxi62PIDN3VlRzV0Q2Ms+aM/j
OGzrSF2FDkqWNlWOBpuIjhwDlxq+npo1fYpNG7tLoTTEItbrVmk3ZKO+WGNDFlyir1SUVAiRPTDa
89Y0rKvRoG1xHefL6uaVG7YPY1NBfVhhGOmjdaVXj25u31hpyVnHYsTGG0dN8wpCc113EUmvdIek
YQhJJDGsEodRdNqxWlWWIA3GWOs0EwGIbsep3LfJcBVm8ODmVrwqTO2p1OpDo6OejMkHACDJSmt4
h2wC0zO5e87s353l+WEY49dgbi3bYMg4CC/u1hVx0GI2125dPbVl+DrUj6HH/EXktza8ENy1Rr2F
4Tw8CMP8sc1LYxgwJviFwmi2Wk/d4cHx4OtWz6wP+/KLMIHD8HspqBepBpPNYY1XJiT/5lM9Qe3s
tWI9KJHuw+ZAzzQQ5eIYwUJxAz8fcOsgvZYfEGaduRQ2rewpPjjEG5UlU3uS+shfjrfgdFaUHjuG
/i0KShqNs+ltLKRSsx4fc7Npf0EwiV1kIUXqvfSo0ttCex+b5m2oG3Tl61ETn+hOnxXc+enVCTT9
VCnVerLGX4o37Wb3w3Sc1yCK6PHmt6KLr2guPhpzPCnsruN8ZmZebcwx2lZN+WVM6oXQYTq2bFjQ
8rt2BEYd+lwxujdcEsZGCfU3HMdHezK2idbt8v4pJ/yyY4vDht538c0tBoMoWM3xrSK7WX22jc5V
zeI6B6hocmPCaYblWylITUNyGypMhZMSRypGJD4NSbtGtkig64VUpe1YkXNbqxXFg2MRKzR653xv
sad0SlrnVHoHk0SpJZIBayDL+9pX8gOpX0QnORjqAniO35UpfJLZrzSS70R4pQPLwWjHJ1jHN3fO
H5wm3ttpt2astLY66zQUrezmnlWgHLXu5Ey8lW3ripNwBFlwTF7iGNSG9UBr4LXHUwx1g+GihViX
9Nq8id+7VH0kYt2ZpMTDbveJZV5tpXtrUkTh2HT6vvmBC3gwleLo2fGSMLYTr/TBZJUeCQNStfxj
coyTMrknyxQ/6XirtfwiEAJgZdmH83OrNpuafjn7uwXpVJjxkGEa2sWzw2cChnaxkxCRS1Y4YasT
unb2buskh5CFWm6T5fmlHl1itMxVWKTuMjCn9z5K7pfMArdakzXvjaJebTf6VEEOB/kWTtAvLBO+
ahtPOa7daSi/VJSFk9Kt6r654WaM0uxMOOdadYIFE79lm+c714wfyyKVBSMN/uY3TKRHuws+VLHw
3PHDacULidq7mbzqsrVvdWZ/txHGkVl3n/vcfEZR/+21yhcimH1B3lIZqKvS8x4SJNb2gAou36gJ
hFh5suBgeCd59rN12bxFJiphhkB59AY1qWgwnhlwDeve3I0iPJolvIB+UJbjAPlgtvjYT3mDrNYN
0WL91gc+co5QX4uR/lRqyR2whJhqb23rPuep5TeKdxrZTBSV9TYYYsU1bRlW/alLDb/K3jsl+Sx4
TwIvferKyMdu/TCZJRgJr9h0xOsqKjW61T1xwQiJidVWSjX6XlXsFRLs7BS1Xx4RWi+2KqGtCYWF
kYAr8oKnJIl2ialtQn06dhanNq1cq7uMtOqx0FYQ8Z2EkkiHaZ7FW4dEegBS9BCU5qCYH86JRuPZ
1dmN0BzDeRYPYE7g9AuMblUGmirtSEJHsit6IBG40CjbTQgio7VAD3UQWb/VXBwQZpdeBVdXstLp
aHv6clLG7zxLXiqIaJsQIChKQETCyIcnkPkLMplvNcvmIsir41Tre6Ea61JzXuaKs3qqkJjG6poM
Hpxp9qn1HqtEPKYW84imKt7RlK2dpKZomy+zaUpuE7oj9Tp4NJ0MsY7t+tUby0dhAFuwkoLK1AS1
lWExRkVH4jHjz1DZ0pEjMGDgwkF3Qk1oEY7VAA6+bT600n6E0jxDKyzi7Jy3+c5W1I3WDudCNuCt
fIkx2ddSSqNRrKz02RzK58KuDpPTP3REM0/0/JOmePOm+Zbk2pNZ4bIR07GalXwxoFYnt5j5XJ5Q
EpUW00xAcHKjJ4KZrG6EL/a25WJiJ8FKZwpJOwdD0tLQnQeRt2+RAa4dRdZoXi1juNRO8RblZyUu
DonJikv1pwIHmAbU6YhqOuNNg5EJHQ8RXMrWwF4LK9gnUf2GAedWLSKgGSHXiH50jrQeT/jD+diX
zUvL9ryOmw/XDo9sgNlpDSmqQQB99iPxm60vf1ahTg8RXYpissdlGyuPur3KnfIbuJ2fGPcTHwvT
lo0T7wqT1sEyf1Qq2jDofje6sy+Abqdz6eve9Jpqw2PPq+tYKLTiMOq976riJ0xJiJl0cKDW/FqL
Aj3q7GczmeBGf7Fth+OmVNg5ID4lxBQ64/gg3y/Rle+93b94evuRN9kJ88cGC/mmKzHSVFe9YrCO
xEdnPa6PxfSdmeHvOCEAT80+A0eLEbPgBfWMDuszpbA5J/EqQLQh94iMiQ3yNvnXE1WUbZKw0RrB
OVScp2IIHjW93YNhcUDwiJkdVvnU1k9zwNB50haZgi3PQZGjj802NYtsq8Xrhk42ZnAU2Rbs8nUB
GhlulOAUoLs5izUNFSmV746BNqi+VwzWigL9KTE/GPGfqVzZMGUlO7bpkbxExyuekJFxuernt7o3
MIGVFXnPoW/ZxVlV7Hfm4+libPsV6eHfaTPtx+4nhHfHBfwl62FqGZmic8pmm8HAVTdq9E1FB2tO
SZh+BvQVOhc/Yk1Vj1ffW5k2Ll9Mblrbl5ey6Y8l5/I+syjQ05Fpcdy7exMxgpLH6pGuM7u6cvIH
YW+dme52iZWiTNgfQfj8nbXFXbG2bTwAqp0C2H/m+mlr7IysolmbRuRdWhhUNEC41DUz5k5BCQ8x
NwwWnoUhvpuKkKvatKMCWLirvvUcKufWZZjQPI2lXvuIriPfasJtZ+M0aqLwRkXwNUdmuhZNUu+6
npZ5iJXCqRmmGi66QT0CpI8f9ZbY3iXQhL4ZTONiD+a5qUusXIbyIrwMwF4Y3mYFzVFQvAQWXGOr
hdhvjJ2yilphbpMKkGAGAWRxzxjLyLqPE8ntQCVra7A80qFBbJBh4Wb2Ca8QVkAB4Y91qzbtN0sx
2P5Q6uEGI+q1DhXfFFdLUTvE60m70ru+RqOBBjsky7luqKdcHZMzKHx0jq63EaLhCMXTmjZ7e1oE
leOtvEjsoF8az2X2iyHDZz2czA7Ok+k811VH1EnsbkkjZVAc+KqOwA15KBUy3iHLfvAci52QnOEw
++PfYmmlaZACfUVAEpbJZ1TlfILzbmdpsBRap4IXDhNxmeRiZ2SCUBMi4YHzTQ8kIzm8Gx1sxwZp
UJAEH9bA9jSM0cspTQ29xqHmHDmVjFTGeNo9WsceKIQ1hsQD2fnBKtMnosB/kp50oMxr1p7Nn8cg
mEXNvkT1+Dt3XZa7V9R5VACEdmbGs5KYL2WEswh2zVMjz+S6ZizSuhL3qeFDzsDFYWtrF2No09wo
8EbWiLlTTrYaZe1CuuXzLlpRqWIik1JWjFPGjViNlwgdunmBPHxwqoJAdtdPNU5Zqwet0QTDO6Ln
79nc2C6JkBmBjaUSTOz+sednP+CEkPcmi07zOIJWSMj9WLxUA7QlxZp2nU7Oayu+WOKOKlCkpaZS
4Zr10CzCBsuFhpzf+KUhGjDJwq2+cr1ZkUckkJVyYQL/g/6+uVJfo65vUbg4snVYAbMANYYIz/iW
liiOjwQBQgqM2SRgigdYV+TOSo2UjUk8GZNqlNYpiix9NzJ0QJe8GUbnhl7sPWig0cflYq7SnWlb
O6TOzwE5R2ixoRJ7KNQ5Y06D22kLBoZbHepPMIzflFUy4AojfYq7okQGMGRwJdW0eNe8fufOw2pQ
teuQxN/qkC/Bgj6FifGl19MxAVSxghnySx2tbeoOLwYJz6jYfbpDz+rA6uPVv5Ty1ejNaBew8jat
3SxNPsm0pGFm0rBbczZGQLl4sbhAqS5EmuwtVsUkIBIo0ZUvJ1T3TVJdiUtc0gRZRP14Ysj1atMt
XMz2+BNF9SOpwdngXpmhrIQarFWF3OVprp/CMbvpeXfWQH+oSfRYdtmBwNDqYWjVHR3mnioRHAD9
6oKhfLusFHuP05VRiF3vaE5/222wTccQKRUY0hhBkTe0fBL0o+izz5D9PQlQ1uOQDpuxRxetDvww
bTfacFLs9N0K2jdVtc6tUnd+lGdEx5N4l3xPxU+Y0NAo2DeaLe10xzo4uXZUPNvXDWWBWoek7qk7
1cT58EKmLTrcT7zG46KZHOz5cbeq1CRbElX21EASRu77iQyWK6M6s4+BREzMozw5j+GAhRcd4sFT
NQQkVfWDY2E/MVOsZ/1kltFj3DrvXu89B2jJCdjCO1HGMGIGNiPkYuPvuLiKWS/yun0JBSNFgJfi
GWnxOXF6d+nV0daeSV/txvKHyGXiuYsL+n4/1lqmsiaW6lbDYe6h/FUQStPtBfAaqA5WG3kDHGD4
c+/+UJEP//HcPx7+49vu3/Hn58UN4eUGo6dc+kHspzgpNUgyHMJaQCQPZOwyWIpiXzArYMQ8X4sE
s4spM391eXO/9/fN/8VzI8OTbEFU9cIZ4hQgHknFU0T8OLIAEmllkrKLfObPzf0h4TXtzpmfa7Xr
W1BkOknwaskPAHoJhzEijxPEczYjNDWoS+Sfa46IXvz73Sp3CC65351b7RyY7rgO7iHTXj4SOi1v
cH7+j3sN7FM7wCiWeYR+VmLnWh1/7/3P/HM3lb/l/riaWtmww/1YwcNlC0doNrwFcBvDXzf35+4P
719w3LDnff/3lxt5z8mAPbBeDEvga6VKz5Inq+IFpnDLRJOEYCZo1b41wd5hwUFhkEZizzhV7O/3
/r65P5cDu9p53Zdb9ZdAGb4zIoh3dg3QI3DTBzekHYd+9WtmfHPCLjGxAUBCFQ8IR81tCopzkdN8
y5A29m5Dr0offtLWHahSuQGDBGS/hDinTdPK82C4zFwmDQs1az4C4kpTLdiFbnHu42ra1+YEKUDl
4jr1p7QeIW5YzrhEb/s+WhXSfhZBqmXYc9ar2k/ZvqcIwJ1RnlBSIVpu+smfS1T4IbSQLP2tOmJv
jK6597phQvk0X91kSPe6GbSHqCQWcxJfdRKJbV8EED+YpjdDcWpE1Z1aU3hcUe0DU4YS04vjl1a/
c0Qf4KbW+DU6cnjCz3n7c9hAIZNL9qQOS5WrNKdywsGZIw80QTbvlEF9NAatOfVWfdRKVCMztvFK
R7HLPnzxjFo4O6qIm8OiNU69bhgnEAB8+o1xHyj2eTaq306exj7f0p1wf63ywjzWcWxLA/olbkd3
52hG8JDqATsgPGPK+KGhEFy6lf7T6G1+LEr274Cajl3EloX/Ju4Y0C2YOKopGeZ9VHOl9prPYayx
tBplcVaauTjP8W94/xZq4Rm9NN3FpFdTv7V5V8C6scVVW6zRaV6cIsfJT6pyY7o0Hq05rFdRlTFS
od1WkAy77jVc+NTnzhGluXOkR7oL4+Kqh8KhlSWmB3tLzs9vgxbBzIhtYQuPnER9DlH9Ew81sTCx
Vc3nFfZJtow6/X6totyM8umEf3sxFR5xP/IvYfakMJ1je6OpKHwDx+02dyF1CVR86VV5zUrkZSAs
9TfWO3VLm+7GBsRX5ZvIRAmlCQOVnJkc/yoqOLNSYRv+/bk/X75/BQEkFvau5MAc5nhbVEYGNjF/
NTz3u7PnhxLz2QKQ/xO4G1po9Qlg2j5RgudxBBk3ftrC+FG75Dbl4TElkoI6+jCM2i1uw3zRmtoL
ZmixULzqw9EBZ2gzXVkxX4e57w55ZqxMRSXemJ2iZkMpZwCzVZylEERmG/FDU7DPSwSeaGCTsQEd
08HtEqu9tSyd/tUs9W1PzA1ARr3C+oa5N0LXagfsUxG3XkWYjUuitMxl4fZMULT+5rFWKaP7OED2
pdkwXQRJDTS09pS3sBNw9rqt9TIEw9Gd0vdBMdmmUniqdnPRcqQzWr3Ptoy22ZaMnh9Y4EaGpEFY
Z1Tn3Dm2jFGhafYeyJc6jZ/AZa0AALDLd8g/BFPcQiqofg2CTZiTqx9dhf/GyT1/QFK4UrSDS+LS
IpiN3xa13UJoZCla4XgNYq7801jS6QubJb6AnWZfAsSe5FHGa0Uvx8OQzu5yzPu3zjau5nydJY8j
qsNLp+jZQ+Kh2cjg4+h6uqh65MFxjDFVOamgKrgQ4nuaie4SvfIaVExe9ahgtpuW29qaPwOoURSu
9ZWgWpJQr5Z14op/89qC7rBTPE/4p5TJeBBCQ/Fs2Y+uFu2qFoymdoHuNtEkZ2ZRuu1HgeIjLe1p
PTmUft34U1Slt0PUqlyUEZZo1TFSU3X9oKHltMNqOwPWWlnUeWhAkvM8qyauYQ5DNiGc1h/UhB1l
o+86BmFjoXWLpoUCWhbVUiPbYmFQ5BgxMUZGiXa1ApMbxcOxDA8Ou7hV3KgQtPIUmf2IgcbIxQ/Y
iy8HSeWiY1ap4oXZ1In3hA1n3EaWjsWzsLSDCD/7SNNfO4uGi9Xsc4Dyu7gbjRUuqldNOQn2Z1WJ
AsWsxXcmNC7T/b6sot8aGVgLR8VkXGcXj81Zr/dUxiFaMSXW8F9BiSkpoJUoXWY1K3DUzHu5lWwM
9TBZjOx0J8YKXyPQrslGxvnbfCZuS6cegfcisCjLiIlahN9uYxcHaDdI1Sh+FqFtlOeRdsJCn9yt
YwO9o9otrnVTPaOY+urN5CfpvsmNs9a9PgUrew63XHfNS87BAhmy0AFxr0cqfuYB4zO4pGmVeZND
76xt158k3XVrQXu5tU0coMIjBa4dz1o0dr6wGT6KAF1gKuMFrM+IsJm1RUXJ232uUEW/B5b2I6L5
bMe5Dh+hdv1kbJYFE/pFHXmqPw8qn+2WXqGts22m6RFNVchEs1MwMATmKjIqskQjs+PvacYVuULu
wg7FI5m0qa/oOFYxCel+7Uy+pxCL1UOYVrL5pswJVBKceMDtTlbZxptQ1Z4iiz2zDuNiibanXzoQ
AvCJsX/Lip9RSYdFk0yUw1zZaOnax8RColNiwHBN3AEVyjcPjrrV1CazM7RfVuT6jl5/dOA3N3ZV
P9KW9baGq51jhlK1FV0zyeI0mFSQrxlemVlv6Qy5p9DB19y0lbpLCJkAFtflWw+2he9agN7KDGtW
Mw57w+h+22J+yUnu5WfbezLdH7pgSl6y7hyZzXc49jeB9oCNGvS6QQ38OlA3XRJc6LJAXQoF3Wfs
W1xtTNIBYYMFofZVK+OwyDVZLQj7p6QDvGBTOvijBIgCElUlUbSXbNEUyCiGeF4C2FGzMN1F3Eqv
b0Z7QrJJY0kpFcUu5ZUt6xbrzyRJpkr4UzSQTbnmGTC/sHPGrLvrVBJQ0wgWauSq7pHYhJUmOamq
JKaWkp1KXurEqBiequo0WNMkY7WVtFVHclcBg7GFAdNBy5XYgxPdl2xjSVarKqmtAnwrZhtlb0qi
a4OoftXfMa+5JL46kv2aSjhsKnmwQ/lKNBmhtvdn5M0s6bF6dDMkTbZQ4cqCxMgOdi1YqsIK7mwH
gPbPQzQnm9qETgunw1xTZDNclJs/WLajZNne79k0kbc4EPxJknHjO/z2fneuaTjnko1rSEjuDC33
/vz9BhoPQRFAdXnUblUwu4nk7TaSvBvJezEwXltSeSf6qXwEi50qib2VZPfGkuJb3IG+rQ3bV3eg
/OqS9+tI8q8DAniSLOBIUoG5uB8iyQnmDXqoJD4YfDcMYUkTjsAK359KJWkYZUmxFK3EDw8NJGIB
khgjjbd1gRTrEll8v+klwXisYBk7QI1xr5HGVqO1DyTxeJDs44w2yCqTPOSwh74IIDnkHUcPCDPZ
lfRk2CIDWSwQlfGclAe0JWC1JW8ZKMGXFkJZLEAxdyCZO8lmriSl2ZS85lSSm5E7qqtO0pxzyXW2
VJR4sWQ9G5L6TGbPL8rWYp2jIj0MlCfQXRhcJLXMBYUbTX+b8ZRkSdNbqA4teOlsqPSNdkdOY2YU
h/7OoZZHGaMZMGpJqS7BVbeSW91JyklhYfnTJNXauQOu7086QK85pWiCx3CwcRzXvivZ2A6Q7FTS
ss37L4zpuMHRLiVRu5cHIRwZGHTgtoXkbtcAuO9/eyKZ3Pd7ZBk4q04SuxvQ3dir48e655Om1b90
Sff2mPlmkvddAv5uJQFcBQUemTDBhaSDK3N3bnP+gBjDk84IfoVT/qEqGneBqRG8LJhxIXnjzZ08
HrKdm4CRc6DX+LWzI2PtauXCK0cnFCrwyx2XbpI9histCCXdHjhgyBw+rtV4bT6a12Bgrzd5Aoim
/WGASE8kK11RmzW5k9j+JEddl0R1B7T6XeP//6uLwbA9neSr/72L4XXimliE//kfP0ULbmf3/d/+
86/v+cvFoKnmv1RyfV3TUvlZjoEp4i8Xg6ZpfIlEaIPtPhpP/AR/mRhM61/k3uFc4H8q54FO0tVf
pgZT/RddftBTqguZzIE39//iaviHpUF1VUvVTMOzNN3k99yDfP9LrCYh8k1ae2I4GeINFYtjdcyW
1swuLfPCbPK/HJnLn6Cu/yi6/FLGRdvIA/E/Gyj+l9/2j8wwERoUfgO/LThOv4k3sl+wujJJCB4R
ECCTsF5ROoVHY1PeaH6Zb5Uf/4SbeGdil2frtnSX0cPwoj3QBdypBJosKcdnxW9Lvzz8n/9UDTXs
P/9YXCW8b1TSpmfx5v0jLpKJp5bRA9WOTsNQvhJzsy/kjTcYIxxYlAb7PoxIjm11l9rj5jTziAAD
+diik22b9t6SkfeS0KMw4SqyinQLsIopqV9dnB7uN70GRiUw1Q+AB+NeCYdxjy9/WOYJgJn7c0Uw
2BRw1OEiQbKUoq5dBkL0xMrnFGaSLH6/cdEBp1TSfeKbGj0/Q3bT4ntbKybleX9/3Ddtub8/rNT+
UrhiWGONK/fMDOZlqTF1MGqFlsi/bzqKkT3RDDaZI+UJxJnY32/yOtA2kHC3fz9VazCrF7PD4IaD
hLhqrKu9SrNo3zlMIiGKkbXd0mFjQeBXWs6gb0kGWDqyOWfiXckW9v32/oQq+3Y4/2GGZdq0HFwC
tYxesiVpU5m9We0V+jJ/7oFvFX8eNvVD2Wo6fEDsFzmkL2YOXND39xsh72mjAoNIpUCDnlLT9vRo
mBVmx07s349LM/N8CrpXGgnbVqj6ptfSdk/7FRu0he8WdwXtCp5qZwWsoasbtk8L8J35bbMP2/S3
2yfCt+Wj+1P3m78faiJ5syRUXRFMAO4v15IHIWnDcV7eX/n9XXHJlnFY7Tf313t/lfd7TK5YVO53
Sems0JsnT3+/Qj1VxF8v22mHGuWLgbkjUho/EE29x9nKSfr3i73f06QAh4+Dj6ql2SsqEWn3e8wt
+01vzjsX7ciaydfL/WtZHIS7pjJILKM+txVysca4I62rgEu8YAQdrt2OUdD9oSHbm9MG4GC1tyy3
os/LvfvZoVuqvkWKvrw/f3+Kd9xdtujdqbZSDpH479yd13Lb2rZtvwi7ECbSrVPngQBIMIiigiVb
LyjZlpFzxtffBnjtJZ9V+9wPuC8ogkFiACbmHKP31tWpxD1BziA61Q5XRUsZeaL1DACMQiGAx9SV
opoOk9YzXx9pJrAkI3HNi5eCCr4dT6dYaabTOs1NsQH55voetsOWPKu/Dudh6R9yWgX7P47XKjE5
arc31UIHx03R3G3vptze0t8bCDrlya4M3uZ6H3o/ZuWEIPvDzBESWAwVecmRs+1um2l94HP3H0/J
BHP0pp0ll5CAhhIkR2iYp/Df9aKBL2yXB8Xm0N0eXdZb/9gtYJ3SLG5jVySD7raZxmpdg4DpbS8x
FFD9KF6+fv757RZa+MLvMaltew2oPmckuc9pBN/X2HLmE3BY/7613TdXE8N30cSrm4E653YnulcY
pHSGvd8P//HMTv6QBik/JuuYBbSzoNbFrUkkVfN1uzmHa7LBdnPb1BYrWi4ZXrvlI3w+sL0aOy2r
9u3Oz7+27UpWjvKgsBKEJnzz6d9fvyFG1lyS+thHK7yZ6+zicI5Up1Bfhyj4SLY/LoKwk/WjgeX/
6/NuH1/VBgDAoXz+/agwWNrsonkd9X4/HqmWFzfaaznTvjIS7QLty9PXP/L7uduztn1alX/95W13
e2C77/ef++M1hdSj7B6J+2hUPB6yBP1vPcn+05/5vE8dNWtBqN79NFtE7BrJ5dF6mFojjlYlQ/i9
7iXrRl6P12ztl2z3jQrH8Hbrc/PP+/I1UczQtRhVJLAxCGF8A+vroD3/gvJXeP/xtdvLPh8pt9d9
7m+3/vmv1nf4eR++HhxhfA1wsFBHqr9KRjPMZlxmtUjxzKlCiw4oQASx7iXrVW/bjOtVr14oXCLz
mKrDoIKbq0MkXzDhaT7H6MFQm7XuKJqegYINoc6PWrJi4tbr0OeGftmfu9sDRVx/wE+tvHn9PzLV
KQdgOgWO9TJXjB2hY92owooN+wb3A4f8ttlaW5+7f9y3XvWatJ4Yr7L1CKd25RWCL7kYW7iSc60i
TIKvOdK8Jbj8aFEi2adN98bXMRwl2AaJEWWHmCI8gWInXc4HxvThSdyLNE1///ctjcPcziBW16k7
pQAosH6XXqzz9TTQVwAfmH4Rx52ndqQ0Bev1ccjbkSnbejNSGJi2TdNF+i4yQrTTc7mfxjnwq+HH
9t3omlSUPkVDYo6Azq/fyPYtkVlZnlKzvU9IG8TV0xLhMOq/tvAhQPXUY633mgrKfjRD30ay47Nq
6xVaMiL8EiWcvFura2uC2Wafy85QYXYq6QBv962HgwbSzm+mhDfcSot9HNXLqHAJaWuTxOsgfTAU
+4Ul9W2ewxSh9blEdHIaaFse9DA61nqonhRJU35vFtHfY/VNfWA8vkhL61pRBY3U5bnOA2IU5/w0
jNVjjDEJhTVRBgSz7ZqgMB+o7FeO2k3keul6fto262D7u1X4eZ8czwOZ8QXQL3qip23z+wjYbsZG
yiQ4HQcnjjousqZ0NSMTzk+7NG4TiQuVddsxVaT+3YKpEufVfTfpkF/AX2IwZd5q9OY9neLpUMn6
wAU1V361KP89dZ2qbRtlu0qv7cFtt9AG5bDg7kNA+LOalFuRacMpXfGx2606gW+l0P53o5KTMOcT
AFtb6Df+sW/LDHYUude7Uztqfz9mMXTQ7iLg5++7tmf8/ht5jx5i1xqUnNuw1IlH4CJUr5sss7TF
2W72Iul3AQwbaI89MyJ5tHNetD6rSpljbE/abk3rlWu79fnA9rzfL1mm+GeWADDd7jPr2j5Yjdgb
FZEx1rqRl4Ia5bbPwQ7zENOcy5ytO233mZLgYUJkh1mhiLG+YnsQRdBft0opDR1csQy18LV3piV7
zRhg1+n12wQxZs+RwiVdpRvaBONhpOwiO7/v65qP0AppSVXMzLe79Hx1WWo2lbn1VZ8PfO6O99h0
bbFTMm+YdsPoWRLZVyh8d+YBf981OxBz3mlnBUsJ3PnX4sNS8rvRBaAsAbRxjefsyrLjEZOojRjO
HfJHGrnRBPLM44ZKcgIpo8Kdm8d2vDTxdV0lJW4SnubhpVffh6HEFHwgcSJV0eG+iOReSYBnOLl0
LpN7MzmgOU/mg0lbZsCWEXB+X4rkWk+XfrogAQICkwfnTjpaqNz1B4IeRzQ68THNjymK44aeO59r
b5yKiwUNgiu20/2gF0jO5C9i6pruQBK5Kb2Rh0BzcnzqzCPudUee71E85+nrqkpFbehGXwzAI98V
aSeouKrPfYRKBASRA8gQ4jdKR2lvpDsB+0/eG/mxr7wQ4AS6XkHe5y750iS3Vv5Oe3Zf7S76qXq3
dsmV9g+nqAOc+gR30EneoK+4ya95r723xGh5pUt4MyMRFIw3+zA51lH9ScqxNx7Tr7JbvdQurAnf
BqB1r/mgyXYkHd5Mz5B2xo1FJyyao+Xmd1DmvscsLLsrpNI1J0bssngfSMcWVOmFrlfV7xVm2J1b
SrvA/U7H5r446vvl2Vgc4aUP0jX8mH9GL9Wv8lJf8KHrTuPlXwt9Z7DM/tIVrn4FSfZVuB+dv5yP
/Vtw5F3FBzzxDm+YecipvNFC980DotSZ9IoQeSOXLHehi3+g0WXUX7vEj6NHMuhVEKvN3qj9YG8r
lPxI0p0aKt+O8UTfQXSO/FOUD1HkzN/CctUlwXVeZpcmC9LesQd5x4/mTHSqKQ5MWNHox2OpwuFA
snDz1pwv5gMG14fiaDjFkzGdrMGzvfiojK4UvGrY0cPDMnuMkAsHx5d+vwSXyLcfVLe4C/fTG+DG
9qd6oQ+aty6GyTB2q8mdn7LUNWwEhD4OrDE4Ji2Sjkdq0sW7Vp3lZU82tZuoD0XqV+V13Ms/KsnD
rekhseMKIe9QLc3fzZ80DQdEGfo5NelUAWE5JsTT41DdpS/17Jz15wEvx1nZk6f4qv+MuA5iMiRx
3L4Ej9RVzW8DpobAyd5sYosIdEwcrBTCH97mZ7u6qMKXL8y9HrI35UPuHCoT8nd8kKgg3mWOyhoy
rsPs51DQWwF6cKSDmxgI+PAxYj5ipbxTX4sDMtmw2pkvxnc6Hjfra32c7nJ5V427qqDK6kko0gJ3
fBrAF6BK/hk6zYfN6aN4hQGqHDP6Piv3gqQTjYa8k40s+h3lTjtpD8XsTIj9c3+kvfYh343v0o/s
RufBYZH2rH4NfwLJQeAMxb13CBtwgmv6Wr+WZ/mB6kC4j7yepPGdcS19nE/LV9J6ri/zo/4k+dot
+aBwaSIcr3e6K/+KCxcux770aA4z0DRfusPwoPriLB+RCjcvauQO76yO0yPRFjvhSV/l0jH3oBd2
vds/x8gxyWNxWBUk845g+VpxcV2lDNksIB6Gt/xIGZV+YIIlgCb2hZyIQ/gqlFO6C5/KACq1U3oI
DYedyuoXZcNO3aMqfbC/IbN+Ac7mLn76lh90iv8Ije5RVK6NOIdB0w0RioPTRHqJeuTC6ZbsKdL5
IbrPV47DC9YMFIQeJQk0yAhBk8NyTRBzgNk9TA8/Ap9y+Ak2l79womapY93oYxzJXSYZk7rzwggI
3dLe0b144js9dmeMyqmrlg6dzjn0Yz4DzEWCkzitb/bXWnZmqAahU2t7GjsorAvk0lfTDzCBcxwe
Aso7h9BLnfqQfKML3Hxh7ZVIDqlThb3XXxWMfRx7yEEuyF+P9YUwnpPxInjPB2mn+FPq3OM3IoAX
h5uvcU0h09QF/Uo5ktyZxPuY79OL/S5u6ZfwLjxE3wugZtcJPKnzefmjoE/BZ7tEagwb+YA5luLR
SRZmg5M5uGIOR/e0rlSCkvW6WNdG/YgCKm6NHhS89dVI0K3pvjBGZNAVwAGNCthpWF+y3UKZ+9ct
4LNd4W93YpiOZS/JhnMqCKaJ1+ege2fC/r+/GuUGsxgE9ojzgK2UOITTDnuRZf6Ktuz6MbL7U//3
JkGsdpI0ou23W9sDbVu9wfLDw19b2IrGRuCQWpDppiqhoji3RozKyyIYKbebk0ztES11jTdLgL5q
IyacEFMx8FjDdIoqEyp9XkQwDzRqEMm2H5g8ZGpQ19N09g3Ul0y0SBc4Yd5sT9utLloXBZ/7DVo6
ugsyYD3aGWDViflehX+4u4qTuUrjtluf96FyHQ95098CeXBjhYMfzx2xyeFayaoLpXLnRMHaHZLq
JBPdaWbMQYxCOeLrIAJrnUtvmy7Vr/UsYSReqwufm3BdCn7uqmPEtwQwcquyAY1mKbKuTJrKYsj9
vBOdZLwz4wac87oKNNTekYFU+1s5uFvrf9stY60GxwQ1+DkEf8VQnjJZC/aWTWmqmnC9gduszkFf
4SWQwTYLjfG4f5nqeTyO8bgHEwYH+e8CkmwV4LwAhnIyxjSs4rpbTvlCJUbrGkZ1u2a5juXC6IeY
gAycRduuPMbwB5kq2UPwTAYiqQr5NDJnW5Rn+oj1nh7AdKIPQIiBMmkHDY17uKy/eCNQhxMR5A0Z
Ih0HdzV6x1Qb0ExYtJZW+aO96Tb/3nzeNwzyDNbgUowKBuKhQZq+obNnUT/LbXs1WfUAOTb8YS3E
bSW6tQsC0nRg1FvLyaJdSy2/i8efxWRVHd50HbOLDP8fseWknYq5O7P2jRhZ6+9zhyhtN/YdUPFW
ex1aS2HlxkYmtYR2de+1iIu8ray6/cDb5nPX6rCjk7eO2Y85+fbzKuvSXprhkDoKoEinmkdE/1j8
OQTXovPvzVpD1quGO0MyHnI7YkpSdyCdF1JAd1uFNVGT5vR735JRx/9/3UNTFcWm0/O/99Du4h9R
HL4XfzbR/nrRv1Fg6r/AtND1EngXLFXWlL+baLb8LyHDCtLp0hiyTs/ss4tm/UuxWFrSRdMMDJkK
7+LfXTTlXyvISzMtgc3EsOi9/fd//Zj+T/iBW2eNQizaf+z/2dhS1n9S/X7e2vHTVUuj/0wLzxAW
/Tp563z90UerJ2nq6qxVzlIASa8hHzFYBibGuETL0f4+UUM+gf2JyGqBhFtCC75v6jWceVGu2x6F
DeuUZ/bDSjUk1iX/WpfLeN72wJdzrVeifK9U4Q+Ryx+Fil9TksQlKmAGLKQQQkUI4pM6Gl6P3PGM
hQxfTg0ORwI9ipEiV3ytLurHaRq+VRkwH9MYHtumDe/VptC+ALHUdhIA2JNqWtOR2It7vutbS9jM
Y2EahLQZQQmERm6iXdOvy7Jk8vVIbe+F2hlX9C65GoYPit7jsJqLfhfrTFozsJbvRlf7+TSMe43x
1kXzXjxhL8BlEmAwId5DEI6EMcCmc/qwyH3sMFbchkCVnnLoKCjAZOANollDlnnT9Q+jDMcnM8f5
tyRZD8oKrW+tzm8hLjvHpq1G11onUR0+yF6oE3CnSNplWWt4IMiwbCN7C2vLJtOeaIgsYjUJbWKh
ycM8r9M0E0Ey5QQFiAiSxiS6WGK4r4hrakAuHikeDVc0ovtKhMXHrPTmpR9b+8laDAe6QblCZvHz
pIl8T0Ce4Y5NlDvxkKYsGdvhYnTGkyFHwUEVeYKRQinuC+I6UzOH40tRqWxj6zK206mIwEr1+kBT
n6dfWUwNUtjcYvUXQlmA3nYiyAKRtBbKknSUYbfejIWfJdLDB2uU07vcHB4XBPmPOibP2VC7q6jD
yWP6YLnSqHONyJTDwHr4jpbKWzYvidfRTiEkjXJjVr+EebdmJy5o+uTqcazt0YEA2UHHSOHlpya8
48lUKTGFrW/RV7ASEkrELCs3EuOITBgS62CimCbi5r5XqvH0xwDxH1rJdLn/ccIJzjOLIUG2VF2n
u8bjf5xwVktQZ9AsBNoYpuQh18GFGQwXDdjmTunju1aGT0F9+okUWuVIwvg3ESTU/ESyzpcxdf2/
34+qqOt//B9DAOc9CkM0fMIybEaC//mOIIprFcFy4dkOo/GYpSi+db2SHHhxjz1h9Ed5SPGw1y2T
8d54yxVZeggq/dxgUUfH3LxCFGT1VCuwsNHC1hkRG3EehG+jGC9GEezQaIzfTH439IpJ+Gz/qGx9
RuFrz+ehT3KSGizBGiw1DkUCigEm9w72nUR2Hq8oy+jOyAzolPa873peGBowe0IbC3iotiDtKnr/
wpSUXQcC496ck7sBQRxpf+axHkgoKap7JRPGORo0rPBc6tDshNOVBFicoPl3aVhYcwUS7SkpuiMY
KnkO++4yK5F5NtFXAx4ZOmTginYUigGyXgnvwBQQZ1wFGNyqqAPUXTyps/Q22uH8aDWapzfyS4og
5lLSjTRUCU8XPWBgTZj/E4hetj24XVKpzzKg8rRwRDLJRwXwM+yEBFGhTaZEkglwWNNRkczcH8Zf
eaB1hzrpvyiNwckdKy1LGmlwgS5e54IEhh4F6TkM4b4nCei5/FtO2Aca3kL3aAp3bpcr77aFV45O
onFI+/7VBKflMh1JWczXLgEWoNwxc+zMikzbqIuIGAEyPy/5WbQFIDka6n7D7OqhMJmkqMWRt1T6
0QzB2SLDJYFrTXNinC7TQigA0WGY0fq69xMTG7wy/DTtsXSw1UhOR7K4AhnPU3NzdmTJvCCuRLbU
ZD5Nx/YcpZbbYoA4kuKRO33XfENQIh8kQ6YKGRrGQUBLcwH1SI6O8pJiEX80Wc+RRpf8RW54eTC/
Duh6if+mXDgIdIikUZbnWti5O7UrPRXMVgZ+2Ota1G4CXdNZXeZnPtP9YgZPwhhsLxHxcNfibs8W
3I9ZPynXTMS8pbXHhqbfxzACC8IW8V4NGohc6stQz7rTcXZQsQvMPQwZx2g6HByljTNDlv3S0uyL
HpgPkZGk+4SEiZ2V0cKoA9u6hHp8j28LIbn1hUhvcUROm8CHCd51e0bCaFOzqBQYviMAtDR4krDd
OhlTuzuBo63P7fRRh6VjwGIq7JLJ+TRUbqE1VAV7azhMovbKCoIfS8lHC2yiKXEFCFppvptDoDhi
Ko6SMKggVvoTnjBxv/R7fIbasdXUH1KtVs608DnTOHiG5/kCiizfSRoILAl2Yp2U5WVu3EqhbNLW
0y0TFqThtLhWSSMBtwZiFRTxCxZxzRmMitMhUlOYefPkmRHBO+1MhCJT1D1SCNuLWuQz0hAXB0Fs
KdPZwumsIIWTmAIa5SpVT43+hLax8QHmSISpPTAnaT0oZMK14zr06OjZntWWX8Jh/i6qvoGZE96S
xpZ3iCPiQ9zMj1NcxIdaUJmSYN9uI0+9NG+RbJXeAEyYDn/zMhT2l7an7qlUC2npBXyFcf0eykY/
y4k04X0skJ8vZNayhOm/NvYAZVy5ddDCmAJR9wvJVibYiHwnG0ZTYqh+j5bjUkYoYaNM0oE0iR8V
lv6r9iPHgcOcIXd7VC5CV36NMWaApMWY3kY/kdEYnr2ejEUQ3CKj8ZUCq402jGR2YefbxrgKExXL
IyYZraldWMt157mL/WwiMSZXdBYvY/NG9nLiS7ljVG18aOTurcpL6pwW9cGlJmw3GVQ8cRRD7FnX
jltSkCrmEyI+1JNjQmNtLPZ6/qgHmrnv5ZXLN+nXbizgS61nZK6hgZkjLEwmNq6WCVWDstcfmh4e
fFk9DE3gkN+KZnCmBFt3SB+4cBgNNz9ygrDJU6EKbPaSH6jVNWgU64YS2r5Z1kyYdTjCURkVSkNa
f5l7t+a9YZLItZNRG2/0c7DZB1r6aMzSWVRze85CprAYP46dXc2OCa0D0Ri4M6bNz0GmGdhc8r2W
LdAbSrcmHsY1Eylxi7BQ79BNCxzsEUkQkbTqLhPYd4tMsO4IUKU3f40j51/UpYsrQFKeh0L7MBiN
8X9aNbKmifgnOzT3dLRALdtj4JABXpyy0CJWr6d6aKfFQ00+GbW78ptMevOp0foHItq6c8Fgcm0y
HSV0v1BmrTrlwurhmAl0p52M97WluluQn7SXRiqMxTWV4+SIjwGrQ3ZqMzXwRpIMzh1r6L2hZe8o
N+e9MKg39osZ3szQvptjmQlZZrQXxLUjBnpCVtX7IpogHmI4cjGKc5r0yGwXrUDjnBO+h+zqOspR
fWdZlnDakEgprHlu3XESDh2sMj0UM5rj7gLy0QaYSvFU5xtzMLiNqFLw6ORWxAVCoMStNZPPJnEy
CmJvjmYDaQiIAUapYBouUjI+kONtutvemMKuFCaabi41pDxwiX3K1MjXsYL4tU7UQEGtc8hDGi0N
VhF5YCxXwumY9GrwgFcG2dwBhEHwmldgwWbaW9TI5XuoduNuSQgYXHTrPUP85Q0zgIxmZlmCAo3P
HQIubN6qwO68ch1g43Wo7UPK+gYCKyxYLUX7fv6qkeR9US36q6KiqtOqkN6Tlmp8TWJD1EQzgWGP
kGk+Unxu5xSb9XM7KKfeZtaUMaVl3tL8VOArW5hBr5WmPPN2Er9I448plLvbgEkbJh+/4GQAlwzr
L22lEIshCMIVU0AqEWmWLvEG5Tke1ZiEpOklHXsS13chtGMvzHUb1IZ0LOf6Xmjpr1jWKj+K5gPR
PQ7+q+ZhiqLr0AK7nxblR2hgfk6t+qBh1YIJdeIkdHmjkwdP1WaNkuwzs5Ae13q6MSvXopFv+P5o
OC9thiFSwocfZbSy7PybSWztuY6NhyWqi0cMo1wBp36V8fc1804wmrpNQoFMW5NAwv6qZT2NhhXZ
RDcR3QBZJa2JK6JBG2yX3W21W+5ISYz3mzZ92/SF/LNMEp4uRSzAGoK0ow6W5JCfk54aycxfcNSF
UKAOX7I0CQrBEZ/En+pJP3RtMTidoZeX3wvIJjbx+2bA/nUydXquy1W8QLNYlp6qn8wRVuDrm4lR
8gKKV360YN1ILDX0V+5b1pB/WY2EL5tVWu3UaiJhezboS+XZB3A4m1CzYeSptHeMMBKgoDoQ+oC5
7bgH8bgelXkYzrdhjC4plnC7ImUoqsPV6aFXe1WfvkeskJyka8p9ibxkP9rMvFc5+r4y61eV1Z0z
xnR/mF1jKo7BlpGPLt55Z7y9riJJnjm9S0BSfkgGUiumbI72i4Z5Yh36O6stvJAyINXz9FiicWMZ
WrnRNK5wQQTnZP8trllUJGRGRBOGyeLbUv4djWJ7TThGTYMRzDrORMhAkmRq3g7Go4Zzgu5uhvjb
/jH1qnwSTfwh4vI7S1xxnlA7+ETaKbhvsf5UNSAUIm+Iuh2NPVzJ9G1cYB5ggHJCiOtc5FbCX6QZ
h6YjyJHkRXLYNYkamA68OFSPiDCVy9Cr35WZWU4ogOzOKrAIAszoc5H5AxMQSkoMXn+IMHxIMnMr
HaKIS3jSuCsHNfPqyHoIxBqzSMf+0LZDcNHfwFSQhV4ojxqFCLh1lDmDAqhWaR2xGpUvehmTfVvI
UKsaUwMD+KZ2QIUfwGdZPrgNYEKTeqVRiMhC8pXVMA+GDERSw/SDa4V2+mEqk3zNEO66wq4Nt8AZ
oalElMcyk+vACL/VudU8pZ361Fnzoe/r7BLOo3nR+LI8FviqqyY0YcKk2NySyqEV4he/Snyqq5Rq
YKlFbtgcxaKMewBkGjr6tjxiKH/o6+QliEvDUQfSghJjPQvstQmrMADYef09SAk+1Hua060wz0qa
zNcO13FhYYCgRltGtubLjdSS7KrelX2QAiIz34NpMcl7AwbWL4Tm5ggq72Tm3Pu0Zm4diltXpvBW
WkrYes3prYHafGGW+5TR08I3dZyK7socAB+3vrVB7mdFi/CepPNNppCjmKtbFE0bVNqEgnxRsf7P
7nRilM6jTmJybk9nvRY6Ec46+ql1NleogYmCJbzLAlrmusHKQWooHgDhsUECoxoz59a+yKnkjIml
nLfNEnuNIDcniBSUEYm6eH2H2sUsZd8oWNQm6vgzVTmTxoF/oTK3AhcnPY4FFpWxAe3WrmW3uFoL
Xwviw614Y5Mdz4JCOUrlPJyb1W6CZR1X9mRE55iIovN2C2clMeRxBgu0w29RVqDtrbIGgs6BpSlY
yWI5eaQ+Wdzrfc4KjYHAwbZLV4P7XHPq37UgSW+cK+ltkhHDaD2LxwqUsxmq1X2djsElUNEl72gk
MReVouzMVD89F8jMnMaiiU36fHBqMpB+o9qBzwbl9mMxElHBC8wfKYAqvjL3xCx2ZJ+UoxPXubkX
RfAt6Lv80kXrmVUYtitWL1avrwh2EwGZaFTpeUyLV2a6/SFOZ1gLUGhKDkkns0scW5gN75V8abww
C2JnWGqCsKg9hNqUPoJymsGhpGuvEIdyYSPWIJXqflyLXtKEE32yJ1D4BjL9Poyfw6nQT0XHe5EI
hyS7ulouhF/9hDYdm09ybZpPUY3VR1IK4xjNOoY1c82Ei+YE1mVKBo42nOUyY6XSMDbOZNTpSv1W
Lmtwqw4ctDKG8iBhZLz1VvA0sGLfayBU/SzqJTqUpXRMadBuHzrR0n0Z0v0GuXanWY1ytx0rnaKg
A4H7zlz4VsF4IJ+VImSlGul5oZThikD9GRgDHWKFrIc6GO6XwJvlYryx+tqFS9qelATRQjxapDhj
nHUpBjINbuW7qP6ymM1yaagG3DWS8UhI4QjGStmJUpL3NBXEpb7rug8o0uUlHhmWTAFlcMBEyQwr
Tw4YghdXj2PzTHx448z2EfRneEdyyY4qYXoxVWSFEKlBDJDbgzkPmh0mTxzLMdoNu+SXaq32uWBC
4TdT2vlts1wNE1BdlGG7zsnTdgSRjVes+62TFdoIIY1cdrklRrlYxhyzVoyiYggecxxel1SIhtyB
mE5xJU8HWkkfRW5XZ9p92ERjlknZsPblwGIV8KzO2YQwXqg41cesM8/bBiN5Rxrn+KQPKnz0kbjt
IZ8wp60TEEtqTpAAcrdtSRDUlDWxdCHrRSWGuy2Ieq6NkvFCpRKTKO6yjB+EGzxOJj74QtIcRtT3
UFtdd9TGPZUr1N7urN5JQ7+l6IFEXrOOkk7tR04mk6ObuAx4r+hPkivY0PbFzuovTSXfgciwvxT5
nWpEsJKUJLzmhaLc6VK8lyfJ9LlkqDuJ0CDgOK11IxIA+PNgPfQmVHDbXOhNL9FOt2LtXDcVAVp6
eZ7q9qtWYSa27PHOiAE5BVMojrpYAEuVz0EOHHJdSJarwp+y+tcOB6PTtixupbz0LdEVTghp+NDO
VFLpV7/H7fJRRlazt9tXiQTcBbvcUdNieHVyvZ8tpjt5hoMgSYgDQNpqkJLUR/6C5SNsbY8fWXI0
FKIVIv5LKQ0PXQHoSw8h6sXSyMzTftfXJR4xgtk6lZ5Ib+I7zukoJF5jBC49zOVUQNYbqSkkrNVF
rVJvCjho8xAHpqCc3dOq2TPQkJXAML5jKh2eRUzyqamr9YF1HDKICt/pmElez0z5S4IBPlEMEtJK
TX4OdZinkA9bKjSljMGZL4Cp2wyyYkEJJqpXQoyLg6UuLIWyIdkrBpbXRHvBVdndz3l2HaiCAumy
WN2H6mXJaC/McwznOGu1u7kgFbUfEafYBOOKikJmkxLX3IIquEiChCCulfcwrMYUMz/fo3ZkJjjd
WnzWlQQxllAoMmKN+deoGvVdy8jU9la5V6h0HoZQQlAmj/oJj6MnrDzxqSUl5J8yEDagvpgS4Mxv
CiDUemFRIxhWpDGFyirWno2R5cxUmQXCCSRQYW/W9OUBdpABwjJh3NVNTqUuTRo/nnlz2KR72R4I
DSv4FkKqmMx04pOnKXJ4HAftq5XKy7URxiMBVeR6y+GLHuk6P62NFlmiutfhm/Sx6v5ME6Ria7Go
kvPGn+I6gH0AhywoKHPtKLaTYJuYXHcNyksWleFfZqHUFykLpaee5o5RzvbvYkof1BB6o8dqSgdv
GYBm5suyQ0gNJxOv+il/MSKq4SHfEmHiTK2EUf7UGhD6SLr35OR1biFh7tDJ5HaVqEIDJ7MaMAvZ
j8Jg1fMrNyzwEfAUi+l/LA7Z1EL+NCjbGIL6DvX33svrCPJXNRZkEL7Bl9NObcm4M6pm8TCMQKIq
/cTMS5A+mAzEx6Ai2UpBiSLQ4NUxqpv3qBtGdFb6c8nIsRQ0opLgTpuH4kFGZthbqObRcNgsM5Xq
G1AbDL6ACr0iU2J3GACFxepzVyn2MRRdfJ76tqbQs8C2Asw6Uc4iU+a6Ve41jmtT1OT0dPFja7DQ
thdcdh3LXLuEAgy+334hJI1smIW1Q7DabppROvdluzhbRaLXGMPNhNkW5HqURgQN+iP9rzB8TVC2
+Cacqp0lJireC1532bRjfxBacLIHJn4MX9S4jOipCNHkabUWsoxBAWZoffTUwm51xhFZuL76Y811
o8cgWuSwO2yTlkidHsyylfaw+sOzyqHTKRaJX1bQ5ftQaRPet1Wfkyr21poAvDbbSI86u5JNwqW9
bgpDejFKCDRdA9ISMI18LWsbNAlDddcpD6mSRm6r/bKkTgPMN7xpYWNRzRCsnmpz8caO6IysDc0z
ZdIbhnBcJWlVX1qiB2VoBqclMd5kKST0vkSlaqwpte0Yv3L9/17Wnf2UMnLRL6lNVzCj9NMFTxJV
mwydZE3GDgD9JQGQ2mS2eqjom+4qjTfamIP2Gi3dj7Rl8c2sSDmpiUF0QZNP5B33o2dPxS63eguS
gtJyHTcI5WhmAo2mMn9eYK7XqpUfOwkAWjf19H8DWqxpVepfmAL5g9mS2TQMgbdkcgCutKE+o8aY
l0bN6W1reW4tJv0JgTqJbQ7+qJsovZL8ranwj1uy+lyLn60lG0ArTfm2oAC0RwLTazXOQYWQPSRG
qmDa0n0xAC7ttaai2KGMyILV8gs6FD6AttDR7ANihyb0drVBGpD+VStTYqMTNLdmkOueMoL4yGcm
KPaApJNmIK6Sykmoa2qq7BplRzuSLu1lscWNoEnaD5k8vaI8+hWQUuHVVN0uKJD2MkPp16JSH8OE
2k1KkiJ4Ci4s/ET4o6u4vUHZY4qi/1/KzmxHUmSLsl+EBBhmwKvPU3h4DDnFC8qReR4M+PpeeLXU
VZFXmWpdKRSVdSsddwczO+fsvfaFp8N6SGIYzGCn0h1Elfo4g0JBXm2vwyLynsfQV4QnmtikU6/a
JeM04W2PPhvdFO5dIoc2VoY0rmqFcRoyF3D5skr6ED33Cv7jbgzq6kvVZ97ZDwDw3f8teyZzUcRw
ZEFBXcU2UTJ8XFcz9cTCx/DE9NjnFGlJX+5rOd2CPhqOIbT0BwKc2U4mfeM5jPc86mvGYuQveYRW
BtHX2piQ9lgBmHuPpgk1EZJ6OqwPjpzoU/uc5XtycJHktMknWf6YImiGXAFN8ADQVwQ2/hxiamLv
X1JL0P2UiMKeKN9owjICnJup36p8dh4K1e0yHSBq7BODp9E1XYJv8gsRQykjGwAVMcypfbPk9+k8
FxfT+kUyxj9jbcjG8uSn/SvpZc2Lpz+Zyr6pHstdyzKymUjlQnRH9zuePQA5onsZwTSdaebcjGn+
ofuC+FmxpYHvb6RTa5wKNi1GK/k1slBtmhqGrm2+qpD4JhzV6Y7EvRBKsm+Q3hNO4bobxaPTxjuy
o8x9nMDAAiXt2MMxofjYktKInJjbXCnjB+53pNEGdlQ6iVBSJDW50T501LZ8lu3OAnFhKvc0tjw+
kWmdqW9iPjY01iVcVA+N294laiAYntw06ZAAgNCdhvyHZRK/gbxzGaVgpiMMqQBNaIEc6gyO5gzf
gQUlaGrzeGB8YGQ5PfG+WlGQxBmKvSq2eWQ4ugAGSirpr5SuL2aeBg9RpPyH+29haFzSVhPHpMae
OBhsFwf0HZ916H3QIV0CKSA9KNKoGO3z4/7b/YcxI/0abJjPYxNewyKPDmMX/aiFwAWCDSK6VgHu
mXKYEKgsf4YIK7rqdiAkwWGfYNqarJVCPKVLF5KA4AR2vf8wbRHuevQ4//xZME8QDDsmJK4zJhgA
oI9z9J+PYZjf4HYm1//35/ffLLNUnAkaBbh3Z8YG7ZS+8mBNqvLi+B4VWln/ZCNnia1dWEYce1Hf
F8YmGUZzx9+PHhRXyEHQEAZ6IzAD96l58n3nzSatAlERYdammR0GI8UE7RXlxp7rZgtMlNitGBK+
4ZXW1rQD/ZLSmryAlNtYpv+sIPKsJydODjYrQtDR76MXf8v5ZNcGi2DrZde4oEMmAvWmqbxWsLQ+
lGb1q9DxR6GjA5X/iX5yx1BioniuaeV0k9g3gqRxo3HOFiTJTS46Msm6k1vmjKf1j6L4otTw1WL4
B6fCOuh6b1vNOsncT+BiGatFLQkkAGcnmsXUdpzaFlhaVIDyZ46aSrfHJFsn65nO2Qp3Uev6q74E
/ToZUIwjSSxgapLFDEw1euutby7zIiop51QCLCX33GRqM4T51k/Sq7ALfBSDMldFT2SNncD99hPb
Wo3DwXHK8dFpiBVw1JfZyjCEY32YLUTykec+ZWT7shU3VzkPZBis+wEvqElvzQlyxtG+QXRHFXFY
pRMdyf4poCW+JtiY0FQCdwiyz8bok5CVi26F8wE62oPRkYBNaPHFjfgL0TB8KQB9mVPRsuzWwE2z
Na1jiRuYv9PMlqoQujThdvjdvmUDvNxEihL4TIFQntyQxN1yHVCkrZRotQlo/Ld09DEKl9FykC7V
yreUBd+OYBV7x9SK83BOwK3dt5S+y7toxI9ZBx8452HfH+SLX7kbcsR/jNaKCFWei4Y8ryQGHetU
7vc5rh0gQmm2jzz9nFXptcyDJ2bHNUYwDAEmmOidaoKzLVyegpDizPEmdPgoAOpavnqMiXy3o8UT
WQQhRvKnn/5IewKAxjZcGnpYeukdxxtZqkMeki0hggL+UUFunW7Lrdl3uO7zFz3ULRm+YFIS8urb
ogVJnjkvkR2TNKlac1slAy1Q06Gd1nyCkg35S8dr9o6f0kXP2tg7OwUFoTtk8j6+iyWxvSj4Bgo4
1vlcP9uNrDGgy50XMEgSBgYMVzNRCF2yk/CphUNYkd0R/UBzeusbuo+AoqHuQFoyZYfwKv7pOhZf
JDxVhpXezh2TTe8Tp9cFeBjIUdvbsnhsafAINWIniHJv15GLx1DyC59rXD2K0eAGV9xUZYfhwyQ6
xukBScIgkE5JG6XCpJ6FhF8QoEy+EJIIsqix3thpe4y6lvwE8DYyhBU4kPFE5WKv5kIfSqPMUBLj
71FLTZpKa13VIBjooLHh2KUmWaFtXpTNsbklADdxuu0QQ0kwnXZTtDC45hxhUsZ2qIFDUZUnK9D4
C46lJnc+ToH1YYuzaTaBrs5rZYGIaLcx8qZt4oFZM9InAtExAZDdvp4Nf+viMl1NveGwEBbMygr6
W74lroxDIYNbc73SqoIe7JvfOiiysQX2uEkbktgCcGxG9WNKIDbnFU37WRHAlQcfCK46ZISVrxur
CTcM3F96C5QZPO3S+Q5YlenK9BVl09eUFQ2GEUbQCEFNhrx2B2zorZ5o+dDBWNWj+NhreHDua95b
3W4udoHtYQxyu4eS5BFy0WnEOVO+LoiwkMt509GyO8YKh8TMId70dLofqjcI//Fad4C96rl9maAJ
AthASVnm4UnGfKkKEL/TpkcKu08kBX6zIpwNksW4aECQkeuwNz3/FT5PLYIvNivRpmMctfNG59mk
XR8Bcu0dj8o3Tj9Dm4+2YWV/r8rwY89Tl/g2DKQU2S6s7DdiSn+6Q1vtq/IcDN4xrJovuerJehQD
owYQjg3JXDSHaEY044YcYBhvxnCz2hydshHEDybfRR4AKgcaiWgkKS/0S3+gDngjF1QfVef9Gmb/
ZyDZcOvM2OnGM/9CXlmUru/EaZBn+B/R3r4PbWbhwPxLLleXufCSrApOPSaPePI+VaoiebVAehXp
UOztJQ+pb2wiP3sy2TPYZMQqpRT6m96lM+8skQQZTxhgN+NvFwdQ57eLk/AdbIXI14V289+LcwJg
ihGzhFPSeuLYLO0v5cfdzo2cLS16+vmZ/0AuAZ6zcslj8iJ3N8frXDGYNSzOZZoo8lWbW5euR4lq
T89/FvdZqIt/u0Dlcnk+SkP7nmv8709viErVt34YIBdvIXiVDaeJItqlc2zsay6czC1NkFLAxNGE
gE1EJdkVorz++TJ+0xgTV+SapsX3aAnPd959h5bTt0aI9PCEmoYhxZwC3yTTNZdvpeLQmS1fZoUY
PSiz7C/yxneYINtD1gyiyEfnbFqIpd+pLQFfuRXqYHUSy0i6ZVyYxLG3ldrP1vPyjkOlNQqZ0tv8
+T3by3f/X1WlZwHUs7hzTeVI7x2Fx/LKpIRUiKsyjutHZF+nThsbP2itQxfGYBEI/LLa8bWYvV+l
iw3aw8x9P+3lvUfHMP6Vj3j3Jn+g/1aMghk8QZ9JMzxIWX4FSqdoN8O2+/Nl37lJ7y5bgDvyXFs4
3DLv5angWh1AfJ2D36Ghv2LMMAVQEJQMHTapcIabwJaDNANgO0EbBJMG9pxdEOA2KECHaYcqMdF2
eQlTZu5G1yG6xgCf2s1T1VWYIMxq2zfo91xh7JkbIyKff+RQ5fe6xVBYM5pY5QguLiQroZVz1ZpW
NA6yNrH3jKYfOHhbr39+y7/fnZ5UFGQemdw2Q8Z3X1RZOLXJJ61OPX1jbNs+W5qot/XQf24FJ8G4
oQFsucmnRqXm7s+v/fvqxmu7lvSpSaSNJPi/C0gW2Br1e6tOlqm2xUxILyLNflu5wcZd2qZ/frXf
lysPaJflSRKEl2jxd6+mOmHXqCXVKbaNn7qsPqDxJheL7n5q5b/GKvj559ezF+Xwu5tJ+o4whYe0
GMvCu482rfOazkcpT2lARnhsEBAaNHurJY267JdmxzIiiEva/qHxXFVNgcxLsNuWHk3AZTxaN65z
FCFogkU0mlc+eApBVaWDjVFKZ5eyYM1dKB/DFhqOQSf3L+/g9wUU2xHLFx+YI/jt3UdWxEMAwEQ5
EA3gD9OzKPZJ29ws2L2n0fWJQrSMz3CiWfe5XARVZL3mWH2rRY6oCSrDeLpvA3I5MmfyGWeoB8+o
PtpxRfJI8QFQ8Lz/8yX/j9sZlCujXT529vv3n7lv69icK2mfaDXQ4JdMO6RXFwcUgEcrKC1CgTA6
0AoPc/Nv7LH/seZxJ7tK0IB2HQh0/72dXZq3vHZun8bFPVAX87QilcGn55ueLcE0P2iG6cHqPBhp
Scesa9HUNqMJh8Hth7/c7dZyd727+zDIOB7BBlKBdHl3NYMZFyLylXXKVM16taiH5kXzc+P+i/Zz
9YGqnAeO86HhGuVfnmz390fbx6UjEdS5DGx+X1aYdXlmEZmnyjS/0BOsUI6I6bP09rnInueYEbQg
owUf8jLCMROM2zA9DZS7b25sH4LMALVquYe5L+XjIMA4hGtgUNWmmVEzkD80kDWT+I8jMOU54ohR
BVgo/d46p0M9QKuaV709mPtOEvzVRYzcKjS11zAOt4I+ywrDiIRlCbe8nRRG85IUm8TJnwfRHfra
L84MJZalQU4wtANWsINToZq1pjBaq8hG+tVyTPcxv+0nq3hLANTas9fuEp9Bobbw8XZrjxtlE7vh
iC3dVns91sRJVcbFEsP0NmpBYjmqJCNPn5sFKsuh9tIOhCqhx2TY2VJRJT3xLY43eJfCzV66ML31
bWRRnRFp9Ofn5n9s2L6JEcr22fYoIO6L2b9OmkVM9TgZgTyF2oF5nso9SoNvRNx6T0NnnkkrODcp
VuI+sShkWgnYICle+zGQR3NuGC7Tgg1rdMV2n5EmvADq0TIyLKmaI1w9kvQKY4VDwf7Lhcvfn3jf
dFllOR5DZCQC+L9PXZiRRx1wBjzdZaISjclsTL/6MJTf8rx584wJ8Ih0H9J5DrA+Zcyki/7W+STb
Uz1Yr0hocs5frFmxeQmyeE33WaAehI7MsFMc0xACg0o+hkyrIHJU7t4JMJ93FbOGlrGW5X8WiUZe
bxm5cxYZk3yFTP1kjdXtfrLqqPsv+Q2xAgujP9pbmKL0kJktn51cPI0Gs5Cs+d4EiJ4hfcRMClky
DzUdvEZP/s5480SFKSWPxQYdFu+P073gE37MA/gKDW6wQ9mh85K2/vLnu+J/2HV8kz2aVcQSPMT2
uy3MBOQzDyRknjLv4NPsubZuV2+Rs+Ev8jPyJ7p8ohHHSDAtHazTtWutxwhRROpX4b5J/7K6W79t
qUrw6TsWFiLWNuf99dRxy+CymeYTX68+ui2SChJzxtJsrrFDJ6F7SrsCGECF7nGEmhzNKNULl8Fb
HJXtpYd6/peTrrWso/9ZZ7kkD+ugqZTPbvn+AOXNNppsmofgj2OBzFSt6NEzMGTekEYW7RkbeZ2r
zInEH2c6qqxb5+Zgn4XlivVfvq7fzvvLtaA1tkyxHF7luzU/x51TtYE5nWRo4QvEnXBsO3CxjAFx
3PKlBbaN9JW556ZTBDi6Pddm6OoxBF60mur8xlw/4L/pnU1NtUsxGQN3hnz8lwv9fXdSHCiWogRz
EwWCuXzR/1pulqSmUVWuPhkNJAa8kyQKhWQeEABKnZZ6BxqwmiWmDR6DwD8Y/r4uebT9OI8uRvws
yFIjfUh+iMKmOTbgAOFeefklm/RDtBsR+j5X9ZhjubYJZuyqF1aI/MzEEsORXqjOLMPlgt+dnLRZ
ckW+BEX305yRf5YTDnDDJAkUKS555VGBIFwmDs3FRVgd1UG+GzyJslC1ewzEP53WlUdZi5Gc6Nzd
dnbdrirMQmeJpxzIV7dzes/F654tKjK3ONAsEMiD4JLM8MM3PeEdjzzTBV1JfaI3GiBvNDwiYCTZ
goKx8P1H1U3dbphKZ38vQEoGeqhfRXeZcUviDikIE5mQIAzbvHftDxZmeroh4Yfcrr5kLSVuGGdb
gOYW7GvvFwG182kQhCPQe3kII9mtVd/7j/dFNKFpeDa94WWq+y9mOeONMLYapdUltoxnQkcw4oxo
KVwHokP1iYF/gufA90+qmQ73SjoOml9jgYI98WEEVewE62IOrauVEV8x5MGhdeT4lzPH7ze/tKj0
8Rv7Upi/FbtxgUMGNddi6BdUa2BnljN0BUAJD/DOqBkg6On//+mXFo+94zoMKVzx/rzZhabdDSPR
8F6adjsc7w9ZP/jnxCiyYzKoeDN7Yt91YGQWVVaOmecfvYLslXf580O1AI7/vRI5HNNdgKVg9Ki9
zd+eqQLrh1U30mE0bbzWrldceIjYgglkMJH97rFvOEcVEfPt9NNm8WvMLneiLF3/Y5Iau6jRjMo8
/RDHxTcOIjSOyRmqEDqORs7ZyWeUP0dPgvEfgbZxv57LZifTdlsSFPG3ld6zfns7rPFCKcF7sQU1
6mIl/dcS4WRMKh1E26dorOONZ0TWac6lecrbhL72/Z+xLFqn+29pka3baoqP2iXPMelwQq/uv3oB
kifY6Xm2mwg+HMd0Pt1/xJzikbiDisoaubn/kTRKmoe0LlbhQm6wRzIW6647CIRwDEFqEkBTDBSP
/XRs6plhSqLEKZYJYalRBefg//5KSuvWCGk84xwXBJh601aq9lfuT8YJvOgSr9OSgZi3MFjysSSH
IyDcSGciPzgyPSRGxVw7cYJThlwbkANve4nt6JZfJ8xCDCROxfLj/hu0UApKszD5iTuZw6ownwrZ
YZZpkhdiIHBLB3V4oBYlqVk5exuCWV6P0Uvds2mxiqGYq19Jj0VobLALAMbbu9GHKA/l3q2xszFL
QC9uqHhlN9Hr3Zn5j/0KvSCWu7BfyxE/UD8xlqkyp74Z8Verg9Ar8vo6OxEH8CYedwKbFqCcMjzk
ATFXI1oSm+HGc2IN1msREXCHlmU7BimjgowBqzU5zdnHE7TPWKXXE2mIFzcnG0fLYFc5sJaWdXTS
1c0hAHNF8qi3y5wuOnQYxe5XyQz8oWD2fuzjJl4TGCRfutSON37K3UD5wmQeidBGZUZ3MUTZXxLE
TxQXFZJ725lBkdFr6grCs4LafE1CgipCtMONQ6Yxnv91WvMMmUYt2JfaitRMGBqo/ZyHsAizxzpB
MFumKLCUVup4t+uwbRmrUDO6Mhp4eySIYm+fsMvj1jpwD4K9LSLEq8Io9hFoP9IRKad98hR3bfsd
7+yhI23qlWAasUqhqOIBpSU/lTK/oHJZ1E5EiSxRUSE+in2HyHWPc8sieYL6ya9bZo+BekUwZm8T
1DV7coyYT5JiSYCkwfwn/EiP6BGrFW0oyzl4WWQd7dw5hBT7aNRnwtyD5jTFes3oIy1q63ORy49O
kX/2WuIDoz7CV4or/mj3zc4YXHkQoYWVLyyPysTiX0W4+prB/oRwlrMzwd1b2DfxoY22mhdN+ma8
cZmrTmGP/6dDaRJi43nNc1kvlE9sm3dj6rTIcsfaf7XRdzGEoZcpOfpdirF/LK25XxdGUmw9jbxq
yOJPKGHr/eBxG93dxQEK25szMGEyYhV/b4gMD2e190GH73WEvm8yybcqkqjE1kq5jsuA+3W2n2aU
Ma8ajfgqjbMIcRL/mNX9A0Yei9XWJH6op7vg9hpRSyTGW9wsQO8hAdEfe8mhrc2LLw3oQwO+5yTD
vDhi+Ns6xhThwg7EM3oBXp70xcnOiK6U0ImMFLOX8sBZsfPCkWTkWR6dSVUvkBlCmHJ1z/DEITlu
ZsJaZIv+COst0KsV2W3+FgFBdnDC0kc0FC5b7wQQujORQDbRhWZJdHQSVqHW5IEoRG/sGkEObAcM
YTMwwHpQNkgrz+X8pD02fJcJNSkvKPRwFpz1fkp/VilSUbR91cWM40WZguEkQ1h58YsnKpXuQqs3
29KA9Ne1S5i0V4J0zowyPIIQ5JRJKM0r59p1SY7FEycmLCt++1B0vXX1hZHgiXjGuAOzr+lZY9oW
5NzQkUwYOKM+8/6jkyrsdWx64y2RxXRDQRVxB8xA29x6J53Iuxlha0FWhBhIObsGK5ScYnzwSwNX
n4bauCQknAQhQ7Le/FxWIz25Qr+mxJezUxJw11XhIwJi7yVNv7MxMGFthXci/gEYVbKqQxvbJmJe
Z99hshiCASHUzR8tUuZdSY5iPYl1ClX7NGbhOR9PUxq7WEu6rxlR4/s4FyFhRSmxxsiSzjCrn1ti
QflIv0Z9ePTxycDfRARHbEm1ixlrr1QGPkw2Q060+4e+FesRt9WZ+KrxMEDDYcqYnA3JFtcQNIwH
pELX6DocKyuWlGeYlrsKyqlrlf5j2ZnubmyImg/S5MkpaPV1FQ9+WRXOhrjeGtHNrI9xXpjHcMo/
sOWzUKFR5dM2afT5bY8hCX3bmjOxjwVphEDGMHgf9moF01Xfp6lJhYrI8dpzhXQ6XvX+3qgrnmZT
Xv1E/EpDRcZzxDzWZkpDZpPcxqimipB5N8LZ8jzlHJdrMpgK5y2o4WRDQ7B3nSc5N2fpI6p7voak
MjctpAcmwBrnl7EPM4wCuMXmKyNJGm0EWm4s3MS7CNvyFldMvg9mCH6Zb6Uwnh7s3hRXyha0avBp
HnUjcPIja0WbZIutR89+P3bNpnRt74KAric6sIx2SLdMULh89F027co6HY9S1HjOl7+aoTDExYXW
gnTH4+EYXzSr0NZlCfVYg15qO4QQFfYj4ombI4V8qVkqc7ctbvNUFns9dHo9NwrDyZBi8Ql6b01y
FPDEsU620pV4Kad2sYzE8OU0qrx5TL6a/keVXp24d78oeButrDP8WiCZklEPL6jU1nftb5nGjFki
+TV34VYhI4qOvtFt68BwHoginLbN0AD3mn7YcX3wBn8+WubG4ShFYTT+QM6B+zBvn1x3ySktLQBs
vXvN0vBq0+N+tNvpy+RUxL2F2cVuTf9gNxB/Z4HUlsDlZN2H2tpzRNv28awOhMyToEnrkl4cVUfk
xGs10Wbo2iGialZHYsmsTVk7L/exTN+JlMj7RnHdxZswUXB0g7p0RX12FrH1GKLbydJLmTjN0U57
xslBiNF66ByEeXo8CF7Fyit9VkW5j8PIushBnWcv+1F3iX8NkAUJGjz7bm5u9UiwVRYSeVwGcw+Z
PthE87mY/OqKvgxJsVMZRybPQF7MBpQlH0cMpIFWEASBKXkufS96kNgnLHKUL3VDyuks5KYJ9Ne7
s5yYkpVX59G2mdtL7XXeSvoQZPyOeI9lGNJVZNv2Q7qpa8vajEhbt2NMj6ikEQ3akpvDNYGQJlW0
8XLrqaI7kvTfTbmrESM4TeAfYzQlqyiADydNDPdOgfVeVVjf9WJhxCGKT7gRDOqib0iLx0PViRuK
1mIzJWCQA9UHJ4o8dPJYo9fWknUTYM/cx7b8GgdCkAzZLkal5Gib2edgJNyJeai1inLMCy5en9gs
unPjqhc/q9apkxinIK+Jji+pQNNKvxSiNc+9E24Yok7rbnIKmsXtwcL2a3M0f6a395pPtnnOZvQq
OkiPWUyMeYZtdTu5IroiJ9npGXszgBL3YvUdxhM9xCf6jxD0O1Zf2oI5BbO8KSP+yDLenDTNo8eZ
zVggbz0KL2IB6dJrP0v/kdaJihFQxkwEEVgy9qvb4Y3uX/Wknu6AkzB1x9v9HIpoepf5Irpw3hcs
40i6yYhotgZP/sZoZhN1YYimsOfmhL7rOF1/ROTRbkLhDU+Gr4/mGJoPXU/agx9KKEMQq/dF5D4m
ptPsDVIh18GM8A5mAUKVNv7mDul8HDWQeQw8zw0A7BibwYsZOtU+Ea3Pcp8gPpEaM3gM/HWsq+di
BpRgGWrZOcNDUPFaYO4+DaJ9qfPxo7I0KG5N8zapUvtxwGRNewjAzJSQR5WkJH+3KVUL3iasecN8
JixwfrR7wANNro23SWSPOJF6uHq/gijh3TbmV+phY9PY3SVumI7WhDNXXWodm7TgfONwb2SLqQoH
WFvhPBoUVGKBP/Sgau8bdAAb59i57piSzQGk7rSsq60jfYFxA7rTPyLgFjgB4lHGqZiLVgo83wmO
z4daQjD2q+IJNXZ5jCNvZBTQP3kid79qHjB/xhbUZ21xAk9vPlcKzQ2ryTEOPezHY59gUA+WPYNS
a8yjU+J8VrXBebBokSRXbQVYFMnaqa3q+Bjl0y2s54WfOgefVYTaZlSkLibDLRzg1cmkFVd3Zldu
kH5PcWTfAuEAJh/xgGiRXSa81H6c+a+ewOOIvO+hr0lN11PzJNuqfRoGFJFDNTvE56BZX+5bjSZ8
rRsYLm2P8rd3xfg86sa6Jr3wP7L7+Fs5oYfH6LObCLzZDuhjN40Lzd7X03E2qPOosD86vnbORg5G
1TDtYs8382lsCsmMjtU2SMx15aMOLZo8fFqQMlWDOH5KRwdAkxhf8g5ogU4HUuExdtM29F4y70sw
SwAolv+iwa/8wxXhsW7W7RyzrS/jgt7G9sTdhnmxDBgjFoBbWqfaJkXarGicobkqxmNuwkyF6Q2i
ZhhGcAAwmHvOA1kNzNTL0nnvZxq6QVY6F7aaCT4EYQ51VfyileFvmarA3G/yfk2AwHQ0LVwRwSjF
LkGk9yBKsUPMk55zhk3Hzu0u9kgizciQxZPNjb8O8W8yIWFO02rf+Ug1RrMz9s00dfsyMF8KZgDn
iYb0vb01t9H3YmCG6+N8XeV9kFywWLM02+qVEfyrLqZrY+DqcjjBTUQN4HiEimu0UXMoG7ye1t7I
zHbdLSyjNpEf4xgPDmhUEmAWVxNW/faxqod2X4Q+PivLAyLcDXv81R5Zcqg64779ane9AEk2zEwT
UO6shnBZw4rJ+GAiXw4llYGazE3m2VeGZeOXTGJBmXZ5limOtvBtA428neA46q2ivequS09WF5zy
LivPHkGBYVcb+ywccXQ4TMFKwTzsjkjq0M9ukW0RRJzC0KYFdYWJsyPWrXkSCQfJIGm+TZE/cdRG
l+XFw4qkYbyfNnMXFY/ZBkBKdx7CTkCklzTMStmfOA7HF5mfq2AOH8Y60jtMAD5hobGBBBzMiWLI
KiM+wwIV1Zq+BXazUR97t1GHOBivIYLLw2jbv9xmkhCRvcvk4YtoHTwp9ZToQ4Qsc2Ma4s1Bcbwl
jBIBhBjm9cDnd3Cbj9pjabAF23qv9fMdBMXZyOTB9+G0e/9gJpCaW9dgildDHTUPhuxfa1SLQKCb
fFt5KqBgj/vtEFrZAy3kQJfjRUtA19QQpwoEWI+yboviN4WqpZqzm9iPlvbaZ+pzbs/FIJvH18HL
T17qkwexWE37bER064Q3+vebgTTbrRtCm+5cZJWTEdWXhrxrMlPrR6vqp0/9Dk35qjLD5rFFiO7g
WnOHub26vTyHQ8Q3Dx5iF8jyTTf8H+/WQ6nngiTk4jHFKkRMN+rLGlfFKvW6j3UvXgdsyNiMJmAn
ztpNAjBhMIjWrPzfciPCg5bZ9YPmNY++lh+N0n/jrLKqHS/bY6vlmEtTY581BQaaLHmoSQC+V5kN
wOl7kymrlDgWrrVrLUavs2TvMpeupT9k19qOOPD22UsgflrAuLCH1xPHKnkw69L+5AVfoSh+I8Mw
3zmuDoB6Z/gjLcr+0RbeFpultQlaIo9wth1C3DHpLNqtM8COifzoAefgD6fnIOfSGFgpq5aroMMR
hGAat5r9mgpaYpbVqx/zWhVvxizChzIqqHY869XPiNEM1RcxyOHRjrNjY7rZOanz57Ch8HKEA/cl
GJ/05ECTdw0CtlIFwTiuvGPc2ee2D6dtq4X8OlhEohgT6QRpIR6pRS/c8qVqxyPdYXtjxHiM7ye4
ktXVIjx1F6M65i35CNqAMLqgxwP8gvvZhFBs0Y/ClYnRu0cWoCee1RbFauRSv5aaZcdvxeeWe30V
hVN3FPMw4qwyCjJYpy3LRLyLO322J0agg1Vf/wFBLgIy4E/jJglMgcGBrsS45CG6ks57MHFvDj06
46LEzkKSM6TXF18t9soW4SBq371XO8YG/Vu1FkYAET6GVe0GyQOuMb0Kg7kAvYNFaJ7Hn64Czjeb
iU9HcIwWr+CyoLc/qiRuDrBEsJ4P8zdjD5cHx49/Jb9Fn4BC6/UoomFzx3dBFYCdRKTdPrQ7IpJs
mrV30SSD4vSkaF6uUgnQhZDpveMSDhFQ1nlF1e4dzbGbZNNWsgWpAT1vgbF81Q0pweNlcRq69Gvf
qfiBozz5xUqwd3FuOkZl96Q7XxxF67KlTOa9aUonb/kzs5kuJHqEGyGLYRfq4QtJNt1OdySHpqmi
9+kSeul7mkJvXCwqnUZoE7Xm4b7j9x0kibIcdg3VVi3whXFPYkMFajeC2f6siIIm6WkaXPOKidaU
Y3UsSP1iiQAvhlUDuOl4Q+LprtyGSanZbMfeFseARbb3VHueTfNp9lLrqhsAIX1j4NjWmmeHQtRb
ip2sC741GmqC1/TczTWQDU8Sl2D6OiH2pQ/Xs0eg/TJMNPHmUUZp5PRlvWd+Io4V9qDVDDHjEMwY
q6ygfuPfYX6x+20Xx9al1fXV1qM6GhMGcHrpN/9UPq4htii6RRXdKZwuxyQ1201rVd7GVu1Lldnt
c9YkzjF3OlqJRn5rrkpL54kw10vjld9Nj4yLanDqvYc4gUaF1+/o+FqvNVvVsWDqUTblLZOw3HSM
my9gQ8BgfkTSPD3HZMurdPIW/Ub8kDxnBF6dVZ9ZG5aPm6smcAG6Dtd2whI9R5O6cBIdpkd6yBvR
wPBIoJ0+oVllSFeraSWVbnka0+lR4HLDOAymGB+keDI8FlvHbr1DAGRmXfU4GqmVJaOI5c6tocJg
9e33wE8BdMkiZBDeOkQVtDAaKh1t89F2d6nVs68ZNu1qP1Zf/g9357Xbupal6ydiQ8zULaNyDrZv
CEdmMSc9fX9UdWMXCuiLc3uwCy5bay1ZEjnnHOMff+jHHyNEnSUUPi0m+TK7WZV9+vPHR6sCmozp
pc4k6Sp1T9Sm8B+x9SjWktr90POHNqIpMttg/+45rWxFkx6bGqMSV0a1bQJr46kQKKdKVZ0nG+c5
ZzMaQ2OlUjS54aB8FeUY3eAbvBli4WDzW/2q4J1BcjUehrxp21m4VdiQRThlG6llfGAAtyzUx/O3
j/IQaUPK5ErulJvvv9MRXTIQo1MeEJcchcm+adMZk4xodJ9hiMC0j5IFBf2mfwCnC7E/nqtixvJp
RhWNd0kMjd+rVvkEkyIIqT6i8bpJlEBbudgIUjTzxAfGuKsxTMjyLstbora1XSZV+W5MUgSfSLF9
WeazYy8+3tDTFYcxr/8eLW5kUh8TktML+v05SpND3VPY5SPaj4SkMlei9VrULVkwuSzUu2A4tLgg
5Z6e+hhvk7VdALFZOJCwV2mTUYHalMmmgj298qMnAOAorZ5IZNDzQJNdwuQE6JqnU27F49zHw93P
hcENsdDd+GK/lidoRBu7jmqbZi7Lq3EHj27cSWxltjCQ6zlvx2vSBsqhG3liU+GllWVPtZs2DKHb
sjuHSDYXWjdjcUw/joXfnmfzpaKls32ah16u5+I1CHtHl2bZe8V0xUuxqXCrXGyuepktKfztTkPt
bjo+WmXuRxxqsIoUPsVifO8xPblhnO9kxhxTc4J60ibZZE9oZPNMXeoN7lN08YbWrPOwxXyY340C
hAB4RtIxegfs61rN8U789/t76MzORP/Of5zXDlxLD7+QNbkoB+OS3rUf0GCpMElc6WUE/ji5MDay
GyqIyI4sBYkO6epujzvAuMDeuNr0xj7qz/DYCdkgFRvWrKfYjrNzdu87lGXmp2GK5D4MzuBIrroq
l9EhOnQ3403+w/aGqrfQMBYEzrHQiPJjfCobp1UZfThJ5hpfA+Mq0h7S9XjoD4S3vJM3xDCSaPVY
x/vJArj2axslmNC4be+B5aNehQmCgmS2C8dstNQivIRt4dYYoqGWYlDZFkaxwAix8/y4VZDiV3Mr
lkfSefrHDtldvjPa8L3Ps4GFqjnMreWvhELApJwlp6JO9EXwyDdp0vWfeYEZQDsI+XaEcndo+9nt
GTzcuu/SO9+QZdHlATVmlN5Bki21goKQqGGJtlxR7jKRyOEzptyMH2sZwceDF3G+Vw6Bkfiwuoem
t1Fkrg4JxlX++aAf0VWWRa/Z6pQJ+vryb07u02N6GIMjFqh+Xs7t+hRu9o+R++u7pObWaLNsIzJO
WzH52gjhJgO5dcsp8/Ef8/7/+LFiOrJ4qp0dT6b6eabj5BEGJV9F5mXukBqn1588fU21IrUCIZ5M
9n2yA3UGhO7rD/3Jgb/syKGYXkHfS8K/PV48dEA4NDgvB/7Xl2BKD/OnmIV/Hnt9h63NtO1zZqeo
lsXpd9YPzmv/6U9hFNM7USOyKxRmulYwpcFidUegZZB7Y5NW9XpWSK2XY+/2VAkyez1nPYUvvL77
j8disk0BrNPKYk56JVQ6dCtdQshUh1Fjc6DhCDVl4dH5PFY1ss70ET89eIwSWw/hLHCvCSGb4sj+
+fJ6LNCrFEgvXwtTZMLrC/NYsNPoFRg6aAN2NwIUCXnGrt+pJNtSBxHxMP2invH+v7iD/7+GWouK
PhH0/m9D/uXPZ5j/uxv///yL/420nnKraSwm/txEV1P+ceOHu/JfkgzVQmGqwUTqHy/++X/RDcCw
BPGdIyQRoV/+48UP02auTewMdY6o8P8p0VoX/5OCOpueAt02NDpZVICG/4NsmFD4UX742k4c426R
wOPryR9YtoydGe9H6SvtkviMV2hGETVkiAXh6ZXhgXVHLVHgEOfx+gLWhrIIXZIF9ltNADBuRUJY
r4bpy+vH/BUv+EhDNPVStPiP4OQIscDq3x7Dy4v9loR66KBUZlP8xSsD4/Wd9ArCUCr6KF/3S+tf
W80/IbR+KcFW63TdUvL7s6TTCgVAgRLr3jWZtgstDw++Mh84bsrdgNGDN6d7MyH66RbtAgb3ypTr
h4Fqz8Ar24Y1UjzYAqY4x61cbpCZg7oR9DTHWHBMSI7Sajt9wIMONYXSpQ9JkezILyml+iCoPFQ1
lDRkYTMBCICFxwBJtqDzmoLYuELkWOr4b0TlDERcerKJ1yqn4bSsh+cU1Pf6Ft4p376WuCziABwJ
2AtPr/O1sF/fMQzWlwDjZRo8V68vKB0R+fXRfujqfIH/8OK15wH4MTQLVmXgR9T9nUPb30GEXhrN
Z0zidogz5Kyp9aVU9BYq+AKpeo8xij4slUA5Z1lU2kmTrV770itQBkhVAQ9AUIMx5GP1z5dXosw/
P4LdPVb2o4+PgyG2/8rUfuXI/BPm/Ip5fj0mQVlapAqFx7TXv17564s+/fh6DDtpUxoyRcM8OG3/
tU82MWz1IPFQ9qdnLHVgl9BzBTluhFZ5lBmO2+hQy6uknvXEGn4qBmww+uaIYl180hrKGMGF9c0s
y8VG3ZqkIJYxfsJMKgWmh3DL2hPfzVtvjkYUs2bzKdm15o6zfYO+vK+JflrX+joRt6TyPN6SPwYj
Js712zAibNWRMR9Lll1oY8MIPoss96wUPzkde0LpQHIEg+kJ8Kb0b1bYbKFUwqjCgnhByA1K9MXY
LZ9fsyt1EWHPYN3RaQYJgoISyfuMSeZam6K7LNSfcwCLyqaY1ZVNAFmRu5DA3V9m5UzzS1MqgYYA
6U3OmMf5cZZjV7tp6IvBubDbf5pqYgGAt4MdKau09+KM99rQWi3wPMIBAFAfRV+pWxgoFPOv4idz
iPHq9t0lOmo3YW7OA6fZNGeqYD4J3Q5q89l6Cs0oEztpSz/nY6S2zo9FYtUnHi/eUZ07n1jEm8Va
2GVMWSmz31vU+DmiFqB1rFtteFCIfWeo2y2YSMoKTsPQeWN0oDd9EJnxyyC8r77xckfnz++E+pSX
1pMWlOio05S2MEKcR31lZnNr9llM7YlZpk69G0KvUoCrMPtfgYO3J3lYPw7SVb5ngD0qe4jJnCUO
7PoIDBTABjn7q+eyq5zZw8Gyijm/xto8FQYBd+Q8mhEZUJndz5z0rG3IDGvujy/9+rjRxO9jsgcp
3dv1vHpHB6YviGsUpraA0YuXo6jQbZwc6u4bGcmcds2Ltin29dg62RnuT3PbuMgbgdmHxZvhtlU+
ld/hghA0WGurYtksDSBV3IMku5Ps9Cev3YDl4HvxN1gJwFEEJWgryewUC+WWrHtSUKBjHJP83G3K
23CQPhhAVW/VpJO2uNm6jVHsuKjtn5au4GvpFNngdyjCU1d6WsSQlvq6KUxDs4KPak2cIDqz/AJq
B3sYRo9ho0wSM4fohqMCt/FvvkKmim+Aa9QOmeMr7W/+HV7kdf2r/JAG+Rn9zI/sOyO99DlwUHRP
RKnn1YdYhxS6t4HPikMtQxGwxDtD79Kar1SofViMz01lD8Cx7PbjwyFODZ74SKTXp/SZYSSN7z/3
Q+birYThR42W2Czsn26LPV+3LQBm72TGRBY2zd0WGbUj4buHkSyxNKb/hulV7KSArJaGi/66sasL
6APDuTl7hqXOFwbpI+54mz2dR4ODC8K+d/YOf2R8Yg7aj5JB1zipocM31WbG/PYTKwys51hScNR4
OsI58OCo3vGRkBfxD1iiBtJoJov8BKGez7z+fF4YY33lv3O2UFPA1hWR+cDvXyCNjN/Gq7oJMI1l
GRA2h0LGZTZGhJl6jd7piPB38dgt+w+sVZ7L4hA3C7EjDo4ZNS74GAXtZrNlcfFXou89SIY7CN8l
rBRipASHS8/ae1wAJviFEvoNSHSb9uYzHK3sGdGWvT0XXIP3ASCFSSshgDiftpaULB4cdOw7aKQu
MTdlZQeCE3waVPrg+pUT5iahEzNMzH1HO7K8j9k2/gpja/4dnBiIqHtdYQORfw2gL8TnoU7z95Z3
17jcJqKH0yYIHLzaHOsvKyYaTNiQa1qPD1Mk3rDeVN/iuXnzt3NxcrZIMHbFwOvWE8qDZy7RpcU0
FTITxc0zrxFvYwFye6yHvT77C1vevg0izuYRZY6vrLHywE0Z4zqC2GQCJ47DG4YCBoGquamfn2e/
+5Dq35pNltULTA4qJLOECty35jgC4hqWHXgOBZOK2eAAdrBZ6EwLIMM2Zk9eJy4Uc66MnfofYXdX
OhvWN0mu+V+65L/OnHJdHd4Y+//Mm/Jdw+9gtETzIjjKMUjfEmUr7ejVo8Z6bvul5b8RO8yUgaNv
jQki1iVkCAzBNzAF4Af5PjiARIws+GgzPPBcKXfE8JBXayFyxGZL7hwvr3pY9WhH2VLMtwn++3te
rEgsoo3pcmBey8dyyN2YbYwBFWZAMICKdfI+X8HLPWlr3Ll38v6596/Gijs6MwmCetNhv7DFJOLT
ZPD5xktgKMHcTYjsUHQf8q7A0DuNHUReXbR7SGcJ81Z1JYKyn1Knv+QubiUudijpUnxA1nJIfIia
XcK4R9mSBTeuH07i3hpMAFNb/RHDbyXEcGExCKYsm3mOCRn4AOUXMpJgZj6jtXaa9ziHrCF5lF8N
oIkwWUJQRC4GlaTxRRx7xM8YoBml18cXZtCtuhU7sDvbgL7nW/x9ifTblJxTbKxRdWCdaMIGcIrr
9FS4a+9DIFuqW3O+LH6nEISrcAAZFeHicvRqxFyaGNDGv1FylGKLb0NcZUevmVxX1hM/sHTU1gYQ
QW+Dx3VZOrG8nic3bJjgheUPM4CE+q3ci+38PTPMx5FHRwhn63A9CDuDSsMy7iVRHU5xwpjyaY6b
wTO+lHtuzzbpiYR3JHel1fwJul1BRV9qbgW/1e48yZ57svP4aI6C1x2fTnAQsJFf1nsgr/dycSQk
+PFbfQy75ukYDE8t/h/PrwWmKzmEVTvGXdUmu5dJ4aXKrZloGfhxkV1ojoAgghmdu5y0DSI2F9Gc
XmH5AJlKbvKBdNIqsEh6IZS1x3fDI7L1fXZv6zuhzdUVpk53zFxE7FhhrKmVeBVYy5nq6LUa0wkz
XaVYelkw7tbpcbz39+rK588vi9p1cWTOVe04OLrBsfJlfekviLG5Ywv7WbjNgHx/RyLjTbw+fxnc
ydEie2yf12pFG9Cj7mENSk7w3R6KTxKqa45WEwFoVNsz6HRwrJJFeGqXwVm46D/cOMiSr7PmPo8s
FWTWEweqbYsmQpvdjeeZcN0Zr+RTJIb6lvJkBQkVi6o7Ydih5h4JDuVah5ABIzpx/c7cVABp5qxj
h8eI8iM+Ak2XeI20TrpoZ3g/ObPkRIhH23lYiNSZ2xM/oJGwnIJ3yab46dTlPv/hnGZwDe9PvsEH
AFz8wQfKa3Zts+xQ1mDpg8p231yx6bCf8zfDjWZu8nCxDYPIWtdbhjr+081w3MN97lSdsBMW4Rqc
4PDN8SB5h8nQhtz15QHDdwxoy3PyzZtnhN3v+QW4twWpNcch/CBhhj84RJER4dXpO5zxsOtkEljv
kZLyV3HHKsTF48SkIdVBKB1jZnPDEx5dT0G4e//OK2pHshXQwQR7jOo6vEIbGMz2/E+lPBdWvJdC
OSa9V0VnvfgaskX7Uz5IoXubcBimLsvx6VJNiPsexYaXoSHe9Iwr7UcjU3OGBjOXSoZZRFsG1j6Z
Scs9EFnRLuNcNFavL3r4mK8EgUAdo8KGh0jSboopfbbt/3z3euz1JVD4UySjVBgGMGQ6JZwWRJ3K
DV6eVU36KXw4sCdlSlkNX9jT9F0/5a2+HsteMarx9CfplK2aELI6vOJWX38MBYMQ1v/zXysFCa4M
Ragj1YVOtGuZCG9lFXQEek4jxin/VZiSYNvpF0oGbSeTz10CEd/LCI59YGZH9MJIDhI56/NXvOzr
W7kgi318pc8eNLZbgqHyO/GCv5G0xmB8tqVFY3yNpTWWdZWnVl6GbTcOrXjA1sQCQYg1KZvpUvpf
EoXXFSTCZaevJlbQl4Yd0oaOJ25MYYc1E5rE2Tsui74l6ZtcctGLGth9r5JtB3FvIN/DnWseT6po
u3ZLbKclnbWzvMWeLYcoZLgquO8Ms3In+33cxwOALLUoFGh+B/Xn3QhNYrAtmELv0jsN0nPNu9/F
NsxnQqYWmokvJSNSV3lvt+XH5H2OGgprvac9EUwNh3qsINn6XuKs+R6sZgfxQzs3XwIpY7+YV/BB
K+8MJHqspGyu/Yixv+rAQ5F+u5/4QJNapCf1C+r9EdcdhkVJeFJ32CUOXw/3saTwEJlibJoN/LAn
q/BPIJT9LVmMv6ErfsTUfe/6UbE1PjrDHHfxD0UxnV5PItN7/Zt/MD8j5wSjGBx6RfgwdvlLcRny
z7DyJ5iY2k26VefOn3LGQ6K32V038pfE+XesPa5IQz28zZB9UcWGLpebbPfxMJIzulCPzSrY9njZ
7kZ8L8h+0vGE4kwzZz89SVKxCTlB2ROAPpDKiACYLQ9XV2d8uPwjnup5Ku36DSUKtqm53UhYoBZE
MFnYM/ZusOGuLLBrQEE99VTdHUMthu7dXXC+B4tAPy/akJREzjwM1uUTl/Ct74KJ1260khcVhnF0
9V7zJXEJfnjWkrjI0XosGubz1vwL/bdARJ6T8e8XPHASTgwCE0KwTICvRDjRP8trcBRxLbKxnON9
oDCvt9SnnfdYVHFda/jgp1lP/KmpZ/ySYpHeK58On5oKtzAT2UXKQX6FMcxQcxWsFSc4PnzYt9Tw
5SmkNIQLgJMCdmmQOIlD9yANsNnig7hk0Dgs2mu8V3Nbv5cr7OcHL93nH+E5KU383cYf3ZKPfgel
wAqupLAGPd6c5tzpvoYaLqYZ3kdycg5a5Eg/ExOMjgqmIHewAtXQhD7ln6UlFN87V6P05m6x9wGE
3nFCSq6F6GRbupd2KgIX0YdSuLAXzGTS+7hwR8QTxfmxyBy8yrjsRY6aH7d3y1+QL66qJmnwKPf5
pqndYTQ15dQCP3FwZhaAmSAe29byz3noxJ/6lnYgM/4GBebCVq2WAr37N8Uf7anmFcsJLBPRvRP+
4qh0KOULMQAjiCwasj8j87oNfSSEif7jufG7z9A3Q8VCII4tniJ6WmnllKUcpbXbfiJpX+gZKh/G
SCuwEezV/eD8SC/q3Z3dIITsI2CmgSJmQUgmVNY+sMiygK0H8Vy+P94xvQ6eXku68cx+ls7whRJY
XI+olMFb0JN+THfRh/ELioCl1JkbA3tcliEAEBe8PYIKCG803+oXN0n49iTSS7DKD8JP1K96POLh
HUKbAJB4a3/Z4sJ3Eqs1vFZTarV1d6h3gkRNZXf3Qlpgyi/AZzIBJ5bakTEPKFd8wLlZBP8nB4aE
FgJQ7wmpTrqJcd3sN62c+gOLx5YPrd/GfAoc3wHEMcv4q8G/UpfY4ezDWKH+UDJPAPYJolW/ndNM
63b95UN+4FbfYlOS3Z5268V7nYh5eCX37GN+GtVdljh9a4tTePwxTS4+O9OdJPQwsbrKC/ptPUww
C1uoFu8GdLoN4FCw8QVXOs8YIsfmKWfTo3EAdAAnKMFQN897dyCIfOGfUZFwOQkXOwJrweJwuLrV
TwJ5AxbwWVc5OLdPeSEbbjZ68E0nGwgy2+36Kjl0LyBpEJDN8ZodMWsrt0V/A/XiJPLVQzinVHA4
cqov3dF3IGjRWr6zdpuZOW6LvXYYDzl+pSE8WYt5PcUCvLmV7Mo2d9P0dMeoQFZtl/1yvE47BW41
Z648S064t9vUOEYxk2rWO4vxi1OjHr04ZrsRLQwy82SdX5Ntf9A/FDwArTSwZ7+DsmhZcsla+Grh
K8juLFyM4SrDoxMkNHIHHcaROcwPDDVZhuxd4Ii58Pv6vLkwijPD89uaGe82A+ew8bDGVaEhmL5X
7OvCxdWPXBk2H+wNdYqQfJHlUC0dkeYTH7+S+PjRA8IyfjlqDZI3RtiVb1q85oRiF+XGivothgXE
ezaX/iT9NlzmM8tN06ysd4DEwe5iwZYkOHE2wnl+oaLYIqM+zlcWCmPH0Qx3+RI/SwZWNUGckfn4
xFaoYBLwRhxk9jZ+9FtWGhs2Vh5xy7Ni7rdN4+tMXUPphhe2lO0CygemR498SYfKZyXIV6qFXnee
C1atAG2SULBTN230Mv0tr53PWznX/YJ1gQdr2oBOyh8qMYIPO4Vu+FyW+MsYXol5XrZvuRt/Iof2
GLkuhvNMmx1NvGgQuqrFqHLuORUB6b3NDnKe3jM7C1F0XLst7NPBDPlhoX6l1CnKdMH9bou/e6Af
EtzfG24FukqObZgoD5PIoGhyp8as3ok0a7pRMGaYY/t7JCKirjnW+i3HBhTLiD7Zhznnzndsv2bv
aLeOXYsaSlqnc5d11/+K9XluuHVHd7mbXTkUAQVbuqSf/FgHy9yL3Ug9cFHku3INjsFV+cFPRt91
644h5X0wa4uqLVjM9+KE/drid3wI1mhluhwticcaVThgCzP3wEXgnM2uBP1AYsa5qLn3v1MsG/7e
DIcsEiznJ/JCqr34NU76XvP5NfBRUM4dm4sKFfk2kjZq4zDvH5HUksYL8YBuMV+iQXT7U33VVtln
cpo52gf5elro0txXL0C/7ZfiXXX7vzkeKiSDuvDvXRnN7fBd5IvaCxbGJ9uvwm155ZCEOzI788H6
7bR2619qcdIWG7q4gsnAViDezkxWaAZXxrZ4E0Uz+NN0um33aVwbmByxDGvLA7FJuIaWv0oAwnhI
mYDVGZBlC6aT7ej5P5gws1akXwlhWoEjhN1fsY+4ZawACryeg48wyoWIjHn9kEztL2QHxs2Bp8H8
zwEHBsecP0wckTbSH7su8aXMdIV9sOYua86PH8UhpotQhYE7wSw247HRHf8Xq092cK3AgIX0gtWT
4Uf/K9vjKj6UJwJCnOqbF+mXbt1sAEuLYs9FLlf+UqF089RkK9G2fxi3cocRIU4+qUsgElkDMkkg
PqBO+8exjAVeepGulF7qOpk5jBM24l59HsbR4k9nlmxTnBNYQle1kEQ3ZUCW24M6lRm+uIZQFBb0
PW4DeYXQTy7B1/yLxYkWvLtPcac/EnFnumnW2/6GXnvP6q2vw32MbRaUzcf385FeMLc711c2xRj8
BPzmElEmONJSeX9+ze/oaSDkBFb2wbmkKns8d8MRSY9F+e9vZGRwdqitjW+qE4jGD1JI42V4yigf
LuqxANA5JxIv2cRJXNtIF9TJ6b1btL8oqmjK9sl2OM7eVHifS0RyePmvFbxUfGYnZk5aLB43mFVT
7C8LZ74NDiVFzWJwlH3+oAJXnfgmubLD2tlEjryYu4/DfD0shlP/JnrGpmJLolnajc1UOTR7IHEG
FaHL1UAoSaooelCKdhgzXyrlyZk9sp72DTP9wkl57BaU74FA+wTmbJRQaS0aErTOeuFUpccdrjws
WOHeHImO2V+QjNFMzxoHUB8BrfF0CZORWisf1qNbCU4y9zJjiSuscW5b87E2ZFMjpEUwExkOtI37
k7R/WgaEytUoXws21gQsCrRh1VIiY7QqOhSIsAC/xVW1aj76S1cTZmlLb4OlkfoyVcwtpB+awz1d
H4XpCb9W8UN1tGV+peNbMxBY0ljoV1iV8226K8JlijIARhBrBA+s9xlIK5t+sMhpcjE//vQX/dvw
h6oNk1RhW75NrJ/v5uZLUKQX6bFs0FqYCeE1N2M9+wK4UjtHuQurSvTC03DrK0dtXKCL/CemQuJV
geZrNGSk9sor7enGcNojBgCAm1xwB3JSOzmqkuECGwq/W0vawDjCHV8fPnCknm3Afcbz+NzIju4Z
5/INuh/U5JJiXB8d/FJKYJKTknx0vCOcGN4gS+FSN8cdmVsHbH4Dkv69QDEKInTispW+CcUe4M2E
y2WI9ghEzjaywFtX+EH29iffGHr4gZMFnsqITVxEB/m5FVO75rYgZ8UqjWvdekXtPrnzaYOxKowX
UCd1ZCCJLXjKok+s2cNMEbExWvWM7wKKVvCGamGmYMzrKLiiEQlVEWBrDieRsE/EslS15JM2tHjj
Pt012gRK5Qfjm3AO/jJ9AfxNPXWSLbt2SrdDv/czuhgNucwWD+UuWBOQh8uMW6wyFg+lMgdJsFUd
gn0/25v61WzizswyO/gkKIn4Xrbf5C8fzeyveTeIg8JCOaJ9qFdEQW+ZsQZ/8iX25pd6hfCehn/8
ULDd5+pZz2iajYYWYUGq4bLSumVy8gU80QjPnWacUzgZARLPHc8YtqvhzcdURkKixWKC2E5J4gk+
koJVDrtV2SjAPU8L1nLaWeLTZbAZTWfWVfyaEf5pQMr0GFrKgYe+vM9swfCe9ZuSLMsnQzeLMVEF
URB1iidNdQQzUdjKUJ251ieFopysVmZ0b3K3YmqaBW4+2LWADbhZD7bxSXHs7yDDViQ5LQmMI1IU
B3GL0TcL4PvxnoGtCYhVV4/5UcVmPb2pi+pMsupoUMCY8TdmuNORZSeL7BPlVlCZ6cwm+rFK9ww4
UAPFMtPPBY1L6fisxV3sQgqdbYMPeIA51b0jYQ234OpRASdHlLFPgiKZV2DLeZQcPhzkNGHmcpw5
7TYkwmBbd0vdmdhfhFSBxHhs2TveLpVx/Ea1nBVYEjAjyhfUaPNP/ZrJ1uOW/AT4PjA73EzURLRS
F142bOzkA5gpO2IYt2N82lzg+hq6PZ973YUenoHi/L3quTN48nuJgzYgVM47cPCz/DbeOeQk1Z4O
pG4xp9j4ePrT8c0Jh5k1m2t37nfKb3Ykrn5Y6t+5ZuIGHrqjhMs7HqbccOSD2NwTD05YVhLhHEx1
Roz2HCTPj9Hlpp32ai4+Ze/FLiuXaTLzMt3SiZ//5gCVrfhnvOYGskcKfz5S6J6zW+8Me4HtSGIy
9aS2IT1iLuNrYOqyndOHsdK4rwUzvEZufU4Mcyain10bj0X4gSSgPBTXPF/owoLhAhMHEZJm7kJ5
FePD2N/mseOT9o0KIKDY4KW47VcCzuNpwDv2JBHQaCXq7bh9LJEzLoCOuBeo7LCGuILLjhGmvGZy
1g8qe+leWnE8KjfZrdz6LufI5NFSWd1VIg8sBrfdRIDGODJg8tJQi52D2/OM2VYrfxA90vACGUMw
yloY4OSZozdWDD9QyKdJla4Rn+SS2NdDSAk/tJ3m1KuETyq2qrcIsgGSxem1Rp8DkWOWz//kxajA
Pz0wMGdg1LeuhnrLpojrEHI7yobh6fMGcuEwxnrDAlq7igdhme3LS3riUJ9XzAxQbnryDwOjmH6U
JMklAwdC2xfJeabs41W/1xpI0BZRrPfZfaT3pfBelu94fa4k++mA6sifgN3NB/h/scKJtBUtaV19
PBzfEZbNNTrzdhTbFx2mHPIyxCnABnLjfYfbYD9sH55EVCyg0jShI3mOm4baLr1UF5bmcOEmY8OT
8Gk4k3zFxr0fiK/E9MCSJaQu7zMgjBtC1IZMX6i1D7LXmMlaemMz7i5+HzLGhA6M9IxZGUc0nz3l
DkLVcRHSX2Epn7ij75BnXPa2TpJHsoqNpV5s0VuEOvxYL9RxFfeeA7MMFxZZ5rtILpgiEGHL/AFr
IwMNFQKY5J7iEzhpVIWduOVgqfDPQWwMCPCax8WqPUNHojOPNuX36jc6Z1/Dw3r8MhA+8vSTLRAX
YVXjtN6z1VnRvV5Xv9WMW4Qj3dQ38bVQTOOECIJ3J3evyRLQVmkyAsSFrAP1u3B1eI8EGT0pw+7S
urX1rbaHJmTh0nhidjhUjv6jxo7tg0NUeOEBKKE+XWvr7nP8JuxUphH9Y86xbHbVYDaliVVD39+C
dicS8EKRljiPY/CGWBy396O+1b0Zs5EZtS26ZdVDpiq3NuVGxsyuoZs1x6/oTlPhZ0j2bZgQNcMT
p12prFMoPV/Gugis8FhcSUONXEi/DuYtMpmJ+Waeu89+UYam6LAMSrskePVC0tCveBqZN38bqYVd
nss//RVAb3NgCVu68/s6l/cOZrWt77OFfGWkiH7oLLxrpwG70QWuNYQYW9J3TYny09qcFABxVyFY
NtbcY7Z41UePLaM+V9hLmco9OLMpaLMVRDSVwDnUovtgZ2yJEijsgjSi2GT9k0h7EL3+Ozk0DN+E
Q0ssC6y7q/yuMOSJzqliF1fja2xMFfBn3V4YnuDsz+dZeUZkjheeozlWx9mXsk72c94rclgGnC8+
ynB7flQePiCMWmuABnDRM0Nm1VQxdodd8ibZ2Tn84LYLzjPAZsvArM0sRjvbfH7SVicgDIvBS6jB
fnXsAq4loJAV8ot4jdFZYcM7x9fnGW7Ag6qWHTzHNB4VNzoqs/wi+8Gcb/5SPlCS0TzsSNg44S4w
Gz1neKDEFwa38Kac9Hc8a254rNdThTxw8EIEMKGQXAEs180u22s7weaSxh8FC2sdudWpOMLTP2Bd
cEBP9SUzMEQJb8VrVB0HY+40b9GdpRuuIvtxTHe9zXSREIBZ5MB7AZan7Dza4vLhQYKWXAFKh76A
hwfMAjB/IvVMKqY30d6bj26n8W4Z3/5MkG3ApWZK+bRDvFDQXDNTJ4/XfFyVRXrSAmej/pG+xPrC
3jUHq1tynX/AYsLAEWqvVU3oHRDduH0h3oA6METUV8+jLC21PSVmUl7mq9k6Y/vk6CF29osxVHrN
I1v/1L54rBVN+ZctghtFfI+h01DZ36utZItUbBEVkV1Kh54kKCY1o/mAYUV0C7DoaCqBJ9PZlhaw
c481EB3xpTrC+xQYudFRZ6Dln1TvhXyZdKpPR5QwIyT7z5x9lxueCbKsQforPmO3/qzBfGEhPKZJ
MJLhtQ9J+7O9ZBfMHQFeJj9qUwDZRl5/brbCKrkggHJU7TXlp2s8SZsQx7gllXrB1sdL5MSkQQwX
xp0RdplYj634Dq77O1BVbYLbg8BT9Ju2MXz443K+Lz/DJUvrCZ76BidkSiW1OsjsG4HjHvqcU8z3
PoxY+HC36q2mBe9t9IPs28NbyXQXdGpFygPMoo12BBXAPdn/4KS7JMnKOEIsO0JzPTbv5X1mV9TR
qVt8smNPaThWJ3P7yHtOEE4afM4B38vJvgqkhUJTLLcB8u4jVbZ+EIlxJIuE8rg6jpf6rB76deWl
ySSf06lsb5XHBrNvFVdYzy9psNR2MwgknMzAH89vAV9EG1LMmqxXdj7BhfMIzELVO4aWbHijN7fZ
Cd4qcrtuzLqr239zdx5JjkTZld1KG8f9aa6+iwEnABw6EFpO3DIiMl3r73Ib3Ehbj7p3UUvq40hW
ZbFIGuc9SFhARSIcLt5/795zkxfvmUWpcun4r7znkGUQ5ZdPSuHxLQtuimjjUNfSMebRxeO8YtQ7
/YqB7LwlTywYFF9kuMtYNPk1/raEmoNlDT5roHwGlbKff6sfrFTjfpdcvI/gEdsmp0StORDSGGlA
4VbUk8FwKqpLgqPty/5KyZdhU7ERz44DVGvPGD1+Y03VvVkT4xDfZnCl3ToUu/k6vRu+NbUvH5N9
cTE5MLu180PccaXLzducVG40LIDVyBNaJ8Nem85q2BMDG2f34I+DaFszaqUw/Vkz/3ulhoDZTZlR
0sba1PRWnsOvEWMlpBV0EixzOIJcn4RVEJ7QdcZ01zWv+ElZq3Npqmmn6ahl9+xlxMCTk6QHNK+Y
NYW4dFdkb5/Ubp198Lsmyioe59TS+7Z9dN5zYDq74TOGl9rSBbBP0sZquSyozYJRwnJCnsVS0ZC5
lHOxxjQbrsLHaa9+jjvjBN4R+yWzBfnUvqZIVMM9SAuX9HS6H9amxI6f3cQoM8IVZz7BWB8Rn8Oi
ba1/TcfoTBxZPC8lLKsb+pYk6NZ+xLWKvPn7hKb58DKqW+dAhA+qHtNEhnrmOs1YmjzMYxZiHHwI
5405HmtEEPbR6LZUJHzgPHvTAySjGN8EhWh/INlG56LCMILaGqIpfVfDT2+r4ZCLUz/eq/IhTm+N
/CavoB4iZAfptJnFixjIJb0rpqPLtIsZJJQL+zj2N2b2OdlHy0Us9jK5tGuKPWUJdRm1EEUCWYwN
zRBKdspuw3fjLedKvo45Qat3JhkwQFQ3rY1pH/QbG3sQzcM368G7Q57UkXOi1oqBdbkXYkVhVFRb
ndRg69COZzmi4XjhxBzbh/7Z/uzvroN9HHnNEqvaHP/c1U3O6naui99agOsTkRsu3ZEGPRyvHe0Q
p10OimcnjehwfWwKbGvrKOeuD3Lv4C7MxI7GWNJyJFTgs9b2HCjSeYeOVgo/ORWK+mHS5aFuzq6w
WCteH7o+acwFgk1Fa/v6mD7DTVgBJul+v81rrK1b13CGLCT2pDCSjDXG3/qwaO2vjzXLE3WKpeZ6
M5EG9/unP09cX/f7La7VFZzN456Eaovx1vVFeeaanPGWX3R9qQpLFiZL4mMvs+Y27A9jxWoc8k43
dcHe5MPqduzuGlKptkGodhMaICMBRzQO9gSGy48xC043TTjdj7joybTmWyOwRt6SwnibZdEPz8wf
TEv8MLReba3MstYe4w0QQQfCEPyG47ULbkfSPXZRqUO8gRokPOz2WIy2GXq6NOzH3azacJsnJYs8
OghewagxQxY7meDpHKGzpHEdlskdOtHMTC4iTt/yvhwOfUx9iuOES5/NdZOoQwZXLZCt3GayHeNm
00rjZJFtxLG8n1zL51s5JAXbSGo9uAFXsg/SGh3ucmXoJ6CzTDcc+e1qzOJdc1s5CwSl3bjN9IEr
BNIBQb27rseQGSBJEyGFURYzsozRd0rUFi3Rlf7UIWtsBy6EaUuzedBIZCqjtz4xjiXq1BF3ScB4
oPOqaq9JRWMu6bZskGItyxCPoqwRXnrYVmWMyGu2EsR0fX8T2sbPVkPObEco/Ft9Sxg37NYIkocx
O99JLn8UHv2MLIYGV8p0Ix2UCaOL9qWhfQODc205jPZ6LKEbXfic8IRWuStbEAU6N7dENHM4A6Ar
vt2xSPyhZfYWP1SsH1rUYhCYkTtN4Wa0SNyU9fL2CJt8HL3ETV88BGWK4Cky7gEzRWsQZxP5cKDN
ipxYYq3N8mMrP8cJk6/Ap8M5cCpx9rHJ/XZE4q7H2ezHefcWaFF1qPJfWoLyAeIbi6YxG4AKkG3J
LACY4DbW6Tk0Kk4uCUjTTi3nmqz4Ede4LQDjVDUihdJFtDCT0u2kzkfkOGpnBPYnjJsbqIs0pVwd
5THorClGXpvyF4UWvU0jssdLLmtULeWCkncpejnUDo4JBq4HvKemGTV35NEPZqZI8uJLzZ5IYiQo
TYCQOKIQR6aczBI3+9UMUXOqXNDPMz0RNyZFNCk4PoIh0tBpWAx5MmpX54NTYPXLysPvxG5orWVc
21KdFhXpP76ih2bUoj/P7nR0ZpOjJKEasJL2XbhcC0AaEcHKgKixbAH22uZkYGQ/JLAnHwLnmxMT
9K0CtM5O9ailLAl6QRJd1zNV1egbhgmXtsT0HjsrpO1XpQDLOJUlVS5vdVb/xnAXsCNtgp5mhBG6
m7oKUedmqL+LX4NIu7Oecua2DHPjYRgG7EBiOhhjeewoaZIAvgJQqxQqpKJgIdxM0wrU85m2g1Uu
uaCWfVZuJ2mfbDZAX9M9zDt2s36mCx4OEYhSA4n/3CSw3SlU8paqr6jS+yEkc3086hZybw2RAadY
YsOkS1gkY4g4Hb7zrGdEGodvEZn1q9LJ9FVppLvJhM0bN2CFwFrhbXUnDhOUqmFPvvRXM1vw97v0
tZnnFyu9G0FADYoZ4kg2gq937MER1NdM0MQqGXzGoK9yaA/3jpWr2xK2UpyOX5qjvY8j33UpCQAW
U+ojy/5sS9b2xyAy+Gon89a1aDkK66Wwda7VVwnQxMAF4uJ6yAs0uLJ5GHNhvae0Gw2TWaVDLziM
eiC44jhQRBijzQWnddUx7eOPrHMTHxPdyWzJ4cqHmal1z4B0DLElBKhE4qm+93QgdF2SnUpzSUqt
qRyUbsIBrUE9F2K6NdTkG7YTblKAZwSamI9ZlxWI3+kZOmPpUDLE87abG+w3TnRb6KFx0YzurTG6
57LhOOmwL6tRYxkPqJmFVhtd8ooFqGRoP0tyKrWUZjurOWeocNBLzm+GCB5EEDKnAGV3RItYK3mK
JPVF4jEk9844m7el+6altCmDPGGAj0NBTya1b8fBF3b2DIkTRbfdfSgXvr3mUA4P9mdm5z8nZXs7
CRJxbWv04HM/IlEMSi7SEsMgCg77m37blUjNPZ3UYNdivdQNtLSM0N7NYYdsAnitF3kvVkkWYAOT
mOY6yqMM3KRrufMSyb0o/dZtiL+HifNQJPYhc7c9+T9M8tpizdXoReseyH98acuH5SMeAydip4ps
sTMnEGSJuSBgspcYwtw2KiRx1TEzGig5A2McNB66R2fEVRyKWQkn3usopgsGH70tOiTQ2roFCL+e
SWLf9r28TQOqUeJbSp8ovENHXLtvt9l9nufTvmDMA3doB/J83mjRjLBhHjLGFVOA0D6jx+hMZKek
gNYZa3D+7VHLEaLb3BYhu7yTtP1mWtrULYW4FfOdeprKsSWgXRGgle2G5nJFrMRaTPS+jEBjCKHk
a6bRNMjd86zE7Fs16olyaBXKpXlfVX1yLEcczTLM/LKghPSIzcL3RJe/kkG3gpMdbgNWYamIYyZo
LGEQngxIFkKXrqE5NenWaYDRVoIkU40h4cjCPgELhOuKtV/PFXYFnQ0PhzfhQMyYYRIZzfwQr0Tf
r6DtV7uwQMLn2PIyjfSMMY9PPbPYjvl+7Fhrg1M/DHWMMqkAlRQ6EuQhg3Z9zLZxgEC+iYxX3aW7
DH4m9xUNtXLh6WCcfPayltQzN2fIOUjaH1b+aBTJi4DbrY+ckMOuHejDsxjRiiV1FNNL0Sb4lriY
5I3zSsSl8ZJbl8lsJBfyai86GpiTluLYUuU3W5wlu+u92q4c3qbO/Qqy/HGEv3bJu749DeHBHJkH
GHY8nKQRojQHvL3uc7pQjeeC8c1/yCCI1r3GFL9M7kbSY4/m3D1P7IHsrJQ1VHfV0O5wttJ6ZdII
CshZmJ30zqnZmpL5U25bb3nOIEsgYkucgIVvTA/L1LIMNZr+babypWwgfI6V5o/DdI7JzN70rF82
ErLqptKtXZEiXYjah9lxCKCsgbkiajD0GoQQkTt5iOfHDO0PE2YMqy/lZ5DHo1wUl0qO7HozhjGG
B6Q0bT2hi9uOz79RMmwAczSXQETv0+hGe5vsCUKxk9y6t5S2Dye6Sbnhzbva6f2+Qf+jtUy2LS3b
jSMYN4AcR6sd7uqMSC9yl3ZRTPdKJ/CPrVVjQ4rhNSTLEkiQ6RlRC7Q9l+nYu4SDPh2cju5Lk5Sb
VPTeVqsY0mdRsimsG1vkZDqDgsqljZGRRG85qC9XU7wsvEMGPZ2o79hg1XOQz+6BnPhRWY+zYeO7
1VcVTL/TTHGym19gJVhbHODz3tOPVcwwxwrYa/VZnodIMkypxRJEVeEPag6xpEs/tkbNOueuCnMM
txNW0lZCr1AT2tocGNfsoLsabkaPq8TA7KclCHXtTaghh+7FNM3kkGX5HUKE0WgwXCKor0lu38RE
gfuaaPwCt++qd2rnMDkgW0crfKiSdBMaUNMapIoEKJEXWqsPx6uGc+55p8ljueLJatePH4W8MSri
JLAK+8JxGQFNoANi5zXS5aPKSP/o+KxspgQ1Ich5Csj0aQrdz1j2cMkn09u2hJrrqg/PucWprJjS
d5mKn6lig0r6pJ7sD5Gs3psaibHI27fciJlraOUlDmqJCHg8Dhy5m9xuVpNSbIVYChYlGZYm81HL
tU0V97dhRW9P39WhqwG+7teeonIiHQz6W/TtDIRgifAzSOnsBOkkfYqxbaEq4CyOfskjYa2EQqWw
tfQKyXFFUw2c0nLy9+p7ctbpBMdlu6sWZW9SdwfPqcU6NNF/YdiUM8REGVJ7tjhEajm9WGOOWdGN
ifdNWt33ZH2qtdwvW/e9NLgOD5nYpTq9o7JIUQq1NN+mSdw1WAueNIZmQ9y+52PSriNzQDc5pM5O
IsxPT3ZvsIQ2+hPIKzZEBIPeKXJ+mtDOaaHZbJwYfZokdBWk07hpYmDs/Zc2E0opVMFfeq9qPNAD
lrJIn0LflphDobciU5zCZBsELPVmM30MIlI1so5ZLd9Gue6IBO5hJvp6zsSIVTT9fJesVJYdB1PY
d7pT0+9qtympOFBW92POeMhlSEG4Ie3TOJ8JcF7BGRgOHMneQ1udm2wbTd3ScUMryMGDxqnKN140
HAiC2JHhx1h5itQ9PYVnkREtbOVibwZ8gcBe6YGM3UfaFemaWCWfal6AACRZamJaq8kcFSTtRhLG
TWnf26yGjrq8HzQGYsn0koTd/orCcOC0bfNQsME42OFZJsOr1KGNRYGOrNZb/LLtC+bu8WRU6K1u
raLwTrKcCZexOhSxMtoRugwzlDxfq6GYCUxoy33tEghP7zUU4c0cLMWyzs5JXYogp71hP883bugx
3/U+QXlBZVHJSRf9XRIaN/zhM2nPLNjE0OJh7+uLoyUfqZmmu1ayhbqck19ZoBJ00gegUrXfmwpp
ycT21ZbvPUBPaupEZwde9qrZAW1GoU6Ew+FTzHsmkBMpRNCCd5mSzPo05i4jcUAdX6WlGGxIApEB
QNI3aCtxaaLPbpTHZiKsxnNb9g7XYqzThLh8kLS6LCvCCc5nP+O2HUznEAFhzpAxhJH6ijQ0FQ3N
gVqx6PGYq4+W2mgO3v5iYOtWNGe2YYdgR8UMvEXJ4sKucW1N0wgGmI6DlzYmOl30iHZtkzpUOtvK
k8PSysDjbSCKi42g8+3RRLA6k6DRNejrOmsuWG3DcDVRk2tB5e46NC4NwkdZWjamqubXxKlXetF0
zjugK8kE37prUR8NkNw3FriqS5tGUN7nm1kz0lPhovsb5+rkdardVE2AdjCIfZkE92mD+FrMhE0t
4x1pcWKy8vbFzhxGcNrGHsD2hNoRIMhLb5mIufrWWfGh7BXfZ7S3QJXCwWXkXoDfNIlNm2CLEg0x
sV/nYmtKfA3Ti0mM/CbUCDZJKpRVLZeDkL1+mEttS5xFsGEV/Io0o9Ia42uulwxz3V/O+g5fKAZT
oIcXItHwBpvxfYmwozJQGFaw3lqwlrUugkeNXJrVzFyYPyzTs9fMNrf9DEwPb4Uw4xNl4T0dkxmx
BbhjzfjFifI7mmtgSwWru4J4a46AHNojtMVGmYzXDML9Crf07dhjQUvsdDFJDkKbHdVhWDiwhr81
ONlgzlpS4WM0IQjfu1ZjtWMP7zioCDA2m+Y8Sf7YCEV1Da52K4j9WM1CRfeT/emGD1gcSJZLV6HX
eb4zGB+aYpgyLNOj6c0ZWLlkdvsBCK5dg20KrDdigBE0mNlRU+g8si76oTSaQgnMgKRMNrExUFYl
DCnbun7jkKPBFOj4RTTrvTG7YaUTQQdpoSCyu9M+TXt4nBtmGsq+pE2JFADaI0c9ArIh/Y6cGMY8
Un2jZFRWLutYyRJOp4arhvBMMt3WhbO9GkmiCebYfZQNA5GB4RVJU6vQjPULwK9NKbFRtT1SzbQa
i8fZ1D7dSo8+Wdt8SxhpuW4/FZ6kq2m231zfCOKm9yJVSJV1W9Zds6edKcdw3IZ1/G5pFrqsQzdw
QY0tzLygMHcdp4ZzjsJlKvDtK2MTm3m9kyFFjAOroTGHLZcuRhPkMThDRqyV3n8GRlKtDZTiZUB1
MgVQkMHi7iMr07ejy+mtmPQfWeA9FwR5rM3serJi+AQyFhbtu6u3w2628/Zcj5bLvIvENDvWSgQ5
9Y9+sOApcZSXjZz9ybZm4sVgNCXULeXcFNteD2440SUnF5TxKiRKDDGU/lR5NWvDfBRIPTHFye6N
i1d8n44KepfrPbpOSPzBHKD6r1uIeMUGlqC1GcsaW2ppPlqK81+hW+DHwmoH8Urs0KgaFfanwM1y
rnP0eEbOfcWoNVBHenubN9axKQt776A8MDOn2wWCItTFyWkGBWehXMOPQJWkxSU+eZZ6fcQZxVXW
gaSoeE2WEZHjibc3qS2OYWl9kWLj3cZJdTdrmDoHwxy3Xs5qb3ZxvOQFhTxJPnYit+TmbPtJMbP0
CnUxPweEJzkn/jUrwhptb7oh5oCpQ/BqFsS1zCYi/Z55RpT8aKrSuXNpR7NqmFZ277yA66YId2M8
L+QSyEr8KqxuN9gurNBZ3Dpd8x3SePPLBq3EUJmQoVFizBXN+hpou7907UstL7ehYwLQjkJnD1zv
4o6juQocZqQymCjkaooDR6AoDkjUXU0GZwyd/lU4NwZS1hGWfde9h6F4SUpHglhllRxVxZsxzTmc
+vQUBK22ngbsh2a3iCwVSWkTPn5Bqppf6jSbzfauES4ohjCnzxFGctt+dKI7we9kmjQPmDrsZmEh
dy0XK9Fueh0vjwZreiPjgtn+TDti5Aq3TnQv2yeG5vi1wVYl6/vL7uSD2eby3RNorNyk+kjs8Yem
xMVoyEao4ruBb/alIupz1Exy5IsWxUrLMZhn1jYp3iC3OvuggSMjUDMU53TAyJ8gfc8HTv4KWxYX
khFiZc/12a6/srCgICUSl+7/ghT7z3+MwJhDksZQtQDIRk+Wye315WFNvAGD6mUR0RPQxsK/OP5+
0fLKP3fz2oaJcL3/+8fr2//T5/+8fe4bPtef+47LhHHY6WL4xX8Z4ZGA7hYvN9efrjdiobY1C7Xt
z93rT9fHrs/+efE/PPYPd6+vC6DNVP2X3gT+lGIVJiIZylta8ddMy5/4+8fro9f7s0k2FsN4aB+G
Vz6yPimP1xv2Lhy3f+6LK/3tet9afLb4aOI3J4d/nM7EsgitNQCoEXiWpcSZxa5QBysgDK2aoImO
JrQcl+lp3tfyGGmRPM5R4G7AzCJZWe6qev63J9LlJY5tMXkQ5v7PG64vu94VNIV29rCklvPOWFrW
cTRcnGydllr4l+H2XF93feZ6U+YkACBJEw8JBONtapMny9rqr+9WhpSH0viaLLIflhhB3K02WoEY
itiJwgHK1kIrcmqG+UHGtbiumP5aiXpUCQOavgGGbJe2Ol5vjFEhiIjKZkbfOKMQgTrjlOp7FGgt
ClfS/Uz0+JRyAbcaJmZR2zIuFMAjgY3t44V2lyygqOK6gy93r4/l+YB0G854s29CtSn1HnvD9Zk+
LPTZD6riZzbQlf/zPqIYuaBOnX2EgA4d9Pobrr+7CsVCHhH9iT8HnOXf/r/f/8v11/5+zfWpUTFJ
0SHK4xRcjrrlQ6V/+2TXu9cn/u53/5dP//kNlZu0O69rD39e+3f/Zxm7+zhtTplOAQwzi9OfmwNS
kAvLOQT1byFcNHR8ds6kzsQlKXBS0DN6t2AYJmJalz9SS6/3Th0wFSijg5NOBZmESXMW3cBUKWWO
r8J9H/V+orKDCNGt1CUoLxArm8ATP/pG+2WDhz32NYN4GPB0QalcWHFKVtmQCoRt0xNjZmkErDy9
whwhwMAg6r12FzD7EDatgJZEum3qPVGAEaYxcErzarjpuqaRjpoGmyrsa8xKDOv7okH46bIWITEj
WbUwPIr8Zx/Gwm8qNFDUApsune46WnQb7PKoi+zySdkMEOoIMoiOkqKnS0bKHGTdQOFXjCG2H+pR
fzSc4pbytl2PmYYQIU72GZfgfW/rzUoVMHh01mVaECOncvFzlR15CiUXszjoLqPOYKljgqmbjOm6
RQ2ehd6xL8dpE6SYthKBlljO1cyhBRQH3PAN3I8JoaRbieauZLYYJLdRMGfrfPaQ0OjqW5Kh589J
7WwMTwexOnTITwPE6G1wDF0MIJrjvabIKhVzkE0YgtYNOxQ9RUvzXvzoujTbNkX7SZ5UmhF0SzHP
RD9N70BCo4mWFRrqCL9ugBrUYLh2suQHjPAfRtphnm1pplmTvpc22vGoRBhQ3pJxgsAxq19xGYCG
d+GcNCoMV7VLn1RPY8klcMllTjk/CKscD7XD2iFkBpuqGIj+IC7MCZpePdUadbHOylQVMEymNl4z
DL4MqX4eTGJGprxLfOWWC3K83hIxeCsM67Ool74tH0ewC9McMSBmJx3IwAJjTBoUv5wsPmXBsARV
1eImKuihcTmDKRQLtklmXEIoI6bWA2NuaQfUSGCmKoRim+pvmjJ/2qnYFyHmCt56QzuAAyaa73Jh
P0LJHe/oPRohxVoqUYDZ0vH2DjyammbIUVjahGsqTQ+6yyqo8MTJCR5Tq5f3KjN+SQMXf5w9hxQo
OOpBmDIq6lsNXIqaX6O9CHWWCbOR7K100fXa6oth4LLwG4Tv1ktEdomJz+wyH7I6loBcnxmuULOS
/NbGSGABkGrkZpI+VKbOV9g30QsQclTLXrWJhnhbD4DbCNfStwFZlVoaH2hmPhu1FRxqtpDwTEGr
s5TPeqnOWe6hgXM5iVr5gK3OkvueNLC9qoIbsKPN0SJkEDhKfqQlcKNhwiL54b3Omg+t4hPkFSLY
PLivSv2ujUaWfmzvXvjA95OV2U3femqLmybGJ2C0tPDIDUVNgw4rjZGBJzJ4A23KHLnQYOqQ5LLO
8QArolLLmeQHQsMUQRXii+UaigrtUHgYfMPuZKGwGzD2tA1IJU7nW3OAxleJPERTm9efuU3boIWE
ujFt4HsW+jad1h7il7TdOrM1POaqQWWYIJRh2yJgVpG4UNMD8NMR3U7FSTlxeOeQJ8iaOmArxOF2
NPUPN/EIQCwL9JdG+jwR87VrU5bheuTISx8FX4oWWqdLkBgG8i547jAruuQuVhX4wNnEPRt0HN1j
3yOLmVZeT2cK3L3j90OwlTMx5ZWjhqeuHBhbDk9122poS6OfhtmZ65pmwVZJNL+jbujU8PxSpsRo
XLrFiTh43rrBM521uYJ3khi+6Ams6IyN0QYKxSitD2tsa4KJGKsHQOUZsZanIhwU6DzUpAg5SHEX
kJETTBXQgHLiJlZ2K/ODYQIWkiK6JaN7QKO1kBCY3m2DxFUHcPK3hJ+lO4ZVz92cYWrq7wfyAtcG
sPfVVOnYCwlIOg5u95VASl1BRPkeE5CEQxMVVGnai9Dqlq1OmpyQkDJrNZ006WJs65xtn3S08EuT
Bo/pLBjQArNFPT6OykAPbhECRP93Nqr5pBDXEB+Q3ywiM/Zcp+zjc1rNud9AAqZPeiu0qwA9tvwy
sWuWHU6z6xT6/2GcU3Je+aI9sjksAvAIBOkD2gjju5OiAcnG8Talb38cKgYrOVlFxpiYmIZLjxCp
9H1A8OqM5LrYDNM1O7npZoE+esJqYRtYmLTGJAARKfzUT2dCYrNjvZ2G/D6rdM6phfejKlqa+STc
h3bzkrpajGamerQZapEfBUXU5sqcC+fbXg5V8O8wyvJzM3AA0bOj2pvHz0CrL4M2VUBz+OsTHO86
dP7azbEg19ETMStSR6rr1Qd0OXmNEAHoMb8uPw42cDvGzNiglseuT8wubLzasZ5K0jpOXiTfiPwL
t0mjdcduIdgMy40+pJgpwuI5ElF0jPLGO07W+BYJQBVtYU5HnWoPeQk3jZChL3PkBAk6qFNaF/qh
9uaNsXQPg9bYjcsaQHNYF9SsI9221HfaAvm83hh/++l69/dHXN7QxjGDOf/6QK8Myrlx+eQuka2C
INij4Qwa6WyDjy7yNR/VqYItv6N8nGk4Tak6uobLjwzSl4SPwtzongBA0ni7AiZi3rybIdp/3UPn
eS3przeWy65gLDfXu5Fw6aCzYNtYqumOafARWt04//5QZtsOs6+m9j5a9vDU4nqgkhSaPEcLi0sW
EVeYdGnAL/mDlf7zWO96XDdtDEaNQbrYlXItiBGgwWV2qC9TeQm7jgXdPwCsr7DpLpbhWmPivLZq
hp37K0D6imwN05A1S6Htxhbec7/cJI5EynS9H4dGeZxrujFeZu5t0afo6h1SLq9k1rx56JWrH2wH
YpG73MwZQl6harKxtGEhVQGLPXYVrrOmlDeRU3KCsA3jOC35zNefGk0YR1DjJc0MWrGhTPnzTXOp
xSRLDu5dP8P1J5ul7sa2kHBF8bmStX5UrUsMtef3kR2QBA/NxEgR/YZVhAk+063pEJkPjEXKY6G7
9S5KXKBs7fs8UOex1suBbQMlMtxS2wShwLLjtOaxMnTz2Jpw5snxwl5loz4gQBVvEuhkWJeeU0AL
gHiTBdAUKgSlFdO6qbWI4SQy5sQc8454h3in5w67k8eSlzQN8WtY1hXXm275icQ3xPSzSWPor5hc
p4jdTZPREGkatzgVvY59SXBBg+pVQY8fkxiFMzf0Vw+lmvXdyHz0OC831+1/vWvSUsxymjls7hCA
3vIdULn92403wlBx0QqsZ0+gwAXbfzQiE1HpsCs7FC81Ba+3YML/7JTXu8Q1YVie5mDTte6jaQ7v
VYWnrp8XrWQCXp5kz/HTxB7Ped85DGN1+p+51beRpcR4MYARzt6B5g7wzZArLz1r4JPprkz91Hdw
h2kf83fEAiKhTegjr4bn6HtP9ad4Kk+MpjREqii1l1oQ5nJCQbzG0eSco+f5HbzY90gmxip4jp5y
tB47Z4Jwus5/AVFcDspxR9uTCWKFL4lRwLQyLZJOKdwZltNj3ao3Usy9GATJlpP6/AhPuhkAvW47
bQfVMer32sN8q75K7k7IBlcWYggQR8wA3w0OX32DMEe98V+RFYo3P25W2gNmNIaEOW5whDf2Of7U
WcVgT/V404ycAb+xOOGdIk+SyrkZdzhCDGsbyS/EMOBtK0CjT/r7PQArH+Y/47gVNmOEFk+CTqnY
YjtPFtAUoVpf4Z1xRp0GuMDHHwuRgDQK+7vicpat7Uf7m+iFR/FhHoNH+vHUei12LBP27iqIztQM
nFaM9+R1ug2+R7zhrwMMbLULz3p8sDDwd+uBk7bNQnJr1RvBFAs5+Rn47Fyx6F6Vb+wHOOBnphNM
jc6kLX3iuKzWReDr1paMASKS6wy9BcZeAA+dWNUxI6w18jhAUcMdlRjnDSTx3v0ZtcVu/AzrlXz4
SQiEmpDKnyd83m7NxXBv1XvPeRTZf5N6b7hLqD2VCtFAh+9/+SeEJ5rUKCek4yJN1aW0ef7vQu+r
eiQzxNQxapJ5IZCs+OkvcSr36Wd3DB+gnGboFrZacBc7mynf0VZ0zu7N/MUeQl2LRi9b2C6TvdG3
TUDZdBDZwklNwl3kHoLiDmbnUMFQ3ZhiJzyDGTt1w85A8vcG0QRl4Mv8C7rfNt/m71A4bvCA7quX
/j55yJ+qF0XHYW1smp/JEWLtW/bDwuCy6y8ZoaErdJgaOyzG+r25m5hI7Jx7TmZoDfbIZrBTI5/G
t29ibJp2xDFZZD7AK+42KEtnC3eUenFuwDCPdLPPdu973fZn03/bT/kZHG/0C2MChgbnFw4oSeDW
iVXaBmDae/KJGFL7pm+N/JUU0bV8qvnSsdrAKuYZjmp4DQJZP1KyA4bZ4Czv2WUV48cHxGb1KxIL
91JuLxgl8OrSG87YfkckUe9OTJG9zz7R6m/FvfkCBXPr+eHP+dPG2G3u4idivpqL8eaafnzuDto+
2lkXfKHWR1utsU/5WO/VPRhABM/5awlZBNcLyiYfuTPmSI5TBzfAZ+Kv40MhwbWuOMKm2wUB8GRq
65+AyWLHpzrYqHW82QOzBPbJBDvCQHjqFuPFCZ8COHVff2BYqUdUOmda5NDFF3oDuy0yvsu0ocrY
iHoPkeHAnxhuzTv9O88P9X78wRKcj8oFfCeP9ft08t5ZV+6o3LbU5nuS5Gi6AVq4vMsPlIQoRP1j
snP9vwsquPu9h/+PosvvyrhQ7b/8k7HA/f/Djm8bmm7Zju15hvXvd3xA9i2KLmO4GG5/wbMUbZZz
DLvXs+O9ESoBVjKG1vWBbQZlE0ajZxxJZOUpdNX6+r/5MAQh/IcPo1sWimfNIvvgH49CmajRbrx+
uMQGvUL+Ke0QFf7EJgLRhsOG68cGn10CHYM52G2lbkMGuNgsn/GPxLfXj/P/bUyFaS8b7L+OqfjL
v/7lf/3lf/Pv//7l//y7tIrfb/xrWoW0/pm2mi4N1mEOiRTDz1b9yz8J3db+2bBsMix09/9Rdl67
kWRZlv2VQr9bwrQYdA8w7uZaO92pXgyU17TWXz/LIgudEdE12dNAgRXMYNBJc7N7zz1n77V1mr0a
b16albXPTaUSYqFQBBkM6smdsv8Kq1DsPwgDMtBKaLKl8DfKv/3vf//o/xdkx3/endVvn/98tyra
dDv+dbvqRFTYhu4YpmrKxDDoNj/fz+u0bDrxGBpCfZDzkPJriJu1hPISkLJyIFFbeopT2Dx5l+6U
utHv9oh0QHXKYRslOXZ+ZXykw6zAUk47IkplxZVHvd/WoNnrqJB2sjxttEIpV7QtPVBhUMrzut50
jQb8sTDEtbOldK9F1Y3AwKVcB2uLAodYeZoEshd3LtmG89qR8oWlcuRuFCHhsUEmI7pqPSi9+Wo7
0CJo5FpknyPjt20cWUFNX2NIO2utpR7ikBaLwkgSLGUPE97Mx0od2c2lEJzyRwbZy6aDpFFXFLR1
IxZjZUJcRjPrECec9Wvd9PIFs3DSJSNj0cPiG0MN+Zmw6Jcx4e+JglGIHF9yY5RzQv/EwmNc43pE
gM98vdNPVdt9VCAapCHXodvkDeDTjpmfZL7XxvBkpzqQXGFdVL3MT209Sa8HavgiSi6DwSnVriy0
3SEDWPSHxrXLQ0wMVv1U2R4SAUR9ZuSAc9BoGct6nC+CBjdjorhRF1VrlTyshaxUUKnDAB1J1xwN
XRyS3ms3oYX0MDZ1wkn77yzrolPXSM9SIJ+rTB2vidHjo4kq8ZAG5bK2zH7uF3p+aEuBEy2PJ6OJ
/I1+vcMiIX+EtWMeSytmmetRkwp5inYYx1vRW+yQtZ+uGIYW50RgKPzpyfvnnf3znWyq//VGNkl8
4eGQSaBV7Gkp/KngSEadIG6vMh/SIpxHstesEVYbC1L6KKOMlvOMktcLXtdP4vBVNlIXacgUvKuH
W8NXK0i5P1CsCmciwss6GrEXK+0NtxpbGMkcYx1xU7Lcmo2DLfA7tWA15HY1+uGwiPtmqSpTenCj
HGOsApucTGfy55kQDj1MyALQTIkIRSkQt2sSAo/WoXQMU/SDVXXMEgSnA9WmGTOnpi3xgRjgbco0
fZpin5zReiSFw7j6uQKetHtVkxTvAHqChSMmUY2WnUJluNKZBTbQZAP1c6feyhj3Q6rJKHvqxHn4
+wuuylMJ98vSodM3YBHCMybruqHbv17x3DZt4ck5dMViwioOtbWt/WHRtb52YCI8dzzjiZawOMX7
PsrbXYj+rs/b11qWJPqVmLSKQaOAb8oPo6H3wok3XWvor/cDLTaodIdACUKCpoBwkvELVagQwVwR
CJOrvFO2Yd8Z89LD4o5Y4ayE2aYhhxMx97tI9Wgb5y1yYgj+YRycCz+aZAEW4Qh28lhCz+qIU72r
9Fl3XKWUhDwNPIKwtnGJgkIU/dmwvUehQ00o6flvzVzpEA8gr7eCkRGelb90crUn6ZNwd/pSK93e
V/lYu0zI4a47sNdaO38J5Mo+m52+Ja0I6fiofaZmsycejjheFjdMGsEqaRUIN2mYPQ6i2+soJoyE
QXitS1S3KLsau8+XfpgDGmWsSKBxhn50QBXayegDfZg+ceLr21ClFSybR5RhAfW/4bga6jNfxRIZ
oIVpM0jjtN9AxDrPltF8ZCONPF/z9rl+Z8wUPBg6zJ2amX9chdjmtQgJmI+KX7Lno9Kq4NVDZyE3
Ql4nJLSEeooTMC3BBFclYVogMH2k7lE4GrvcVO5mOuIv7oqlXEW9O/SoF+Mq6JaOTxhLECBzc3xr
gu3SlkSRMMcHYLt5XiD8i/RjI1wyjrudNJmT6pZHemzzYVeg9tdymiiEp0IgFs1Gl+ClMOqFvyT3
tNYke5tqnIyEkiPrNHTjwbabdd42w3YYxAHPQLLiQf9ksEXGo8qhslGhhXt29JEyLF0ncaluA0Kl
61o+cF/NbTxmqkrQC9FLrh/K+a5hMaE1mkJlAaI7EEeEHlAsCxSFpx6Htp/oZ69Bwpt6xqoPUNU0
KLJWuIXyw48PFgyfvGjAN/ObzUQa5es0AUjjGPVBj73BHTv7VVNpnMoNcn8lN9c8BNG6wbHkDEYF
6IiMxLRT+zUjYmfehiLaakiaO1VoK32EGTmMFtsTAaF+x+6o2vm5NquPpvS79d8vA/pUIPy1CnDI
Q7w8FSsKNa9mqcZ0EPxp3Z1SY0sFCco1NkeoZaHSH/FOieWz3ozeOe3Rmsu6L9zMBgwI+syR/B2C
h4aOE+pBQoM5kWXHlIbzoqhJpx2CyGQQmT/KHmRJnIYw/vXWQe0O4GjkVJbZinFMaXSBYIl3Co/6
xssAnNs5bF01q6x1psZs8kab7+JBi26KbJziyH5h/EX3rfUhzKleumcIP7N5Ph9qgd5glGOxZNtD
KcSM8O+vkaL9ujlNF4k4MkUmmExzNJXm1q8XSRWt54nWQiIQczjvfAWLQlo4wJZCsk0MLEyOXl6i
wt4OfUfPygI9CivAl6xgw4KC4Cxyhh2OJIPRDktQkraPAvHoXKEE2rSi/xyFbDwEaDDAGTdNv68M
mElGsbVTiSyDMjcYLeX1VgI4kPhafSzs/Ll3dFAWqBE3ncHTLomBuL16UPeOYOJgWiv/JNeWtVBF
OeexUPZZAE46q6oayTLeSl1Lv0xPa3a+AKvjq3iustxrd6OqmvBLmeiLdF/4fbHMSoQ2uu/x/fsg
XBh0a1PC5VXvvU80sU5kPUE0BHE16+O15gC+jS31ULTsj53UAvOfjJY5Lz8zakldDCw+ey2H018z
VZ5cNzH7c6yvagwZbtPXYPi1iIFZKhm7YpAf28R/bfPg3ZQQBautmDuyKXYJbcu8FQrRlYNBrhRj
mBqcXOoU9sLSieh0ECltS6YuYR4iCmOR25mOimGvhakaePQKAqXWD12qASYdEqzVzkDtSjDvLhC8
vTXRbK7ZxyGLJNpi2KRIRrs1wtLowMmMBkRGMnImumhvi+gz4yFbFWTySo6/1C3kIjKBqlc1lJt9
XJg3XDPIAkmATO1VVuTJvhktcf7xgdye5vvv71pzuil/e7I5YFiybZpoVGzL+vWm7QqlkhCLedfK
6x3XaYWz88zc2Y21Wq1lXX3MywRH+9hfW+MjHJ3hoBtLRVKzuRaMxZvsaStSOCMUujEnBbVH1KNC
g/Ujtd8nXQSGZ7xKQxVu+xp7WFTaF8mIhxc7rdC/O7J/zRPc/wGo/ZUORSwoqmRh2CoaJIPsT8cu
WwK9k/5QZKz3mlWOyxG1414VSN4Ts/NW/BjvGIGUXW1E46JnvF5X2gE6QOpZ9r73sPSYaUNbpdbl
q4H4hoMGb5pZyo8Oat/RGpV1p41ED+nC3Bu0nXlyziGqJzfzYmtlGUyCAuAyf3/hFef3HsK0plqE
JGKktegg/L6mdkkZYNDsjCs1IjsmfptToFyqkSlR6bfyiiXq2VRDlPlt32zlZuw5rsBYK1pF3yQt
j7HkGOkqqpqa2hd/2OAlU6u/EG5u5UB8I0dhXKLsTOGMB9lBjqp5dFbVNCWpDq/HFtHBwSrCp6yR
dbBhez9p97KVw5XKmTh3KiICWzTL2kyclVNZ74OfGGue+PFGxjzNV83Z5Jq8G+0q2LeI8RUMwrNS
DsdlTsXoqnbSu4odDkdC6CgaglYmDadaSjIa+8zJdMaVqb3H9IP7zuvIjMDeNLOjYygC/1mi34i7
76mVmhKKmb4cmsg/WCYAnWbw9ZuskDCkRaO5S6qc0Wg58JBsUXm085Bc41OrwiHy264DMb7UJRJC
8HmjM8vxaNaF8Wx23HIdZ51F39HLKpF/ofFB79glpuKGGFl32Ya5Nsw4xwTmRtF0VvQuWEhOWbpS
HSeHroQG4fsBuDpznzVxcw1I/pFqjy43s9HjmMEdDAOZdrERPDcaJIgEmq+WRe8qQvU3O1LnQU3z
vDA8e51QE3aU4mev1T7baj70xMVhSIndNGE+ozSlvvqxuup+erZ5+PYZY8sgl05xp9gn7Kbl0vbj
jHY3pN2YYazRbQqZeUUGpHzKOga+gciFNGM1tKRt7psbOS3FI9p+7EFDMFyCwt+W6Jtw18pPCWOq
e9c7m4hIVjft0Z6hdQagrQYVOXWoaGqJgUtoW+c6vydqEpIszSlHrf2lajg9Si+eKpGsArUllAzH
YlK0za7DR4ZQrfuyFBLa5MwUyzwoZaSrGJ60AEotkbeFLbC9VfQef3xqCwyeSfihZUm2GXqqOB4p
jr3AihjxFdwzXHY9VvdUS0zhuppRC0ks/gDQxaoFutheyAcurv1nJusvrZafD6TUPr+vn45G082B
r0CqKA2b306kdqokTYXi8GqYbHx9grYsNxprW9FRObLgXkeTZc0oU/1kRdKD6k8jlKLKF3HXAyjw
CprUocluyekO80W500K9wXxylpL0oqthesMwbeJ9vMgqcJVAQ4zi6756x0QCOtc2tZndMjnHD3Wr
Q9tYyRV70o+yTCtrEGZx1W18D7++wCBysiPvs7Xbqxxrzk0Qh5zxNh/bCL6kqoQAnmmgzNkPbBTL
GXL0liQEKlzUZg5ZAVKG0adC94ZtzPTWnpL7IIjQnDgS/uq4s5alNNg7abTtI1wIMUWWw70yi5QX
FunJaLSdhJKKoxOmROLfmxcL+nfITPdmKgW4LiH7i6JXMarmlzatCWWXMv+uMbsj7YDXjZns3RLv
AccnXy2P0qFHSL5xcM4zm3eQ33msbrIlLq2SyAfPkUc3kbV96E3gXZgfJ6qgp8ok6sMf1GhvYpYj
S5IsOTHIIV186yOBXHEVDRo6pDyCqCDcjoCtU0frkK+xVTOtHujcOJabtz0zF8qBa60gdaWHsKpw
NMKZpdAN4JVpEQe6Xhmp5tE4LuO4XaUUMrPESryjWmQIi2QTlpgc1isUPnC8a8yfVR/R1+ikx6Cl
tZ56ubwqB6iNFnPvRcOGmgEB2KXqTZb9Ah9Vi2fHI8vSy4jHbEwfu4GPwSjpGH41zuQ0DhDSdTSJ
gaMT4m3nTbSOHYyzTN6f/JCBZ4G6evKp4SMTxHtmscMZtvL2bWgOF64DqdbRR2fEygMq1Qj2oCa2
AcqLk8kkA23qpKMpkg9FP1GAem9YihH2oezaC6WLN1EWgI9zvJ2nJ4BA7WCbYcS/x4rxTsNmyvnk
s7pwdo7ANVjE2jammXmLUzTogtb30gwek0pSgcNV2tnzNWuel6j3bPwtM0+Gldz6TnSFrtDPoozj
tx59e2X3bha2eYH8DN5k66MlWPbrOtSySyB9BrVvz2tGxjsf5ctMWCljoNawXUXO7Ls+xsmKLmKx
kMI4W0Ud5y62gUepAk7qky60j4Rmul4qu5rP/ttXyTBTx4QJy4BhrQY6shFGes9F1qwaOWU8Jt9a
reSElGnBi92SjVCSeiiy/ShA4daoexUttHdDopaAfGCKjFGwFIofHOW0DiBE1BtDwh4hdIBMqpEP
j5HHbcdZyvfr8bnogRDgOkvdxIBFgwvL3yfxFA2SvuQ9KFoGGdZaDY19q+fZGc0GoQBtH59zvXxo
0HkuY6eQliAe4sM4sS8cj/ZkG/Qc4aRq2IomfEoD1VjYHLnmje0kqyTFYZmKyQumKv5zgncR51pr
nVFO0nMoQc+Y6tEXDPv7AE9RGvlkQlkxMfQtCrIabU4gavu2TqmNrlQrGykdlb2t+/fQq6VFLtZx
WJfrYuiwVaOm2pk5o8KGswHTUN1bJ5JdLZWSUakGEeaq5MtENrKFXFdwBVI/QIhVeufeoHGqtyki
IAFiqNE1hGlRUnKhcElZCtZ/BMUqq07XunXRPRCZHB9UG3OD1g7bJIlh6k8l4WC81XFebji8P4we
gOZhcMIVmAn1GODxdIZV3oQfcdjFsFBsea9ifRlRYrqdhRc9A8sqzMHbS10xHruWaCAnByDZ6jpn
X1mx16OivViptVaq6sVSRnUtJ0O/cRSKhKgm1C4KrO6I7/l1pFmMOYkpeGt3V2YIDhfNOfOwlNtQ
brpjnPegslLtOy4E/v5eGZ70IT0JLP0zPS9Y0/SovGK3WzrOI+Km9Nmmd+7WMfSD3m+qtclR/8+d
8n80FrplCf/79+nffGT5JArz6x9zjL8+cx/+z+0f31n5j8PD8va3X7n6yo5vyVf1+xf98t0Zk/zz
J3Tf6rdfPlnw2NSQ8r7K4fpVNfGfPwkTlukr/3//8h9fP77Lbci//uPf3j6TIHWDSY39Uf88KmKK
43Cu+n/PmI5f3T/WbwnsjaD8+hf/8p9DJkv+w1Roeps6T85fMyZL/YNCwtQcQzU1c2rV/ueMSTf+
0KaplONYpJTzHFGeVFkzjZ909Q/TYXLvaFizOVHJ/6NA9B+nlZ/OkTonR76TCSOEPghP9m99Yl0y
e1HY1jQvqVZRYB60xAehtpDuxT5eW+Z8BOBmbT30t0jQb/Wb/iGYoQOyxDQ2TCbeZY9OSHqq6b15
K3onCnMEsnuwocprqqpEcgkc9O8cKcnJzEmvXKG8W6ZvsOUwg6ITAfzp35XPYue41sZxjfC/KfaU
305sf/6Ojs1lMzSL/5tqwZ+6YKWnDoqKgpEWr/XYKMrVb9DN29o57HTabs23JJFOmUfBixEo159u
iH8x+mBo92ul+ePVdd4pQCcgd4wf7aefXj1LvL4IBRMp++50O/k7u5YnGGPya71MvgliIpui+bYe
9GuG73YHTTV6IEj24GDSm4+nIifXVCkPyh7t1ltyHDfRhYZ+dUR2012afF4tguPwBmpqYBL/YCFp
Dd1s3X9kj/5eO8ur3P4Shgm8wBkfo68I3PmZWC4X2j+8fLxuxoFqE8YCfIBZ81rckztnGOKrjIRq
Z0G5DshXoZeF37SYAherfYJuRf7sZ622RtFiF8TquEz26Yw9FEf03oSorcgFdJPX7K4wYvsIb/w6
y/4p/R5X0nUk0OvgrTEQ0uRt34S97vbNKVzI9jL8Gta0iFzENUBAo3z2re6gB9YOggRpI6NyfkdM
NDUF3OQdE3GvozQoX1mrE3VR3imWYh2gzgLFibhNcrS7V63i8DKcR4v8OqYxpX3LLtGXIIsqIe4g
u0EavnJeTp+SDvQAUzyXyyH2w3P6RrZwNOcAbHyHOHwPJgxAZRuJBVgkgXnEXuLoEARtgFskDU3n
KPbcAuTSDiNSd6IcUvmiyxx/Z9alfO125nt29qB4ok7qKP7ZQsj6BFkMK/garEj93nZHsSXfTpzN
HVCYycwxRyKbvyGdxXyBW+GCyv87XEDjavBbzmSKw3cUVVFL3wbvrgui+xmsH4VCcKv9AxBWhk3d
fMr/XNSLdDeukFwt2MShmWNpMV6UT++Qw/U8jM+IWBw3OeGPf/UP2HoFl7ZCyQHiUZlx0ISjFK6s
fQ/YN1wNO/sJ3mGKuoZYs6/yQgcR3Vsw00/yC4FwxlVsQJn6yJKDeabOUfA6t5YrgRqUyAVrX9Qz
srnemk05T04qNcDMvot38glRRdM7fiIr98KkhFsbhCu7vwHy24T6221I30i0vXWp9AWWBZrz790y
xVK9LtbxM04Y4t3WfjMPD87ZeYQ7SyGH8qRfgG3h6ZjFX+0Rm22zU8Mbib0kgELZreIlzVsZ0zl5
5NG2e1anN41OPSUIvgaQ+Iv6zVxTLYBlA8M0Z8glzaHDXwwqrJl/oNmLGYRzu8KcfWZ+kC0y/YLw
yRbWBnMA3EwJWgB0lgMUynyto4Gbl0fSLJqNf4hgxpGXeNcYUMlz6MdE8Dam24qFgLn0Gd99Ik21
F2zs8Qp50ro/I001V+BejU14r18Hdw2G/K7LU14vNklB4JhLRLFx896IQ6y2Dd0jpiub4Snfkq1C
a/tCFkbfz6TVUG4wffSrHhyoOrNPWnN3Lu2hfiEtBsfry3CVod2CcYUrcVVOZfffLM6/TSh021ZU
ppMO/TSFbe53EYwaj8CCTBUXPkq9lHkErvwnmwjZv1+G/8siPL2M4dBekNns0FP8tgVwvm1k4B5r
Q+lu00s41GiD6L/GKkhIf4VrPhZs8f9ZC/yLpV/9c77yy+5qK7oqI+IwUfnQb/ity8CoUjd7h8mV
IiVP2nSCNjhirPNelDi4NOlVMRBZEynn5WA5HGK/7LdM61J3an8ykjA3ej7cMs+DN2sDmY3jDO4Z
06gaN+M+ahCCIuUloKSkotYGaBAyUn+7V+0lI4EcPmPWAZCujnXPkhGjvqZ9t8OQG57SUSv2ejcA
qQqtbQSBAPfFo5o3BmTVoIACNCWspZm0QAh8rROA9dzlFnOItaqRFGhn99qwmgdhVOrBidNdEeZA
IyML9IEucsj61b5H5LsChkP+k5y/OMRhCaY9IrGWsfHRiI5it8HLZUrQ4acuRbLMinorJ8Saa/K4
sRoS5c2I7r6elis6F2gzy3KeOwTkdh2qTyVtz0HKr8DbXrMcQKl0qmVRKhKYS6zftu88qXkpubCU
iCAsg++mrKOj2kGoDjL5ITI9/RC0BfO60STCRp0COgzI1DaIvaK8mHGAfYmOVE+HDcIy/Dops7/V
m694rKkpcTPcckSAEFwLIpmjviqNdPsKZLE9CAdJJTiHubB1qCvrEELlcC25Y+Oz9NNQanhZJf29
c3r96NTkfqgwPRsrXrctDjC5NvBHQs9Bq3nWMunDwaK6TY3xZqhvgp+XWVvyWWYcqIzcZD8b1VPY
1gdfMgB8ZaaxVAPzETE8mDMM4HjQEeKYFAktgDil1JH+muaDMQrERVDSI+Uog6SSBuOs9J9Fb1zH
HM2mLoan3swf8z5+80+N7BNn2VfX3k9JChE3WoqfoU0zZeQGHvUG0WT1NP1Zn4CUGKFGGKxLeDSu
6EfCLmW0rV6krxlYd6nTLIzRRJlL41NXk2aRhIx0y1Ac/dy4w4w8SBJocd3hnbYBl4YZalKwg+sS
HAVCGRI8I5l+dtM9gs6Be9Bl8z4X9lLqvwZudVmKb32ufnrWgBQ9LVn4AGYy64EYiddfQITwG/Ms
W0RTD+wM9bHlHRggqsdcnXg80Klm6C3QHz3kOt0Bchkmg2hOoro++BBAQP7zL2T0yX385TCjtMDi
aL5BUjdxLXgea7tY62cTnXiCR7G1SLfJSOCICvwZBNYoKB3gKoQl2BaQBR2jbuXVaDH/01iNKLxS
4yv038b+YWxBHfft3a66PXS+DZOhpZ4HoEVHCHgD6Gj2yT6gqW6V5k4TQl8FSXIafAOut/CI8MQ5
z6ZRNhpBko3d0Dk5jqSPZQNJz7Xu0SszIOqlSrFRzXRYh0kDGMXT85mh9M0uLcqrlAlvpWcC/moU
lnSkfWUrqhENKysfcnMbSm2rQrlt263SwDuKPBKO8hzkgiIH2yELlhbNoO2PD+aANQJwLTWb6tT+
qqjts1e3zOUlBjfYLcuZPmhEYflytOv1LkJV8BZGHkXrj/8UwIRvscpkwAJ3P/6LQSvpzz+16gdP
BFQlI4UkJhRk6oXeLkQ5ubM5LZOU5MTe1m/Ur0KoxGqqbbA4Q1GnU34ar1U3p1ykBMjXtlsdsotD
O3bV0hDk5n0hzG3Sj6NcdcsDoKADcA+CtXaoRE0GcedRwkI2j16GB579Yg/pvf8m+HwB+jHZa0f7
ZZZdCCSTXySGrif/rdrry/7QkLV2zN7h35xlsuLiGWLfZmY+27vqAUSOG4A8tFjnTxY4DnShhOHh
iNO5UHO5djsdjMPcOspnjOIwjgVsWnNLOduSMgCi39ooFyTYyJThZL8ozCisvcKaoLsWBeLcDGfk
K5/tT8huX0H7QnJzhIStnoOdVS7tN1nlxmO3J+iM4GLJwVZK1UNzw42Pzsp6zG4U8uJsQ65n7LaS
TwFmIxTHtNkoNOhmvI70W+b2+/hKGJi1KiZsPJU2jmnKZlcx3XpXr4HroTFsd2q/zcSWILxeduZ2
CPrFLY0VU52OnqKKhQyw2JIIPJXszAph34YM0YGnDV64R7A2sH3WUhoiuLWRsTBPCwiQJv8Vwtmi
M88GRHd+vQtT5HFHaPOCPB2cGBZpy2h+0zkBOj2Ry1zDfCGeCHaBCkhxemTaY2Ff2WCyKJ/VfKUp
UzRhNsyxX8UwMeimEepjBxs+HCBEQmpGx0SL0Ebg5XYEgs4inq9hBUZzyvrjepj7SZgGHxIgZbsY
JJrIs2ABnGjqTs2zLxjKWrkr39GJ8faQTtejNKDRM4tPBC9FiFPE2kyvHUxt54UMPCpfJhdb8wU9
JiYOgCDShkuMbj0RD9ZR/yStUoaSjtA4304sKEKcRmpG+2Yh2UB6dLSDHfaJhXQZH70T56fqhdZ2
kV7rG8BDXlu8Uvo+p/t8035yJiPLV//SlsHRPCRvDbHm2pRneSculUxO58hjEy1qMoo6Jrnz7J4v
ywefoxbw1xeeAO094bBGi3DKZOFN47g5L+4oyXXXOEZ3g1IVqxxjUNr7+cJzy6cWz3W3zvn5t/y8
cnNAdsYzSQklLejeW/LsRqQ65BurWBV3BYyWoME8feuWcFzlOYOEiqzE3gvsVtGCES0X0eIgeYzK
ubFXioW1I6WME6jNuYZ3asn3KCKQ0rPUlb3HJnok1zgx52a0ipud9K6DJ78KZU0P33BWBYXY0TlB
3SSEldE32g/oBLNMLLlzdUAvREiXuyZaIsElnD0kxQH00ueA2elZJg5lDy6fs63pzREQyekmey+J
C+U0xzgUHcLMeua+wq+PCx+oMMm60lplzWjQ9evrtOJk7q/THme4Gz0ThWzOKQY4gJGL9QgsLzrV
K49kj46M3Fn1I8sRsQTyMQin6D+JCuv2yMDoRI8Hh7uGIyp9gUX8CmwOdV3PtOPCiRz8Q3RrV1R5
zg2XXvNE0onWr8A2b6q58qws1ZV5j1c0c16mqCS2jw2hBEvtntJXWFj7XaYsxocuWfRn+qzFOb5w
nnmpl+GGNGr9QOQV7qIcKPfc+sQDhfzkqPN922d9Zb/yO1w46U6RXdt2hWNXkCOIq5v8KGeDX6E/
CeaciHytZZot5aN3rWkCE4ICEX/eIaWd1dfqJL0wfHnAr4KJ6eJks1dg/DuPRgplwsXrGSZx2J73
7UM4LEmeY9HfOEvnHf/3I1tofcaor+z7ZXYUx/IDTxvmWxU59tw5SSC/KLfu+XvjGgdWWP2mHQHY
78RaV7dC20IUwgZN3t0gr+Non9ebXD6bF/1gPWRMStCDkp/iIh/1uOuInfvkaMCgcVdulGer2o4n
jnRHdhhaIZwRg3fy1GqCGsUCvFxlEeMxj/U5kX+5t+W6J67+XOwmAKG+KJ+n2CWN28A+GvUcigmg
iNZb+1jR4bjnmKOW/C5ZdJH7faaTrT7nkNrSUWiW6YG2SpdRLOw5VSqfVfFOVQGSAku9fvFv0kwj
YXNpX9SV86AQNzMJfmbggFXC7YN5gBd7Vm581QXr2u+DNVFvtnMsYOuxIR0JimNyZX+3zAOgnM/E
0/iRHH8sc4TBEzBHd2UynbwmYk1Z5CyGM5akbXQRhNgr72DRQvtCanbwCqyhi3djidIVJ9COcRkV
72ECVzAIAZmE0VzhTpe+Zy0kVwtL9Jn1xxmYCjo3kJ8Pw8L/UJ4kx+VE0B3iFzoQ2rNyogHSajPl
FG/GZXFBSAVDJrmIV/YlFgNNe3PaZXNoT8RaVDPjo16Kap48yTJCGRfvDV47js0hWxnrI6hd9mFT
WcT3Pr8LeHNMCAgYZW/JlmwqBGc4L+Frbc0Bw1GXXshS9B6Y/UcUoBuNOzZUXcSOzQKPD65bosAY
0RAs8l7cs9fM2wNdCq7h2YbUZ6yNdfgyFZ7SkrS3ycnHaMgtFYJ7wxMZ4CMbxZOyzpf6ilBMzHA0
RNbyqt5wPG0OgPz9clWgv/+ySfzDgmK4eNVIEG1e7Ad5PHoP6Rqr+0vzhfwvpwq4EaGIQRIMJw+K
OCK5uuN8887ZRZ9DXd0n4zx6m/BK39qyec3pb3wzqXlTtQugfVgZHSzOQ7vrOm7pWfzAnhdcSPk6
o6oxgg1BGAsyKRu3uLOqawnL5FzQGztGu/IBny67iLa2H03alEA8TjSU3uBgfvGJAuhRbIhSRzik
A4MnOr5YwNT0birdy51xzWmWgFWGTf1FOrlNsMyXQRx8dBmdXaQsYVWkS806ooduz625gVvFE/yq
026J9fd2lDmcABUXz6OZuCVi5hq/fbXMePSYxFFnsdJ1jIOAwcWUQEVQclBfWDmoWzyZ4UphvnMY
OKA/p6jIDqX2XZUfpJyVZ36ngT0Kj9RGfFHDpKeSIuFCSIQn5jFVwhamfVkSGzfPXwj+5o3Tvzze
xnQLDKnm1r+TmM197N/afftpfXSvBFCDKBvfiy9OjU7lZuXc+ybSoGejAWdsb+klG0+in7FnyWRB
rAijOkwBYIwOqS5dptPdMaLMIBIyBU8nLZXWzXeoJVC1LMAeDRCSPuUNJWKwKrHz7vQDwmEmo7jg
FuIYv8CmXOEnq94bjCO0NW8FotM5zj52ipO9Ko42UbOr/qv9so/clRJQsNt48A/pB9qHU32A3aC/
O5vgsdy33AXerHgkQHJIvxWyLuAwxnOOXkNIKvYMX0T/YdmrnDEF0Ub4QYHzJ8DO+gAfZ2sDSdH7
AS2UqnOdezwvW8D7cx9LELzqWCHFdPoLRa4PbULoIkDmclHH7LbN9Lc/Pvz4uh9/+vHPrE6wkEcR
bkI8xjunDxTSxKevzqwRuPhwjkWNWikk3QxLjjB6jTBhHGA+60xdILS0QVjiqOF65RrZBUk+CZt6
cB+MvuF94wLrebCTqiXBSGHEbxEi6vg707D52Zyazq2eQMST2EFGS8b3msL2qyNyzNQ2SugfqSwe
ZvZ/qTuT5caxbMv+S83xDH0zqBoAINiLpCg6JU1gaij0fY+vrwVFvIx8Oah5mWUy3CW5KJHAvfec
s/faXoSeyA4Eo/X8SVw1hglioRZpRgHstYk1CsiebN+AmqDtAA1+lbKQtMk89SqZDrtoceBuGWy5
lR+PVMKETDekIhe++SFDP+RYjclkIuszZX4e1ClgDgur6ZDWNM1lP/OUaCS5I4LVANZbiMnUZLBc
O73i1161oKGrnK2wqIr2ueJ0ZCohUERkYPWI1SCF4gOedtir3UKWSWYaKeawD+P0IvgAzKBY+8ew
Ud6AJvY2AvVdjBBtm6NBsxddc1kMO7M09gabk48coyeAQJrBCVUVJ+Sh8C9p5L+rmJ92LfY7kEeU
zzHrXzNrXpoQoVzUoBaKLXpS6mu0VKTsyui73UURtZqijEpk4lCRteo2GKxbmIHSigHrhL25a4zg
4Jfjq57k8rYfBOZkrX72448UgOvOt6SHWqaUZeh4Vv0Ux2uktOy/wjru1PRNNSlW/KRHhwxmyc7m
tl4J/vg8B5csz7XXrHtthEJ0RrElrxX2sTS4wMheKu1HEkpwAEH6pw9T9tUqGempWT9VbuylZoQf
KCBcQ16287OJNOpRhVVgCpS+811ozX4DVZuYXTH8mRFESdAdajNIMYr24canl1d18w2EBhHXMcSp
SiDsJdAHJgzBcJ+WJ5NlqlMM0KhKMjrQKQq+2VrpIQBhMBRLVBBxh9DQxJL2dKRY6zlRC7wdIc5e
Yijn+1AJ9z4Pn3T20B66D6kwxb1tKcZ+/y3Q0h/R3CYSTJwStXZDPy0yELGNqXmCVVIB8hJfWlF9
zVHrdNVKx6KCW0Ks2HWm2frDqhzi6gj4CYwvKB33QhvAfFAQlzlHVKVob/CXUjYfmF/GYH3WiCUj
/1OFfoRUstsbBQfmMmOCsKgl1TcrlV6hHDeUoAyw2ginCtD5oof8W1IyyCEjlLjCfxul6Vqqs2D7
HIIpBT9ARZeE1bqQIooZ8hXlyrhYk/FHiBdlhYHy3BDfknL4jEd2GjP315DLKT2QnETtjjCMnEEP
IiM1vlX6QndVWFJSkWo5bEhrR2lBtIsyrSqAuxszqjDY5wR79RIbgBG8dKMarg2c19SlcduLjiSI
F6gLXtMAwRaiFx+ApqZKOd0ng3BUnINyilRdaUr2RRmrvdLTtxAChcCzio4e2sdlZSUnAakb3iCX
3KTYDbryZFr5JRrqm7Qwm3pjgqLTSBC6W0S2TcP1NtwyFcMz7CgqGWNCod8wtvBJsxkKxskIxzYQ
j7RAF7xSKi4QTFjBULlvapUjrVarjd0n3T0GzQzIj1kMa3h2sKo/ikmJJuXxm9FajK9iUJ3olp04
MF/6IT7MeuP6spp4JtiQoqCWHvtQXmngXdw4meRTyRxQEMF36xZs4dQgY9uaA1tNxmtMWAApPtZH
lVK5FmF2G/FbRj3vFUYE/PPjgixNqqeSNkPb+o8Q9qHSd/eygKLdTCqBYmkcr0qUmxyUx10D+aKR
38ORg2zZvon6HiPNE3ONTWkAFDDb5mGNDO4zGHFNxQE/PxaTQm8mC47OMx6PbVZVVwx6T2OJ53PQ
mbS1Ihakuv4u0501iR9BACmerryA+2IJSG/At05G+pYIXpMw/a218JgWpAowS+DAQ4kzvX3oE+nr
WsXBvgkrPPH0SRVBPrQdXZFaWGpV9C6RmXPwiKOLWAeOlmrZRqkY+45F58yFdQ3qOPPSbmJjxXED
TGnb6v3OB76zL2psRLGYPo99+9aXcWVX2czxREbsonMmwm9xKQThA5X9agoVQsbyPdKJExrYgHej
Ixg7ppSU8JgLBplfDdl8qsZfdURbG5+oh9CgJs6DoOEclRpuYWW3Yhz4UElbrR5gJYbBTTQILgM9
lgAVWlcDEQPGMND97eV1w2pm62ZCu6NXntAA/Un7SV8Dn8fmlO40LZ8/Zi3aS8EsbGNRumQmZ9AU
+e0wphTRensdCQ1x/MG4dFynOG9Y4GXyvVS0kyYKZXtk1hqolFW9oa0bv/SSSnH9iAA9GAtRSaNP
SZELR1K+VdJy35vRVeD3/xPRPE+K5DUxEmIe05DTIhuZhA2LadsgblXE3aIFekVWMlrIscI6Vasw
FEsKe6NBetj6Otu+0BXoPRdMDN4p0g4i1Il9f0og+PRIibFlQkkOZMsNAc54ULw5gdEAUiOZ0lCf
PtTEip2BXACnKJPtLEqbrDC3kDQ70iokUrk7Eg3zQnf1eXQHFBvuEE5AnpAKNyLvv+7PHupI1ZYQ
sTh+LJwntc22WqnGbm2ikQdS7VWFASdkkH+GqqeNmxJi9NILIuo3HcftBFetarpjI6OL7PpwNas5
kWzttcnQvwttvfU7c5MaET2IWruQmUD+ytxto9F6SniJnMg3DqXuC4Ab2WwYWqVpdK2mhjum0e7y
WEIcTrK3xBdvgL6mtaaTJx1Zd0NEjS/3o4c4lDxmq8lwBemvxPbQdYgFV5OUhCENZmVJNTzebmAx
kvwKchV9N4AmfLD0rDU5fQYrtQ/L+VonTCBY2AF0Y0DjBKAOL2YODSwwpe8u6+qjCmGTPj74IJRj
Xu+3z0GzLVLjU5cx0DW5vguy6ScuiAo3daKrfF6hQlVX3Uh/TRI4sUWolR0dUHU1clcb1ZdRwR2U
ftWojY/xb2x0FwNcBiVV7mGU5bJ087EgHvqOQkFFHVH4Xe+kcXRNMhDkDGg66HuogipG2UmPBGIm
291HZ8hEYxroawStcZRxOywOwaMhjpPdWRdQx4VD6tm8jvL+1CueYMrM5cNOWYPAVncgHdTd75/+
468jXvktAXB4UxNCcwNzJSkgZgcT/Os/D78fI17PWkVi8B7E4MB+H+DJE8EeQ5HPSk5tviS/4ZeH
lqTnX1pB2IOVWLLbiwLeVVJh8Cn3dPjCgKJUopBdoFXEVAu4mskAVlMqtwCPVx8ExVal66QtMKKk
Sv9+6KbyImSK4f2Sihp4/MArtcL4i1f0Cy3KYSTt2jdLGo2d8K+HCHmBOmvVNm7g0KbLQwaIdqdV
XesZmvgM8IKumKLlZ4CG8ronywLDUqL+RZX5W4b397j7L3zBv2R///HX//P/kbZPUk0RkcC/5vmL
evBvVeAiT/zf/4vUmCgvoubfZX1//6O/ZX2m8V+qpSPDw++k/5uuz5L+S0P9rfNhxGYSor9/dH1I
/qA2iKYq6ZyCIbX+S9en6P9loeU1+ScLU0LE8fUfrIj/FztCM6X/cIgBZJMNtIUY7nGjKZC6/qfk
IdIjoAdSE+7U7tYUlrWd/J4syYZy4HVS2dj6jMGrHtG+hApIh5AUpZVZIcNSk+hbH8ufuWqFJWqu
IkOLiEn85M4QWeep6bMdXHcLkiCtdcHawU0AnyM3AwKaTnDSYF9KsfaHAsSUvgJlMK5U1odZGE36
yMb8PDQzWvUMrg9GHf+sdRMZHHK4zqq09fQq5pyBv3iTzm3vKQ2ZeenrUJQVnC2wVr18GNNEXOU1
x+UhRsnBbZiYwYQ6osThoKl0GUQQvGQQ2gixydUoNe3QxOkfcwpm1A9bI89lb8Qy1MrxKif55XXQ
d0LHGWrK8/qMgd+ZNOS5hjFvs8VJCOyf2k0B2hOMw25IO043i6QdH5T/VIYsZD6KLW3q83UQMdWy
4voujjUFwMgsj6gmca2U1KudpoBvjLBHGPHKJI/v6feh1eWtWVXTKhGRTU68Gqk8oByDCpSALHUo
5RWm4+z05gIKViPhGWxI/KTxfIAr5jWqln1Zs2REE9g/afZXlo6k2ihpRahEFSKv6IiIoHU3odXe
JOr0qIdpK+KNWKUNBCgTtbxejCd1SQhIZc6lRjKe6+XgGg+Uf31BYdzT325ilZKM+DlgkNZuBusZ
BdBBVWNVls1LNhhko435Xs3hy0dQH71QJ1NaoZ7ezfTkiJSrc+X2S/TPCoysqoZ/uqBWrtrZ5B1k
L9Pi7B5BJjDTsHeLoNyPgvGKeGePnF+9CAN7IZy1hdPqK2ddhtmTG+a7r4UIwRSBwS3nn8gyolVV
MILIorjbKdYwOrpeUqFPQnNMGD7SucDnSsZrO0aybXRtRqyHnv71wK+mTWF67aMUniYSnaYu2PXL
UyDnb+xHbjEyS9HkCjW+iaZiQNOVVWZEFQUPXwlpj+RyBxSmh/9kNCTBaTIgsoh5VZJUx0CUng19
qf3mFocNXTUM5ceE/KUmUCQSNCktWwEeqjEFT1hxtkKSaPBKC/MzgaoFxPxAU6h5nhqKHnJ6AvBN
rlLRSaik+KGbtMp86VMNC4KefBRxwnJUQxZzFioJaFkOvXkWERS2YG05fUa+K45khOnWLs+iC+EB
MRwVcKF9K32ZWZC5AuABMdEg1WIBFiyLnCWhA+BkRZkzq3gh9ijXC7WQnMFPe7JTkdZF/Zys5haQ
q4pBKZl07WBKqICzlDZWpRG4GSS4eYjNsfrdwAR+nuUvrU5e0EELniXm/Ouaen0qzXvcA+eqCp/O
nGpuzTiciVefIV1RfKo5ToIJzaM4xJ6VKxUxFljVioTDSoEBL5gMY022GKh4Kl2mQFHm+SMgDzXj
fU+EE0YoEm2m4dYXOUzcmuR3oeFX1GnTwopydVkpXQwHn7JS/JHhl2KIa9EH0XbC8cuUXhiXHG9U
VmixnpTsMlbpLiRcjuNZ7gyJPixw8cwJzc86fDNQhHkPSg8kMPJ3TgAMkba2eqaFcUrHku5AU71O
5hyvUhNzdTonNOpUBJI+ZBzEOzkSTiDSWg7BWczTnyoYrlTubOgw6yqGthXUQtMfd5HSjTBHYdV1
SvhJu6zlxUs+67TaBuXIAaodfnDdRwx2iy8cEi3eHJ/hdD1CO4WCpZAdxaCEAC2O/OvOMjifZ/E5
KAAUxiE9gsC/ZkH609M5Q/I1MVOVqBTmoj7nnNXwS5wZq4QmgL5Qm+8WHkS7TH1SG+VNxfU2Nd2T
Xja3KK3e8zE6NynlPAU8Q20BGUM5Y2ryze49I9RqV8ZgyzR5oqVAelOvG2xVMmdpJpfRmGOTCWfR
zftdO0NVpknX1eV3/giH4JyG6biTJ/FJR1Blp6OyjzPziONoG2ZEwCEyWcehJrtmSi9ZLglXNsQQ
oKCp3GU/fU9T7IFGMH2X4AfKYXqbSrDGVa+8BgnK2baK7qMoPYVhp62l11JEpVDVgew2KIScLBJR
vUcMpjW9uUdFvPc7fwAwSGldiQRSKc18hRnw08FN9hEdKL5/0SRUGoJM2o/8U8yMZCAdm5uyjYuT
1QQGFJoZniaTXcJI5VSPD3QleImxAHnjwhshQuwkWk+0Y0ywuUTDCVO+6sv6m+QqzJ0UcauW57Kp
vCKZvKs+Mj+iKDpivGPK5jPpZ225CXVzlQd2Vj9uHyr+RrOOoZwbSJ2s4BRoO78C91rmrNwxac/7
UJg3A65UV5ZN30upKkEy8TnujzLJYJdM/JDRT9RoHyrMFPyh6q2SW4YiRYMzv5e3TdbXjvUai+rz
hG7y2IUGp4up2E1CdGXpMRu+e6MzjyffhR78uEcuepsM5MXWCDBt0k/WYH7gtvqji0QUK+rDZAfy
ZFzuA0hYkN+EZU1v1aBQwSUTZmCgLIAxUruBdc0xAkZNfDeimPcMD8wqr6BETYb8lvl9+cSPB+NC
mVzLYOMgG+JgKMRqR5JZ2u2yhg/ddFO5MVyGKG2QYQXO560QDuzFaufpvMWYxDjKQBuy6gHcU1O4
nJb2xBoAfOzzx6BgiKzQi3fR4gzUxdfG155BmjtUDupXNV78CvParBO73mVw4CJOUUGjhfvOWOT5
OtVpR+8JypUUnqaZqROoakgTCktXLD26jK2UWQI1FQFp4aqMQhaeznDCKvuUrfTUaspRrPNPudXe
g+bP2BOiFknrHPUYgY6M/cwXP9mQgXDryV5edVT0OSAKDEyMs1ov4fwxJ9nRqMmxGOqPeSL0vBrP
Vqo+S1WAN6v4liudXuC0k1tYtlNMsF55lya4hrC59mKFV7kSANBEONHncE0QKAwnzun7KDc/8+6n
DZtuXTT047OBGVyQFl+jv5uSL0Jw1mFCPKMUGK9NDs490L7J2JXd0TceUfpUDr2AcY8+ScEoBckO
U1ZT8V10ptw8TM+gcGwGjVnTZObnKWUAK/jGe5SX+1wBMc8B4RiUTE7MxDIdXqUCOK58Ckm7bzj6
ccFSBH/OzOthuV+MOvjEtXbTY2FnLudKsVJ2+beqkKYpcVlHDaTpEKCiGWFSa4hQMthIYxmpQyNs
C1bwQtDoxYdelL0KZXKe545gKrKwzU3RTy5SldwH6DMO855EA4TtGviqQLy10oK0pmBFGCO+dKi7
sVJukyEeMTfe54xhB4dTf2MSyo6iTIZDD4Z11pFFRa21liwgALI15E6VMFKkgYV4oMCrPJu0f3Oa
7H4o3dNawPjTMx6w1K8x6detKr9bSYukRfg0QvNZkxDe5xJ9GhpkdTCT4KGo274kH7YpcMwlVznB
cQOQ7UWqEe8PcQt6sTnKTSyt25S3n1wC/IX5tk5Y6FQ0vjQKaNjRJLOzMh5WjYjHPG6CNZcMfeB8
2WTEuN51gk42YzXU3CLLHzWzsxj5LtTe5dNmICBO+P3M79+jqgqX/hppystX//MJmdceEf6/PvjP
Z/75mCGHdAWmCM7Pfz/z7yf/7en/+vvy6f/4miSJ9woN+jV09xbGyfJE7LDIfX//yLpPpPjvH38f
Kk3amMqADwD+jVZ018JIwE4t3/j3AYrF33/652OQ1P/9Y12thLuK0Hffn5C4mB/Z73P8fhX8hH//
0r8+pu5EzqmUyRCbGxU4dbc8zFlHuHLkh67mi7h+fj/4+zW/D1oNVBusZeY0+ksRzgyp/+e//+ev
/TIG6lqGYlXKOYJm2n8/kVQgsKp4hX6zl35jlcIKCDUMN8aLSw6N0Y+JM6Qt3fYxQpgOanxUltii
cOFfh9mI6vH3j50QYLDM3KyjZRsehGOjPrFbzdqReiKOb2Reor8gpAT7qb0zY2d8Gy7KFf7oiSE6
4Ko9JxfGNrcMO71T3uc7J1JkZ8UXMUJEy+LSIfPoRapowmRX8wArJQY0TRXkMPt/xCfriU7vfO+O
Y2lc0hfzrIyz/QWeVi68ejogJskcAhXwhKI1HpBacP9Sq3TMagsneydyKNrT9RWMTfQxsPAgLsPh
vM7oBBGUkq3bLzSuyURcogOMvejfkdzCv8VL3rnKZ3NEC0AHda3cWUqgUtFit0mCsf0/6DX2RE4j
1xno5S3BLq5wrcD1sKUd0zWZttKLqu5CuNsEqaorHWJqFjjn9GSeZ1aLyk7WLU09htsBxWx4ynbF
c9B6BTphu04PPGoHoE72PIdbWX4FVDkysqHTOgpHHiWsY4LdPOg9zjooar5NP26pe/Qd1LU1betG
2EBrXmSiDltyXic71lEkDYSZKDJSJY51yGYTdnVHffF7HsbnWLwJH2dyeVoQMRsNifg+vWJEQyhy
ZgSwKZz0ml+rS+gINsFxqU1pBjzcljnk2gCsPyzv1UDDtwjJHR9NpuDvyEjtXBSXLYorAKwJlByO
oKpDiekSSBp/IMvY1KvpFRP96ovCNDhYxxZ+3GtO+vg7CQ6HQLa1y53p5ym1owPM3BHwL7YzVXEp
D+3Ud87VYNfojc/k1fJh/L7LI+MxwQFYhjK3x2BH2tub/2JuMb6v9XN01Lf6d/7Jf2EdPeo7ge+f
jAqrtf8tgH+50xrnUvXPMDNttHL28gIoGwtxEjpO2d8xvdHdh3jG/OboZ3ZFzCL6Fi2lXVCMutG7
//Zl3RAGnwkOQk6CaE/d+sHOIkJapjt5pomE+8FgWOCm9lpl5Ikjf1Xcqkfy3gqOBwJPcd+Lp1Pw
/KqRJeeSyc5oBimVUdiQ/VxtA7MSjEzh24B4TdlFneuA3V9Lzww/oxsQ5aeH8vwc9VvBQWW0qj+R
6iAJjk9YVHl2tKO3lxh/mCvtZ5vB03IWuYzhOiWn0s24l3KHbg6SbpjPqJMq4RFc8tO0ag8loZD2
vEluDH77fcSKs573iIVnfvvUHUHeeFs8LjST3gml+e+P0tDwEKWZK8S0U/7cITMkq0KJXRwlNuKR
GXUS3xemyrp6EPHKtey0mwgwxuCOTvmnOVChyNYfdU2fhV6PM39xsX0dYxSFtdt7sobprTvWp/ba
MmmPppN5RP7uRH+iDblDTug91G29qRjkWmRcu8bqryvlkThry0mpUW003fX9K1nXG3DUL/R82L8R
3TYxP0rmmJjMVDc5Ck9ooQQbijtdu+V25s3kKtsLSJ93y4vZPLYSnx5uQOt9+BKnMj/62ProcTA7
2Is77Qs3x+gwzbmUiCQ3nc6dvBmrbfQUnpGrWoZTHJnTvdMkARF4hxdtA0Z/j1bJjuioaEedU1w4
MPHKFYi/7T67eMOiyCUbLVmJx3kbhntvQSPKbvb0XpRn+dL95OiKplMteAwOKyzv6OpXjKmip8Jy
qg+Msc9Q90mv9klbeZe/E4Dh0h9OurSyYI/gtKSmBnkkOdzIpb4e5wNwHEv96L8xHuTtsUKKgK/H
fp/B5TrmTySeYsX+RDqkY1VxhSet8pKb7473qnPNiI+gRtPyLR5aOlGtHZ4QNxcO90T2KNa1gM3D
UT6HR65tZ3nVAaoyF5m3XR25WIo1rwoqR42r6Ra+dpcBo8GJV2feVw66B/T6n9ibZpvaCM24Ynoo
VPj+XOlE96r9W3GUeIsaJMTIy3PcrDbVOBOMFRFexciY9sA9Eq3E/FnZNOvuJrlsn+AwW3kF8I5+
jQSIwkY9zddn67lYjbz1w4MIWDtedoyr8slmyRZYOeOeAF4WB6R0xTuUiQQ5IMIgt1oHF4ysqTd+
TpxUiWsqXdo/LNDO8t7Tqik+st1sjxvJ1sRvxaVYmvVj6PUbdbn2SvzG3Z8MNerytkcc8WKZaZWd
vrw37IIfwSW9Mk85PfMjio/6yi+8/NJHlp7R30bhhvttGzPC2jaoctz5qd309l//D4bt/MkQfh+s
vOY2im4EIdalz/rELNTxL/m5uBW3ABeuuvEHm1ciJ3QB722yGvV1+iV2nW0+ZvWkcdhdxx4/AZFr
CMo5gDOUIu0bLXbixMJabngbsgc7A8vIHdkezCr28wGy7onrnO3N36GdXBH9hg3dib/NH73xNMA3
NXuUxyXUcK8g9uB1ZCflFxzt7CJ95t5ipFlJn/KDmBqW89T6MjKHUEKf/hyaufjaWrhXT9Fuq7IR
eWSioYjf8bjTqzWyIjt28O7qBniuVbsIhy/zNnpoMIhjcEaF8VQSMtSLf8IXi+AIroGn5IXC+7O9
izdu1Ee4GEeCnbKv3mOX8f6JEwq9QYaD2qexZ9IFEsML9t2Hviu33AavwYf/LuyVbbUH2ujSADCd
3mOL3RXNuWqox+30jIVtD9hnpAPi+Mbqd2FyWZzcERZR6KR/zrgEyGG1kaTDSH/izWluJnN3m9TT
1fImKmwZqh27L8tlWq17ukZ2uWemCMKQ1XGJAIXCtU0/SMVDqupiV/DwpSPjkRwyS/YEVDkUDYJE
s4Lj0Fy8E7TBgWeJ28g2U3ZW+3SPHgNrO9grV4epA8FSYd65wfW4SAqHK3GjyPawIqB25K3V462m
7hmNS8+JYziPtak7wmbvol61OXte4ddNNeQmRHrIpYlLbxQCI3Dd16fQi61ziZp27Xt0s1zfI4nK
4Sp/VtyIKJLVcBlP/nAKqs+UZOavSnipoYKN3wrVJCSRo0DKj7gjXQpSmwt4UOpKwmyyFQGyc/Gk
O1zL2cb8COIGJRTxG1j3P1KTi6Pblm6LGMKfX5CcrcQtAXxsV7SpRuNKi1PzD2DW1FWC+S7/kl/q
yWl1JGeeTKqWucS++bj5rf4dM5HDDRTsWHakTerlp5jEhY3yydrGfsJBWjIWYNEiWO5457ILZoza
8jiuVDfS3SuUaMGWgyo33omVJ8Totese0HdvMKckjGQsHC5HUA7UZc/i8YxUUnuuiGNm3dZ2E9Lx
fvU178Hozr6NihXtBMpfcAYIM2b5hmiWk3Wy0rnHkDNfZCzPTn2dy0UA/VAfAroTR38Ma9TsbfJW
nrjPjTuaji0uw35Lx0RGPMrPM9t0V+zsWQLxNWDgX9EkrlEnS3AS6UAjIwUKQKIya4WDDBhROAOV
eLAF4kkIpOG8Iw97jVkEnSAyGvKtzN2K72lUT7RU5pQIOU949uOnAJHsMXk3Xn1EoerT2Hu8fP23
gJPy9/Vg7SP7p0M8wM+8Zk8oC8x8+IMECo99E2/LK0cX2o+IfJBOMP4re4c4mERYcftjZ0EHHnvc
z1NqM3hi731Rh40WHDRCLBz9OO3EFaIagNhFch73qHAQ9FheW+0w3YXiQ1APcbTKcvc9wkckgXBY
9fLKX6O2QZTO/vxKnE/3VJ+nWzEgJPTE4rmvVlWy7hKXpop4a6KN0NodPwHYrmGrwB9prpPwxx/f
TMgBqNs5M4AIeW/RFcf2vaXDzBE8xF/lyMTUjOSoeIblpdWKA8a0DroTB1ScXeuCa1470Wg0dh27
AIawNSJLirqjv7x6XErFLb0KyQtDnR0SXxMf5GfDTjCcU28qmB9w/dgyUXw4hzd9uamzix7uRhQ3
/ksae/nCs3UY8TN0swuF1UzGa4IWDtsOan4xJRbSS5VzJ504zrA/YrpisRse5mNASERLFjDzBFhp
Xale0tGSKl7CBe2Fgk0jStoRy5XKS3NiSBv069hgbXOgdii1h/8uqTdGtgcZmaGl7X6oE9BWmFd6
ISo4EaQDos2MToE6rNH8dvPYFcs1qlUf+4RwyBtO8isMI3mwPi2X38Y65UzDrDXjmCRzta8yfEY/
DdTI0/F3xgc8EsshjH0E5jq2t0sAFS080I7OLerWQ4Ja129E8GrPWQLpkYJEqBxd7B3OiPwPVS5O
sOTGGzB/chqMbPiGCcYYLoZzlqwnrLQhs2TGJQhcNob6YRrnWvQqcceWLclOiVH6XaW39VkCg6SW
ebArwZt7yP6G6Nup24hnbaUz/DqoAXs5h9ix3NH5nh4sNjh16QQPisc2zehYTNdqtMF4lQo3zQNI
G1obhIX5vUbsEX776DgebEnENhWof174oRe5lmkr5S6gF8JWxIGJtW5OL6Pg9i9sD+xPdnvivoF8
wgjbO2Ed4/xa0Q/3OHe012xD/8pBu/YUfCQf7eG93GI9Kr+VzXj/wmSkE6XttN8lSmjqNIrS6CNi
YZqOvAl3gzMNlygONJ6mPlPLbqJjdonJLKDHTmeW8u5DuGIpG686L9KH4vanUV/FXxy7QJOzjRmH
l9IrBZd80upmbuvP/s5amrvVJeLak7iIx3rd9JRGTJOYInNK5TE/Zcdkxy9kt1dtszQP1vXgLRsv
XffPWPBYbqj0kl1+ysvN8Dx+d7jgsDeg0AnEDZJIjWYEV3W1ypr3kasSKx/gDJm+h7nC4OdzZWJd
uzE/XP5GSJK6jcxDwjz3jJMIFw4byXjl3uKZqNwx9rGMFZduzQ2X8PNVgWOyZh3yKzcvd2TqMSun
X8CaPrIG2TLHp2ETOjVD8K10AJLJVTY9CG38XhT1xECsDN8lAjxZClmn+hFveF7LDc8CG64/Ax9J
vgmkyR7RJbsY+2JtrDje6cffnyfoT/GXuJoPlse2Vxw55JflJj353QlN6QxPUvb4pYJfy1Dm4mdF
cbWURMvAtLspHKise/xKTW5go7DBtD5oMAmfycrPiBlwu4u84qTDApl7JmsmbdXxzKXVnqhUpTvH
S2x+b0jXEbUr3knc8o4b6/pErwSfHJ2nyMurlciJlhcHizmI/i8aRxGiWnFFs5qJfgr2lOMnpcUS
cIwP4V1/a0qPuyZg/SPX68ihSbNeHkbvBSv5Ng4eRXuvrIrcNd+KteQSQVZsKTMwlyrJqdZPUfYj
2dadJ28h5HJFsx1XiywkBoBGxFiwEl+A1hFLxFatHdozSs7uGQAaBFLMNaHNaVZVzoW/Ed90eh/6
2eT+enABbf01v4O8mIVYsjpHnre9m3zUh1rGgaSFa+HLBwajOBnCBSzfnnXuGeKojk/npXKDg557
9+oLP9BheAn3/r2+DWyYFJ2DDVAgMIHsOEHrXGvjTlCeVDgf4y4GvMKuk3ku4Q09RwiXeMzEZbOv
0LF9+D/9tbAOxAJL5YY2VxJd8dxUSBm5IvSXCKxVS9f+UPavwwf7GU/znq3hK1Xt2738yVqGH/Sb
qNlU4adsGKo6yXt6fQHVHByaC6eR7h11HgZbWd4TFse/zAsQMivajC3nWLoDzQPhbLj4ffDAYXcQ
H8p+bT1zNsfjTIXJXNTt6GHKb1jXPd5IMcG9iPW/w1Et70nDiucDUhHZo5hge86vnAWyd3lavxhM
w7hSK4cOCA0MOj2s03ZE9xm6iFs94nqdeik++SlBh+qJ8h5BXDRuBQYazVHEmdmt4kODylrbZMat
9FeDeoZiWN7p+ZYGahh75BxqNvvsj9mexvqZd/2I2bjs9knPr3qyYCMU6WfBRlDRg4sxfZZ8tXEQ
p1c6dEgZRQPvrKfNn/yPjoyFBGf5z5Pi7zMFpHt5s4zL2Oz15RyqR+ceoxho0BeUi2b4jU+yF/Y8
R0fHf+3/5Ceu+i96I5a6HjdND2xhVfsuC9qBGn/pj9h6v/E9TM5IcF2+UfNs+HvinQnM8BUYAfTp
OMJDTrpz4qVaomFZ7gTfIUqRcY9d3fyW9rnT3ts7/1k6bhvtbj3jtC7oOPsQWN46YUPh9cR1j0s7
IcvHoXq79yw/mPY4hrFqnKg0zPxDHHqbrcrEYt25Y3pkReVpaF9TtXEzY+FrOP5GXr0hrqMkZ9K1
hj98s0+KSyxiSHi6U0C9TkNX3mOmx7xC8XkXntiGCpdFVUdxwuCHQ1S5Au+Aa7tYy+BAgQzg0t8s
L8g7P1EzsJAyCCPwe6mi2RFRh0X0MMzV7wqYHVlur9Tq5TWjqtHjp/GTV6u/c9ZiWYOtEdvhcvX9
X+7OY8dxZk3T99J7HjBIBs2iN5Ioyqb3GyKzsoremyB59f0wf/T5zzR6BtPbBgqJVKVE0YT5zGtY
9IhLoRU+x79IXYiLqeWyQCYI0OxXMcwzicX5d17vwvfEeiTEhMmd0BPq6D9+sbpNiFoGI+9BY2w5
K5pO1xrTpEeKGkytG6L2/NhF13mmGnMQ7NKvAlz/l6CJvUVygn6S2GfBkdR+M4FzngLd2o2vumKm
3QOpcLxN+oSFMxRyLbntXF+74SYnzRZSYQSljh7OVT1b0ImbZkNcvWeSmV/9I1gyBHd4+t1aEnLf
ie5z6sJiS/WfVIiQQlCzIkaweQYvcD9bUB0+wYgwDyK9HUBNbYpN9yf39kRUmb2l5I7JsPJlSA2G
sARkRDpuRqpKvxXuLuRQ5nN0So9v2iM1UZaMIItPlJQ4LR6QBQPgd0Q554/FptjMAR2JatkSVqk0
4I4CTMlIkbITSVL4Pqur+VreZj572zu3TU9fQ+Is8m+XCg1MUaTC9K8Jan/ykUVHlgbOBsbDF0di
WZEk7IhULoSptznoqSebpHbrVnu3uphflnE2WOA+4kfM0KZ1BGYvYUqS4IfXNLsF8c7B8u6RVcvg
zpBbPJqH8bF4oZOM9wD6pS8xg5D319GlZlB/wXD0HqczE5liNUiwG/fKAKfS5LL5VCgRGD43hLWr
IMSCuwKnn3QE7IbyPXeTerSUAj17ke1rMQe02miGkr9mT7yXwk5DcJH5htzz3Hkao6S55E+UhEir
EZxw7mIivsbnc2rYEaAfMP4kk1A/hFoO5ZXHiOKofKU74+Lz/V5pf3rQMXO4luGSlbqJd1bp7W1o
LdaRyLkzz4V8RdoHsRgcRnboIc3orLbBpM/r4EnWzIMlm9Qa8AsQCUZlSe/X5zlYSITcLiNpmx9r
O42dgKHySGBiRZgBrNaDnD3nypH5xRSMZ+rpPF2ov+hncG+43t585gtZybgfkEe66Ym/Fu22k7vS
8Kkm8jspV/WsT1tLPKUy31rjgcZ6xfSOv+vpm5s6qHc+zves6cqOG40HDnGWeea2rgpPLKaEOyNP
ZKeZB05J0K+nBcafF+A1az/HGe/YC7nj3C+kgLhHKWbHODWSX204GccF0kCxh7y45ilSovxgdHJM
e7pn38PFttLfuOqcYmOTvVD25wWnT2UdYToUO/iTQd2alZKdj5RaIABCN1PuSFGgIWA2T18O8bbi
PsTLlQlLVIaQGlIVnDQFDcwEmfF0vIG21Aj1YZCz5aoYWy0hc7jj7DlHHhGrAkMplKxw91r3iNNr
0Hx4ODPt01/xHnwC+oC69seibH+FjiaooY176iSUKgfXXwet69vijbHCS0quhlyP/dc38w1ef+QU
LNJqkG4browxSXpSm5uWgap8TpRrxf+KRJajTvWR28/Xs/GXj/NCw3q9BDrj6wONtnyIa08hIXp7
LodBb/qcFZOIv/AWHocKppjW8HrZXK0xbTm1vNtx67gFnGMiUSfGRnXH4bhyPsT5MgjWh4Rk+bAr
QbYhX7HB3JukMV7bN/rcXULck+jfsfcQJVFo2brDbr6qD754fKRLoJExoTS95XL4t3SPHNCmzCNv
eDzUhTOyZst6dGAEIY9uHZnyhYntBI5UMwXpjUUTWN+Bf+MhcrB1YmBExmSQu6GhWffknC3yH1Rn
kj0ThO/gjTx2rpDLtBC52I1Yg9xHBoYbVIf8pbjHSJs3oQNSYs1E7LBO5a3wDnBslnA/0dX1duLJ
zs8UT7SMYsIjY54vD0E9a0A5/dm5S/ttru8q547rUQwl4sGDs1x4DLwXG/F1LAJMofxsrENqhb5S
cSfcYawC63xWv2UbgBvlLnMWvI/HILDgwqaGkgIKhM41BjFpPvOBWL8o70K/jvHBo5wgnBdBIwK+
iZ57jBBlcoKpwnEK3zurdfY5pH2cFae9XGhsMC1WiYLhzCDr74YHGqQ406xzEY3xJ/yyqXrUvR83
hC2gdAJabPjoefuoRIr7EyV8zo55LGOfyBFhHDxJdW9bFwIloePD4u1YTrzhHgoY2lNeh3U5ytDW
FUibbkBh2XTGtefwCzzwoNKPtMY90wcxlgk/kntdvvKMOc0xfGLuOd0jL7ncFcFVb8FwEJeH2H6N
ENZ2AtJKR5trvbEYwQPRQVI0ARLO4D3+3P4NMmilDzOHMek2z9Z0/OsOs5Zq/QFMJfcnK3fkwijL
KOQuXqYjWDeubIYQQjVY33F/ZBcw4cq167Rt7yy4iAF3AyeUKjsINNHoa6NZCW1a87lhZXeIiz2P
jhtF19rE9XXZ5wA+ubGsQLxupb8mUqVfc97odzAVyxP3FCsnpvJfE7LbQM7cU5P75vp4rgzLkL6d
tdYnEc/wvpr7kGsicWIwJiduLGkep8T1r4AgB3DRNrb9kGL+JqrW3BR8ZGKd2uJ5Wc58/ToIRkqZ
6Fhu3QnLVxAngUWVk6xsQ+fCKP0J1aiWktpmGOeN8pptwOqJzQf1frBAD4n9xmT0zvEvUKrFwzpe
tS1HHt3jbO/T8oPsgUFGgksObJG1Veop8+DxX/QJiwLtVQfj+TPtXBTox/VOm9wBhFrYIO/ZMwkt
kI5iLakZY+UxgVDXgKhAupP1cmfRkUK/+CUmd1jlS6HZ2/RwsUljUszwxO+B9DdP1NlAcnjuWSCR
inBUmN47eRgwDdb5Y6HVBb4QIRaaHe1wqga8MXY86qY5t4hdjjsYg0xJdRO+cEd14wqyK6Vyj7hH
7FesIci6IOgt4T8cWvdrHdfmPc+SQqtOQ5S2Z4PnL4V6QC9avmdmDRh7oMvIuS1wGigReEHhrfdt
nl14QRSiPFZ/UvzmBh06qooQdLEuKcaDtIKi36Fsy/KMuwvDkKsYo4AEWiNQZ4Kit0dS8kG626RH
L75BYwAkaKQzefw+RTz0wEwDkemmx0p9ar9ArLCMWb+bk+ah1/VQVH7HPSW88d6c9r5GWdXbriNp
OIIsN1dX261+9bRdx+1Z0K+7obMXQcqPzzNekOPb2D+tXS9KCbEfJ8QI27w9sVYZlJywAAKajLSN
vrU+KSN4tGkCvOoYmDwKhiyIf0pSqxTlDTNQUusjyHI2TJEyemYzcivcINcmnnIx3aEEuW4yM6pA
99oXr934yKGi+MnmEuojT42dHAcB3Oy07AGPqGJer4J34ryxvrR3KM+0ACPjcwzYGp1i77BG0sx7
DeznOxURvt6BWWyvs4eOE/t2znaKAiWjkab/vC4g656dU0k7spIAUF6SXVnuGTaDvGdaAk4Pu5eG
hb7b1+PJ4FDQuRO/638x4OmBhOY9U7dPWOx2DKg4fZi4IMAOzAoEMJYGbZpA4DrGvFxGHhgYmOFs
ygMaW9q81ymdo8SEHzWNGIR2x7O1HCjkcLu18j4k4mJh+VmMmKz1Xf7OmGFKcWasRMu4PmzexGBm
MWLl4BFFGMrnRx4aK08BaMXesj/yNpbL7hNACAsU+50mj7wd91XyZuLlfFuAWSu2lbhlGRuSa4te
dElsjn8pGm2MnTX2Ye+jWMZL7iHBGbNFn8hR7+jgSI+y/dpk4LHyqSKCmANm/IpA/26l5GBUiY7x
iwaWTH6t8R6HIgTJApaQfEFazAUgnK7KVyOjH81SfcDF6UA9LTc/H8AE0JIhEuPqnV8s8nfURknW
yVfX7RvkCeVPkEU5+mLADPoO1N8RpAXFZDbnlgpTSESOt5UmkIqbPBRyOstCN09n8ZBeQlUI6v7J
bPpp1RjjtdaWdItGaaccngW2aZYOgd/GACWMM+Rkq5vFzfHOLrH8lGg9R2a66rKC5JxX66Tatu6x
9zSRaITM6DUCGFkKiKq0ChwqrY+0h0ZR9LNxyjTGlN5kRx0q7inRILUkdlv6WpupU6g7IyqAYYSM
oIFYVKlMpIt1FvHJo3DW2kKd5ja7rRMo+WLhiXTKela2yrc4+jkQKyZWrt4y/TF+aiyXRCrCOhJK
LJI2i/xGB+FThWwyNbK5h3gpgsHxU+KaKHLLYwZoeqN6L/czRzxOLtpJ9vrJn49DZZ33Yebe/vxX
m5kFQY7++PO3osjQG6NyU660oNKAKFmslEnVJNyyYbygidKesn/+MKIFIObP6z52QIgatbsVDRO3
hVeLqlT8nz/MLpCyYitRM7aa8C7/fgM+Qb/c2R58syxpAq0/2nHGgOXv1z+/jR3DryiL49yBokwc
CYrx59dcr/hVq2qUAcvlrDXANbWsnXeThWRH6TjMkQS8/64PkXj6OVtXAxHaNlmP/OP6689//vXB
9dMgO/nL3/9ZZ9jptORgfUetp3VAQv5888+PdH0y2c/p/Pz685+ybl49nU7iZMJWigodewCLna5e
b+zPD7W+/C//9/OHn/8zhvhgpnYSmI66FE6OnuIYNUBdULxXKYlcHKGkmTUvrW506DXFzq6nv2FE
ndrpo5RbwwZl7l2G1LV9mTtV0Gnw6anMLIDFpLuWt9FtV+X0p8t1HJK08CuSmM/YY3OqQkQiVSNp
jCxg2lJKaKkDfbcey+i21ADKmEjAinol0sWooOe1mxKSdzCbHHD8De5i2Ty4G21Wd3XPhjzqcjuU
eQ2meSYlym/aaWUTung4diPOA97kfhXdYyspCMpWlFgAbbSEdF1PCrWP3CYNpFHTCKFIYrX2/WyI
u0ZHhNC0AL42Ktz0E+HJDOYwkK2N+hoELVIC6nPVDDE+R9DdYktDVuShA1dZU7Vysxx192I4yhGN
b2HShGsbvJ+xby3Qs4o9OR66XFGHQh/Og9znFxN3Opr3Xdn3u3YoAew5OOaIloy8+Z4GrIG7iDAI
3z4/qmmmp1pGt55NCO6hs6WrECPATlao0ZVZ8hotZhcfqXE1UxmpjyLOva8ViJBCkGEUVfJS6f0R
PH1iKxq0Kflz5eCqKRYwSBVVZpcCoa2ykDbR8DFW3LS2URaV1xfTI3dAwqXe6h465dm0GwsYbdMH
/MABaOYI4t/cxGb81szo88ZDHG2dobKCvEq/8JjdS5HJw2RqbF5IMODNRgNmoFhlh/SjFmo7erIo
MG1pBKVpKK9FYzwaa9YFFeLoUkIE6gWD1gF55N1OHmz3dtRQP43VezVwxpqGZEynuZehn+SNzt7l
DPGpnJCCtxLAnnWcoTlCNKrLLy/15CUa2OAKCdG0TqJXYZMZgmMejpoxn4d4xJBZL8uzZ44QJXRk
nB2JHrhYw3tRhTiul/kVOpiq1Hjp2tFEhLS+X9QAQopGLxSU5Swc+dYYJlCCUQvqIamYQO6ucYPc
iKJ7Vd52pu29JmsJUfqeMt1zMaHVlVT9caglcr51dZZae3UcqQ5Z03/YkRR7pRqwKkxe5H6QrxAJ
+14yo5UfuWjNDYi0ycQZqeY432W9qM2i4LallvXdaIRzUWFiVEg8oo1on7kJQjJW0ZWYgunnGBWP
owJJmy6IalbIbTC6hvcs0egCLX22TwX772x9O5GjDqqF2Aft48YcM+OEw+AJRyCi/zn8lKhUkYmo
awf9PpifisbZj5bwLm3dIPFS9md4K+c8FH/MuYNAU1M4Ywug1wAgqZdnKUUaaCmyJzrMo0I0Jx1J
dBvybNe1xqkEHAHN7+iODig2YyZJqtN82+Z2d4IhNWz1UH7rRYWAWmUHocjZCdoOjYjyQ+HxgOSL
CBYzv1lHOkxdT/elhgWXE89fblYnOyOJfTeG8qagqDSiCybib8s7aCYWmEkNpRk1ZaTPwXq0i0rO
KfuI16P0t4SQvRVZ8QpaBAbiNDBgG+kctYF4SxqVvkdE5VTUIxuLg7dxNiD1AGn4KHRtOSqznO+t
OD6ktTwzRIqvPDSuLv4XRl9NzwJ7SWeA5mYrOmuqo2wYt+9WNx1wOtfOSwJMQ1sJkvW0RHvkoZ9n
PZ+Opm5eGh4NJUfQ31GMwN9g/paK/AbGFSJwHlGREPPNRH9XRSmJECLmt9IyX1tPdFQ+luTYJiYx
YUUhqp17ckJIWHadgTdrx+lYCRvcYEwXWdtDhDV3lQlNR2/sxxn+62mOLBUkITYOs1GWp4VAxs6r
y5DU5v3QpE+h8Jo9i3GGCOazHVX6TR/W2O4u5tmgn2VnifHUzyNNHaBYXashTex8TLP3jTZSckDF
+88c4wNimPFzhWAiXbbK/dCSZbx4dXUNmzkPUkjHsAf0TxSpyOZD+llu3V70usb2W8QvpY3ckk4n
Y87FVWgLy6Y7qr2WObEvivqFUbqtGw3L6qInPR8VcbMncz/pNLqAkXy0tNbPF2n7UEp/p1N4STvD
BE6L/spSE3ZWKukvOdku3ssU/y3aQG4mbCx8xqc+NbpjBEOHxsNaIoE7jDpPgh5kg/Ft8adzBPwA
8SuEpA4JVKljZyaZL23jtS8i5ceWnAI11va+cMZjI2e2Wsuw91KRHjmthd1X/iJGE4xGN99rTkRT
zBwXv0B516uqEuKj11+MySS2ZWkZrNHYK90YLkZd3Cm1vE9Vf9sWHTWCbDIPiz5eLNQ9gj6J0cm1
1aNF1fA2dbbcvCrQDEw9ij5CHdWWJaXOGYiLZsKMNnAKn0YEaYTWnnoJIamzKSo0vZE/Qf+5VfN0
0cbsRkttz3cWTFEtAvqmbhp2VLDzIqWCkmrlN+7wfo6FH/G79RnqcJ8Z7A+lJSiVO+4xIUI/FBGw
DjseLtrsPQhoyFHZerRM3BIA9w7fPVwhxu4Zo2qWdo2qorBJtpbI/ZUsRJuVOwCVsalTtUZ0tHVK
mlnpyGOv/NnbZxPJIS7wtG9jkKZVT23ObZgzuhgCy0GleknHK6zHKSv/QNzHQseWnzX2c+3obqME
oe5y5PptGC/L4iXXOb51ZQG2YXifrQkw60w2YJznJT33TTtdWm3SwQ1/R9ImMI/a/iXWHhSqY7vM
Q3kqTMfvZLbCR4/OEjaxiPgjfHGNovFX1DlhoB1NWR+amtat0U+UAZbq2GDBuclEccZO0bqXWfdL
9GPQGoQbjUsRvHWXtyQEiNHAEq7nmWn84XSdb0ULet9ipN0sQragJbsR03U2k/gy1LRQ3dTcK+HR
IHRIckjD+0qS8GaxuZ2qCnHd2HlvEw/b3OGdDecB95BsU62KEnWgmKd+HYbyUnv5GT/IHrb5WmPS
q8fJS1BEAgc35xMXaUDwlRToTc+iPdiZ8J/txm+bi8TI4NZJhuaKMAFl/ZmAhQqBGyOHLKb61hS9
fUFJ5iwniDhZnMIkTREGwuXyy63C9IJQGuigNAtsW1JynSQKD0qvDsrZIalLjiTPYtK6vTOLV9PO
bpdB2VeRt9gn1uyTLujNFEK6YbDkTLgbbOfSu8tsHiVCEaCaDHOD1gF9Tl3VO1vcUzHr86IjoWgQ
VtbLa2l1KRXwnlqdjVV5HnWndByblw7Y4r6mv466w4Ntt5QvrJpHlhPQjTpd+kaUlIZbq4S8Vz32
KXp0nYRwB6PrmAyGgQ6Od9c1enIY0m6NE0sqZ043PpGa1kEHDRs4MC8LN+/9PJMfKEqlONG0ZwXJ
mKKl+Git5raoTA8E1NJv18ljZ7NP8sjNlba1YnIJSbViX9pIhFp9K+FjE0ZorExILWKDRR0kTK2P
itjXNwv9d9GW9Ox1VQAJaeNz0hwcj0laGxHLGA49WUi7NleDOIZjgex1VcB3Y5nEVRFDMxeubNg9
mTgJ4pBOZbcyqkOVrDQEAJ+lkCiKhsuNro/iYCAOcSCfNtWyRgVA17NI30/WApwRQBgJ9UlkbXaP
Pyp6qQPN9WylRaJCl4Cfn82LHmaBKEabqlmCYbucjraCfuQ6aFu7qCGc8C2N2a8yalIhikxiMQlP
AtfM8dcy5ujFlSN40wwv+BR59Ogtd1ZFPYL6ne0s2aXzKKc0qmTPM/TwZnaylS9A+ySU+bOuUxex
LSHuapSnqFRT87OiYrXydmHKm2hBWE60BwaYBnW4INndV2d4jL+b2UlO3lIlVE66j8Guj4uGKXHR
I3u1YHYctiC3PacrTy1ltDLiYnU3uu1NHm63sD7rC4mhxN1AuTowshlshpbqErnd7k3Tkpmtd/SI
WbDVaGfg6GQRlJwSUP/90p8W+C9df6NhNH919fTWsJT2RLprsnf+Wtqu2VrdebQTKjYuvcZBe6hK
5xiWJArOQFdTD9m+854ueokg8AzpIjN/qSxG3C5L9E2KjhdthwX8Vv82htMLZQdJ+uSyysnuUDlo
uqvIqy/hYCoaEpisktyfnLplbcHGuaPTr7V6GGRNNsKJ5HFCaQ60ZTWVVnLNQvXxNHcmwEmEN4eB
0LnMQYYKE/aJUMXRKXrzzsIVYKQ8MkZhco1nDWi71zQ3jE+WU3QgURfXWTtdjFotW/s2YBacXZG8
TQnbqh4zGxktTGhCWOhDU7lvRbXvgL0i9ai2sx3ZmzqyXN7QvmNYZPr93H7oSuInh6kmmmM1pb/l
TST6c5zSKlxG2vKup0Lg/7T6w3leaFA3H3HSCN+cEMzG2nfT1cD/44buRxyj2VphOjsl5qPmqDHQ
Ub6k77Fs3C8VAb+e4xqohmZjn2q2ud/G9/kyvyzLDIXMowA8VMVN2XXPS1wetDyKHnP52o3jrylF
fAtBHhxLKHPsON16Y1C7RVDy1CFzuptBkIhqAq/gnkY3u8btxRT6R7sgyVCY3tlBbWDjSRvTuRSV
Oa8Y7zNd/TYVNBJXwgoZE09uOifLHmWSv9nqpa4q+b1Yj2WS3RdT2xzxNaINlE5r05lOUOdRbs2s
68SG5FON+jM2HkqrHr08dGtGdvrFC1BQyqgsgmhEv+VTW+gsCFshDgv3TAPD54vslQULJXJcWMF3
sL7XY/IrqfLv2okaqrrNXSvC4VKCpRzZVZ3F/fZQIPbtVRok6ZeXz8EV040+aL5XcJPQraiCxgzB
Afhtnhh3oh0PTlaQ06h+X7KCbwcx4SAfmUcjMgn44+tS4HzsjQ6ti3o5TKhrbKd5hnYwIByR2MfC
WGsuKzFRYWDgzX1NQXxoEJBdCKaM+haOL62LhrmL2N9b6Xm/zUKr9unQfZU2T9xIwjqYF/vWRFAZ
UQJn32lERQ65Xe1CpUHal0lRNlD0AYxPFkogHrwtnjrTx4p33eSs/g2SUgFCnizYUAW0bA5vRq/+
TmhT9n3xR4YqAiEPB7UFwMxKgx/1p1YAJ0LBcfbnnD5yQjNOs5BM7dqvUsCCCt393DXVEcVRlleL
VC4c49eh696mcVluc3nnFTCNs0HLAzQ/SrCLiCppGhFzRy3d4xha3t3jBosSueqGv4zW/hfrs7n4
dP4/9NnK7+Sz/Pwv8mzrZ/5Tns36h+NZpnRQmqVwba/2qup31//7v2mu+w/d0x3L0oUrMWf7V+dV
8Q9Heo6uU8QQ2La51t8Kbc4/HP7gofnmubhtOe7/RKGNwI9D1f+HO5wwhcvhPGkahJXGalr3L86g
g4Gv7BJPuLSEaFEOQW5jdaClCS6MMzYX6Mhtc/b9my4ldLNTSr3WTN9gFnQxLWwAzAmvsRxiaawn
EQKWhNODwl6VohV56WffFcgZZcaX7SATZZXivrUN6zRmyWfjxDGFmxjQI3vAuaqoCebFAAwUF/Wt
soEDMK38paK32bCKHvvprR/QPNGhv9WDOZ5nhZG4a6D0XzQh1i2sS2ZRXTCCY/TOaM0jRQzdA/Ad
nspXieYd7VDwhk2TfiE3jKScBQK6m1b/U/bcuh8etDaEXYJSr5MQ04QYYm8H5IB703S3oYFlV4x8
/yydj0qb4v2MAVJUt/mZMtKGt0Cdi1SgRaAPh1FAoOv8tq3gLljlt7Tle5oXW+rktZ8t9Z+R0rXY
0x3Jz0NFkYfp6u2MmKpXWjgB22W6xZSuRWTf4hZPdFtHQe0FekBOXcwPJVTiqi6O+vgZD97vDPx0
Yzg4d4PULMWtHuVG0DCpF0s1L7IpsRFDbDrHkzMUU39jpcOlHRDGTZL4rmgtsC2V9RVZcX8bW4iG
OpndHKpIf9Qei1gQRHUISaHPChaqHE5uLHwqFxjshJN+3wx/0v7WM4zoVSHqsSsU1BbTMX4NluOc
FPLWNI9Y7bxkubGQQSgW52FOaMrNhWXfNvl9hrSSM4oUzEzOUrRAHuuQPzkid/+gmeh6NlX2bTc0
vccFQIMnadinmoqCxCkeqhGOTizEAuiBvDJFxWgnHPO+c0F+Ik7E7lbnv8LKy08p1lVI16AuqhT6
SI7WHRJXe05QNfHK1ryPY+gFw1gg9TFHJSEYJ13Sy+5eqqmykZaeHygTiJ1Zqe4YOlSCEIO+iKn1
vS6kFG82qOQClTHkrM6zrqIbKmKeP4TzAO/RflRZVb+yq83Qwtw8GnZ1XllkPYhYjJGFM1uf97sl
BqBD/EyNdAbnOqhDryUvWV09dkuNo9UEo9Tour2WOxCQdMTrbG82tiIrmz0bly4tEMumNqBBgQI+
OmU3tvxwlDU9DUDZMGevyOmN+ZhqhOiDpiMWrwUde7NfVM2tQ2V2O5VQoYeCjrWBUaqosj0KLyjL
FrnaKb2IL4nefSaLzdYyw7pSKUI0w4eRkq3PwDHcBD5I1tcPmhtJhD7vHZW6N1kKtCpNcSqTo76K
h//OoiQ9qmLchQs5AcKzMB376EsDg591uNt5S/EL2bmb2NTmoJzag8HzBsUYs9Ig02NKUimdyj3m
zllWo04g6JyaIrVJMi3K5GqmWDzYd3Opw9C1KoleX4+lLi4fPQ1WtCXf0rk5pwOugzlwnsFdfpW5
i9XZYF+jtAbjONUAKKP+fpDD70yPvK1m9AA5EjzLpDbBGyUx7ul65GhtPjRXk9tl9UgJjOWAHJKJ
XDVlJKO7wQEOptN80zdjRLhOab+A9++EAJsqNOqceg365SoPS6dm7NOrZqIMZto1eivjcBI6BF5U
xcGZFbqzHdRFMDqOUzkdwKLDZIpsStQlohKlM+MpQcw+IPSH1uPVylnak1WlvicPHYX5gKr8u0QF
jI5ZcVbaa24MCfoS2atmUfQhqhi3M2aFZGVIHXoIiPcm8pQZlEtvoj+k9yVrhA1VTPfeYjVJvxQQ
1BZjdAMiy8+oMW7GJCYuzCrkLmsHqInUdnGGQoVKfouqUveeV6J7trhPxaiFewtZ/8cKxHxEJyow
q+guXIYH7DGgFNnoaIm2VyePdVwQVYEsTwmpqIN47p8I2ftTZQzPdb9WbJLfbj/1gV3Q21Cy8VNt
kkFqDW9LAWp5sd8oil8rZLypHT30evNtuT9y6AUytcq9hDlbXjIP/WmebgXyuq7Q6X5jlbo1tHoE
7ThBqh+CaNEp/NPFqPUb1SX17SCc5zIWy9UV3QwYD4yF2byXukUhXGgXE+nmfVYtnxMGpcEiYhxe
qumSOriFRChmeMdSm/FjtM3jXGPanIrh3jFziILLrRmmy4MVsoYaWYg08mBwF9L50C5oWjZdAntf
ydvUm+VGOtAo9RxC9tKiVdhRFYkwg5wg0UYobRqart/afbgxJ0mVJx+o+Q3Yx8TYzl46d/kMrTI9
YdHxYuMQeuPVEpE+CpeynuqHYiLCzVxIa4jZ72lQ0SeJ5LVtyntlxKDFO0LUgeLypmzxRO70+nft
lfqlzQxW/8QISXCgZ7d2e5oB+LuFkV5pYSMN4hpDIAfKBTlSNimycHtbmvNWhF51NnX1tZi0rtJG
ezHt1h8s72ukWuv3jSsDJzVoohWI1JdVeadJ+yQi9tvEW76zcfhK58ECkw7duOnL+cyidMIEnX28
iM+lKx/n1Jt2GrawO4tG1HZYsKiY++ZJzwhxCLURHDHRlxPAYSYa7zujXJ6aeiWu9vldXbAXajOm
NbQwoHaLp7j2gJnMLGd9PaXXdpWes7HPndoCEEmKlHiddRZlULSAJvHHmNo6cGv76vT6IaIaupvp
j6LGibtAwQbdHLxFzIfMjKgZ1jbRl6k7eG+wkUZxBj+9d2kTl/Te5reuRSCzx9UoTaLsKmmBFsRP
Z/L0O9xPYKkto3XTo5h2dEbjM2xoMNnO4FyjUY83VqeJAAMXb6tb/bfADObS0EHYyRyvFcmVpE9V
42G/XrXfE/1LhMGrZ9tqPvrapKfWsY1ElmnDKMdfs88fk76F6mc9uILOXo3pMAm2BXAY6bo5h7Mz
Yi036bSUs3rSfNxqv9Dsr7YiLW/aSgLHldBNRGK9GL0waILAPc/3o9e+1KhHawGWsyCPUCzbIaBh
7d0eDZt0zP0hQmJAr5ZfsaJfYxDpQWcdQOHBBa2dghW+Lk8K39OgnqH2FIt414a+I4hrWdiyCFBS
DhdipjzrJfOWidJghcq6JiAjVloNtWXUkceEdFrBh2KLGI6jxErDxhJvGnQ0dzRikGpJX1yzQbCj
wAfXe0yynlJz0o/UNWffQrR/s3TnInWXUz8nMEQWkDETuaBH5YCFfkJFDfiK2ru5ux8FZmGllhr7
ls40RAWiQAd1kx6szbHHW6Yq6pvM0qlhoDk1E+VvZAH4LLXQVD6HsWyCSdPBTZSPhgNAZSpdSLJm
C7TDmcGqeIaORij2qJBxIZ0WmqjoQ7WgqIbwCfH1pyQk95/HdqSVmoGzca22wk8R3qkbJsPJXn/I
CvAKBhQgLX5e//wgxhbHrH0wlYfwWWu5NexGFlM+i3k8OA6gJAkdMWlNoM4UXiM/fy4THA/loN82
g1Wf2EWa089v/93L/+7/ptFwaMkAbfv5bN7meDUXdr39vx7l531hI6DH2xOOAURElKfWb//5ITPM
hjZ/v+6J4Xexm4Ma+/sv//Lrzzt/jhnZJjZbbku3859H09DUxDKzMqgiEUz9ddz/36sUEaIrsoad
wxT4mBsbPZB/3qW/ruDnUFkNRbcwVwu5f/65anG+CJ3MBdqFgppHF6rpK/Pwo5XmtP/B3Xn0Nq51
6fqvNHrOD8xhcCeSKCpbzmFC2K4yc8789ffZ9Lnl8x10A93TCxRYFGUlcnOHtdb7vBo6uOWJQrSA
Za9JCb1TJoWvr3jF8gQVFvPaEq0s1WEPK20r4t0zTQrf25jLrGLFsGz8OAcZlkDHTrnooqv722Y5
5mhjSAIqUfHOiGev7dKdKuhrnYRvWJKiRGpDcjmNpabkTfMq3KZZ+qiKCxpmtNBWMNicbMwOsmFk
33v/OKbjASTHfedNFvOWo1oZuQeJGgfElBmgUUKR6AMavLh3VEOg2+Sa1W+Yo+kOEVz3UYR2twh6
ykT5nJ/NJD6xIAz9t2OFScicqjGi6FgCS0WfH4IZ0zt/SE4RHP7Dz/G+H53tVKgIgQH9d1bJipug
1Hp5kROad6GCdaRj6CBog6AibL48o1ng1NS+3i1fuBTnetn7x0N1wh5n1o+06NNSrSe+QYrpj7eU
Xv3UW/3UZIUAzVd2SFG82UzVoRZVZkvp2PLw+xjtjlL/lZfsr9N2PlwhSFzjmoZG9aa+fcbiy0tJ
WDThHfZa2+SUr6zz83jA+GA/bXGz3SCzgZBq7YZuHRvb63x4HrYeOZWVSYrZLSkzi0+O76KF8++9
Pjlkp9Ree/597Rq3cAi3J0jAa1AI2DCsvPnQbKh/c1/Fh53onCGGXJN68xzb65PgQT3n1ubZlrbm
zfTJgW7DB4IHuDcIcxS/FKAkyT03tpednv37NiV8AOiqA2u0hqW3ZxZ8y3dDwceHe7w3bfuLIDfy
XeUwY+NJ3c2wIY1U1JvSuc9moNCcCyKN/LrhJarOen7DaaFksJmvhfHJ6ZkQ/c/z3jFeUubRJOtv
MD9BFEmtvnrAj7j1XcqoZExuOrD4rjPdVPPVJOwP72jek9xjknPhs/1z2gZuykx9uA5bLomCnJU8
dXxKkx31of0XyDdiFhZIv3AtI40egG56yamzCWCvIKTVmE2mKyTUDArUnfGzZtIa2rpzVnbgssND
R9+W8x5OGObREeqDzMUomprX4Uj2MCvA2lBgsjads82C+ZMEHB7WRIFUc6e89b7LUaNclwMSLswI
7wc8UCsg3M0hSrdWfmHyLz5svCgkpHDqfJn1Lf1H0q35dGC8krmJ9maA3glLmQ2G2IxrZ7LPToR+
kemGcIF2TSo+CDOTZrPv7Ztqb2Ou5V8ZsVz+058LV/Xo79RbASMiwZZu5tZLnqYJjpl2g6YIr5t1
SVLiLj+ryro/hweJXwqYaoUsG2AThXv2hwx/ieJ08jxe+CFfU2g1w6b/XYXr/I2zk01P/h294spR
UY6/44i5DR96nH3X08eueZC37kjPegLhUJ9bEdP+XRZoKfbZWoPPk37k2TkeKFJInihwq6lCSKqz
fIdFyQYm9sr58mH5bQyu17y+lOcQ7fUlf0zLk7T/0rlxquEV52W4FurOAuqzN+gxSh/uz0iL7kPq
tfzWzTSNWljMPg7a1/il8c1XxQmXN24qQ9rK1p40yyZ2u3vgiiCm1/WTEu/t1sOcsESeSir5ySxv
HVGDWj4omRdUt03+ysvbGrcdcT70GzjZENC56gprbBh91MCl8MxvaI9csm79PB/kT48nuxdiJW9K
vAP6zOI9BTWOtTJVzrv8y0GPQ9XynVLCy7vhs4GS2wQFv7j8GJ9xE/KXhBD18kzjCsJNaImPJKk5
2/c57oxP/Djekhsi5MJazV0LSQLICIhODdULsEtIkOSS+5VQ5eLSWFMRfNQlilruJ/VLQurddu+0
5Kbeq8rGkU5hcKZR4sekkUzStxyEZ8uXOdrNIV3OkgCh2I9V+eCUn532i9olBDXwt/dFvZeRkhHY
qre8ZRSfpPoDdKrOGxj2PQyVTD31TO57qLK54inDtFO6d82/9hpTQJS61W0ywWYY36r8VZYpaSuu
anm272flUFGbjzEWVfEF1JhnBVP0ON73rMWBZfIWYfHrmQru4onqhKBmIrbh3iMWiNUd9yRWYiuu
e4f75Fr/tJXVBDh5381X582+4QpjScV57dfv0dq+aVeXKLwzvOmTOxhyM90TtwndwlDvSH1au8y5
GXT3XbtF8YD2g1pGaJNzRu/JHpfD8vpD74q+mz72labEZ3jKofukXx1ZFIlkBr1u/mXwwOWrnPIn
4kwTabo1VfD80sB5L6FF3ku/awJ1b9wqDYWtn/K2dBFc1ju80dLiQm793rxBULZ0TVHn4W9GR68d
aIR8k/EwvUBMuXAOiLsRxfBm/aVTNjjj+DfTdsCj7IGeMzpx4WBrcras7pGvoPPHhrXuXcqAXuxx
O23TiQ+n96ErHbnXOuo0GBb9nXJQPDFy6MEGyN8aJnfm5k90lmRmREMlyheTo+U3WJ4dnUxsFxhJ
afXSo956+Zf0VjC4S9v+wMUijKPeYLqpB262B2PI67P47VW/l86/Kf+QPzl13YZvMSkb7iRuR/H2
8TORFLpdrGqpG+YO5lm66uXjtcyTrHVxssr1u/WGlcFKerRuESW8oNR8s24Z/riOlscJCt+HT3Y8
SoRqMYpQuE+dBSk9xmEGdpkLLUZCHQnNSjlIj33IlaJtaPm1VGmRVD7BqdjOtzNXlKbFdwVRtM5O
LOxpDjVctfFA+b/HVDLZi5+8lj/faXkMF9aaQuNDdWL8sm+4Ss4td/3MSNxsse49WbcZ78d44D1b
byzDTiVvHA6w9DZ0Cpon30hn6VE5cJH49xw/jetPToJ5LySkmHswkHDG2eX387No/Ayh/UHcp8ax
dKlxz1fKLcOLYW6M4il9Uu+5jMWJ4dm/t87AQ6iWpI/ynJgui3NlnRn9jFvuMqT1+Km/h/lR5fqt
1cCVph2fOHsMZcheUXp6g0ObobGwJuWVdJXEWbf0os3LKy9mjpLRpJ3sSFcZ7PN5F5248HQ+6RPd
oHLgziNfcuKX0Qe8MLgbZ2pRV9obv4YqBcZQzizQORdDFT7Kenutm1PEgPrGhojnhDplEzzQ7LP9
FLjUyko06BI7RC6Qhq3De24cG8bJfevqqDtFYyXnwxewPM5wVm80sEviVaNopNhI0MzSL74Wgz8f
wVJ83nX1rvSvzSe3tW95XBUg9AzZE4VTSMToV8+IuqI9syjpxCsngJ32vWilupsqnkpDP2kyRDbK
mi8jkwV9Cw/ri1i8zWwvuLNAN5J+He+JH4QEXrtHUb1Hn1rhEw+jxxiunILiFF3jCaCX11HmDboW
bVmO98FexPRp9S1qTpUruSrBTVgkaruzdEdFKohTTrEBccppTgQ/emIlYdPwd3W31XsTH75oN6Pd
y/attSWpBc+6bK41+hnzoSR9kKpoeZW1cX6371mkr6hapmsYRSenQqTBgO4SWI/XqXrJQQwDFn8T
wEiZaAC24CjIJDgY4JTbdm/580mcfAU7dqZo22i4f04zIotbpk2ly7Bq90cqwpWTmd3QRVmEJYbP
8QDT2olEEKCERR2/MpwOvM0QIceMhbj0hFGI628L51wWT8YZyxWIKCkJEcXz/W2eX5zR1XvRDOzi
XAKP4JMeg0aBwA5lYjvhHmyv5QFYwzmkuTIj1qEUytB46PyZuXJ97oIz3j8alXTZb5u1/hNDq/UY
s6KkAQeYwHsydLqbijmNaGAnzDj58PtP2qyoUVrx2Mp2o7MZrhRrNq/9tIau3BorRfZSY4s7SbeX
96iY6cy7XaxTsrRlDKQ4PbQvLQ9vR/uiyOtkWPXOxtRcz/Po5Nr6TnqsYebgjf1Cf0ULGJF2EdMe
t51zzpgOYTpXnvVoA6vXKyhFpBegW6F6kQAY5jYmam4xWxnXMupVT5NdSX7AnZEvzIqDtuWFCCJY
7zC8Cg6zWq7sB6qViTsySWfEaLqdcgFCz9wgZZ7CRHhggFpr53FCoLfJTs3n2HzBCzalW7J7VM5R
5g1A7UF5qzbclJbnA5/DtKY+ksi3mRrTISOYRCviE2VP5fFaEZFGhbOzPhycmho9fK1UOFzvAVRn
ljKRc5/G0F6fEo8XBixRIfzfzfWRU2HvszcAfri76cYGl46wW4XtGjYvnvbJTXQrucwtXYPGtWNi
W7s0wLZOWTydZCYk2rl5bbndAZXbOFGt2jtzR8oiRVqI1n5VXhDaf3LLFbHLTRxToy7z3gIowf1I
moGJnIPAcE/ka4QuQ7xpIh4PIYLo0Gf7xTBlHZ3cRTUk4Z+04uKGutcm5wIHV2mHmXp2HnAu35Ds
bG7laD1noMhX1YFMC9mTcCsTQGTqkklrDBfknrIjlwLs2jVJiQ2Ea809LJ9uAJI41iRqL7Z2lV8r
STShkVsZu6ful+2Eq2slgUDYZsIK+ZcdXiEC5d3TQKbbQKH+gpINOd2onaUKyvthYuX9VAwr4zLl
W9SuOj0/pObxZTRQRLdrnFI7pKm/KV9cTa+dsVZKL0ZHxjNkj/CnyLcyMO7utg1vqAEhoc5PQbRU
5ruA2bO5sQrXlLfUNj3cOetmG16WiYnKqg3KF/B36mzuHMPLfgeP05UBz6GAKTrqMvD5h4JKnCTY
9YizGHUzCoS7/BRrTEM8EGW/AoL0dx2s5mPOMAidDqi3A2j5wd+x6EYi34VasSnM9CDHFtCwdiDZ
c2vcNQSGdSyFhajXIfUJGOTNov+p3nBk4lqzcgpBDzKHXTn12rjzbymi0n5RRJY94XiNaSt4mRoK
yj0VcvhO3jkdXsoflNj3+b6svIFkJFzJlYY7l3NW3vyTc9dWyrrABoVm2e9itOTaG5dZ7/eRZ6sn
v6V/GQ/0PzQFuO9MVSVsSXaVdTLaS02ivT5O/W1kXIPhYU5f9N4t8M8Mw1eNL0BEdwW8JdMr1FUU
HZwUiDQ36eesbbrb/HV4q1KW8gJYTC95RDa6iU7TBpaKc2hOjMpwk3vcoz/4P7xJb9TH9koiBj0y
lAmC0WZ/A2CWsgdf34DSGukvYlc6Zyp4bbci0kbhwTs9Bu52Mb5AAHwI0TaUErtwfE4AAbzpIArw
KFX33+bteDJOIb0bhPFAoSekQJDpwbvtnYPd/ADZBqWTE+a46d2P/R5pTmC+Ub2AMBxwzIGyRebK
rPfWc/iOeugqEyDclHt9Xbw5W2VLn8lg7lZPgb2xz+YjQRZXJTQsn3WDFcYBQDBUKTgnyOnItBO4
I4/qbClNLVlf7cKtwhwFCAm22SkF/YLHfQyY0Ds30vE4ZXvSGOZtcATp/Kh2uwqUlIeMySAwd0Nv
qr8m5/EIMkPbwejRdqjH73CeAG6LUbSOOGeFnc2NsiHiTa+Q8GfjqcjJdb6D5cXiIF/XL/kevEgM
uqnyZOGa4ImSt0Pp6aduTwlgdb33L/AoTtaNREhhZd0UbnGUp9V4T5mw5IbMQtVT9jWyvIOTvRkf
IhdNH1qC+cV8Dd66Ryrq5PAAqhhp947e58zFgm4GA0+YuwtIX/ms3IHQL0CWXQr1WNhuDXUN6xVI
gmDO4ElRDx9tSW0N0q6mfjdgsuUVZ9Aook9ELU6ffykB7+4tt3mJn+lFAdXhkOghC2i1fRTTfx8L
6MGWYI531VsZPZjRhrtYuav0K7as2B/M+t5Wvph12fWOOYJcI7VCV87iH9s6oqHy6pWlE8MfMwSp
F4uYrKDoowaqQEpY/F/AIJSYFG3ik+2iZHEDSDV74DQJfeYxHFcpcRW+S7DPYMDbKNnA5Ky70/Bi
UYLAnNZ+zk4Q6g0bZfXk1c/UKBRg6FLqtwH5l5jNbjJWVaR0SLXZFAahR111t7q9mc4qWlwSM1SK
misZqEO7z7udOgrh+6Bwt8aPTDdZoU8vCeL1yWWqX7qWg3nELaF+eZ+LNTuVJG7Eh8BXlLZEM6Tz
tH2nFaiAIhkFPNI2U/wG2yhdI2O6hLvhF6k/Vk1g9izyJqvgMe1Ze1rA0bBooMRiFT11FlSRnX4u
QLGJ3jt4hL9Hf7UdX5Kv6LnDRG9VEH7fKJ8G0ZONs8NAw4eGMEH6PSXTG4wtKBkaFRP047CV+TnA
TG8DkN0r+jiqC5hxnJQKwjyAl5XanAgHqIRRQhdT4D1pJuqDCB9QAcQMgV6eig7Qm/FLeQ8RqfGA
Zhs73I9ZGc0VfC0gF0JOsvXL9+IW/CFadjM5CjLYvHEu4Q3UMCXfpc82Y9VAkSn6xpX/K84VN9ln
dndqNENbcxpzAHCH6JVCQiJFmli9hE+94nVIyQEQ36ENArgxOdVr+URI9bONb5lpSV6mX7sWd+mL
UxyUhpAwUIdi3tF1JAenX/kQ3vr9cFGebbB0K3wSWN4D3+OE9vfts/ka0ouSEoeOjggW9tG4C+Jr
0lG9Bo+elftvzgCrwK/soha/DfBrrX7S7kbmE48WXPD+nLyrrHuxqaCJUHwL0Dtb+7VLkqAgvfxc
fpQfxadzNg41K3viGjeUC1AtoFX3KTd0B41yNbpMVX7H6DzgGEdX2H9HWke0o2Lb9oybsbwNiC8c
2oOsfPmnFp+M8rl0xazsxn/ItV3QwtYW9D5lpPrd/101gH1M0RkwJKVQNNVHO2pXv9sV3i3zLoBc
m1muarmSi08HS3RxWVgyev1HC/IeWCB4mF1I0u047trdSC3CWpxHDC/A5TO9PTsXOGwwWYtLYr1A
HrK3YOYoDF1RvHF/51yCN/JVIeh/+VW+J8b29E4CyBS97VP4zBSKsl8ocGvMMCo8OlDDQtED3ka3
38OLRRxKXPxGoydPVg7BT3D+Kut4YFLG8/hLJfD7pt0Vj/4eGpj1HB3GB1ri7yq+9hTPVvGTHhys
uwcdi/jVZ7XGVmRlCQo7YAPpkhzQ+jEi0xT8KyxtOJBeD3JRgC0pWVzdJOEOELQqv8DgW2OtiugT
6rR62w7+Lhn2rfNgFdKplYJrIBJAwWLYs+wOi41PPTGHlOE6B0OhgS+DsT+IvM/USRYFXj2pj4EM
0HLMqaJjSR2Pl4gUVjjNOalQUdWl1oQk43mAw/3nmUzs/TzUA2SrsfzQyjmIF5FrW16/bJY/bXXU
EPT6Rki1ZUU/8O+vT9Ra2QfDIZKhBrTCxGnZBOLhcswvhRVVaBvvDjVDrslyWMiAf/70H69cnjCE
HdPPnxQ1xNw0ae4Nw6b4rw5dErU7dIQVJnxsgsXuatk1SNgr7rJrL25SFpphYG2QTv/8ef/na/4c
cwLhi/XzePmbLK2hc0/B9h/Hfx5+74VZCPpBvOvPM4kealTIMDT9PGFrLR+yPC4G5mVKWTqb5SV/
+/jlZ1MRCvdNOHslWHzZKvd0Vjq9S2UUwS8RwxWOYH2J8rvGHTXuq51hWOGWzL7sqRoGqxk5rygm
djVrD8riNTbcN/C3OuFBlmj6XkJ8s6EUe1UDX21bhnYT47IokJDctrhEYWhmtd6UU0fZyoTRJGg6
HXB6rR7WGikLRwLyHQp/tEnCIpNa3hxhF0SmKLa9PlMUIsa9vu3R+cg1ZQWJbzk7TLjpkpPnVPix
mQ3yPQzaBozayqXWJ+lhrujjo+YoQoIQ3yN2PGY+0zMZvzds32IF+qUDu5u5JdzsOHsJAuYpRDkG
Fm+G7eylBkZOARIzHFJY9DX2bdjMoefY6go8Ow0Duvkde+qD1cEnMGLpoGf1YxlJ7zK2dbkBITz4
GHp8frWcdTMdDiZ32KpDN0mQdUkFDngmVnhWR7m6ORPUwSRvFG55I7Z5lJqhGalLGDIJ1ZGsAMi+
MooAswsCivVKnYAOAnXpHKaXAWO+qR1R2pXqLypJznJgYapJCauKmd+YfCrKIRjSz1w4/SFCYhIg
3P+y7ivM7Q/SyPmxk/EHLIRTYCgsA6XdjB0cQSiW061KmW6bP1uYDCqtAgpjOlBMss8y8iyzf8L0
9w6Z/HVCOR1hVgjYBB9BMkI1sGrMDDOMhOrBZC5Gd+/XVDXq6mPneL39YAovxAKhV2dgVGTax4CY
J5aJnKaPhqI/BStFRY0/dGZb6eiMq1mBm6yvh5KoR8Y50zBjLOMO2jzujOOsM9tjjIefKNwbJ2wc
W+HnKNU4O4YzviYtZquTcH10hP9jOd5Wwg9yFsaQGETCannJypo4qNMRTcVE0sJMUgmQsYWddByw
mRz1Ikewb3mjcKA04MPbWFLOOhNL1F4TUov4V5GtddWSN0E2PJY2o+vUGgJ604z7PsGdiHogUH6Q
66UaDz45LS9RI7/OJQC4SrWlTa+xnszUp7FTin2TzW9IDOlSVIVamQaDXgtSOrWBr6z1yT4Bw8OW
04qgsjsYddKSXEVpn3wMPFuMPH2y0rNw9pzl8XEc+2OP5Wdtwoa1+yzALu08WcG9FeaHTNEAFDuE
P7RBvRufauEimgo/0ZhcZqm2oNAi/VETnqOVob5Xn7LmfFVJhiVpwekaq55BdjqqhuJvh4o3d6aJ
wQvvy9YAhSBV2JyGxkFBQz/L/pYKX/9C8evRwRdVWQxSWTykpflINXlNISbVt1MVnOfeeDdzyhfG
gnk0GbE5cyrQOcCHrKn4FQM0mHytu0nkwsYn4kLx841SJcw/agS9euB/+doQn4buxVDo5jDMPRip
abqKRnY7nBQoSLUDhjr7qhEGts7AKG7bt7VwkQWpKWMqq2MuS7UztlSBsAHzIavGWNCaKFWjjtVF
pg5wl6noJWNNsiO1oc2WT6mSAdc05kspSU+h8LitSJtHpgONUyIigw0uXuvkKiEudl38Ng3Kcx9S
/qXWbeDJEivmKDQQJ2Cs2ybQAXzh69DAS7cV2MuwXDTMeLMQV94Ie97id1+Xv/yWPI9BAjI7aMLJ
t9IjzEQskB2Y/HYm6ANV+P5awgG4iMm4CE9gB3PgQrgEG8IvWKLvAbyCgJFyyWuIqbBRNo9VPlw4
55e5VncVE9qxi8maSvJzYBP0SpwHH1lUJuyKy/Ia6bCupJyBobZmeeVn0Zc+3mvFCApdMxFHFOFV
1bWE0uCUiLwMedERqAEqTNeS0VPRZeL0qyco6Pr0Uyps6PJz+6WbhLcqYbuM/XIixFatFn7Y9Rzv
KQ0ejxZmzRP9dyrcm8sEUT590mS1900XfbUINa8KXK96DqhW1x1U2mIUpOyh2GY2DtFRih103FQv
iXCPbrCR1q4akRBsQ1dB9tvIVHX9y9RJF1Tha9p+mMCU1rqMdr+YZNB1SDYp1D+o2a3k11iOVM2F
6mpRVUpAXSkAyql+jaMCHgF+mz1JYfdhIC0GVSdSXSJWp2NclqUp7hT4Z8M7eIyEo7ZEbpKyTxUn
W5Am5D2x2N4M2E6lQKxGC1SKcOfOwQwMwq+7bAmC2NT2jlh5a8LTm1JcKMX+ALDLmVaRjmmBcADP
R7Whptp4lmuZGbvwCS+FY7hZJw/yrH4WaF6LpjvAdxiFw3hpMHsSnuOWgvwqFj7kGobkU8vqMxQe
5YVwK++Fb3muCwdzTAO1g9Th7+uTbpJJMwQ+duAl1ucwY/xzQMgRz/VsY2nTp5MSnZIbQkYZ1ulS
T0A/sS9ZV/ibsO8cvi15klw4rlMlRqC9xDOuwQWp14GfmQ0hAFs9yD5aSyUax03ko22tFQwyqBN0
m678VBJzt+ik/n9VgmmKrqCM+u+VYPcYwof/sXlPivbf5GB/vfAvOZhj/ouaM8VkFqT9P83XX3Iw
Rdb/JSP10nTD0S3VNMz//I+8qNvw//ynbvwL3ZZso/FWFcuytB85mK7+S7cN1bSQgymmjJz8fyMH
UzRL/nc5GIo0xVBlWVFMhdpPQ7H+XQ7myGCXfL+SjrEUQUIO/dLNbbtjbmlijgGOpAlCxIoICm3D
ByMw+Yd4bCivl67IDCzw4/IExhOVGP7oLPYwmFJ2cIKnVAczHQxXNC+pFeGyQYGlXxMdYECjbiqf
N5KeptuCFXioMH0dHfIHHbH2ssjuGrN70ebGC2TYPeB8LuGYe1VlXxWNNAA1v8ZeI9NBkby/ThXn
Va4tjK6Kx3ieL+hePu0yh8bMdKPLpqOeTwe86XdOkp+MRCGiFVrnxKF2S1aTu6KNPrSYW4FISgl8
rpKbu8RgBazioc5NHupkoYp1HaeUYI3GCcOMskFubGcDRQNS/hWmKaz28RgV2xzJwNx0125MCTGk
DfUZdg27+WsI+eMoRfXb6vpjN+igqJMnKCSYJGr8ZgM7jGRobuciYNbeAWN3AvVzVuC5i1VCUql3
VZoARjXu2wFIola2wjXV2di19NYa/UNZ5e/tpu8pHmqmeK/EpCdVjUJCRAiuNNaPigxRXyYDOytM
wTsk+PC01l1gniWLOboyPlE4ee6LiqqFgeV6xs9NOAvwzUiP5/21TMlTlioGA1h47xJ5b8blXYsc
xZ4J0ikdFSAxg6k94G8qqaj9JtTUrKbw4rOTX0V6TQLjxgi6e70Ltibvgf9QCTY8igAiqPKG3j3G
S4vAQSxhE5kkDOnG+EEp/UkKJRKEKQERZ75Lo7vS/JRH8zyU6XBoOQlTWYx305jv4qlPXIfFVHSU
SkhKJUXNxjhfQ6616qOcGPD0NGS8wOyxsvaKnhAfSWK3Via4Fmn42GmDvQvr9swUpDyWVv9Q2HpD
jQA5vJl1Sm9hWmsgxWq4mKu+QW87xcpzlo4gSzVY6IGdnMyiircKZcj6eNuEeQpBPIQPpRDcs3yT
7j9/yezyJQkJAObyk24lz2VSUhjVU6ekWspTkuefU3+WHerUMkp3UGGQKp/RgVDDv5pGwKvFfTGY
d3Nm74tQZzlYDoc6kDeNSeZWC/yraTQXNb9YUgCjJTLumNdCbST+ODNrMbS6c+WW4GSRHNtxwCqy
1ZLzzwYkDba+OT8xswMHS6oES6N0mF4cm7y4wmLfbn93CQi+xAafMadgYacqe4QktHXUHmUAsnRl
1l8rjVBeC3WEXGmIIJHpVA7LNm17fRfIErA1WftV9XW8yYEaODXQU6NF9y9jK4eGZD4MpMS/936O
SYREiAAv1s3L5scOeqlcFp0xKyf75a8nRTDl2+25WwIr3/uI2Y1N1rHM+5sT9PcrMiAIeim3gOH1
7jAOrbKjYX4/SmpOk6tE8URpbkE0fvRNrk5GTDE3WphuTdjjvh59WrIJxqWTq3rXBBjXTWm4yyiD
tIBA7ULQF6ysRB196RQthcMwIZe9QStZHibK9ufQcjyuVVwKIgoQ/vx9JF60/NnEWLKZDSRPUgG4
U7VBdpbaLGSXqldDl2Q6JY7JYrP8ybLJAx/Fj+z9HPn5K5hovCoqAFvLuvL9yu93YnLIM8tb9VF8
Fzh9vbVrWjf6VGaPhr9N8kh/GDLpOMEiGpL4nUi0lap4DwW29joQ/5s7kpJVZFNpa1VXpfHhU8Aa
PGZ973VVGx+HvngYpqk+d2qo7kwlvyxcza4VMRpKA/cxyTBqmNUwQGQV9ncRdHKV1Skh73Kr4YFr
jFV8mTNfP40TNJdIKohmgAvxrVnaqHNqH2pLrcjAF4+wCwdqKWTKiktkm3FpuSmGjm3YHrv5ZVRw
17MnCvn8+aXW4BgZ0uus2TKz3ZqYwRi3lyJp9okqo/ydm/cKXMVOymEoZ1PxoY8asWcINLsQKONj
5Piweq1k14KRYJFmZ3s0k6/V1P3Ow665M2Wfor/eWmt271pS2z3MeRcdZuROnT8yTxvb4tkcEzeb
wrssDv2t1JAEKkMzptZahlkczl4SVPYhcRhwGyIm4a+uHOuLGt7WtK7tkJEOLqaqOVBEGG+mHBKC
H7TwyUWpET0JytQs2ENgCj1T9Y+6iD7GhghTAiohxSEe2/061npnP4JDyXa9KM1fNnPk3/Q9JnTM
JmDURLJF8rdthtll8a+tyh7rGb1puCMtq8fnPSbJJfiziSiYn7uI4ovR+TddQUmDjn/EBr54PJWy
iiKcZO1YIOP4URuQ/7b78rDwVJcq9hEqnSnhSlH+Iacude4LQ3U59vPQmssnKUehBGX2L2LqlDO6
Y7k8uBFzhZ0Cq2YVSTjDLehUvSyYM6sa5iGtkLaYOFqW+RQB+Umrw7IxFGAP62XXNuzyYGvGs2n2
WCkAZzoYzApUnQS3UgVAYsQGZCYX5s9DJRzISgQAVDLb7KlplLrm8L0bKk59WB5LA7nrOCk/wVKR
EzIBr8ScT1okEeHUR/68Tidr2g2zvV6AssU0UFoR9waF+VxXtJLIQUKxa6CdQUROMEBc5TCeN5xh
fMlEgPvnKi+SjUboNpa95Yl0Sn4bE9rNRTWxaCWWzdIQfh4ue3PVIcWgmOv7ui9ih2Wz6CaWtgDz
lNkLMbBgm5nV46IxoWwZ5cmyqzBvoCxcal78vDFcEAoluFGCW2ULJZikehKQAV/O6CxO2bJpLS1x
u5xymp9jy/nGoBRB3NjufEGt/dlIMqf45+GytxybzdeqiFuKpkWkfTmnS3Nb9hKhL0t8G8jZD6lX
7P20weWJpeVZqb6XubG8XhL6oCC1b5K8mLcLOHjZLIhiAyYcpX4CNwx8saR/qn4PAtj7fe2+79EF
2LvsRnlL15ZgHPbnwlmBRBbxv7qGGivGeLC63XJt+uWe/b5zv/eNuPxEeNm4y4X5uUTLFfvHMSt3
EFOlMBeWy7Tcrd+aleXaLY+XZ1SJOrAqlJ9+9EJt3XAGlsdNbHHfRb2V7Zn2raI8JYi/3DLLrRRq
6l/3188xJVA8q1FxzwqK+tCQVEtAfxlWM3qNMtQHnVLBw/Lc9x+IY0UgSnyMDlSpTH8oSyFlnH/2
/nFMqnG+lJi7490h8NwRK4etlQLBGENqqUAdeOrScfSsdJa93AGaMDv123IJFYFg/rmime4zjC6P
yyg3d01M4k3cgsstWTRhiGtzoNBTGphZdUlPoEkhv/J9CeeLM1Tx9y0JZ1QjFh/76+WWZH3PGows
iLvcnIQ/mfIt173UqHONM9yARR4rr0wKL340Tr7NmE9qA/Bf0iWsQISi6VuTtFzpvz1ubBPQfioz
8cxHCmj/oUqSl4NZ30pe0sZb+Y8YbFEnLQ+XvWWzdN7LMaByKz+vnN1Pd5n6M6nXpef83kUE9Zo7
QRgjI9DxXGOQWZJyJrWmWA0vP2HURvHDlufUoIbxKH7uqDA/2i27y1PMw/567fIwUGWLAmxT+ujL
Mgw//DYhnS3yhL2C7uo7Y7ikDf+7YzlUHW7gP3/zt/ziP95iZK3iZnP4tRxPl9f5gQzxVYu8v73s
f/DxSUi94txoNMc/Hyyn1rs1QOxbXl/AzjebotwoNVpf+LpAJxRuHz1gAFo2fcNo9XOMLBk3m4ou
Sa5VovcYdGRSRxWqKa7F8ooAlgdl0+Jtlhf/V2+zPPG310DSco1YO+Xix4e19qyE1M0uf/X9dt9/
25djwRXnbMAWA2wivtuyMcX3/X62nzFXzWgoEubRqG0GxIYlwATQ7mEFGNREYdB3RV7veqJvB1Oy
kCGFNtMC8pKQV8uDIjbjMriXGjzFVVsoyWG+hyWIe0RMX10t8wWgB1xSP3upZR14p7gjprD1tzbu
s5WQEvolhVB1BszyNBHJJH/IoNj+2SwP7aXnXQ7GTgZtUOjuInGrf2+WbnvZLVuhy7SnlmIX0kGD
1v3K9LJ2+d5M3sXGEiPA8lBfRoQ4f7QtjbJJFniY1dDz9HKQc9qAJIhfsBxaftCyCWLFJFGYei3g
vnLXCN1fKGYJkRgabQcrgv/L3Xn1Nq60W/qvDOaeG0zFMJiZCytbcm677b4huu02czHHXz8PS9/e
6tOnvwPM7QEMgaSiJYaq913rWf5yCQyXsYXGhYGp3nIN1IF4rLoRZl/kxZz7omWUMi0XVrXUtHl0
3bEjLidQkelvYphtFEiCE/Fyo5YM0QOhRg3bLqfecXmoWqodewUjDBX5cuKOl1N7OpjsgsZyxlbr
g51RVDKJ2mgFEMp4GV65y3AKE6XNWTJ4bXsIzyttGRzOy+nmvKSL8Dqi1Jtbs7FJlv/TWzj0aqni
H9smc3eTVCJCNnATLMB59Y+rG6eLCIcKBOqQZVCRywU9qC8Ds4K5vL6qIg1VZRfk60Sx/IlQjqA+
7eZsIJZdLEfjhNSgEsW4VTuOv9hEBRAHzk3LYtCaXJDtACl0iPFuURro1LMQHi+L3TKklqYOBqVL
gP4yGhuWa7la4jfiunDZqPdkrHU1yrZUUfP/ucm9BFdH424v28WyB7Uh6IW2CSiR2KLejhqJG8tb
9MuQQi1dbuDX8wSj+drl0ErUC2EG5tqlFp0x54u3YZhbdS/2rc1k7Bj0YbePrGotFnepugGlz662
KBqSbNyD8OcHVndoBcgFr60WSAGDrWVv8/wcOoRaF9JmMWqtjh/X+m725lHmIe0BtfOpm5gaIapi
GX5S7Ks2JmVOXtr0r2ZZxQd4r+O1Hw7jta7baC8v6zkShn1aeuugJloiIYLiuvD6CE1UFaGMUlvj
OObDCfkuZdVfB/5E/ETAjVr9T9vIiNJ8Kvn5cOpNWdxVfT7cdkFNdrO5YVxDoahH9ZjaAT5RmDSt
oz3B6U9QbQQgCE3CSTy/kDtX5gH553m1nfSZJozuzfdG/kjjxN3b/hIMUD2Vzewdk7H4MttBsG9i
pIWt5byZxhSdBsyKdTHr9x1t0VNGnF/g3TDcTm66SUeiZKCMSgi2MMNoMxiQkmMg8BnaZ59q7osH
l+qQ9oCHmt59hBe4VGFaMjN1yE4oCq7GpA/2dTA/pDTE9lXjtscS/ntvOcF+INFYKwaxjUN9XM+O
dtPRsyLWIan2DukKoINoAvpjYx3gYN0CytY2mt9g057Yo50KxEKLvt+HC7MKKyFwTszEvXcapeDp
62D5aF5dxDXSHehaamOxNeENH1pzuKOyRY5PYiHBXpa6tPrZWHm/FVVTniyIWQxy8Uel2mJDp86J
wB/fRNVB25OiMq4lkAJi0wLQ8Zkd30LBpPDJbByBB7ECAHZ1yya9MYvCvazr27l37zidDV+sLgbC
Z0L6MlxowrbUh12IM/ounWbogvVSBglRhiR6RcYFdjIrhCrtSeQrZdfDJSTIpCziYg1B7saStdy6
FYrOiNqMTdwKpcIHUWpfMt/CnuHGGwPU9l1ude8ihpfim5B5ISd1S2wMvP2GflmUoxvyN3bQfxQG
JmLolN4MZ7cKrC9C5uNNQCLG3hbT86ibqAcTUgXGzhPXJZ3/TdLR4bTRhhLFAE+eyvqU6D+chiKu
7D/KMCAzEhwOCOj9PMYzfcnuRjY2dB6a4dsaevdpzpLHCi4uzpWo3QaNRU9fgA1rbC6WZAYshF+C
3SEXbj2uFKsUQV3fYorKfLHpKYKvxmoSO6GZG1sziZsTgH0LfbK2aV7Mp3AKuyuHof/WmvLhUM40
aHOAEmDoP/ps3yK8ttKlIK0lP3UgCoCtqHHqhnRRc+AfdPPixrI0sj4r3rgUkJKyyYhuR62cGMu6
4LysglyTjmZG7FU/W7GMN60I+wUTTFC3BfHcDRd7M+Rq3mLUNMd8F1ttuw/xdQbC9wGGZeY6iOGM
Vog9UYbAdGm8u0DPj77mpARztXv0DPkhTasfJVoJiOCAfv9bN91odnn+f9V0uylk+xt+8V/P+Ve/
TTXVTCY8QBYN09Jt2ll/99sM5y/6W4bLYeobpqHzTn/32/y/dBCLOpb6f8iMzdLfoxVn/2U5dOhc
i+aYcEAL///020xL9dN+wS8CZ9Mdw+LPEp7pKdLjr/jFci5SM4C0eOegNgyMGlt6ik4G5tyIGlk/
zLJwccZbx7wj/SXr429e47XXTGkoegMBopCIAkn2xBuFQEflp0fbJCtb8WZ67SODRchsPQFMUy+W
qE/MuK0v913lvjSieMgHcedHJiIE7Cb6l3Rqf8xztincZKamjY+W8vZblI7v0pQ7x87buyyd9IeI
kDQOcaxqqYcMooNK4sxUw+xx07coUYcSQl56X83ziybyr9akxbviExnlZphqIOoTE9IOIjfIhHlX
ZbgJQoDGIU/DLeCACo/BQEM9I6Fs+hiXZGC+vZVXL1r6HucylwoUxNN12H8fOfU85LSpO78m1Xyu
E6T57lHrl4TSOeAU0k246wZ8T7Eff1Sdd5R9tsA14PX0awPi7k73il0x+sh2iQnP7SbFkV0Q3QXd
Ft4tyd4R7IzIR0BhGzYKN/5ze+w6rkOMBYWzdTSEQZCyvHU3LIm8BVp4BBNRtpXZKO4qma/NMiWB
1F7kv5b/BGZg8fPp9y0NtqsOtQeotaggPeKpYR/YaIag32hnr0bdjJvKzL4bwIauwMmDYfQFrqcS
VTcVpa2VNG9+ArXImS0K2p1+bYIOOpXQUuDDYUN0Q+SidUFaTQ22jG+A8kk3bEb3m5H1j85s42lP
SG6SdojXvseNNM1ztCo86BMDFrPYyz6TVNOuxhwsHsS5qPXt/dTzGnNav7hEi2ABz33aZeb3sEB2
bYl+MyYRaPOUFo+eFcE+E4wwIme81ayKQvE8rEco+piFdUF8jmcsFMctR8pNPvs/DDi9Oyd1v8m5
JU48CgWkYEgD+m1UkZZHyfp7jiJ2DWoU612T3FYGVgOnnJ3taJ2AnF5rxALhKsIA5C2dqMz89PWo
PER596rH2bwhFimkiEBTqGDmZdUm5jMnPLYUXYr3VGvz60TC33cixl6wXacTKmAgGJH54BfE4EV1
Lx+j6CWI4PHbVPeXCERcAy2g/4T5XNcYyLxQ6ozxI7YP3QF4VNnvoJhk1BLwXN+52iC3oUEbBNAV
CN8kczHykndF9kCPsY8B1+QVX30L/lYpyIuLKZOjtCLc13a/53Xw0XICI7kO2mE9mdtlCtZMI86m
Sfx05Xhj6cQxt8mARLlCjzfGA7t6D4K9b0iJXPKvtga2DXDD5V6rivW0TGtlc1UbFjO45LUS3nhw
aRnd10PJWECSxNRXmDJybCqxjwgnKurNTKzMGmwPvxqyytFFeVXVmBM8/VsMuadwSanyrC1nYGzA
4oNvHCJXaxrHdLhvWyDFgHG5zhNYoIWMCaV9GNln63BvBQ5RMjq2mDQeiCcxt2hpxr3oYiRsTpOj
QIeQ0MU5BI2+GA6JGb2WJEIiY6thM1Ed7wt2uTgtdcpSHWFDyAv8woaZRkrG1DYhMnc57krSH7Uu
GMgZ9TElZq9hgeqFtC5rV3XBXaWTlQgXo24ALeJtz2ybmPS+3Zq29t2z8scU4oeQ8Z3MLXGnuQBg
hqBp11U4PSTddBM9x/iCMmNaGwmgpFEnVzlsdxVqyK3u0O0y8Wi1U8fo2Z5QZsKi6w7g3eu7CGjZ
deu0ODy6ngmPjCeK/dnMRDkumEBnBIIhPK+znU9l5LJJPYIhn86k+fyc833LE39ZN6MIMeRcso96
Gs6/uWDCsyxRD7qfNefDSoNdEll4sRd6E3jT8hrdN2VMBXNabtLayTcitD/PM+1qqatOjU8+IrOt
Ni0w/I2CY8Ebwrtmbg6OSRO1D0CTVZF9mjlR45V1TSL4XJLrGUrpRKjgmygxNi2zYU/NhtWiumnK
mvRzvobzdFjNieVSx2uWibFaVTdGO2L4iUh50cbZfTC4jA4uw+1oORMmc/1okThV5kGP536mm4/p
PS08mBDAY2ni7ye7u9PJNKL4y00pQpOiWHToGvogsqYoVIkj+1XK3NW5d8LwaxvkD80YYl0hAAPj
0g0qYv+A8AYDTl2G+R4A4kYVNmJhVFv0iU+jUzDaV9tUOSSriecZ2mdkA+G1JwnBaaZ9mMd7x5Th
dhyRo9LcaJepTDaIz2KaxEbznGSXuM2dmr+Pyzxdzb9195a60HywLU0We1UZcs13v2cuhuRzGzpE
f4HiBS6wlHTUjarwdHnDB1aLhmqqhgXGQ2uicwnYvmoRFbpQ6TZDmrtIqAvOuKqMpeoSqpZlpWl6
bT+4Ynyy9by/zmkQOi5eeifKYGLppzB1+gMH5zfd0JlFtc4hRuu61anl5PRumSY3UAlsKl59QGDy
eQ+w9I5cbxuJobEUJC6lNLX02zYzJE2jIUQFZ0ab65t4KXzkDTr3eWnNqW+pXtolOe0S9d1cblQd
8LJ6XlqK467QH3sbtp26mdupWU9xDdpxLrRpZVMBukpq5kD24IzlLkcbqaom51reUiuxgpiOlGG+
yhT13rI7qLoYyMRyU+nmpzmZ8FaJsdRlsBu8KY5+oD15Z17qMR9ddu9xqQB5S4H6soooQWKQX+4Z
3ZGqtrorV0X8ua8p3buqBq4eoe6r4VHZfcPcpZls5ul/v3Av+3zt0LYEHMGrWcvhp5bOL3N+C/U+
y80vb6Pu6fLu2Rsq9tN/HqKW1MucP87lrS6PUduKQGyY6HvhLk9Q8P/zAr894bdV9bjftp0/6vnt
1P3nDeo7++Xf+GVRPSrwupkRyJiOp6zWivPXeXnpXx7+x//kz/f/8aF/+tCIVjGQelAlMgbmldVE
x9FOoiMT9DHcVjpTx3qu9+qOYDJK5/yYPIwRvRXLw9VdIn/mIOGQj8STS338LBWBHom/SslB/tNi
UzLEIxOFBGEDgBZegYEKQUvXwF0kKJqZueTaLnISta5ujEj2VHkMyKW9Ue/LzEMP04zdlV0d5bD8
E/ZcIoVDuqVzGd3Yfe/jQ3RynOpL7VP1gGwuRBAgyjs3p/q3wO9U68lbdjm1eu4zXtbVRtUyVku/
PaUYshZWMsOipRKvbuqlCq+WTLIt1nbCOED1tM59Z8yr00ot9kFEbVW9fa62nrudl62DZ71KwYBE
dXInHxGRV1Rv/8Id4iHp4Gcf2r5MsDV6Phmkqfkc99H30ETpc2msKiYh9fJF1ecnG4Q/PyTBtn5C
JKw+j8fURt7e+BRIl5OFMZrXbY8S2StbyNCgiZbvxmo/8kEDYrIctExM83OnD85565H+iHTvYx78
+yqHQa7+jyB1noJqSLfnrp7apr4Gzr0Q5RryPngldWMuV8x+QvZ9+RbP3XbVyyUQTayDRUuk+rSM
lF4pd1vUI30qdOohBJ9BfbSy15Km2kavs2amwscVSdfGajd5LtkCWC3rZMeQYCQNGl33UvUdlwK2
2VVYCmMDoWPmLswtRVpMceRbKfWdRQeiPlfgxEt8/d1syZbRm/VwfuDyaPV7qlXZde8JWb1XhJhg
HimSdCb6g3dRrU/V/NaaiKmHWk/niUUj35dFOhHN3gw6wXaOXE2IzoabjvCGX3qPw6LQYF/4LKM8
P/++6pdQTdbffhia4j8zbK72hGZbRCnUvcrFZ6xaO14fkDXCtbTkK1O/jNqtQx3Hk2B6ERT2eZdV
96mbC2/y8kued+hlCKT+9d9W1eMuX8y/falWklU4tHCr2c3UvqY+jFrNi4yOxGVdLZ03kqs4XeGV
ys6/V6h1zl6f8c8ux7R6W+aaXIPU4qgOqvOiUhOoT8PI7+8DMFVvdPnIYQk+ZGScqPndl7OWYTk2
Ii3QFh8Mi5RNinkVTmRm1ZL4lqhP9+ceuXr4eTFYDpR4Rc+GMYUifao9VS1dbi7bpjm3t5NhQrSB
e/bPOUn9T+qm7Q0u+WrRV+NTtXj+9OU83onkhlhAWMUsN8U0b89ipgq0/MGxf3jqg9g1gjwTds3y
BqqJrpYu3/1lm1vgX5ah0K4uD1ZveVm9PFctXX7Gyx2X1/vtubF87lKNXI3lnKlOnJ0b1ZKCKevq
yOMbT9ujWj9/eGrkFFI0oh7Va6nf9LJv+fP3cBFXqd01Vh10tRh1HUMZtZv+eVG9xPlUNRZTs/eI
CFUiiUvUs1pVZxW17bKqtik1oFq63PFfP049eAjeB6OWB/X+6vOdJS5qUW08qyDOO7Pa6puymzeX
J/zyKLX4+/ovr3p+rX//1F/u1wxc5vCkjFlPVuo0oy4jakm94p+2XR6i7oUUyxGoFi836ve4rKol
9bx/+6qlUplcnqIe+Ntb/Wnbb6/62zuFywl/1Df10lZVx+wCALb6at4pwcvlZvasEurpcj25bFRL
l21n1ZNar1TP/PzIiwDq8tBf7lGLAfZrMkZNTsnLuQsTIA3Zy4Hyy/p5UR1Xv2xV6+rx6jj71zPh
9Y1xturS2aCkx+AYyx+kHlO377M5dZg8tVshS3/XVhTf/OE5HSX+g6bTnzmdwD4aS/eBunBx5c5d
9Qw3/mBXdMpmw5nepC33TmVpzyaM/PveLCDTB/1TmiC3Lmo6PXqSRoc4puLgiEc5Yn8yrICiXgM4
dJ5iuXbDNjnkdn6acT9Cwi31VbTEuWJsBK3jUq3rR2erqXPc7//w+XQyA9vqlknVTCQp3odFU/TP
hVZdXdWNf7na/nLJVYt/evhv29SlW207v8Ofnnd+hyH1T06z06HZK0mPuvGU/OeyroQ9ZzWQ2qjW
lX3/F4nQ7/f/9nRHtCR/EGYE6mg5qamn554rkzv1yD7FV2WO1YO6Y1KH4J8X4zALaS0W70ZcO7D1
45Ea3rDKhhbLRWyDBBiid1eeSGjghy5ehsR297F8TfOM8HGglxTs6MDqFuGxgSAlrrVfmjImIM05
eSPsCdl/j72k/OYRqm42uXgTHZylUX/HtSHQqeoujV4/2w+GV6yI3CEIIJbAFSS+uc4g91JDT7mu
mq5ZVfg/SJprqWtSZ9y1WnesCd6OBNHNjAwrzWt5i/sw00NMeuT5ZVMB+HUmwX0g3oTozWbvB42+
MkR6NLjO7rnEv6aOOa/jgv6apgUvTte9hdGorcIM7JGwTPAxkB+6uKcKRiEclPpSgQ9w3vsu4fPu
ONKEDqbbPgqpUjhWSskwL7ZBSixxQNFiIot5JVAZ2+Ew78IGmJbdBNkGg92HZvh3tgY0Zu5JCym1
z1zD7ZtjVEE6zSfPxEvm2BNgNabgZeHe9xFcxwnRnTvjHZFy0xTB186pHjzSQL0kroCc8a1iEV6Z
Pyxftrfd1BKoVkGzh3bt1gExyLn8mLzyIDSiEIpoHLdMkrvNlMr7qtD9O+Z9764fadd64Xp7tyhW
M6ajlTGgCSVEExbNom6S5bbCrU2YCTCNAGRE6MGP9cncYNpG5RyFc1UgIMxqG+lSD1t41OvtUGAU
RU9CZkqWb40yKtcDFoXeQ5MXUrYw8E9aLRVPhOpPQ1F5RzFV9tqVcl1XRALPcMtcN6SL7PlPydjC
s9Cb+CER3WsUJTsCK7QvBemOuHuML1ohfVyzPgHCTHmOnRHcSIzpW+xFFLTJXCbqVT/KWsxo8A14
LYO98/zq+5RDDClJC8PnaHvYzfPm5BoQHB1NvnXerZwaNHlZ21zRkqBQTuhKPhnfmX0yq0QTtJVg
x8agxkRdjBSdgajnHTal3Oh/OAPMQt9Gv5dpzqmyhq3lEge5nP0j/AEUXlr2OMzM0BHaKZNkY4Uw
3gwECAPGYIvIcBttQhm/2WM4blMKrGgF9vmd3ZIckTn0KnyjxgjQfOS+aABZOl9sMo3nRn64pRH9
mCz9B2At+VRjZb+WomjXTmGs2eWM23aiVk6/ZWXX8LXn2HvC6XpyB6Yn+OTQZ4ZwIGWzH4A8jgUd
tg4q/Q6PQOjG8j4d0g+yNvZx45WbpC5ozrXO7VRDzHWGJ7PTfxAvb95wpiD6zOoGxHxAtAgKB07I
6b+uqleSo238rDUJ9XXM5DA5iImdjSj273PrACS1MsaqWbKpA/sVkQXxV6vUab45A62EZHoNBxe0
cmuenMH8pnmdvym0GGFTv8E+N5XvElHVQ6LngHgR4GxDuuVEXmir3qrrk+vV7YocyTfTddhJqBFP
MTJaX3PfjSBytr2Wp3eOQNPoWPXGLeBZkoTyhQj1fG00JmyuYMzgURG+0nDGMHX22UQ34F/TS6Sn
TrJb6X/klNrycSAHdppPWSQf3Co9Uo4dUYsfUoe5ppF99WOuhuRISdBzk1ZrTx4WWyql+8Kk7imF
2NlW+mB6GdCP+JbLnyNS4n4xj4X8jpupeipQSb6HEmtD8XWQhMXZXqRvhww1bsYXqRnZcUj6ETwW
DM9wegEk89XHHANUeNqMJid/Bpj3uSCYaeREamlzcWWXpJd4NvlLRsVR29mWxYcWL70o9Osq+DrP
tI8yF9xm82IzmLoyfZe8yNk84gdMKYIED9jdNjBckq1H5Ml6mMtjnS1FcoRjx7owbrAo7e26HG/t
UQuIomu4Qkxcl1BFETAz1hOwCnxNff1pF7azr3oCMknum4MS0oi1mPPQDLX2LIkmAfiRD5084FET
V6T9dTQ0OcrDAu9xZk7DruVHnaphQHiCb9GjybzFW0f7tawR8+FVTtCWLWd+jsBuoJ9NYXcJQOHs
4to0ZUe7XXv+W9nSMwWwA9pODz+1sH0ncAHRp/XQD5Z7sAryuO3aBA2agiGCxCQFOG9rNp+FjtVQ
Tml67DTr2prw6JTabWYSRV1G2c2gaaSFk6x6oCl3VYjegchn7zKojxQKQADkfbDqe2jWaNSPHkKh
q456/1fOj0cHV/Yq1NlR5URKlcXJyjQ0ALtu+khlHvxaEe90vrF1ahGpbKXRt8QobhMPaU7a0LFr
kWotWrobU+vvZ7xPZJPW6y5wfjBj3jWIyNZ+fENT3FyJxJmuaOvRCA3CG9Mxy1VXebeAh2Lkd6hV
CCGkW+WMDyIWETRuwqBsoFq4VfzjtVHSCx45HI+69pwZfLtoeRBjBQgwrfir3gzeJvuOAGrcaDOx
4WPCNDpGyRdPL71OpEqvPeBCjYnOcB5GSAs05tIotLZYNQC9mdPJHzjEK8/fNNPSvRm7b3S3OUAD
Xqiwc20fgOwUufEMoqF9CIO6Jm2DbOhoOHQZ35Dk5FL7Y3I0dPCqWrCpy9MwNv5jGBOBh46uICFs
Yzqg4V1iaoa8KNaBP+wTnah4OsoZXLQkFPeTg8+zHSw8YVUFZMBvV0PGeLwX6UaasPTKNh83qHM4
9c3xU2dOQPZyh9F0hdOUqHJoy1oDP0UDwNBU1XNg3LtzdpsO+Gbdb5ZP/MNk9ZS2zGoDO2LcYPZb
Cj9C0ItKsMLFkCCrUVualt1R9EhXyxTu/Os0pO4utAaO+kyrCRxp3lAvXlW1NX8ZJ+0+bghhkRLQ
KTuJuebatZMmFMXBE28TSo0xLwlwy4iEJH39yhrzbB/3w4vXRHvDleQEJRD6sJfNXOTIK6w0OvtR
d/CdaS38kAFzHCHg0+4jcCwt46bSD9eWUc6PBNZTGc4iDQJZqGMcDUbIW9XWT2k+wf/BGTB9p9JG
yoCIPkoy1kfcrBv6tXwTsbGNDoUb4iuL+7s519el9YRKAvprDKJ2bLmgZsBOw7RmgFnO11yV6AR3
FYcg0dlB3rz2qC/WoSjfiAc/+J1rwDfw1r4ffeZT+obSBF4NdYlTLdtHc7J8xLbITcfQ+xHl6RdB
1PgGQYx+Rcxfu22ykWGSIZ4i92vO/Id2NISfGmDKxijjUy5uXO2bG0bVLu4wAUzaURvm4TQsvapJ
c7YNsUtXYctQjLNpIdPoMe6bo1vMLohmEv7SCM3kxEm5QqcMjx2/YDb0mKDh9Ob3pmURcjh0ROF5
nzU6OBjJjrXyeyKQo+mmRwaQ1kg0Ha8FfyhWQ4TJ3ccNfYi1e3AeFVHXXIs9sz6YbkdcWwIALxxJ
o2x8cWJywZwh76kuX4/8VPvMI1FSe5WDyUC9IEPNjGmm4wzmamg/xZwdXO/AGf05n701ToDpqNf3
6Yj6OcuH97mzPwMZ4MRFAhQnyIdy+6bNomQ9l0BVtd7fVkkBGBxqVSH86TAEwa3eYL0Mq4O79Arj
pcEVd8NOJlUNBRMPfRjrMSz65QzEyc9qhvtuRIXLOIhRFUHEzdSu+SLZ7wlEybUUC+rY9VcWhLEx
ye0HArERvdAIjfa+Fr3Jqb5tRFjfthKaxxjVQDpDY4sPdOsQyH3bMoE2PF3epvG4tdtlajIQFzp5
3/KcsNjGAo5SOh7sz9h7jhaCPiOAMSgfE3faFQZhqz0k4s4aS4qxTbLOnOGUEUAf0pZcJ475MlXG
hzuHMLhFwmTBDbItqkGoc3lCfq79WmEFQi45A2OGmqClA/T+gcunMZPpJuvd2KEk8EFH8vmvzbl7
HhAtXMvkvtPhPfoerBJP5t9l7p5c2Gwr0k5TguVQWXSo5o8E/xCFE2IrZC8czBbzT5Y/odh8F54Y
XgvP/1oRk3SFDeQjTohSCToDtY1b7keL/Suzb+tUmC9Z7X5tUPbQIDVwaIPwnVFhRhLoloZFE58O
uqSgCveGTF7K1s6fmnbAI42ydcRpvk5i7VkmU7xtdKizBTAh3aOKLo35qxPV1UYfs20EC01zRMKe
UzRkCZC4Howd9GLGA/WEC8VDmLYq6A8ZC6XNuh2sAbitlZW7cuoJk4dUpPXFajBBlIauP+0duFdd
Nsqr2gHmFdsMdMxxBL0qdG/t1qA8+/DB5HqzJbGdPkzGJRd4MdOMK53yJmIVDOqzGW4LEjC5nEHh
HavGI0UG7mgXuelmoPqZcfW/rgnkGFIQq2FLwubUUnzOvFOqV8hAu1Z8zZkuJSGt/AJV2krUNbh7
JGxzXyGC0dt8b8WC9G7aYiO5l1dO0vTrPEQ9xjj4riXrdsyYfHAmg6t3TXaj2EY5SPAsn4J1PQ/k
BuDmuXJsZsm9BzQRXESW59Me9fQDnuFiE/njgYO62CQBZNukde9kkONGGS1t5Tj6yi3r/oE0Zc4N
iLci16ZzUqNO032RrJmdc8CxB26NmLN/KEHeR74VbYMpA/5gcZrnojVEgKB9F5Be40XBdV08jkOD
JvwxstuXpC0kJu60wLe57WXiHPg16hB6Z5AgfQ/58WxvXqcNeH6ng5yM4/LKIn5z5UX+S1Q20Ya+
94NhhrhQugGlu41R20hSzAuLaW02DCBmCyg6WDgitWmuyUSf3Ogz47tcwVnzd2Wc/owH5wf9+93y
EQ+J030TVLlA/mTP9ThQDZvavYAL5ecJlOJAApjoXk1yJnvXP8XwHYVFhEfViuNnVWnpdRCEiy/c
ezSZghChmZSwsKC8BuA5xMxPWop+y7wCplUT3XYFWAwx9jALuhkNHiyFyuyeZ7N7zY3QvC349u7a
ub7VUUfTEShcqiDk7aVdJoHjWU+Jt/RgHRekGHE1uTbddVVBwolh6eu4GtFKW7Db3C7Jjp7R/ndP
ZPc9NLz/nsNDqf4/8HcMWz3hb/6O/pchXNdAZ2u54h8tMFgejiLHcKBp+L+xd6y/BApdz7UtzwfP
s+Sn/60F1tECu77wdLLbbXch9vzf//0+/q/wZ3F/lvg2v63/D9nl5KLJtvk//xPx/29R7LqPCJic
TBNBsk4ao2X9R/bOlLdtL93YYziUfoV1x1SANPBGaozq/WKlB8kLo2oCQbTm1MSESEbsiJDczO9a
YjFxrSaENmVBcPHcn0rvWwQG62DhR0rj53jm4lFmn2TDxftp8gnyJAxBM7DzE2Az9dreTWPzi6XP
m7H0rGOp16e4B5LWDc9BrYP4lWnN3Dz7Aj3Iepjc8gTmEef9IK/jkFqzIzXqNDIAPTV4T3aJr7Dm
cF9jm8R06Z3CGlxwTbNRUJbbWkvurAg4IYW1tdEKN1+VhhsfZOo2ZLQ4XyM/0e+YdCPgtbJNmYTz
rUAkmTjgX4OS9m8lnZ+uk8G7j/qfsWjBr9eCo7kdD7YHc42xEG7cBtVsgIrSLiztaNvTvhvatyG2
tNuYSVVPcu1KDMEukMb4nILGLS37hglrTgnPORZNvA+LeXoYA6kfjA5/t5VVsMZS8EWFmeyCybs2
2l7fhj3BIbVwD161dK6IlL0yyjsoB5AvklXlj0wsSMGwJhEf69KdiWQzTcLbp/lYpxYIhcPUhmvY
rg0t8r0fwZpD7EuQRglYKJp+MHY2T1Pn6xsXyw3jfHlr952xG52MpAL5za6b58mMO4LGCbzNIpjV
gfhAeEyeWuY02BITyGjm5FKRAWjNrMM5FOl929QmPj1rIHTvscsN4LtcSxzIb4bwGMrE7tGKNqbZ
06KA7LBxGXEjdLI/LQuAJIXeo9TqUzJq/glo4tZ5SVsZ7mZ/vGE64uKSiX7YQ9Wva1O/tvsUZUMo
bm1R5Fsp4nEfFz+JsCIbIoS4lpLKsNOT7g0rD0kyM8OJvh3WBpa7g4lmdKh0Cak+zDaJVUu6w0tQ
umgslM2UXXv3QxaCVAkbpJweBh8Gmoi9hSl4lYZevE7jCfK5ETPw09wHISHu9gssX4TC2EJS+EZA
+LjPbEg/4VwAFBVcp4b2kGsFNQCm9bPpbCYU0gVl32K6K8MmfHAw4pEMYUREDqfsYLtqkYeX3qvQ
rPk41R4jGjM45Gb5UNe9BU0JW1RifNr1mBEN2wUbIaHW1lpAYgjq29K166NjDABNwQVCb9eP2D27
Q+nXct22MfVmUrDslPl55OYONHlEYk298/v8LZzaAS1RNq8piETXBAtQAxK3uhmcasiPiG6qgL1u
Iswg93YZ4kNogdrdkCMfyfH7gBSakkiH5K2vu94mGtGWN7lBGcZznGEvfWTukFOvxISX3/ZIvjHC
gKBVwtFQxAmur9V2dJG2OD2Fko7WRjxkXHKT9LXNbK6mPVQ/QWzAN0hJ/rYhsd2HdQuBBAfTNFGI
ZzAFbuYoGuhzVcBek8hvQJbi/ZAQ7xPlcP5NM9voRfNAoebTDnSEkvkxjGHb+6OHg1b/6TnhwSk0
Ad2J6WMwVcv84Z3P7ZEE4B6wVYFYwle48SSXcirsxHPMiICmcV10TbRr47cRSH0aNNqmyXt+QAxQ
ox4955y0sRi1hJVkBeXeZUBYN7DBH+uCMcscdOlagGG51R7DiixxCZLGLLM7uxl6YOTOex9FcD+M
BEGPU8mt6ODlTmlnHuhrUrLKTLgkyX3dkDntZ2m5sYdwRxX3/3F3Js1tK2u2/SsVNS7cQN9M2bcy
JctyM0HItoS+R6L79W9lyvfwxnm3KqKmNTg4IEhLFAkkMr9v77WbjeTij67mk3HzyQ0olKYZeVxD
hWJahLCqZi3eBc0CfrP4Vi9Me7lRNehrcBjo1ETsZrl0JtlMebVA/pp/O5ELmB8cxcqMYGnYMxh9
l2bOxPkDm8ZeNb1Xy3bQ1+JtCsZ8n5XtcmwBiWU6a08IQJcgscaNSMpfmCYuWBWzh0yAvO2NXtvo
6KoI1DomMW+5GkbyN9qKePPCJIXAdOqd0N4WFrW7ZIqbVUVrYmONb5kni74TIuwusaIX7rm7HoDm
0gakIPZGu0nn+ZKmNBrysvhpu9oXTQ/PxkgEdIRVwo1QUPba8LWZqDXqAf7hNDzlLQvxMiCDIO+i
z0ExPDVD6ewWFkFbKHzZloIDOP548MB/4WoLZd57RVSB1+nmJyktf5ktPzwJJtbrzvSmzThTwe2w
Ce5DrGsPukfR3zJrRIwdva3IY1ZX2cstzNp+G4jmYoQdp48D/n9haXnLjIIo+7nl2iALosdxtALl
Epx8G39p1gKGnFhGbsyAiFtKNcbaDhpzH5v9AWndoUrEERB2weydOXXTEaIGIail5p32pwH8uTsA
TLXcutkMLh20muzrJBy5J/hTjcI9/0L9gTL50HzRdQLRfCavWw/2LG3HadgI3eQMNzWy1xY+t3Zh
yQjBKX+wqRCMxEjuRre9JqK+FG5kn6nbt+uI0AEXihGQnir9hBhv70bWw1IHrGppHXZxwsorKSic
JYch9CSKpje2UwBFmDs7+A2m/HaNtZBZC+HWpK9PhGFyR15gFFTxI2IhXKd2ucEe3Jw9VlRAoigE
JMBG/dYL9mBf9lpOtTMowRM3ad0fnZgbcEJ47xTYnAg+eFnAAldR2+ahxXkDoDm2LMJfkug59GiD
cYdv9m5YDxRepurQ4sGU5OHccY2LEzaQmNPUudr1gG2X1lutTRSMchZtg3MUWeVs3ZF0bN5l8alL
mAYEOH00iPdRTvcAx85R733yfTWXyHWx5BfRzXvgvBEV+xnbOOC5DxWiUg74eZ6Kz6wW1l5Um4do
8YyFpiKF0Sia0eHVbrcJY1BtChYjWv+32c9wj83jHSGj9mzptPZMsfZYxm/zbvg8SXSaL2Z6uJVH
UCu2w1NNzXiNmzEjjceEjFBbP9KMBmuKKmxl1Raavzo/6NRhHF3MJ7VZcmFsHTt4zRBsbyNn+KUt
IU0CpRLSQQfRh4QEomRVhbOIQ0jJz50IUrfjCP9ZElCJF1lJMLtf7/tOylQbW4pPM4/7QOag9dYk
vjbS5q3R9z975uCUCsmRUm9ygsXN5ej2tL0T+zQJB8bqkJEH031pCxd2eKcTatV+QbqU7VLJBlDA
EIM4t7SaQblLJ0NU+xdzIZ45lYABvKPNSe3hz/2zpx6qDWgWPowEcLskFaiNQsiovdm0tCOJZu0Q
JmSPwQapgicr1NNzE4bZcWA8KYVPmbvM0jVL5GhbSetZz/x1Z9j1Tb3d0bOIlyWGSemYlIRJbayR
uPHV/TEtd48ylPtVKSOUbGaoo7w8hPKyn6QsvVVynaAdjmlLqUmpE20lQ1C7nZTSZ3o+fcjY8KAj
5yU6V4rR4MQjb1O7udMByVsaXK9/icE+FGAfW6UOM+zqtris5ksoLFEDa0HxfNTefWMFQOaUdhRb
ADpz+lnLgmVbIXEsiahw5EY9bIFG6XXXbO+HMowfKzsA66iAOeqzcNTHoj6rznQujpmEO/O5bPsF
WwZt73Chs4+RvuQuZeKPlJtObfz3RpTpKh6rmfuZXdNoYY1SSTf/RFPOZ7JzoECKt/+vTSBxADBU
ql0WLF8KrdbwRdOkz0d5ziVcnw2l9ztByh+8lvp/95YrEMEyImmKib1W4dt3eJQK31YPfcU00BfT
3k5a/10xo9TGM0qGS99taAAPjH0wexnVobWlDX+pm4gHOibRfrIXKmHwzZ/o+s079eSgOIkNRK2+
mUy63BIERtkMn01VMCGXLBCla25jOAxqz0CagGVFPsZ7/ZLg3NmpL0V9F+qLGjI0y27pfe4UJCVU
YBTgYF4CRkR9M387f7txZE0lDRj3JzzEzRIV9yH8VSfypIBjNgy6Q8uE4OMD+RtsC0UUFqgiFfGR
5cTHR6D+SvX32hIOef/LGbZLIITxsQAjWUueZAxYEpWprLeVBOP1BtYgEgltn3RlE3FJLcmUOojK
DlSlr5iVoIrmufqiwdtD4A3X0lxwEwWgLnW+FUm+nCQDs5U0zFxyMUtJyMzagLTlmVC6+2YKgNN6
RnLuHKJpcaRtXZgEK1KddMnhNAFyDjGgbhIIG615MAF2Yq8CcRFzowc5CaYlAaLqwkiwAdRWnxvC
uSsNFImkgHqSB2oABl0AhE7DNQUXaoAN1SPYtLkGfXock6+F/pJKwmju198ikKOob12YfVwCRpE+
tJJLisv/USeMTfJKx4lQpmgkX0U3YZkO1lch6aat5Jwy29kJST5F8ZvtImCoYzgz9QGPmtZwUiOA
qb01+ocIhGojWapyogpuA9N9lsBZ1bm/Rnp/FOim9mjviDebbkHhP6OJp2oJrtX/qVEn2M4gmmY8
ZE+O8Jl9+cOps+1r3v6azEd/eYL2k+xCRYMFCxs7008WJLSiAcZqlCWx0BYwZG1W6z5c76wAA+mG
XkTNQeMbaz/TG/xU5rcZIC3oioWA1pgBNI9eOygVwGrh5OtwA3xnQo7sDQfIZ09+ewzkUk+Sbw3f
rfi4+lvmAYeIJ2tZ2YByQ4C5QpJzl3S46tNLKIm6FNivM5MM2uNcEgb1SUj9MXPmjVfXX/yce53k
8+op8yqAtcelrwrSsMmDee2c4blz/R8DH8ISo7ERI8zfAPhvKyHAhf7U5PTRgd1v63b5lZmsqYcU
SmU6do82hI7UpX/V5gFNmpxkKuC002B+mcOQzjmwjVXhvLWtRZPZao4ANj0CtpAgAC+Oq90Cyrin
UQ0V6b1LejKl+yDG+bHKJP24AYOMkXxdSS6yIQnJqWQl16g+CklPJtJSspRLoMqLmT2lkrI8Ze41
x2dH47+8wJ2nHT2fesDMGYDmbMii1WDjOBfGQ0wsyAJwIgPpHEi2M0k360XSnmmgg6kHAE0Zdl/q
BHlk9A2Yk+5pC3yrQEbzLlExBjNGN2jSJVjpUPKlJ0mankFOUymRWWas3CWNWuNriMbbJCnVwDT1
gyHJ1ZZkWBPMQTAu+aOOjfrGKoJbMgG8BnztSQJ2CAq7lUzsETh2b9LvKSQve2kjb9VPGd2apEn2
5aJ9b8uMqBmj4lZwBCz85lWAeEKflnLcDK+6KRj8NLEFVUO5fGE4cAUASS/vb6IDHhhqmziTOT4R
c2Uc52e3NJ47vxzWfjPmqFchD5mtL7k7Lb8eEedEWY4oivEsum7ekDVwmMEFrGBzID8Z9WbvD8Za
pOV73jjJenDrb76NhKAeUO8YxltPBCAWlOGhZoq1AtPdwdgNELXWqFujgeAxO0YGljzNWTyfhWTZ
RAOCBsgb6FUCoD4uUglPO6Vjo110M7rEekkfddTTWy0yBOEtmgHHewpiOifVYA4bzyK0MJ8gHszu
OzMLgmLF0Ky5Rj3YGqepeCFK4pF18XIxbIK6A0Q5miveIVORk95QkGit18lp9T3u+u9lgtt3Weyz
wFgCmRwTux+jbbR+2/S+tktKox4k+SbLSLK0AXJbPrnyBdmEBRfygu3YRhQRpPzsWidVwAtLHL3z
rSupxhaZNez1HhYuE9gX7hpk0oUUAufy0kUjSzVvvCDffyKO5yd2ZdDNuBHWi6e59CedT7RgyLPX
yL9JCjLZ++EwgPQ7FjgzqTJYJGX47ykmmS3LEGfdaYnYpB6K4sIxcEDU3zoq1heGtU0y8W3SDH2n
7DHvWnqWlp3VBz0MPzeMQacyaECSj6hiAHEXRfsWU0VBa/bupzOMmfLi63m/RT33mGCi2GQD+GKn
0C99Kz7ZTf6bW8ylYyDbFbTF3KT/Jgb/jVv6sLYmgjUAAp6MQj+m6e/MceftuIgRERj3xpQ5GUql
tdn52JT6XdrZTGW5pXEhdS4yK1ArXkqUbbWg6By06FSEG3qXN2MQycbRGGWY1RJtrY8mw6CfMB/V
fnqidTY1tnJ89YLxIHmil1k8uOVIemvhEtQh6Lbym2Cz3uD2kKjl1zW++dHaDJjLxRWx2Nqw7R/t
5JXMM2lUV4WDeeWt9bnkCyPYBVVBdqjRO2By2lXVY+QxqZ+jQRenpoq/V3pTrhdyTRsHevdI1gUd
7MfQgZSIa3fZWhPEryWZyK63PsHggQzekNGWgYardAN7iOk+dVCFUXFk6aFxDpbVjBfNRbsQOFeN
VdjGtUkYLO3nMlsSVg0Zyt+KAS0Swy3EJiTa+jAmNNnMYnqYo8G+WpzVyTLul3ScL7Y1Oty+TLGL
0cHk7Wbq8nPCKLHWXMRFRk7eDFSdr/hSi74ju1kgj6ix8jnGE6INqaS0cm/neOOvzMqeK3HtSmnV
p5OwyUUcrAdhsmYKxHoqFipw0q3v93tyI5LbPOwnXAsnymTw8HWi21H+Bxs0zo9JYt7iYiYAwP6a
Ud9e0XKtTmrjIbFqspKc7LJ+thnYSOnAr7zyeogUKcWhGhrcllpwsk9JJJ+TjJt/hJ4vrM/haOt7
LzSHVScgZjXjdNCs/MptDjmSCB4gZrgrOsaf0+Fn0p9Ds3G2PVOilVej2A0t60vbE1xTE9LUe9lr
EJKbSC+iPcz58H0xpp/Mm7ZGlP/QkeGM5LY9higgrIF5S5vASeP9dN74G7/SkUrlRQOUQSwfSIbQ
fnWcmfS9EqFJ5BwXneVV0udvwvaeqoaUvR5agGOlPwGLo9GkM1v3GqAAm6Wm4Kzzfe1qJgPo6Sps
1pMAhMR3wjCcIfv1oubU4rvi64xtQvdokpPIQ9PUebKaJl0TSrZ1CgvveXAM3WrcmXna7JZFlpLG
4qU1EE4Kr6OnTFioayHjzh1xhsbo4tu2P3lG3GzhxeFpLwJ30yUVmdJ5ttMzwqlYDfQrb8iZobRZ
c4ndYJXpRb2hoNLtEue1HAbQH/qvpu5DsowI1qxjcydcUtBrPXgd65LMpwhM+pqqE8gofaQxKwvm
wpgvXvMwLhQtgrZ6LnKvlX1egdgXxCDCXPACCsCnHiv+nim5gy+5pO61qo5QwLc4qcf3TVLHDBcO
I71WeqcJN+0+hnawwokfbxQ3TtP5BR/wOJ/zjeD0UytJf+VUPtITQfJrYohVh+6bYYR2R6s4XVfy
l6aTg9JdGcX19JouxXefUsa2zgNx8r2cReYsoMX1JREvpb/AW04G7itVRnsZRv54EnQdTqPc8AYu
CwFae3Vcd7+npj0fk8IdT5aYRio5Umw9OwYtcTiJaBgEDTc6I+qhBzuCoLSaHE1Z2lDUxFhvivpA
FiBSnSQ90u4ihLoExqLQiX/jOyjSQ97ryWYxUUwofqItV/ITVk6jz5mpJfmzM5rtzpnC8aQ2Cqa3
kJOYJi7ivr84erGE6Smi3v1YpQMBkVie1iPcWLHzFEqPFKgA4IVckd8Plm28qRxAAXo68tUu/bbN
XNAlDoujZapj7u4hzaLWScWKTJX+lMtyVlP6BP80KdnB6JuJSqO7paX8O0UArZul+2CB2hIIqo7J
VzSAkw5WQJRw19stKtebb3kyLl0QaWWJ1D/ppsGf6LZwKnXNPBWuaZ5quTekTXT06HwOnW+cwmyE
b+aMgYb8P/ukjqURI6faMybbRJHiUuAsxRt8qGmrsHO+FhsnUG3GERCYeqAO233ZHzO+MVIi9ZPa
qASEf/eQCS/ygprQdPX+NLTwnLdIpfmDdVFZHxt1eO778DhVj6IjLmDFMiFDo5U+GHjJGQ/km1Xv
OGOSsCaDBumaROPZ82KcXLlRD9XGBdO/adqnrOZOXOR8TUja1e//lzchPySYWx6AUvk+1DMzJ0KC
EZ+0wAymqv9sNy1h2DNa1riOWHOtqkb/WkQsVhYPSmQSg9OGdLh2Zo/Q38kKD4QKW21tg/cHTVNU
lLS1gWp2F/YXw3QAP/jpK+yFn8yB1rk1j6vZLNwNlps3xym/VD1nSTYTzF0ZDSAmXcLkBF4rVDkU
T6sz03zWEhrNQ/SZxdagUAFpzj73rGj6qXT22cCPa7V4865vJtab+yW08YG00Zmib8uRY5sYXypj
eNMkS9dFzbOKUo1PwZPqS6qx7eCdoh5MsTfonzWNEOvGxQGolBD/VzOXDBcs2/+k9Ti/lt1r95//
8cbysZ+PvxFVfPyTf6o97H+Q7YEQXvcd2w5MA8TbP+lvugn9zTaRbpDHZNsOWot/0t90SX/Tdc81
AyvgGd7DH8WH5f4jCHQf7SBMOd/4X9LfIA7//4qPAKeCb5EIZfnwPGUa06/Xp6SMpELkv+iq+Dlz
BvdshOEREqp+GW2hX7wePunCOBLpCdiZud4bs2iGswLd2p0kIqsxW3i+JIon1YqEFiIXZWEbWdEf
GO4gR/77Q8QU66FvnYN6WRn+SLCWHBVEVmFU7jjZVgjrODQA3SCuqMP359Sx/MM4/9fTfdUxblg4
CTwzB3LJHGyHg23rNDl6puT7UFTGLg9wazXaB9k206nwW25brJEqSz++xBGU5gA/koC77eI29aEN
dFChBJOW0TQdDFvDS6bFZyTC09Z13fehF83eMyC9XdoCzzCasc1SOPpJbbqQ8YeG11dWJyRXKga4
zud9rKPNBzA4LHE44n9SeCN1v+P3/aEd3R9O9ESWjgl9h6nby1H7OnEfw2ISVzW7IKzkRKZmt1c3
P7XJHRaTJX32lW33lxz21YoWBrxRE+Kw2mgLt9CV2qWnUh9y/uYKaeAmHIh7vL8N9dYUwFjtqQ3v
A0WzPj4Gkm7cIAb9l4061mMIBdPdH1DghgdqxejPITSkFB/hV1Psx7UCDt7W6PZail2vbn5qo9Pa
JfUVGxVNqFVf1ARi97m2W4b48xQk06maHOJH9F1itBPrQarFFAfmkZQbwh3R7zew/8SCZmdaEkqF
xCRj7eou6sadFNaOVgeclU8RSuITfWvQfkY6QK4jpd6qEELoHbroTF9OCZJoo0hw3SwB8pGa+Miq
CUoWAXR9RgMtQd0YP4PKv6Q+kAjFVFYbUxT6QSeRRD1KqsrH9BJfUwUZiKTJV21CydNRe9WMxtzI
n2gbfPVm2mkuV1WyxJRVG6JVj5Z7ZAK3Q1yYHEqPMzNIxTYIK2xobj5/zB5HcnhYytrWRs0jYz9t
t70ZvAcNjFl4hqzcF3m//Hh1rZjF6pV29zZ130M4SZ1uHYbUDvl0xaNNfWpHGBxEisH8pXXWDHyr
RaZgeCTCy/kUQnLmi8Uyb7BUkXpap/WmCFvggPLjcGfA3OsPJrmEoxB0Vu/0un7629+uGFoR8/Z9
H0LAWWEGXSm0En2wP7gldW06yuKrdunnMXEpnYPw1oWs5NuJ9hs8XLzTCtrBS7gyQWCxWg7aVRPD
Pu2aicUQuOLtEqI7yTXMY/GA+gamNj1NUT+7UzpzinnuyWuHLxj0ZtLAgngXl80+y5JDCzR7MsPi
gAJZBz9MJ5P0y04nS9eUGHQFb3IVAZ0AH6hic5fLk9xcj3iFEFM3FW+ANPdQUGFKUvBnzeCMB4+O
VCuberZtalj/GCkUlqsuJsxcRfRa/DXnN9sg32lT9DOaOUGrIUAM3Lv0tRP/kA0E1XTkQTPv6Agu
zae9gpVbspmo5t5qTx3zR2PYZm76S139PmKUU9NkjAYsyJE8uUa0iuuB2geyRM4J5pyNBRJSN8h0
8SXS++MtZfBTmqHfqDFIHfIAAq9swAG4ROBFskRQ6wSaAxDeVpmdEqtT1l118Bpn88EdV+fCx64t
29DCHQ6KtmZk1Y+gTKxtZoU9yUFEUEUmpeGF0hGiEHtDNmstM0cn5ofDQ0wY3M6UHeIsMjaU0W6B
Uf+hntnSGG6b5zGRucJO9MU1H0kL3CYwVxhf4gBEZEuB5a+hF0kUGCToZmq082MWxCEN95XXJuVB
N2ppWB0fNSQTY5yRzVnX16QyOqiGwl4XYYJS3vNmyqAwysBlRxsKPZDH0/ZCBwWJYpiIE0x7QUA7
e1YK9NnT+kMhghqZIF+HEejtKaYQf1IPQ1P8bvRKbGO8BetZ/qo+iRn2POttzixjiwkJT1+sZ2ec
mpQpTqTaoW1QsQlqV208efBjz+xSVEAMmy3AzPUkMX/xLBMUbOanESXoo2VaxXnR8+I8G6I4i9Gt
MVRWVOp7chzcktjYcma5OjUiPYYFzQDkATBOwjg9Nfp6oUoN35wRFlW8u7Oz4qnsxAY0AssbAnrp
oB/aJTf3RcVaCYZodfRoeASmzDFRxxC6mJsgJ9u0GBnnqTbOe0N3jl6pkwHcDAHQS674fRjUdFBG
75i4+XWY9OkwjtNyEhpurJni6RDaIQLUeVmFlhNt/cw44mLDNmhHIBa14UzDaDgHuLuaaZsF5saY
6nDnUuLW1+r7KVr9zzelHsZMhPaWN53QdhQ99a4uEk/TLEdi+6HHMHgQjR2zmEZPcKJ8nTdcB2pT
+nW6s+ryRaXDJZJVcE+MK+VUxq8LbK8lNetQ4vTVs+jeGBbQVuVvSMk/FR5BD6aRMH7hlspMkzzw
1nhKq9Fc0SB6NWlstdIaU+fD1ySqXjEs13trxP02ajjR9VmnXUv3cPY+F3Vg7ClBkNI3e6eEoM1w
Gl9yJ4au6QoA0+PXOcu7rSOUhI+YyRjdGjrMU6YxvsSWdmid5msxuM9ZOMGs0LoF69z808nrbSc9
YlyMVAiSax86OazJHhqjbe5zPL9rJwleCiO59OOCpcLCfzlb74gqHqDWIGsJze00YJFCMbm8tAGI
u8gedhaZMgzQzYs7JNhD8xevn4oHGl4FhF8YlTmKIaiRxAJ7D12mX/SkGgC/xz+8ivbUQmi8xfwJ
oHcWUHgoDqm3DChDyP9lxnjIG5rLuQcyoJryTdVV8j7wWldgKbS6Iaa+MjO62VvjMGW9eWti90tB
44jf7MVF/SlMKIw5vbz7BNxalsFdlcAO1r6NdBHOk9h62dBtEJfGq8kunhMzyDZ1Mi67aZmMl457
kj/o7xRel1WQa7963cJ5nDcb+nW4ARaclov0ek3ub2Pg/yiNnw0qqSvqAtE+gqUJSgmBMumW0DsW
l0AXHLdVv4+GjovOiM5TfQxT8gXziL5Iohc/ps76Ns+j8UjKAOnE5kpMfo0GK48ow/0gKSImEZx2
44ypLvA6bBye98nsSPKyx5mPNwhf/co52T1VdM9LMyp1Sb6xbrSO06csKXCeYqTZiQIvrD+jFHb0
fju56cp1fHitwIpc+qNog+ud5pCzjgb5i9lgXuEkyNcdcQmr3k9JXgdkbANohCpg7fIJJ8niJfsk
Lr8PtKKSJOWWl8bb0gOD2HoOpIhYzzcEkvzAbEwqD6lOoyNlC+7TSH/lYFf+92wuYN859kOJ52TV
XV0T3DPeaiS8UzVeISsgm6EhVM84/yw8fMYSfM/98aoFvNPhWUSPmYvgxu0RxusDLZS4NWmBxl+I
2F3ndacfFpaNxOBUt96iXlOR8LqyR15OQh8y3aT74fHfiGZsPbdbp44nqdL7glChhkGQXnoc1WiK
aoqyCMOt0VowgQ+PM2FDG2+mudqaDib24HcXtQyENkoHu/KyvTuEeJ4IJN1UIzAC99OQVgFXsUA2
Wtg+2iYkdh49wVpM9IyCbB0azh5gRrxCSzlvYrr/oLJp3kY4WofPdCd+axp+KIM/HBMkpfl0GwXV
12gqf0ax4G0DQFjTHAlWgi+GyND4Z+VhK/IG8R1Cev7T6N3XoRm2I8tlZHbiWxtQiXU9SiN9icoh
crwNVbd4hj+PzTT9wI/VjQyEUsCgYUrTnc1tgyWWU4fhTgF/7hv1ovvDv0Pn/va0euH//liRtNcA
AINsO/UWsyOVZ2TJO64xSQWaeqw2iVzv3B/i/P3n0y5zxh3S6GuLDwjyLXM/tQfgtCb7knIN3Wmt
YM2gDqtNIV91f+n9mNpz3Y7Z23/79P3HpJLcqx7On7MBbtv9B+maEx3nGLOYfFf3F6qHH79A7arN
kIVyumi7Gavjv/6AipnzPsz7I726YLvUzddU3uMSlcoXdkjgWxvRolptq4Nqc3/N/Rh8WVbk98d/
e403hMmqRKhEYLtkgbFMuG/ur0UdiMTl/li9JpZv6X6sFBKe+PHKf/vORGChVvNxAf7Lj8t9spCy
MX2sbWzSoLi8m0Ebd3fPnxqgYFJlZfOREiX3mhlT9xiik8UKwFxrUMFS9+c/Hv/75+55Vur1WRvT
ViRrZKRIHDIn5925+ioZdMr6aimc07IbP6ndxfZYVEw4rxV+9o7rVQ/VRmFq7w91tO85g+nhfkjt
lVqUEd2F11GRfu/Pqn//745xxeA6vf/4+2v0IHisa8g8CnMcFwPev7Z809xi3gpSSPf/pyuPcEZc
SnX/vcvsKa5+v/3Hsctfy9//Wn/88w//1B894x+GSTPAtdzANf1AJ9L9T/2Rp3yZ6R5gA3N9aUX7
Z/WRuqRpYFBT9UXdNXnqT/XR5sfZjm4ElCQ5/Ddv2f/kNXO9v8W8k0jo+wBrqG/C69Etz/xb4bGF
lFyQkH6g9UHmKHO0ma6f/jxDwdnLyNkWU+92RkuyHsqeuWQAD6wq0yN3DmMncu8hxbZT3PxmePar
5ZyYzjdf0n0s7GkdemLHkDHRr/jwr14F/wSOgJ9e46I6dtWD5ST4t7yHMaU97IzTHqLsKgjIaWkq
36eXuzwlk4u3qn6kRbQjGi/bLBVsDCOMAGPnD7nO0rf3K/KWLezIDaMvQQ/6i1iuXovVNZkAJzaa
fcqsHN5rShK3TiraYDjvMI5wLf0gO2MCb6C/0BB6ANe0oC7oV3TmDNInmEkNGX13M31P52lc+Z33
wIweQdlk3LKcSBnb+z2ga2txFbBIR6DgdvYBXv/VjHrWBfbGwg3XtOK5t/ndabcJvOKNAOMnrYGb
H0dviLk9CzVV6OB4ZWrgJdpnmnbhij72NQurMy5aZnUTLJ9yeBz1/ErjmDwUUi1KMiMc1NSNftTG
+Za03oMGTonW5bkK9FsQ6i+xhqignG8hIjQZwlMYL63W7WDVbJEC7eVire2Td6NGrq4lX8Nufkp8
8WzGzjeRRVuo6mEHaMd/8KxpX0zZ1SW1mVCK8zzyZ2bllSLGU6yHRzM6Blm/s8nesc3sKublZqfz
OWWhjW72NAbJCUv2aljSa+LrnBXJtcbXQB+Zycmuh+MC/+tg5uPe6TOEJMHDCBuj8txvzdztPG2+
6Yt77eevOtg8pJPxu1VwHkRudYYfRF/bOIeNfRhLbMEpZiXNxotu+cZB8JurLgToAt026Yk77K1v
GZWRyMkv0bgNfONWx84BhgxpD4SYm9FJb7Or/IaNcHwRnck9PftpZ/m7E8XvTT89yY+x1paXxuek
tpdno9m3mf5r1gXtoXyd6yDwS8BAvsH4nR0bvFGgPZ5w/NMJq8bz4pIoEuH06ayA/EnkZot7EHNy
Qu+TGc4DwjZSmfkE6+lskF/Cmv6cxPm7H/XodifiUCYL9G12tZwFxIf3sKAdoZOxtinJhs70y6/N
q4/jJJue3Xh+Gmv7W2yRYygT3WsEqU36qn7HLLIVwJZbl8B8AR+CvzR6x6uCTIJUhGjKX3ENnF2S
7m2+lRgTRkYols3518+3wRpZvSTfHJG+t1nHINHvChqk+pxfNTs7WVznQDYOIfWXqp1fpgU7Eh6R
KV1uyZJds7EHIcG5qrWfs2o7pNO+bYYnVLHPrVZcBzkc+D/JUH0JFvEkW/TR9GTylbRu/toN34O5
P7FsffGa5UV+g0Kfz1qeQcQpXuUHI89HIxqfvIRMjmp56RCcDLSYMXvipe+2IWZvJGLwEOwD0l9q
ds1yGzvCWEykQNGO7KZjZLX8vHYT8PdkgBpSojnG0fnWTd02WJxDYvs/KYEsKKZQeYjPgt6fPLez
DLEk7y2PGMvGoX9OjIm8E3OfpuU1BeYCYWA5u47YLCHXOuz0XdHl75MNfCv5NrJSNJLp2QTaI0+m
AJRgk5gvId5Qs3jp+aSswfs21Q3ni7686Pax04LPUd3t6HwDeyPJ1RIM08vNa6cbetjnQid2ptxS
z7xpYn7x0nHvl4JRpkpe/Uj7OgTR44Wkhge71X/Fbb1Owgg3SQQ/SHcfKLT8CpzwS+kAJHHSd3gb
Z1MY64aTWYuSbT8Tmes+GITfaLdwrC4glzbuaBB/1h+aJTvlvovfc3jG3HerMehMchezIPZI66eb
Zo96lZ761jqQcXMlqmRXTVwec8wpwSft0v5pf3RW+0mI5RzU/XPXLbuFZVkaTueFC0H+R5gOnJ4T
lkuEmeg1ncg4N4741YXTbeLcbG3x3JhcYqld78N42bJEPcjBKum4rBZDkW9yGQH6LAdsG3BPhJsp
4M7Wp8uLkRavPcgfM3wRxfRshQb0B/SpZvzWJcGR5t2DvCTlmKAH3gNSh528iDqTa8wwUGAOkf9N
CHhTRsmdJoAOIujBVZAqB71/ImzqwWSgWmXDLe7TV0BEzzk95ykQ13iiwT1aLpda8ZoGI9dHfGnj
B/m78NM9qCvOmB4MOs3IQ+0fPcJnDLOAOLT405C0rPRTMBLxbIEjQG+IpSg94TGwViBzDqRNhGvd
6b/6Keg94o3otRu/0ggPZYPjxutDcvKgoKzN0UXDWUYXdJ7wXeZZ3yJatTLK9dzuvuSYdQ8ptZUi
bjqyzbNvxYScm/ruea6Kc290PyyUGhixoURmGUSlsBzlAjrpNaL2pmBlm8ZyzPXnSbaRDCnxSFyU
HWpPHZtJ/tiPBYpxz0WnmJq7JXUtBIO0gtSe2mh2++chgDTe9kovi+4U+MiDJkDcp8CLvg42Xs/B
6i+eAGdBCYWsNw04m+fECUwebG8ntRlhvJyKFIN6uDhfDV9qbUR4Cv1yR/v1a5yQfw07BB1OUCPb
RPMi8kEGNCYvaO/j41yMW58c6E0gdFpweH18jcCcAUcpzClIgqNAI2mMq0r75nfvbuvigIZZWaIJ
goaDSYui9exxpDcvWh3DxekoTVIz7c71XBGxKDeC9sSZN7ccFq97AN484WDsU0pRoSwp75Bb3soK
QAjzrxefupbzujjBASSns21i/7UtDX/boOg8JaX4gWJx/f+4O5PlxpF0S79L73ENg2Na9IYkOIqU
RCkoRWxgkiKEyTFPDjx9f1Bl282Myltpve0yK2VmDBpIwPEP53ynIBc2MHxGCSmjhJ7p3LqU4uYo
F9w/Zv91rjkZxw0G944Eoajgwp5T8wOfwRF35cUT8FJiDONZg/+zml77ykI8zG2eNhwe3ALF1F9z
f74Cg1lzswVTSKEjbO+71MkX09OABA3fKNuA3QhLnzrEJ+u+LrpZdlDPZjM9Z6K8QNvEJeztMAi/
JWKvjc2Jhvj4p6L+D0bDX5gM/14m+6YLb0ewnHfhC1DA/3k/nzBV7klRKll1ZZ91dhgN+Yw//Tn0
FJaJ9axNp5o6igVD8A9fGZFB9adcOAp03ySWTrdsoQt8BL8pA3wBQM+BCrkPI+NhYm69miRryI2T
c75Q6CRpu1YyXGm+c1lKpX/48r8JE5YvvyTSuXwHOtMQ/bcvP7quslJcmXuzo4jnrCG6aqvVkNb1
a2aMV8dK3tgadOoxgVTYCE41Cts4nf7VOP6FkvGXd8D799fBQhqBtsgz/OWff30HIovQdK8Ni/3y
5ttquNpUJlI7ea5+P1UUBrK7umz6PbS4PXuyQvbXgtjXgqgeKSlYfQE0VwSV+/KfX6KlR/v9HbKg
QNg6PBHbwCn01+8MigUZ65NXLL4svNYAEWLrUWtRHKsR06llO4HI+vevy5tx5CmR0weV2HPUPkAq
eNN99WEhQVx9lYeePT9EO9PRXio53zoeXVY6rZ2JMoTajq5859Zqt5Qgjj/ustTex9wAS5Wud9wp
Ul1zVj9YQR5my943vBdj5OH5rtdxPFzTvkG19MrgZFvz8ENsRYowrDGvvYII2UuUzoTQUsMm3Lrh
tnCarR4xtcYorfLopkXTRzbrL44Sl8XA4VrNA1PEa1jln7Xf8+nTtwY9K8+wtSncYeVy1aykHlIT
0/8hyELgMQ7PcBKKf+Fr/sfr4+8uD2Hopo3yR7dN87fr1IQlkJcmPOzYbLei1B96Xx5z+f5VWaub
0TWH//y2G9bfve+CyEa6do/0N++3990fDY/elDszcqZTK9OnFE9cat3Scry2PPi2HpadSXGozZip
9X54pt0lP5xkHer6xTVszE9xWxyK8jxjSvcXGbWJiNxdLgadgpTkiAdrxGzlmfeteUo6D4s7tEpc
s0ExFncz52FPKbZ83tGrtuSV2oOzFxSgS1cArO3ox/nRMNXJJwp5cufbQFeV203gp/F6yn84hNZp
KN/p73cileciYVHTvgNepEzJ+o0P4HqjjGxjAg1LJtgX4D/sQ2pg5RUV9LlVHpkVyWiy5yoKz6EH
S4te/8Po+hXOyWdkIEHeR/dEHt1Y1z8nSb8eaMGowK1XU1IdN2Ugbet7QztayuRtKVq7agT+Li8E
wb40/fQxmJRjRULLHl/rBqA5nXJ0GHiNI5IWEByfY0+8mqW9H4mbEiBKtfRTM6u9GdnY2/vtVLEJ
l+yszE1nPaDk2ceTvZ84tYfOe3UG42Fp96hYTlOgcbsu/p6lTyqdvdnPHLsxGtJHxVps+Tm0kfrN
iUCUlWtUGBvXGE6jp3/A1rq4BmOC/3ylIU77t/NFuOjXDN1zTShDfz1fcIqUNRKdYr+0b0tLp3jb
jZsbVi/Lj1ygYy3+4bT9u1OfhTAPW89FkWQuv/8nOVoDXMiVYuKwzWjIWhrT8p8fqX9zy7rI9ATE
JIPwbe+3L8LqHLWDrhd74SFuGO2WIY6cnxuV7eoIbDSjoEcYa9d5pjZAyKoM/dTG2edSZTf+fEo7
JyBEM/BtY5m0QAQ0LxltD4rPV5eD0C3kEZLJqS2xiafpu+csGoohO3uLchWQ4nIQw6u+9ZF5G1KO
6qbBc2bOQTXl5xYpu3L7q8X7D1/jzfSnU9d1J5Jo4bhC9rDmW+yLS1YJaHqU5G1xtt3rjOnAptFZ
vkmbOoTVyWWynOeSoQWW78GrvlVMGDxSyBP1kFnp2R/7Z8O1X6NcnchyOxeNdY7NKNDa6bS0TdB1
z/rsbjIbQLJpn+bo3gsZfbTMC8yGLonp3koN5YvRY/UK4yLoFaWXbiafNo8LbaInSTJ28tnRJPxc
8k5C59svc4Xly+kNB82Q2q+F0z/nEFGy2n1FWrxemhJ/wSnzvYTh+Lyc4IJ+7T9f3Ib+NwXOInoT
Hl2RjgDztwkkFFMm6FNeoDLk8VnkwxrbKTDFjr6pcfFva5l+KiXqDyPmPdJUshtbQjyV9mT6a9aL
83BpaPMGWsNeOJdeeMe2u9nQVGo69KV1G4aHNlfXWIvuWs8kYjn97kMerQq20al+gZn1gvXzLTX5
/K7JSzoWPWKmcMsK7LOweyjbnHk1I4CBO59qdCkq+kZd+9C+LKdqPQ8fZdiuiCFdUBsfLid/zmGG
xA1gBF8JPpQmbIoPFvYMF5jehZq6+t5wNXqiM221zcsfS5PqggRvWOvbc7dlJ3JqrX6X21Q7zF+c
St3qWH+gwVOjWFsMy5ZqLMyGTUQzt4KpRCRSZPRHMFBX/H4fU69QjeKib5eRhfXqp2rlkO+G+XXX
l+PNsfmJMciePSt8rBjRdd57ZmtXavc/Iqf/xwf035xiFG7L/wwLqpnx29s8RjUGxnEo9iPBhi0e
a1ERNMAWfrdc5FanHoQDNiD6h+vLXAS8vx+fHuUzT2iSn0E6/HZ81gI7LCQv0mxi+5Y38rw859Bd
D7ivRyLZS5mfIVjhUqFXSYdNaIl9Q8FTkW+wTDhNbhSrBew8m2yiGVlRZGeMNRsdKze1mOG840hF
MQSGhXrJY1DqqodlulFk3uvgt9uxTo/LkTEm517Tdu3gwBfiR6cfItd8H+bTByiHS4y/WjDcSyfk
cpU8Y767LeduykWXFowQyWRocjvo66BN8/Pk9xuMFdeIood6oqznD6iwgPp5N1OB9W6Gm5WdC4t+
PJ2vSk6nHGgY2iKcWlb2tvzM1qzfZgND+Kyf4SFs2uxdc+V5ErR9/N0s6YIYiIHpcPo28rgUOuyT
T+hILoCRSGjf9LW8dDj17fCVeSB37OC9LhOKaAC5G8c8bsWlmvPPZRziDeq+oDL/iXxzNxA3b3Tl
xhg/G5luO6zSDoywFanDHyQ2Wmj0GBGsCeHSEnWZO+7Kpayb7eJtBunejtM9Zlt0/wJ7WVwjcJEL
TSokEUAeJ/R7EEfPFQK8KXUvvcre+sm9LFNrg3ndMm0CvbLVJlLdGMLRe30sP7RvUbFkxkOtJUfd
ZZqW9tflCZ9wb4yDfcGY8rD8d2UCy12gofLY9MmZIOk3clLOMawMoL1IOLMWKAmmWJBX++X0XSZr
wFaeRTfcG2Pw1cRO/bM3jR+IbJ9mhjNGj+D/uJy6PUNyGH9wv8edMadvIknPRtHTbMZvQvBdaTYn
NNPXHDPyFJIqkUUn27Zfl0lbXvAHuHuJVH7lEX5KJY8Pqssqfkpr524pmAw53YQUr2mE2BiFj5HN
YKl41FFNDAWxXUMKAJQ5ot/ADGedjirJi7bLrK3rJOPFOohKMPTZsaqm09cFz9JjKSMTHsNq5PXk
9BJMBQRE8qUbl5ULmhajJPHFZj4elodPITo6SPsyAEMtog9dY66/XHDL9DXloVpBvYexzbRG5awg
GC+07nCTIENW8cyTtObwn4fdAGUr5zhe5oRzFf76h8eT5f7d8eHiTNRth0NE/63Kl5OV1qawUZy6
0wexEtdqhqUYfmPOxcCjh066NKNej+IVXGnBPZpxIy2z5+XCamMfAElHD9BBOV6Vo7zKzP46tr8+
gWu+1ykFbpN8Ekj4kXoaKx0FrS158jGJ41qIVvBFmjvmQWPQPmYa7ka9JNEnwUEjBp45BXGeAdZd
xEb9tLfqKl9bPa599Mm7CECGbleUzN58Lsrk1VimSIQWwbp1iDQ1zPqtajDYRmmFTIShRoMQcNWV
zDZ1i/DsS8GsYu3EREeb5W5MYybh/VPaTTcyHeNh+NQbqwJ7m38u50s8W4cyJTi50tfLqe6I7hSY
HE7LmfMUafqFXOhV2cRvukcVAp/c0tUVFc6+q9CtGceBMOnlGS5JjQ6tdksI5aYeKfWW524vzz5X
5HL/ta7/ZFhPA3sNmeoPy2dbyqQI0jV+zmN2r2HrLtkJLFdF5orL8kl85v0N4+VlMqCxTsDGd1w6
DdEOz0bm7O1y+phyvgHm9vkESt43tvumogoq+6t+l9SuvjGmcTeQJegUVRDV7afs+mfLUQ9fbm73
/5b+//8adaji/nSDbd66tz9MOZe3/Nf//l8nHDr9Rzb9eVWOe2b5S3+syj3jv3yXeZdNdI/9tfT+
Y1Hu+f9lu4x9DJuByeLToY78Y1Vu+ezDGZLxhLYcxzR0ao8/VuUYdeC+Yt+xDWE4uvH/hma1liLl
L8M4U4cN69nMxLAf/tuUwXKsGHN4GB0BSqfFYuHKvmwOjtIOZUX760fIgWdyuV3xnFfclLNXxHud
6ZhGM6KN6lB0zbBk0odb3QX3K/1SBapDFOeMDY84K0dTXQE/kZAM4yx9IobeDoCwSA4DVN6hjjSf
vKrDWI+/iLRIjH5++9Nb8vCvH+fPozZT6P/+c/JK2Tr2Jsdcpiq/HXoKPI2dmZ5zIHfWWJd2t1VJ
lu/DRaQe6kzQybVEW+tH7uYrKTr6ypAuPUFFRKRoNst9QVlRhNYRTDKStQYX4ZylySlt0Dg7BDhw
Nx573/jmdG4LIL98KjT9ndWdePj6IPMY4rVPMFzoh1vhAEU1Rzj4izK0qhe1WhHkDn6i7TRnLKFk
eZhAL+2x59eAoUHJ6aFJhE4LY1Yl4i2z4GI12eSDBWyev+yUzmKw9PE4APpf/7d98stZQGKye5i1
x//+ZR+k+GrOIwzLnUUBa5KesbCGvj7ECSrg0PAxmi+uq68PX64rKwwfFar0bWh3uAIMdJbbMrS+
l/vKNX8NZUxehIh4MPDIPkZT/VrqiR+kMabVuOc1K3yX9ANH14+VFgGCdHCxl+R8rIC82+j6GXay
x54/DIFepysfZUabN0OR36JFvzpywJNU5uFROGRMk5eJoXb5T4jf/p8+fP2aVrmbVpDzXeVFvEus
9kEtf6rl8ls4FntTxdomRZ64KqUF3shELOka/OEVC57okBEZFPa+ONZMto5f/0YpZxzbF5h9w7bD
iIARA3pgVCAplfW+imZ8Nf8yDPkTQB9uh82ogar0EoJheWT4q7Cr38wMzNyXv/vL6T1ZxqPe8Uuz
bm5znKl3zKiwG8VDFXx9qByoalZUJqdBg7Lbly2O7aq/ff3S14coUvxmPmtbFDaPs75wg2TfQ/Ja
PlTep7GgsWQBhTISP6pMDsCm7xybi6rWlQuTdraPMYzNjRhtwloie2U2SF8sv6cssYjRae4kOM+1
k5g/POe7DjEpUDBPSBJiBfXl9qkSxhugYm8lyZqranTSQ8dilKbRhGdTrO1iphFkrrQI5SIX+EM5
LPC41r/5DoPGsEj1Y4tKv8tn5wD5MT4VU+Rsgaw9R2mD8tWWjBMfgPnS1lGByj5PdjWpHrGqvb3p
s8nl3ti7KTwTTSp897rPl8av7W8y1TE46OSd1Mki6bXaIg0KhDRewV70xnYOvWmVLI4uNJfN8cvT
onSs60ZtFusSG/GXTbzyicgh9gGFafnC33cPX0biGZMPjOReBXGNeaWbUA3H0EPQAEE5HZC962WN
y6nGrZWKrfDVOnTaU1aXyYZhwa1JujdnltpR9XtFytiBJcy66N0BewQJ83FSswmfhhMEzQqg3FYb
i2/1knFRVfq8aju83A56PZF7gR2N/sqR1XdrjK2tCfoOT0y7C6O4Wcca472Il4ir2N+ZlsGJZ9TF
DehMvlWZnA9D9FFOjouikA/Sv2JJmg6ZPVdrX5bt+uug5NlX70U+BGFt17tZ5Y+t27ubHHoCpsAe
iU3x3EhKyTZm6NiV04DMsWpQFSoblQxcQgt67Jftq/RM6+BH3+IKG7eCm+h02acfZQStkGuchVqQ
mcOvdBFZkXiy9cz0DjohZizpv8auWBcGii09kjeoAuUhHis2mQQQMwK0EPeyBPUSbV6ZqfPWkYwB
JNwajnGtmWsmH89jVLFasb4VJukQE2ZJPJeXsmfPm3vhL1wMIip+hB2HL7bKr8ucfKSjTJp253g5
VGXdCWoZzcfIF6C12J3BWYLP2DbOq+bMfJfmEKSu6LgeegRarQw3fWxCBWEiR/+5jVr0D4nWUIeH
V9e6tQZOdmJwWigtqDi5IK5DBsvWdBmRkduz5psJKqAONBQ9DC+g0eQn7UF46BuUUe5mZv1+MWJE
M7mBXL/Qy80kN4o3Z7QzlB1gAda93QdSs5x14c9APiZzX7tNdxBw0k+FdUUCrzaFo5/z2PouYBxD
x2mT6pczxRfhacYmalP84Ko++EZhnx0b21De1+u266tN5mEfq/gb1tS5F8PSYlDf9EhhNs9YxpsQ
Rgz0bxO7HlRamOmZSVDJ5L+rtNwmiMcf56hhyB7pkDXs4b5yo5MFn73GjbXFjxh8KUyzuC72cH/3
zbQlvo79fE4MhOGH9zKU6HKS+sU0YoyhPlYGa/IBu1G+xEPz7jYxztzImhi5EVuVaynZNnKY4UU4
+zSqoKeOU+ARrbrgZ419Gc5n1UBoyeqMyKN606JRYYzeqgBFOufRDJS+w6Ic+VWyln6Nl6EXRCTn
fBuT9s2FKEzmpKY9Ou3y+8jxytw8mmS+eprcaM4HcQz8swLz3SKssx3+vNFVEfL2ZMLMxhqC8FSW
CWa7dn3OLSjY67Euvic6ldl4VdzM+F4tVmFe+DA6Zv3kMGYRbh908KzW6AXJwLO07XKUba2uvGfg
n39j8tKa2YvjQ6Ng7oPMz2SjNzTNw1xO9YYBTTwz7Ciy6DzD1x5dI+c+7x91vZE7jWjUUz/8sDv7
lkiwcJHIXFy4XJaGyKAkd+jFKn9Gb0RMC2E5Qdnx9ldJagVJ5/TbGlAW6lFkAFObMbnUzRdZ3tvx
Ney68Z7d3ve6gB/Xzkt+ZIPxlBQP332ViGTWAig7rAtL7MwJD7nrua+p6TPN7UcDjrbDPrmV5kMe
0wOV4WucAARntf9cj5AyILt8SpfKZEraO7AP29SnIsNJ3m+mklwaadgTfVjhHFJMrJv2E74JgK0i
WqVduOs82zhEvRUUBay9ORHlW4l+ZzV2A44ZJ/X3Cv/cys5CALmyBTurUQL3IYDQKEKT4dc8Qp6F
mZt7p8rvDFWfPaiL8JJp++f2gHlyb2BAXLd6NP6Y9LMYvenmlfnBI1Mn6Hpt0zgt16lNZIpTuScX
HwDOhp+tV63zdi5eUSPheMlgXYiSXCOowYXWYkxNvPLoZdYUkNbhvLmrpq6I3o2wfAh86bAe4dyo
dQ/9unLDbEf5p5BI4Jaz+aBVTX52Af13/WvZ5O+e75HgQ+2etj95059Ka3jM7DhGgJE/CI35H1Gg
29ZMGbf7Yok++NZ+1XlRupfS2KiJ5B3pT+/E2aEiyuJdYVvbGr4Z6OVHdzbv58I19nnBLJJpGQMU
5d9HLMnL2YJqrYgsYiO3don3XGMG/qWqwKgj53FWnrPpiYLUMNJ4DoEOZQcxrot9kkT7H0p61FLZ
6yTJKXTTN6drx3UsYAFo3bbjW96AngdClbcPRkm0pTmyZ5Me6lW90vtdqB2QltVkfpkQfJuYWSer
tY3ZlC/d9HMqeliM6D+m2m92Q8FgL+2RVZnqppT7WlThU2lKE7zg8N5hRd+6c97sfXWrCpfJqvD2
1hRiOkIylPbxeol/d5tD13MHJ1aBGdXINxb6PHRJ9bwa2XGtKPQTbieSliczDUZDQedouwvE3H3E
u7wtPBJYMtJuo9pfkhPQItvtyZrlra4rpK8iCCM8ProRzQHY3DtRRKCGC7M4GUCLYt/7VfZvY2t+
43mzs3wYIMx+PjE0HupZcb0SS0NM69wcqDk/3V6O2yhHJjBCF9Mc/+yX0UnLHoELsDimHCutxtkU
yXw1zOSKUSxcOXrUbWL7Yy6+Vz0E9iSkDIIexnU4MtKrrnGKfFHq31i94u3wioOOeYx3I32pdXtV
OsMIG92bD0XKFAr/8yruGP/0sGZX0IMmwvoOg7FsG7LqMcwuhn2ooyy9g0D2PhrZtXEsfZdLi07O
Ts6kXUxIiJ0HsxNjMI4153BtmRwpxRHULXy26KDSot7PDm750dVonOpM7WqMTmCdy54Ue6ZEzP4Z
EYPHz3B9TrI21qFn1RtLN8pNEg2BMzBjMiMW1UqnkIy89Fsty0fLHon8Mx7GjHq84We2G8vdCVTk
fiMQupX2SavMn3ON7z9auirQbkeFwDl0knjntrjMiPpUMDoZfxN4VcXtq1tG92pJ0S0RE0EHDZqY
H1rlYsukON10Ogl7vvR/CAthLT5EhpAm/lifYC95X6j6ZuYRtEpbg6cYISmlv1mAF796bT9Zi72Q
OJRdv8RYVZ2x9nWh6Oy0axwSyKvqydsxas23syurNc6q56xeXlLOQsdL1m1YTcz24FIWLXStbMHB
Fs59qeGIUcSobfq2uXg9qHjVE7hpJuZbBLU7sAzzvpg5vfDanmrN/iYdi22f9xHimnahzq0dySkh
JFkKWfaRsoPcYOf8bguNK4fwPAqribA8sBJI3TJ4sAkO8T1hRfvIitZ1pZPHKZxyS28GdUwMFw7H
mc0CoE1v4yXdRRYWpSD8Hk19om4mbgVuWmQaN79hBjK1xz4eP6pOVgdtQjMvkp0/2gggi2gddGlC
+sa4FCWGEKtslB/kMtz5uc+iDXdBT4tYyjLalP2hX+DCvoZf0ef4Mw3rREYS/rXPUbbTs6ZRc7CQ
2iTtwYo6Ku7cgQ5K3rYdMlPNnOlBg8vIBMAOjBaCc2xbNS5DZ+coYks9zvepN5NNFTJ5Ztov8GbB
5EzSBHd2kq5jHUR66EPJZ2gFOTqjhHdzOAOWnSUB0vFd18XdDrUC0Fm/eYT//q2wEm+d+mWANeJa
FdUvy+l/mfQiIm/MQN8Kd/oxqJZw59Tlph9/yN57SnBVDlp2MdOB70GytrVKP4Tk98OlgtdHIB6F
ckloCbVX2c77VtA4SLdYi6Z+4hNTNpGeE7Re9qq3Y0CUvL8EuqqN7lHkdRghtl0HgqbsvidyLA6g
KY7GpBHi5/gFrS41dHTnZC5ZCuG0BCFEl55eDipf1a8KSWAzc3mQFM560i1C5uuOjBJOd22guYSP
kXKVoBvUqbBtvxpWpuOlWHz7ZAWK7lmPMCASVxDERoqCK4a1LMP5svw/h7qRsJFSGUPiosq2nf2d
CSKXq0rW3cR+tacgmfr5EOvxa6lJnq9ayfK89laE7chK5itYORkVA7cDZQHBzhKOZpW73P7LC5lV
5ot3N1QzL4brQNDF6m0TDAamuCJ1ryXQk9EjGjvzh5gzGBYZCqmxrI7IauqF6vYp4+ypSraExv7S
mAXUClwVzPhwEwv7wdZhghRITVaOPTsrE0wmtT1CIRcGffjNt+BlKt97Jt8zWltNSLxGGT5qJH5a
KsRCQ1u05g6/r2fvJ2hFfP1Xf/AhtsIWm8gersfCWespu4IiQ0GcaMWMtYJ9VrfXTULzWgaPPBw/
yDWFrGlCWBEuhpA2M+nleU6A1VGQ43ndwpHNWVYCmW3DEI6gmJi7sVzTK2bbqnZIzeitZCtSy12P
hOiSf+EHFbBm1A3Vu2/yA2txcg2XOxK/cx74VXqKgW3spjBmfGLyQEpvVSRucjCynfLru2rUPsax
5Rnb/UjgXCeVuwe1eW5sInsm9pebodeebGAMKz3JCXu+rxwA6Tnq1nDw+WMjGp3w0qiQgd3INtyz
fmQZ9et2zqbxk9Ii1uorQDgSbGwFpK8muB1D+KrOPJAkGink/qnB/j1ZvIBU+d+UUYCXhgHq8aDk
qSdWqcN710SW3HQcojOo31VCJyBrzEEeae2bMfykrhouJMRe6w5zksxCdnEwT2qNpICm3bd+eYc+
jcuxHBRwjfmbVasn/Jj3nSf0TezEvyohdg4EJYgJ9tWW9U3E4hF5p2X3t9IW9y1W1x48o6KmcJU8
CTd76izuloGqP87Na95sspA4wCIPAQxH7skH+d7M67xIeTDI8HtId6P1CaMqdbKJE0vi7pfRjHQt
OjB8Kz/0ZY+OBvXtcq9Z5a+6KV5Kl15ixu1tD93HXGoYowxgnHTlD13fVsGAAb4pTLJwnzRHkPNS
ap9tN5098pa4FoFxcPWoDYmFPHkbhYKw2ruzS/CSwdaz0d6UhlfHbTXFnWG9U7CtxwRsQd9Gr7WT
HAgqw2CFkWvVDckD+AondT7NIbuAS2RWZkRvseU/4J/CQlTdO4X41LT8CY8aqPSx++aU6SYnVdbz
CKNAkm2uWt6ptZsKwkckzKTCO6OLMVQ8bgfR/TSEOoBqKi+VflZRYoLjqg4ZZeqaLPBw2xSshXDF
QH0gEBaGwrhVDYMz5vt0IFItECRoBqhzGCGm3nycqCQhrhJnOAVm0g1M9TvtEOHXSOgVrFrnKZ3e
tNCY93B9SLKEstjU4bBG7NkfVDNj0SdvJNIz/R6V9Xog8QmvSbmxO1igXjIhGozWrqRk9pCirlQO
Fi/su3YrZ+N7OelwV6oMfE5VHIlXi/eJmTFNR6kSsggkj5E3FNvcRw5MmejdLAAlQGr5SG/u5F7D
iADsQavT011GUd+yLUm5DY23YW71RNw8m4pGG3SSsSt5qTOfJBxtfpeV0gK46fiHh0KsDFoJ9v8V
NvwaEMCcvbQplE+tvdahhHKbx/JJkdahlENGCdyMZfq0r8vyR9nl3wCAltt4Kn8Kat219iid+GxU
wA6mgpD6uBvUnRc3P7sY2ZhIhLErJ7LDCc9zzyFFPrXW/KZyX4FdIPNUzFwItTc95LNgKzhGGy03
03PFCrJriNUxJ54hnKB5593HcUaL0cP5cuG37eBoJoG0onEdzsa0b/YyV92FAE1maYa1inElgNcG
OjWSHtdn4NrkpxXDb/e7QqzlxKCSKL+MnxuUVNsN/JgqpZ5m3OzPAkhRSapeH25mITEKkFHDij99
mDQ/pANRz2OMF6A0Eps9Efmp7D8CzjiP8E7+XjWOm6gARj87A5rN1Feb3LOffGIzT0lkEfORHqvF
uEOVzPE19QTEuc17kqufFWMZKI320a3kgyyADg7zUG2rULd3LqlfQZi67zBGgtb1wlvhWRcgNu+K
2c+pJhYPfhu7WjVqK7+FS45xsee4t9KV17Qp4rN07ZiKU7Bs3wiVISjaROVC4zijxsp/pZMNKd9i
KmV6dAQi9Gw4H/Kx1QyB3ZD5HOPrbZYaoEu4ejslq+vYcHMT0HVIhnq86Fp8CwskG16l3rq0ru8a
IC8rL4L3LJSdb3CwrCxN1+/jcTpMahlWEoCOisTqcG/oZoxplETClZXCj5gm655db0G+dupz17pq
j7COcj/2CeMiSCdNxXSdynttiMt1qlf9Y1Logd6YBx4TAIb0Q1wI+1A0n02kgXP2w58ogKpdWs4s
M4CAJoZ25+pDcnK9V4udyK7NKPFd7GfnvrW/jaZV3vvVpbDMDWY46vB8p+usE/IoA91QsmqCXg6A
dWi4Q+9rT3bHUIac37Zzx2i23VpeDwlQr3+6/XSNpvRaTfG5m51XnadHJvrXTFP2rh55R116UKIS
CWxKftVdLh4rIktplxeHy+eAE1aynsdlmpA4QkuvQB+TqdOXwUTi+oo4+KsoowdGRyMBrOPKBqT3
VAxauLVn7zn0i3htluX42I7JryRDg0WPBAeYRzxmituYYGfBVXIhkuetyIi+WbaFm2RUdpDo/mvi
lM8GvNP7UJEzAGVr1VtT9BqRRbzSM/E44x5iyRIPLMFMsuWS5KViS7CNppdozk5dxBB1rtzvvWFd
W7QLMYEN1HZTiOnGts5UEL1HbRgVYKKSon5M4Q/TA+XLc2LYo1idDsN453bMMaWdauvKG9EVhe3R
zbI4QCUbo1KNz4p4YNuOvMCr2nqdlBh7pBt6GyOHFJLZ26qrI0LGRyytM/dkfbGPGghdzGuoIZgz
Qqpx3bvqnLGWuLbCXfkuI3Bn6SbjTG3mqBJrWKkesUftL6HxfRIlvy2HNNw4ujg3aGw3g4dsCjJM
1pONbWEbBvf+CuvcA3XAfIU4pFLLbM5EAuFF7zzY41SyXCISwzRSh0Weoa3TjKo8JpAPcMoMkQrS
1kTsR/gZlgYSHHZ2Ri8m5nXZJZzzD5qreAfRjqA5/01VqNfMqjQZJUKoj+AKu80vws/TDb484ixM
HyuEJtyLTaZJbok72OnXLKPByyaL2zMd7j2//xGpdD205GFNmvdS58NbGY/xXca2e+OnbDvNMtta
vFpDXjfsPYhM1zodt0FT3me0zUHdhrCPHH1jgcbA3jUdKrssVwN5lbx56tm1f2TxfElyIfFIanjL
bNi8PErMrKi35EqbGB5tB3M5a2mLfBNNReOhm6tiI6sSf2dyq/px74tJrBgsys1QcQjkjGfSfpnb
L9QfCBZim4Ws6x1VZJvvJaPql3gQ/O22DxpwXAHx8tEl16sRRZUg4LHoiSJyeNKPdRBm5V2+RNrB
82wPxHwYGzMZr1CcnP/D3ZntRq5k3fmJaJBBBoO8zWSOypSUKqlUpRtCKqk4T8GZT++PauPHcbdh
w/CdGzhCdQ1SJpOMiL33Wt86Zc+gt5ddSnqDO4IGA8E37TsTfY60DHGbQSu5s/+S5U57JAVKBI0J
TMSYq4MQJpMbM/nDsWEJOi+ptkLZt6wJ2wByj71JLE4gNXmCm1QVT5lB7mAoSTwA5L+m0AFeA6T2
idoQYnVnPHV5p7guKnpUWY7FbbBoNqbgd3Kobo77sCS12JaLepIFu4GfLPcOBSGLNvp/R6mzo8Sf
cuSgTpp7FYRCRK9Z96D7vyFn89siSh+JIbmpK3duQfQwZ+ChetFzu92A2vywB0Idu5C23BjZ7UNv
Wh/FvLoSM+Oh7WEIceK/GBbb85B38bWpsyN5iwFywQYD8bKF4y4OY2lBLcsOWqhLPqxp3v5XFr+P
iphbk6epdhobTytpqxUu7DUktrdG5zCLUoMUJW7OSwsFgkvuYge5VlelXuA4MPY9EzjCa7rUf4mB
5ojc4YDR9m9fVuWn7RZnWez6WVfXNFYYitH4qmU1kQNHiGud3y2FFZAvF+8XqSiKQo7e47zhSnk8
AOGmQEGzNRbTDYYKJatO8C6O4xMKZJQRE9ZyObXbuUUnQYjih5rBMHSDRRJgulwzo6UNP/vZPpmH
iyRIbJ8S8dP3GTksFA6MNzC+zpFxyut+uEMbeOh7mV366Zcu2/ZkcjYiYjGBHxWbl6wARV8U9PVI
GYyC2vG6u3EwYkpS4nXUbLzRMobSWSw3d8zmYBiXD04bBlL797x3wQ4RLBl2oOYh3AJvzgmoFJNz
gFLI5jdbxc1ezzduh56j1cmuHlFzurTLgThSYA92/jCFi6LH0B0aZyeQcTFb+5PqrtopbaXgwA1a
YpQfVkj8DMays2qdE0EBTBvIYd/XZf6UtMsjsPLhgfDKlNKYjzNtlg/GlVcgVunXoswTNR6bGXAB
opMCDjjt0zzHF7Nug1pK9ZG2iAB6Lzu5ZhXdSwexpo8OlJLR2qUZZn1aRVd2jQ2ztu7BdTUfn8Uj
nTVXnfAzBWtFS249TQK5KURfPYqY1gkwCHuXN96amlhj12LC4wi62iXJJPR52sCwyt9+Wj7IqiA6
VhDY16UXSAfZDwX+Npnyy/cXw0iLi1QhlcUggrjmXmjRcHCIBbglM0T0Ph0CYlJ6gt0p5pNCJEyO
PGJRFYrNXA17VbtvIBqY3aLye/TNhlWTuSKqASYRLSyNbsLD0JV34KOIbI2x/Mi0eC1yPmtCbBiT
ArSNOomOZJ10WsyrCNcSLxncwflBMyLEoMuBa/a9jJW5nfjOVXnXu+7GT5pnG/kuMDvfCOjUgWg8
Gy1NL0+KQ4NuczsOVUfQrLFFfQKsS2V4KwR5AlNHXE81PbheXh2yFnytb4+7hmMgh7ivqVyYW9LH
HPt+2Nk+0wOXQN+N58pqV1tLuItnDiirQ8Kxxjt0KcvBLwtklUN6HxneE9YjutbLYHBM9mncdQ7N
L0hkiFcHyMfr5LAi36nOgOm44uS3YXP//cVUKUZ/uRuknZyc2plp+sfmoSY2gEpUO+jCUo25mLb9
PJSAWOjiNLG96UsvvO/NFhNT3otLvEIAbVquNrGy2xL0/cZTy2mRtn+xC0qBstSP0QC/bXLPlcvZ
aeqYgMzR0StLsbfQE8zRctel+c+okfIi4gSEXQvcE3Dbuycdkh/ymqwPL5pJ0QXLKMb0tWKwOeeZ
uWsGcZkmFibUuSfjZ+qg3aiNYtjTdx6PScvmLuyQhwxo8CGHgFC0NUyziZN3NA5EVPjD8mTnnbe1
FvsS9ZkinXX5gz+5F87P2uZYWxtbs0SIOrsobNPOI6Waz8fOfNglRXF2EvUYUSNo4TU7sCvN1mhy
4yin+q+dJZ+qMb19YyJfr5V2djIh+LovHB6BpaoPC3dTJeRHXvgIbUiUw33iPJqGurQaKUoZqZOX
uaQHJXSXOv8KYzf6kTJ4TEnd4FjMypgTa9aO94i/BBFDQkYPTEKo6ErvRO3PLsPCzxiWFNWo3LKR
0Cys5n2lxLRti/RYCz70lmoBqx8DtUTzT/rI2wsgO90SPfYMyGjfzS2ugQZ5YAmmj13sXo/uTLXZ
3kWLIPeMLaE3QcXqmB5K3cFmo92d46bF/aNy0ncmXinUBVHMJJeXDKs5HhhMdve6eoqScNn7Cd5p
k6itwJjL3673bFuMhswhu1SEgeDTp7tBX92Hi2mXxVuRC6ptekB+Nz9R8ocnmBQ0BaD4zDoU25o8
wicF5yVN2xPdFjIH0pFrJuR5rHxa8YwjqJFB/Wfm/LDEIMHT/Fa1JZXSFJ9j5HwH37HpcI+ow6eZ
otdF7+eBuHMtb4vmdw6svPvtZp5xNCXnhz4xHprVzRJK1t2loG1meu6ucur4eXBJAvLq5eZMbbKz
7RAVZjUYm162HN0W/67ok/C4trynOoVn2Dmf/kxtn/vlcRgr61A6Ggp7PgOIsX5mVgr/d+Uw++uX
7185K/IWlTdQx8Uc8POHDEytqQ2+QVvfX77VGEgTBtKfzYkhdIzGSNtpQRcKldKKnWDgk1QcWGPq
KdRhuJPWrAWiWtY/+v7z7y/thHOhM7wXXjoj32/otU8Y6j602sdv5vP3b0W0o5vBH4/pqmqDwv4S
r9mVTr4wpGLNoBGPSJ1T526p/IBFuT0v6xc0hQhAUmlSh9lUfGtQyXduyfeXn4TEzGdvVZ9BCHhW
GkcM6mwCZdffwvwz/n+eVeDTrf2H3vY/JNDX96TEhPCPqIJ//Yv/oX92SRag5kePiYrEs/HF/RMV
hiKX0AGLRAJ3hX/9lwLaUf+NtqgSnsJa5dnYnf5LAe3Y5Bus0QcKYJiJTFr93wDDvkEH/5MCGj+o
bfKNfG+VQLv/ZtrsVGoa3WQs4Io2csPoJSUOE/NUvxF/rLN+65/pbQbQ3OUJbOU/LtT/Qphs/YdV
UJG1QP4MPjLeDZJu5Nn/sKVWJYmUrumjvJ04HiREb91RVaMBdrsDPb2Jdqj7hXn6//HHrkbwf/zY
3gklBg1+rP6FeCsuOCcedn2+nYkLae+IMneL/8OP/A9r7L+90X+DHWTMCUMPsvixI+JruVkKthhx
v2RVB13683//9hxl/8eP8yzLo+iiBlQOLrl/u65tbtTQuxt9jLoxPMcuOgsCy9jyGLSWXgMgh3aH
vZYaLgjgYIbOevVX/Fas0CiD470Se0lVaoRsXQiltuUM7H5sKI0XHGuB5dk9BFWzZykzX0M1WJsq
tcz9DJkWiecnXh4OKFKy3GOnL6OM4FS76EicXwNZGo5h6fgQGo3AyTZeHZcGZbK0pPlMbRm4jbcf
+F/Q0njrKvPkVOIJXaqzXQjH5HhCJPMiae65xT36s5iAAB2wor9miMM3mMtebI84TnbKH5PKwx9X
UoKZRNTJkUgn5OfKjOAARZzcW+vo6ndC0rnz7HcQljmpUfMLRuothlH0Vrk8ty7NIhKqrmqkwJby
jDbuNIruD7PaexGu7LLS/qImviZ182aL4WWc66Bt26shx9dZsFMR+pGBUrEYsbphkFko2VZqntsy
c1jksMvdjz5pa6AQODmXwWk2KG9epjYlsbHWb2bU8MGIiuO8QW4ttVhRYQx2J28KSFxo8OaX4otW
DBRMm09CZEngCr6ViAjF8rxia5XLrbKqQz0SRqr7Mdxx2Y5GM/8qjbNbZcWuo5kY9PXWKnIL3rO1
ln/JznGqN0X8GNy8HZ3Hr2yZXmLXDmTE9FFPLzP9Poa6NaIfFyGIWr5su3iJ6k/oPO992+TB7MHX
8dPWQHS8nbOUrtNYv4UT4hYFrbX0nL3tDi+wg7/MsVolPXmwfp/Cnl7MWT7M1aPb+EWQtQ4WQeRi
tUSK0FWc6OMnZgc4cZl3IzLkr1TVzhEt9REtc0VOUdBDl94ULiOL3LaHoGi5ah7089E1IWLzHk90
KjJkH86XoThbWV2CdpTxSgbzSiCpU2nyt814B0UbUsgb3QUqPLgFmzYqmQ2/UhvdR1q1n36F8t2I
1YRikSlhxt82FvvLzGn45ySMhGJxt8i84UZV9bbxeCGNQ6ThUhI+aA7RLjVTcc19dWzcJtvGDa8Z
fOPNt/STs3Cb5JZ1qVKfEZvh5zvbRPcPAeiE3X5XCsvBkcr9g/0eKx3KGmZEKIoYLsZZo7ll+AdD
wySSD9r3WHQa8NK+98j3irboxN76kItB4NehhrLHT+8CnNlXmFK3WSX/un3Ltd0XNtUfmosc4Lz8
RhuasULULpvOoXDSMEFQr9Tgqqx6Q8sUvZZcg5jd7LTeNyjfnkG93s+cqXE6d29W40YMsgdQ2rXc
OspHtu7TnxyEyQ9QNQCp/isnoxk1k3kc+mLP43uHoyg9IXMayXVGtJnpx6ScrEPbt1ev7oh01pLu
KJfv+84zaUex7pZopeo3IXgM86QpYLaFu0SH0U6uT1ylaESpg0nMhT8A75oQtm8bR6THQVY4xetd
FkWYGLr1HLp6A7RhfhVW94PS6Z6J+3ZxeFKt9Yst7WLb9qzxjtZ73x1fBsU1bqUGSV3qQPn9Tc9E
RxGXC64tQqllYCodfoYDMpFejoocgKLeRs3kbFk/16YWGcd9cVpvJ68yhmBGV0fZnQSqTl5y+6du
BKImj1mXLNybBNudujyQMb3huZp/djW1VmjyycdUBUvJkv+9HFFizS3w7LnoroiiUYfn9ByLkDeF
SMtkvrNJI+era1mohplPhHRpANtjUIrwiaM3f8yH6iziiz44a7HvHxfbfYrt+UC050s38ZuEqd4S
J7npYTz0unwxBLpEDYiXBgCNjfWmwFYqVfXqi/GlGeYXqJu0QMIHCjzSJZOJNNp0eqG1uo9U8qNf
mh2LarYpR+dLVLzOflzXGF286US+NOVuiMjeJCn2q0rnFyG5G1nLTuZk30Ynv1lmcSsITfWBLwyS
yGSxPseMIDfLxOVqjWzvDIjZTA//kGwKikDCERyjIHa+vfYml6KY+HR6dPgxlxUDk9oipSbt1FsD
LeMI/WtaUwqjOEnYfxCYT1edG+yaPnJg4A5fiWIIgNToOe8emKqBJv05Z8dpYP00fN4aojiqDWM+
kbHytl6SGQ8wLxKVbcTTVGS4N7Nh+X6DlpEzAOjBXK43vKy7t6ZNiYVVwJyQBfEzt7PFPppUTP3a
7jc7Mr09waAj5QP36bjtzLa4Kae9srW/xXZE5DkVf6KQLagluyDo3PQKdCH+tIM/xaglhL2DDfOx
WG69TddVTX4b2KzMYPK/NKQn0dlLxoSo7HFbjWN280Y9H6u6JVyjJtd0VO0tnck2rnxNXIJ2127r
RaOZAgcBOMwai5sueSjEND46VXzfh+21KUmmGRlF5uvOF8NLtdPu5hhkd8DS/8EefcdHSB7FUJ11
xvTcG1/qSRV4lsWyydKKDufk/+2i8lBodoCYTn1gUTe3Hm8BzWKFGLPeGcs6quSJxTlBR8Dt5hdE
wwQCJuaOVdZATF0IlHAxQVNzuEcIoMfnhXAXU2UPncC/kLvNEniT90s3dLN6gTaR3F/RqGFXWKTc
q5nsty5q850p+VZsqp+thE9CmyJNBdlE3XTJ+K/qSqxUYUdDYRCvpGNhyC8O+cCxJkz7uzHtelCs
DXep3A9lIS6LQbqv01M+UvjT45e/XcWtDM+RHzWJt5FIobbKtmVc42TXS38a3AbCduQ/LHq6xUts
sMY671PIEDvLaW4MY0umXo41DRHnEsTEXlFrYpVJ/ex5WCqknBD1t0BzP4xq7TW7eJrUEFX0MQyT
RXsdVjiorSpkItMSOWd6Zz2wzg7yRgmRD+oOTvRb74YfDt2nLSqKN6MTnHWAw6bpPBwTkmsiHClT
MXok+4knY/DgFHdekDIm8NpaovGe9irlAMdbISVJ01U3+8U7Go6+iKV5sEe3vGuX7GdksPgMkzB2
iER3DOAmOZhHz7dgPFnkApQJOaxoAjiWEdnUkE+1Bq7Sp/XGP4tCapHaeuMN0qLF523nbnj2uh70
sTACdoeKm8j0aLJ559lmT9fOCBSw/WS1G+9c5AyRvVi7bsK44oGHSfFHor4M36uGDehfL2JNxRqA
GDnzgzCWiz8lb1bhJwx8xgjzHEHPFuIFogxxItmJT2gDk7rUMF+NKKRV2hF+aU9kI6C/RJAKVm5C
myTSTh8qitBNFjvPs5082bFa5+dDdNaolwLdWRaN0rAkG4zjTz3Y+sBY4t7Jbc6B9lmz95I1Vp2I
VsJwqIiUVB9wkZCHI7LABxpYy/Q5KB6qMLYI7ElzbDn4IoifBBDRgXaKaZMdO1E9MZjhlNS0f1oe
zV1VfyYFN0Q8xH+AduKlW9RM18hEns9Ay+fEGwBMDHcEX2dy+qQPY+2mMh84aFWs2wxlk3XJbQwm
r7nNi/++o1goEuUlK8CC9CA3DfxpHypo1/DS82i+WGONYK8vS/JDcNFwJey1ksA/gaRlm0ZhAmwq
fMzlZ5TzYbeojXZEx1wlHtid03OntdOymyqZwDAKGyw+yUfWDaSiFQkVSFpsiCUxYBgtA6lmWFsc
j1iIsOxsNNPgRDBJsdNbLXFiwnxJmF9DK2K+TPWFy6xRh2yU7wX6EQ5bp8XTw2OBGaYWRIzLKDyE
bOEEbtMztcfuL2IiDm5T9kFVNGwtUdqbGh5ZkBX6YNg9Ybd1xI4+k1vqIQrroA1S+sh9aYqfUgiG
S6T+BRpdF/KNe8WobQu5jmtFC5ygXKSsJiTrdAifs6qPD76FyFD3HFtE21T7IWU96sTWjzNWRYQt
JLnaFyfJPmJgZuxtQD2JJuxzMZB87Nyj5P7sKVgZPub+QUvR7TzKLQ1yG+jY3xIl5llLjrZ1hRqk
EXyurtP6h8ltTq7EU9KaqMzNrH/N3eFJ1Qq4MwIotqD4FHlIpXMRdjcdM5VSMDmYxN0bUf9XoiQk
BaSlsJ3TF9vMV28aknPOqPeypJuau+0W/3MFPWFo7lqOFp21N0yyZqaJ2BLOlOivasBqadtTbDBn
id2eLBQz27uYaQ6RCve2noZt3nq/OhAYgXaMH8gen0Q9uFQTRXvAKgTxlRGaExNyEmGVaXTLIXau
cSemR39Ahm/L8Ed4zUspn9oMxhXxiTEDpDP6lK1jEigFGIh/m5K3UqHthslRnvh/H2rp4sBCvDb6
BKFHPpqVeCZaehoOtvPqe2P3PuX+Dxdf2omTVYUEBMQgV80NUuzI5BHJCwfhAkkzz7U/+g+r3xAW
rv0Q9yO0iJbwYcQcHoNp8Yww48Hwpg9Hk5CH+o7PN7onyBs3qea0nbvjoainDw8CB4siz5nVmmBK
w5LanUjIgKvL7d4xhkFZHCgn8k/diFgIsxYZuO5EFdd2l6lbH7dUj0e3dwl/ZLgg5gXXWUhpn/gZ
0a+RxoogjcMwrndajubSkrg1GrHjZ+/HmIpRo0OhKE6wbFBjmAzfzv00ICvlrB+jGNvzUcVozulA
HEvPlFtX0Xto6TeU2c4YKtaaFBNnaS5Hplh31VjjLMpR77vzAW8B4zxmKbGDcdiM92gizcAt7d+l
Ve+0NWTnAV6hMuK3Md1lyR9N9KHDqWZDqu57hSiflcQ6Z5Zzbszw0otit3jTwRia1RpY3Myl+crm
+eSwBYOvZZQV0yVn/ef+pV94dNvyt0lmDeE91mmu6luVGO81MocN52xSA82G7QST6GCxp3HM2QBA
e+piaL4PFpMj7lj9aY74pUqgOhtRWuVBJfSms1WS1qNIraqnXlLJhl21in6yj9RmlGaWDv5UBxMf
P+YHvNvlmEEJDsPd4MHnd3vbuoTKu9M4Zwb505gQXi1EotHMLu6JUligDnJ/EnSCU5aBmdFsqz5Z
9k7dfzFNehqK+IcqEaWlETKzHDOLF4Nej3IWVWVgiERvVMQOBBRZvdadFPi68SyEGJzoR23QQCEW
V9lWZ95yV6MMziNeAVf3Mmn71ibOlXDSfKvxgUClWRMP7OnkOLya3PWOjnQuYMCR+UTpFSN3gpSD
yTK+isfayHmV0WxsHESdejacg0OFEqiswLbevDBsqbdTjIgZHvo+awcniOri0W0dVma6Sbu5przr
htKHsTQQ2DmyCIa1sXOb4bGzJ5h2jAa3vemSwgVJ3ULOW+hVqoG85872zFPyaJjecJzjbtow3Prr
xmQppQdVVjToai6XaCPOSKqHD7ogfSZO6EBxNGzNxgrPeTiBBguR7SLbcqtKbek+v9Rz4sM2Hthi
QYvOmEfpYGxdPDrohvZumnqHEI/q1ol5B3inesXjCCw6vuQpx5/ZMc6VKZ7yEc9N2ZmM+Bf0PsV8
nykNE2rqkd+QdDurbNnjCQ96yyLInKiCYE5Ywgje3GYMrwI7zjZuNg3XCaM0VVtMVCgtweNczON+
tqrpaNh66xPxvK/y2n4FYnzpm3HcL4YuD46zVHdVhi89XfyNbdbGaZDpk4qM4sRA8GY3tn1XcgjC
d75NMlOdScJACZSCGPLIuomZpDOVo/NrRxGpE0ZEyoLJuGde7I+41c8A6h5IX1IBGCt/68+Q/KwR
mJIiAqaW/hU9hMa2kp8GIR7yBsvSBF3MiRpUdAW7a4EASg8xDafmjgWHwn7dq12YptuRMi2NqZrA
hfpYE2KOuqHCGKTIrx+X5hUYz6Ho8cx4MSs7Bnm2Pd0jkXI9TnIqfPTtKijG1iZRlwepFvlFA0Os
pmV+mMbxNUSnuHGFyZhtjs9M3DksK1ufmvF7XUxfICdoDM10il2Gc62uosMYDmRiCxLgtEOrtZGv
4epAFFO41a7+rAvjd44yDb7YhAgpY1fIpU8KFRdQEGxmtRwrLKKWah/bQDY7AYgT/1CqVG8H1l4r
DiVsLx+xcQvi1OGaYnQgEQ+pwCpRTifnnM/6zpXFLUbqsGt9dsxxgnrbZUFKp40rU+5HV/H4ZBNq
5AxMAeM7rLWGizJ23s9IOgJnvb86DA4H0/HmjVXg4kJwcskNRJVz+8cNYV4VUvz0I/q3eQkYI4nJ
U4oojX672sKLF1BxT4dJ61NVWOa5I2eM3FoyYGekwKWL8DyL034v5QoI6Ltu11rc89zc0x0d30/Z
E3/Y57wytEDX3DYIDUPlOU2XsrQKVPgiIxXC+EBWlkSZCoRZv/soyhBB6fzIVmSdozfX+CuW2j8Q
UgzBop077CSxf5AphAZ7YKigNpRABAAiYblaujhWLfccb4VTVj/ecFFeDIcCwl8suW387LNcHQez
36QHQtKXaUf6YbgdpImhQzUIEyZObFnoASWR09a2sKa0Cr2JH9Oek9x/3srsVg3kfVEaz6sblWzQ
UWK5iol4RsuO0hCOiHbpBPnVugBFI13aNSeA72x23nPrzSTWIaPMRIZbZAoIcStuyfy+tH4KBrm+
ugbOydjyWU3yj8Tw0cfA4iIKkSD4XvpILNcmID7ETTU2D6NAIEyx122LsXoZOweUrWYcEFrsEla/
nq2Fu9eW+zAaNKA7EwsSAtyheDY+ZRjeLUtH5m2+qO0cy1vDJL2rbexhhrOXQ7xv6vrUO807aYUz
TFF6pJTkrQw/yK7ch6l3z+Fq72M3X3ym6yqxfJJMvFd7su/cHDShIiez7KyL4dLGhjdZoNnCG+dv
vEq/Zyv0M8U7v6E3iosHgcrwCV8VoKmV37sI1mUWcXBP23lXPU3uxXbXKGN0N7tOFhwRQdxvOh3u
a7e9RHVY4S2yng2YXcJrYSqsRUYMvMCU8S0q45PUlUVnALGzmdmvYYZcqWnePQEsYOqNGyfU9zWT
ee7n1zTyLswJbsAZ9mKEpQJGdrMI/T5lcw0WrDq6BG5u9FS90xh8TSb7eTGc55FgwaQj0o+Z4yaz
MdpHa4gxd/x76y4/HKP87Wh+IzM0RJ/eDGZJrqjh1zvXqJ9yTFfbls0yWySeg8kix8/61TXIe+vE
v+As5yhvV39QgFu8b9YzbfNl/gn34Q3zJZfFETummlSJmUPDs2IlR+uxbZi/yxKuzfe+oxNq4Bwl
MPWVGTrsIg1xPl6BuS2a4uuARt+irEUVi/A+x94inafKdfwfKBhJqKMINFhdyrAxNxMevIOuOXNL
xixuqt3t0GEx1KeZRxJhVzig+NZod71Cbes0HW/V0ByVmt4Eol8K7YeW/tIudSAu1eDHKCRRPUGc
DLHiJ8K9Zm21XOdWvS4S1TcxneSGcHSK42rcOeV9DImTPVrbkF+p3M2o59C5UjQytpmY0FGUaywJ
OUYHyxk40pnpPjaSD53N030rWfYTA1FvQYgnMphhu8xgnzqlaoyQ1Q9rsL2bzOjozch5UX7N9UmI
utm7YeffRtTsRCAN/gdGgkdD8JgjM/09DawWnaba8Z4NjRk3TgEu4X1nlAxGgz6LQ3asma/mIO56
mzwmBGgUtp19lCHCC4vHKrdxYajihiSejzBlgZzi1c7vUu33HEuUpZ4HK3rSDYpFfIlxMNcArfiT
pqFFZI1DfieNW1umOjAa9YiLubqMTBxurnkabPNnMVrJvtWme5ZT8poSl3M24Nbu0TDvDaI87ipm
dRtTuy+ygTWZO4+0BZKDDt3wruDs4jBiwlMujrrIngY1NPeu15+qLteHBbnUwbEO6IaMa1bZz/E8
fbZGw2yIpv8dhz0N0ibGTFv4QYmyFfke6IFpYTdpKzbdiA9ChGtEOdfMU5VPA1A/a/lSGEl0sh0Z
HY3XBm0n2M3Toj1oq/SvmvWc+r0XRgbfIBVPKADYDSb3PpJs2V6f3aOT5sOmqQpc49rYHiY/WeLe
qdWzdGwEqBNIA+n7+wQ/G5sUY0STD+97oUexQDbuGN46WafEgCcf37cuSZqU+GYuzU3WrCfQmLbf
aPwFxMBBCPmaWXiPplV2QZENOGyifVO0HePAsEejN7w5k7onppWGwvqcU6/8tTWfu0g/dGLRV27q
vz14Sy/k2/ptjBC0rmwkbPHh+24Ycv/ZX19jtR63iA1DEU3rAvMAJyL6iE1aVUFVVszEZhqhnb91
a8a9CDeQVVd8yzV6BxV+G6T2su/JbdgmlhRnkfrv/siYNAmJGsg9eCsZJ4AU3xX4AFT9lZ2WARmh
JR9OeOudHzaNxbOqwMtU+LCpZYGs9GB4NKWa6e38hV15aXtG34i+9lyhFCkwvlz8q2W5BK5CSZja
BfZF7LyuoN4Qy2gcO5hWfkP5RO3FydE0dt5k/k2s2tr5sa/Ogzpbnfu5AKg8221Eiodw7CBW3USK
DL/qWzJsuVEtBvpTsvdDAmV7r6zg0sFZMNkiumgYj47tiM3I6Xhb23B9MXu/yC7LTlZ2VNNNGDyz
aVfITYRhBdXqXJ1nj9U6sl5FEt4xryRvZ0C0hqOB9+yb1kNt2hG4rQGxLuizOI2oetgfj0CRH6Vn
KhoWBZ5JM//KHXaZydU9LQUvcEOR/2pS+6BN/2Dnzu812O22yJlSMnmM6czsoyX9LE3FmFR4TG0s
cLt9+CYHQzHut71tXbzNY4Q+fYSMk6prGQfL0vswGrqUwB4zJxpuKDgoNa8l0Zs7j2LKOJtJ2waY
ln/heo54Jvv0TqL53taRHwDNgyPpVZdK0lkQjd3t+qZODqpy/2Cm20gI+FukBtVWAlgtxzT/rarm
EYzVtl3kg11rkw0vJQkef8SOMRgIuWT+23cD9HPwwegiHgfqCIgy7e+ybA60/j/DOrka5NehADRp
vcXk/RTg6qDVLlSHUfgaEQ/0tkp6bVTH6fJcNQN8T9V++czl8abR6qTfW3dg1RjQVxsnHTggM1oN
nDRBmIiHQqzoOxP2Bi+Kch+954OV4OVFIs2McGhP6O3vi7oRuKgatPgZLE+bAZYVDu/wuMrnCTsu
R8v8QF/rpZzr6jQmAqVxRPvezuyt6TP/TGzzjKYd72o93KtsTo/SjuYDp5u1Cz4NF5SzMbzOXVk7
4YugPAP4JTdGGD9bjg4hJsI98cvZOYX8V+kS7990DqFp0FtL/XOE9XO2UBHVhfUOypMOHtSVFXOK
l4GbFzMxhnlEz/pQGCupr8wudjb/hfYGtHuYl7Ogt3RwsvJXiRQ38MVEc4gp/z6e9kPojnei8U9t
VIUHV3acjoQ4TKnBzbcsSA/dKmdiizMlNcgGAlyactOs2glrJ7FHUDeW44/anCtwImyhHGyAFDHr
Q+LbPClnF/eNC8bbfxwFjU4XXR9TF/dYGjYWefw0mTNaZ+DLHjJLsSuXkGYK9RBKX29v5WolRlmU
HT6iv+8v4Izas22VMZb/cvmvXwpzpRO3TmfSH3bcPcCh+3/9U+aH/NH33206vdi/vr9DYj6noSBB
blkri6Q8d86QbDSfI/14vm1adMmeUJkXM6rlaSmvz2Xi6Yd8tJGJlpF9oLIptuEgfBQoi3/zeQLg
SFnojOPaP1r+nuioaDul0YMfYx9+chfY223rh7DYuVlK8VF26isjodmwTqQlFvt6Dh/qdrzLYn95
5D1Ad6577mu5U17Sb2pz8B9MUQNu85D4RyK5lQnT47yPMwQwX1KyjhWmAzQMjxRMh0r/sNjQF8/4
EY6AZnL/YozOqZRdtU/r+neGx5dOwvg7RR9eTOFwNd14OIyeU6AOSFbut32NNKFSc85naCfLy4Tj
ds9cH/tsn2R3RQF9HPdGUNQFxQsI+P9O2HksN4512fpVbvQcceFNxI0egCAJOokUSVHSBCEL7z2e
vj/kfwdVyuzUoDKy0pEADo7Ze61vHco8ylC0DG6BANuV2TKlUbYKLWVXhR7uljB+gO1VrYQ4vw7E
fASRlyJbVdlBKgNPMG1veM0gOBTnERfIEhP3Ua9i8un0Hs1JXe2oSeGxmboOIBYQR0GGUBRIsbpR
0P0tNHGYT1i4qcARxEb+RWmRTbqW3CwcrmlorKB3FDxeGE4tldLSzqVoJ5L+gXoFeZ6lDOFDpuR3
XW8YMJxjYyn5tbWli78pxdmUJ+erhmQHGva+A6eMlruoI+kbWYUtpGB92JsrWBc13Al2UD4IH0WU
oW1NVjWX0ax1TVuN6oPWXlHpRBy8x1UQyoQF4CG9D0TL7ZNFw4l0mwvj55iZ8Q1BBbYXyMOBjyq4
RvtBnHm3KLNxWIwatTwcGaBoLLldxRmDHbWWXSZpuYNGQuuL8J+l7ukktgu8/3FRfEyBYqyKwHwo
ip7KREEXl2gdwjBnGVIXaNEOSyrJTZW+HcGLQSXpv+Soh+SDEhgz8sKY8q9I0R5x6L23M9jcCFW8
G9qO3ptDYYhipDRjcrzqhiwvWPptdmEQa3fYZQgUr5IK0v2knvUjBqX21IYix26fgqWIQ0sRJyjv
uQehSILHmKU6Dew0XSZ0t7YVelRelQ7XtKUSxGkkFM04kLtVk5q7iHLRJqjxaXSdZ21KnITbXuMy
GP4EJVq6ssvFvOYMYoGYbr1pPcSyciA8ylzFCvD03KPDHgWHulS9O/RQMg5K4M2G5GXLrJzzTej2
oHDBF97ktf8gUYd0NInwAyqwrdMLBBMovel0Att500+Hc6PSWq+EJryUqqCCmirFS2uVUGtUI70i
2akWpZGzAQ50mpw0yjeSx4FK5Q2D4OxVGFA5CKZRXM1IGka4FhaPvsfedBDb7LEpaSIVg548SqYJ
oqynLyxWBVauvo4e6/kfBYIaPFILRTQnxf4jXBQCodmkXocMEUESWeaViYmCfF0YV+RVBMZ0anX0
YiyAYy5T4UYeZQIMRSHA/0bBJGOQzMXlED61Cd6Xoqe37lkCrcVSOCLL1jahjuPAm4E7TRNiKs0K
Zd8G9DHnX2/KvlkWFh4MXDvaoZaaXRUZGDd187GJzWtDcAQT9hvET8hB8dxeEKQYab3/HE3EPyUB
EYKqXxuOPqgSdykaVnkfEhfbAnIzOx6EALrNQev2Tr9yXIVVpVGmBslR5vRGK1EaiUxgQOOUUpZx
k74K47QXRSk/RoQQrqfiric4Zw07wzhOfGNyd/eZT1JRVCYPqcZ0TAcYm7JnMZ91Gboovr8HXnYX
9zLZVDUdQbVAKaFmwAAQOTaLPKgogOOyCAMdXYDRHTS1o3vSe+YW0Y7iYMJ7aPxo11T5tC7rnm6N
Fh+rMHTbqicJcdZ8eROTfNfRTx6UZO/lZr9opq1XGjqOTLxpcApEFoEGlmU+uTTZ6mU6Vh+mF1Fw
g8ozz9o+fhVbT9sKuFrK+QjmTkgMgN3QJVn0yEGZ3JlEsq7el4TIAlYv6frpa9y2wgohGKZ1GRaF
GRBrg4pSB8FRs2FPiNFrDHPaK5qu4xlE/wozi6iJsd1JKp7kjBLwvZFHezpfu7qqptlGn68KE3wF
E8LgMvw0vhie9aFExDqt+i6keG6MwBGAAGJ6m9ilJRDTW13nTD/glBzZh4A25OQQ0VhUo2utS+XR
HwfZViiKMW1Pa2UmtXIUIij0cQJS9+BTRtgbJdqWTAG7WOPeXSgk5LUWLGEkcYssV8hKDxKmEr8C
rVAaDsnK6ZqLJPoxaKYjVkiZSt3BFKX4rjb11QiLYp+EHfs8wzCh3usEEoZBaifiuO58aBG6Jt/T
FUSoqig3ISo+x6S6BgiZGVnjvV7QLB80STkIEzNuUAPignSWuIkPHG7IqdW2VbQXvZqiQIRFCLDg
PUKLwWA6Jsw73bL2e8tRD6AXjd0tH+iPjKKFabzFCKoOar9TPY4esnHfqC1GvICGTVvIRCmQgMis
3+6xvuQbc4TDFpl5uWdndudPXgeCreAUIMe4jgPM7mMooTbSd9VgDdtmUPHUVF29LtR2STsWmBqa
iK1mwHXsR5R4uf8siHh0gQPV67Etj+OQsjRUEvEKvf8kyxyDAsWciz9uZVR3lizAUyCrbJWBDVh7
sYJrCtRI3uj+tjVx/pVFdcIaaCyIFqjgpkBkELJAcaZhoBfriXt2NiODsdsbBokmQ1Lthlq//3Vw
5E7aVaoL64AcSoNwQsoFKAg6DR4m0EFBr+RF2UJ7aLmeVSIbB81Ajptknb6MRc7RpSijDBf8uymV
i309cbwQlDFdprpKWcezqBIixlv0KbrxLopAOnvJNp4yXJeyvrP0Zj9GWuOqUXQE5k+VJPH1hVKq
7YYMYM5CjZ9IOz9vpd3U0R8s5sX/16/9+qGbf9ebLGRpWjVSrE5rzUl1Q3ErvXZ9zRB3yNhMMkmq
aKV6ZbpRhpE4v/k3fv1MzmjzZ3h8qYg3nmMezGqlnrpmrcn46R2UCvo2BLVK8/rUPfXI3S++U25C
RzpmT+ZL927tJdqFwU2C0kPhd8m2Sn3kuKCeAAVI6rI/mePBe4Ws0YBUKNcWWkIBhiw7jEWtrgIo
Ns9+twI14Ypuss6W+ju/cJ+fdf4qMnpYo1Jup4/yKazvpufZehwvENlpxwzwK+Xrq7EPV9NBEFeC
+1hB+o4octvTfQpf7UKLUHwzNqxSykI5x29E7EKhmQpbXA9OSfbFR3GBh2SVB6O4x42mn/xHldyM
8q0rDkwIkHyJ1alpZcJNJC46sQFc4OdOwDAcUEYTZknZmmFmmWsCV3CSr6K9l6yRwsgP5Vsu2q2b
Et1jgHR759IR560U/KMLpD3UmPqPcoOwBOhY8Ir3f7hTkWlVi2JbrOEXp2d23WqGj3cpIldk7jjh
IWk32SPsnRekBJSSsD0s83WrLZVH9S2Rd7JoA3Sbgs/moFytbcRQddsU7bHr00y0u125R9+WkCH1
0r2mna2cAsc8cnHjQn0nieJWDNvuKbi0j9IKIjdS2wMoxGKyxzOrGhKiNSdOaYlcpLuD+gD7L0GF
YWdXUMSoSYQLgemgsocO/7jjNXfTfd070d4Cqk0IAI4EsCXaAtIWzq1z72J/gYbP34uWdLd2pCvx
bMZttk8fpXvtkvULVT+1MkY32zuoW0yeHWBE+hBn8WRcZGzNDBxhIzKuS+ep3eINmKgNRwthn+7M
A4VjDpKXaJMM8wjwOXGMrn+bOV+r7LM6lM/CadgmKPTX6QZO5u6KcHIZkProlLewxu9oU01+r9ny
vlYOtb876YPIX5SoTonN4b5ijXvBDnFjAk7JEQFVStKXukaJ0bCo3llEftl0zQwidQkn2URX/IUt
J9lha1Bk5lV12ku5yu44h6MlGBeCuA0ek1lXTWzHAnaiDyd3L9vR1j8PV2Ed3WnrcGNcq+yohRsS
Bki8vkkn+eht2JvGpZ3dyEKJP6tdumAarCmWUFtd+ZhzUYI+107+VO08yoA3Mu8d4QGgBzgl0lPc
IFihJgnuhlfygQ7GsVi/DsGi3ivrYokqF+a2M9ziFwwhZ+OExiV/Uu2cWrRPUOgq9JcBKNav6Iv4
CMQTsMERId6JyrFxJbJF7f6FqUx5o883C+pRgK+pfifI8u4glIsoNd3sbL1p8aJ8ya/CgpZJsVYv
zc7skTu40lv9IsZLGq1EIRzKjQhOEnXvAnLhU7kxz1Kw6N91O3eqdXufnmdHD1LcyRbd+Jz0rnCh
VhSRynKjHCRe1JX8Xj9Fr0SQwpJZa6cJYi7RpY555pw4fUH4ahI33Ytn5WSdgggLtO1tJgrId9wh
DuvRFmh3/SaQerFmu0FC+aLXt8E2v9ef+pXx4u2rHbkHbvFVrwJvERGXQ6fJttKdQfeEfxxGA+ZX
csxd+nS71nhITgm1rhX+zuRK3f4JtGN8H0EvY9OE08ZNmYAwz6AG+vJFwt0XUcuSaBsf6DjHEQPM
XY+0Bpc5M9AFz0LJWsOgkZGD2QWRBJmjsfdMbU/ZcOft4jF4FQy8Rov6nRPrsGxGCJY2zVhM1Mva
lY4B6uM12UD6rt2H8LSeGExANOaladY+2OZ9cQKANlMwWLLCHalPBqzGGsDYQl/WW+8KkFYdF2L1
gCBymI7CWabv+BBd0XMLlILtJF3Dz5MOo4vxTnXpmTYLZt13/848gKTuHHHZ7IUzWdz76V6gicqO
4WABjj14nz0gyj1MIirAdEQvrIgSe7cn7WIcjWf/zJLwbGyUD2Ffu7x/EYd6CgZQyupF4FaPJJ2Q
doVSdCHeW0vMDIvgWf/yd8jEfZqvtvwMg0HFvs1QpUfqSncWkcVrGrnWtvbRKSwQAIuKY1lL81yl
TvUlkny4jV5EHumDtJHuy/Y12qc3j6HNHhy9MtBYIsEWyGTAxBKb3dxDMEUD4ZbMh2K/Vjd16fib
dFxFX1bzCNLedLSeJVM9wJah0UvAAbhi3iwAcKbTPqebunBpKaGpMBjnG+FACxaV9egoiGVogLjT
KcCDL9vZ0ncaSMiwcGzjpIy2vGoerYOEcX+HCVIz7HI97PW1xWsi3QtP8bJx2brLx/DTP0S5Y36I
3UZnTj2OErC2FWlt6RqdMJsg9R040o4eZ8ollldyUcd+QZjCsEPmS0zXHZyHJ/bo0r4UbMOAa+EI
r9T5keN6H9pd3NvyMZ7RpBN6Frt5swizw90jHiqPacEBqn72u5M+bKdd4tTrGjP6olyXB6i1b9lN
voxPWMvNN0o/wdbcZXepuqyfg8diXNbvvHKSbzc75Y1kwE29gjpJYhR96/6eGzFBGQEhc4kD17JO
UW+30kamjdZQ1uQp8U7byk0ku9hcDhtAIkBMXWk9IdJ4atwG5S7UG2g2Hx549cGpF7q480THOHRf
gNQ8al8ytaB19lgjGFx0V+F54k7DweIwdm9CMqTftMzGh2SXZDvPtTj72+U+cNU31Tq19wgT84GU
tFX97m0UYWGFK3KKNXLCV/UV0C3+xcbDQGOn3LwdBsURSB/tZ7e/19q9HqxxY8h74ytnbBM7CxPp
QE9eO7Us98J5ZL8RLrTH6tQjk38js91bCjg9jsLKR1KDstZAmQwRccmLma2LtemmjVtN94yw+pgW
GylzAnFBwwr5Q7uD/m9iRcq28gN/3hAIFATcshwfhm5nxKtZWwllFs8kdKhgpWQrMmA4s4f6iZ1C
lF919UDyW417H253C4DRLj6rh8Y6N5HrsQ19idKNdGKCQv4kh1eKgtlDfR/eZ3gqt5CH/HN7m0mB
NF405iiMQw4IBDYuxbtoLAIW/UftflDwqcB8WqIMgJOUw/wDjA7A2UaFFN75r+aLfGCSSD6jU/di
ULtzYWu85PtyE2zbXfOsPhTwI+gIoyk9K8QHACvDAxVMbpA6xbI0XOulSdcmiqJ0lytQnu4zw8EC
GCxM796fzvlH8VIEODeALtqhydb809eW2D2yL7xdqfqJt2x8wruIDSvRbVRyCAdnwXdhE7B5XwE2
2FImvWTrsN3VZ7qd3k0Q7OkwfeV7/Zw/RfBPXfPis/3aZo94UBdKA97QTg6F5hQ8LKwjOgRk7Ki2
wWA7wa6uUKAskiv7uCZ79QM7pzQKGWzR3viemEMxD7B8QevAFGabD3TcyO/VupNwTM84ZQbVZjtO
9zpCKvqG2HP6ZGErMUbsfLYSoEh34g3dyhmI8bAVFPw7tndnujWCaeqK00I7aQd09NHjuIINo74x
8EkTTLbsWzH8ALNYZC9A3KrPdl87Eq8MyxOqOgT5jzD7ha3nsm9x0lO8U0hvWOXbZGVuyJHeF3jB
THbBC+MQ3LNz8F94Z5Jdl28LLDDquhHt4gwAoIhWs982RsG+rKyLhzWG0aZttTsDZOmOujp1CtX1
cPAVq5g3AkzEmfav/yIxYc2oYwdjSbaLzXXy6EnOlH88Cy/F8CLmpy5xoJk1C6hE3oodVLhGooCQ
mu3ZUF0GtVybD2CWPMLyTk1G223BnbM+eBisqjHbeA40G9kWDulluEIl7V4skKJbkBtU2T9GzdYu
GFroTkqqMx0rWn6r8ia6PEbvwUNS1LPe7QI2fjIwDZJV3ODKC5qjHF+p2/TkrxHZmsyf22ST7PPX
zrT9XXLx76COw1Yoby2CnU8KAQ/qG/0ZDqJsWM0lNhlrj2LZt2PE4tvwmD3wtaWj+CKelAvFDD52
DsLlVIfXp0ORjJx9lzs8XGGXkAFLUI6TfNbeDgHJ3GW/+GDPiVLYoqhq7swbht236KtygWGYm2Kp
vnt7E7Omx5mPPbKdH6wHvIzU9Yp9v03rhebUy+AjjehhcR5yGxuVzFO1jZasUYyX9olSAet1+0Tp
oykJzFhwaHD8e/VBeE5X4rs4rqBtkuIrHOcATISf3PLmlWAE9b36YtXqS6eZFnnt9BsgQcrSe/d2
9c2vdhFi3o28FxxjCy6sDJwSNqa5Iab+mQDFjASgGzf7Cwm9oNnWFh8IyHfJ8YaVtrZO1am5Iua8
mYBC8D8i/ORdRRG6GvfBK7vq6IvZT0ocPXSSt5ECn29/diA4WBXUJfpsVvnm1p4CZZ98aE+Mzofw
1VunruU5Q+hYO+JZ8Bd+0FuYSd/kPlPAXBoKUnhbfRH2oguOTVlaZCI5zP76jtaJExwYVkO9jDb1
NsACf5TO82Qzi8Q4wxkb6VjMh1gS3bM19Tz/brxKT08kU0uNQ9mHpi2ecxbG8iVBy74YVuodA4eH
FJzkXfCJ/dV8SMhr+oou3TuLgHCWVtlzdhlT6KcL/eSth41xZo7ipTA+6LrtlT0AE4zCzzHohmQx
nfnHhufGdwBnq0BiSQGCZr5hR+x9ohznuI72NvqE6JuyMyIoFavVAXuV+MAs79sDdotDhAfmkt/l
r8jRrf1c3xTo+iy9B/8c8D7Z3i35ZAx3T2yhxy16TPEU3jMdyUw5WM4IAlrUt/qmPdc3psfgQdxh
JDiWq/7G2VU9ZHtYu7tNfILA9lTxtpF8UeWwcOfJUntmb33tXnqXbsytuCJQExy4MDkxkg52uycO
7B70JYI6HJk4mpVIy49m36O1ZTS9VadSoCyziBGFZU5/MZ/GYWc53Z333g830GBCutbEda5ytrRR
9bvGXUzpn9cGhw+HuN7G8i0+zy/QQL7krvgCeim7k7oCqTm0YPFdf80fzNfabrwr7pkF0Rxa25Ev
C3/+QdsOa+6AuFeWNQ3BKx7jwI6pB2WPA5EN1IVYKGlu3c3bZ7yEbxnbsmA5LMWP0oRltWQCvwlM
5LNwwQapfChe6yfsFDIHT+kkXMM5Gw7eMN19dW0ggu6txNsKtGa2v34WD3qHA7UAgj2JkWNUvNKI
9zE0vfgxXHH6mv1EoQFq+A6vbCDGu/DXr8eIsNK4KRkqVryrpc5cRhXrOJ4nDy4+himiM56EBCis
0Whct14L8lbUMn7qmzEsGmpnZYS7JGTvhUoZhWjfHmMxKtdJxvcJig6r88jL0M8/RMhuFi2dDTze
k4IMrt6r0sB2acj//w+DWR1atdDXsR4k24FEYLVR2VAmFWl81qf1mZM4vbeE1mzBtucUYdEnLNNC
4KTy6wd9uiaG4K9pLlDERGBcLJsKYFkSmDdElpUbFGzM0T1iQaTwrOI9RclBiXacPkQtugjx0adi
0RfAm7xYwvpcQUuWP+RYJKE14jCnmyeP692GoOHRMrVOXnLm8gTO3xbu7tIfP5U5QRKkIVtYv8U8
9hTpcs2rQlgVBkq7VWUXvXIK1XpieRxORt3G6wmrBZUZGmde8ajWt1FFvTr/PDSHErVI/SFE0cVK
inM11A8NKbvMkSohbclrrxeUUMfbWAjKulFFl8r6ShqNYwwgrBDkO4WDp9V5D5mkng2Pw5EhazaB
CZxYKsUFKH7yaO4s+8Z8LNppjiFGDeQN07UnmYbHwQYmVz3qRMWHCS2XoCYSWMXh3ZQ1YWt5AY6+
wPWUal9nQ71pcVkxzyTJpjLYusLd7UWCtCoB0wlmjHHtle26E/1wEapzF7M2DmZiDbsuY5NpdRQD
y5RykDCRxGXJ7yNF46UpGxANEWc4vuThH71Nrfal9ggfBY+3Lm6TlZawXWjFdouB/S4qA07DIKb+
6//83//+f/9r+Lk0h4z/C5tjIl4yNJ2Ye0viQ78BXfQhkaHimpXbq/AhcgtMQcd6IXvhpk4bm8iR
daVG20KRWYyr8fr3j/+d7zJ/OsHrIuQ6XVe/8V2MQRsaLTcqF3rvlwfJXax9SgcRVQxhFih5lU61
S8Qr/ffPlX7PXieWVVYMCxAfIonvOaJiTWS9PEiwtHzIkhVOsUpfh0Z/HHW88JOImj6tDtjwDrqF
npN2MifbXNmAI9z+8FXma/z+BCTZkBVVtSy+0bcnIMWaOCIPrVxPBIsQlQJYCOEzyE1UkffBvV/Q
n5yBMAzfge5Zd9UIClhY7IQ7f/xhOPyeKS1bsoQWVTFVTba+fxct9CRZyEN65WWGoSpigZ+xAslY
vAZ40TzBVH94EsqfBqCMxcPAYiLqqv4t0TWmYzcVBfF5eka5z+jTq6Fo6CTZabVTg3iT229IzUtR
eABjsnWNE7Uc2NojB8BlkmyV/xCmI0i+HGBimb2+qvGXvHiF7RbHVVU9mmhAihFlapPyeIuWFngJ
OYIDEeKwZWg2p78/1D89U1lRDCyy5ky9+jauRx+6mxj7tWumLIQ6eBhbL/sfXp5fg/T7yFFk3h1N
hL9lGDIj6x/4pwGn89hYcuV2lXaBTXPqUmPXGxS/G96YghKs0WenqSBZybf4SW+SfqQd8H8M2NeT
kx4wopK6OPZ7TzX3PPt1YaqfVjMzS4qXpKwO0whAo9DLtVh7R7ENvggPq1Z/v1nyb/Qs5iBF1jVZ
tEzJktR5iPzjOixNHSRfVjgOWGxNfSOHVgBtv6XVMqY806kKUzc1lM0A7Umcy8rmKqsgQ84s4iCG
MKIPn74lf5pxda1n5oLiQyuYev/opWb1wzvyx7lDUWncsXgZsv7r9//xdZXa0nMj5OsyshatBNUG
w9VimrFTUtpdY1rqs6f/ZdB2kULt0kcAR03GTkyx+em7/OntUZi4RRVFPcLQb0PAR1giCdBX3Vij
e2KUMGBn2sgYUBMqiWX0Nd4n2OaAY2hj9EH68fdn98fXlxBrWRXhvOkMxG/PDr/Jf8bggKDIqSSZ
InMXIhIdr4SkzphNgO/zm4cvKwYIMj+cTj5HJnWlGSczYJPDxj58EnnEk0bsv2gi6bMxYgqu/qFI
Ctg9Cadsq8HeP166wHuDE7HDRknBNOq2M2WpmTFUf7+wPy6MimXqBquxrJq/zUtoUBlAIrGe+U4j
Vc/WFVyBqNZWJLxAaEdLTPzqhiBRFLn57e+f/qd1kRE2E89EgHvKtzVBHTy1VVPWhHHm9AiUJnoi
HHlpo7XkG9dIyyiQ9M0P1/ynWUsVISap8H0g2X3DycVDm3Vj0lfuNPAsEdy86Gb+8vcr++kzvl1Z
qDUyPlEGLCK/w0TelWqmP0y+fxyTvAwSj49Rafw2Jq0IVovc8FKU0krpaQEQxW1bAwMMzPVp+IUJ
UsOlVrYH/DInTE0049EPJwQLe+UurLpDJ+IPNaGV9mNCl8qgYhCMwUtYQLisUQB3CiMZLDOht6zN
4wyM8o2HIvTeZuCY6aHS+PuNk+ZX+d+zvSKKmqmYzD0Wkv1va4qqFa0iAAtyfcTpdsMybqtJupQR
QQEL5TUz6uSKu5uWA7gbXyjpmhRsfQsysv7+VUit//2bGKbFZlWTJeP7pFPqhmiOhVK6ZfYl+DTb
A5n6tUHciqqPp6FqvJ0CsCJQdn//3N93J6gmTYR1hk6isPnrDv1j4rV8qZmqGNr/NAWOIfNO1tzs
RV50+NGYdCvvp/3QPOK/3XOujwgDjPOaon7fHVs1YOVxNHGHqSb8CJTZbGWfiip6/PuV/fFzVFmU
eMDM5up85f+4MpJEMZdVRu6a1G4mDzwucbVh6f2w1zR/3/YqkvGPz/m22RKURCechc8BSdEIFoB/
nG3LmgCxAVmAlKv0FR+SMN/kdTQwbxfPKnEJZXTh8qk1dG23EqxZc6WkSwU9lgQbehWxE7KnIOUb
Z6PJ70E+6FGwlSqAm9anZkRSNvb7QszW8EOF5aCJKHqh+7SkkJJ57J/9FB+Y7HHMj5SNVtb+aupW
eRqk+16lQyd1Rr4A540APm+WQT694zMXNj0HSjyTPfJIevlF+97NwS9GHBD1VOIXAygCMd/heEqr
zR8a9Grms2SglAD7WGBu6huHvGlG2gUf49b0g+c+1UWEq9B1tEE9+UXwBezbJLyKDrahmdQwJ8lY
VZr2JK7kaDpyaC7XHhXW3KIB3unYbSKiTm1zCB5JY7/44f3fR4r0h4WJDaWhMRmIKMO077ulJJkE
gOBtTmAyQAA56M9dkp2UXj6blfVGNaKzxTE+Yee5WWl0rK1ABdLUY/Xf56G2HTP1jHn9SZPKpRQU
10lIXiRdAfarNAS/kz0wjQGFnVJ3QtF/rDo94+F67QJT4nrwxI+qxl9txCdsbXSp1OAx72idCgBB
FesN2v9Za6y7qWnPpDnZdeet1IjkDiG17qoyWKrYCBuVvxAlIRT01gl6vJzRKZXVPV6Sk9x0Zyxz
fvURjdlGUaSP0ZcIbjXu4MGAE6/k1zaT1sVA6zHktntkLqphSFZxuiyrCXEFnoXF/D1ltY+d2mjP
gS59/Pp7nb6v8/qE+tapOwgVMnK+JrG2g+K5Gm3BthJf66hzvYE5TVKfFDnb4LMgLDw7TIF89Ik6
82PYEEF1Fab8gNsF5k4QXIM+fq6CYto3JBHLnk8IRVYf1Nb4sDSdar5Z3XLsiMe4s/BuZUescfkD
Z1DGlIfh6ocR8oeFQragpVJ80lBlGt8mEy+FWipXI+poMGTENwOAhly60C3qkGmlrcLU+ggRsCPJ
qJCziDz2uB5ognpK7/7wXebl/NsEqsiGCm7CguVhfT+iUGXpur5IcxccCPL0bUzo5WxUS5cmerlW
l7otwnuRXKX+dTCadykXzzDONQyhprrMu4Juoin4m74ZfljEpN9PHQonNFHXZcmEivl9bq/8kTiI
Vic0FMsA9a7CRCpL4wVxub/zhurZSyfohIackOwOZysQ+k3bit4Pi9oMR/5+i+Dbsp6ZpsZ/38+K
zRibvTe24GXNK0SAdI3/LxWWv7ghmDrsIRrGXZYgTlTyTTXTNJrZc64S1lKFSYSjUX/X0l2CnYCy
/HCE9zcdck+YYw7x+ajxQrZQznpV40y6cFS6hGsJGxniHGwtNZ9WXqsTzkbF/IeH//vhROF8pIBk
0KhtyPK3s0EdN0US46mC0NreNbJF6716hUFld0l1IRrykrQj0h9lAhaTv/79w3/fQavzaioZIKEN
S9O+7TPjrsDdBBCdsCTaTfiVgLWPF6p1q1Av972cPkwC4qG/f+gfxhS7dnDXhsHGSBH1b1dc1Hne
+l2bkK6E5BMtIVmmr5PeAv2I7jVyxZQMj9zwmkbGCRX1x98//tcW8N9vmyoqXLYsqZKua983Zn6Y
FJlKwq87aY1Kb7FjdOgy0jtxQWn1Pkr0U4c5gPY2aQ6ZANqipzpRkto6iOatapVLO/+2Gcb3Y42X
vxhMKib56zg+KO0BjN82yrHoG9VPT+v3aYIvzqGDTbum8fXnKe0f+59So26ttylfHNN9oOAGnsyP
CBM+CMofTgd/GhgKRT+d28ROSPv2UQFSYc9srNiNY7gGBg4P31inWnsw0HljGeNE2Vi3vz+Y3zfM
XB7EdAXI+TzZfN92qQVgTcGMUQLxz1vFK8mcF5AMjlhI11+3PPbSpSobP4zH37eVqsiRXBHnzTof
/O0l0GqKGI1nxK7Qttsx6VxVje9DXdz//fKkP91TTaTcpZiQBeXvZVy2XUMY8m+7fqad9I4zfM6L
RsGNpTJ/LgVlH6vyKhK1lQlbQK2ZZSsFp1U7kpPnZkCqNDhwk3ETvJ9G1h+2S9wDSWT/bsqizonw
30NrEOQhiyJsvxU+oCkMzoo2MAd4+yZsdm33LHlkbOkRjCjpp6GmzSvt9/dxnvoMDUgYK823z2YB
aSwoR7FracAlVIx+VEBgLYhGzryeE98F083GoAmuARJJRno1V4CqOPXvA0zwdt950wL44OEX8NaU
MAKavNSKhPd4SGOINawEfmjz2lMwk+TKwRmHKKRos5VXZw+Jiol8mAkyv6BjTaFioMdNgk8smR1t
l18sA6E0l1oPvOjXHweIZ8FOAvqEiZxSKzi4vn9pam1bdSAZppw0oCTwV4GplAvYxyA5wjfqeijf
iDRcCHnnAuKyFrJUvgJ4XhXzMeCHATe/pL/dWNOaSzOSaanfB9wUwXANVCa6sRdevAi9HNFI+rhN
K9RoJUAUT2u3eQaJBNPUB+6cpVLUx79/iT++XEQO0L6wZLD43yaSVC3ZPPh54uLpRFLFZYuxdDGN
5odD2x/qjYxgS+fcy6ROisi3UYTbTcmKMkvcXqHphDbRbEF2ME/XZUfqjHSBeYAenGfTKNopIH2n
8rp9T8Lr3y/4j6ubzsbSlE2Kn9z9f79KUyRiIwbN6ko13IuWH5yhWtf+a5yOT0SM843q5K0qtbvZ
CJ+ab3///D/dcO6CyoKumqL4vSLHa6B3ccBsNsbex3y/K/RlaeX9MFnLvx+SKYIxM9JnoHwvf39r
hzrOpClnxtBjWgwWnH+bpG7UWcYpHiUoD8xZkdK4Yadbdt8wygGS2x0aE7mCIh5jeODk4E4WW965
fReq1i2FmSN7hA0MyANrCYHTz9Pwn2YbYihUTvg0cX4ry5h6ZYLw62KUne2WgOGtUBSv3MpFJsv7
Ufxx1v/jfZIVWHdgL8zfOjcJN8nQqX6543AvSC1I5Lh4bf+HtDNbbhxZsu2vtNU7zsUMhFmffuAs
UqImppSpF5hSA2YggMD89b3Aqu6qUummrtl9SUtNJAHE4OG+fW3SpiAhfZQ1WfyzzX7agF96DVxV
T0TqVvu4QADz64HhzTPg43LAg6LIaxsW5iQf9jlMmQA8hVW6o8mYLh1A/z7gBwiUFdTKGO0XTVJl
gwcN0QQhwa3w1Vb3f3i+fcrR1pRvQ0jrSpx3O0W4lLBBgprG9Wjin04YKNsH58oRwdXYmCd/IJkh
GQy6JZ/tJn0QVnOfy/JZDPolfsZ0fKOctOsfte+sq1BDXUu8RKqaFKQ4TUZ1Z0FrkniHLUz3LS4p
tkd+bq1L072kx/ius0DASK8+RK0F3kLfUOFfBZ4H8NR9LGKOuQx7HcXpgG3sbLXFcFikTgxr5+n8
f8/N1+e7LCsyKlH5M9G/2lXtT5+9R4aV9Y/evo+hfR2oOaWQs7NV9b4AtuSn3b6nyLmaJ0Td9+iD
IsxHjbbmAPPT5U4nwjjhJ/mchPVLG6mLSbdPWkyU2fQs2FVd3cPiuJnsuicsFcu0jl6Sn4YAOdJG
iBLc8YYOr10JiyydOVNe5qKM1tzXjsHlSxyTOgvd47wWWx4/0iHgg5eSdOt0dBKU4V2jqGd52hfb
wGcBhqHbHCNp8BbzMe7vq2LmtUMSAxDZaY2xMIbiLhyCvZ6sjbD6Vtbjsy7R6gTZrSjHL8445icr
osFiOAfNFGutj/G+aTCrMTYsd1NgvIJr+w7s/wHj13UlivtEPrWGtbN245s7N5Y5CHei73rpXZaB
9ex3zX2BR/JsJLGVcs5UbdWAgMIMig35HlqqRHMf1dnFr+fqZ6srOS3DJd4nHvvHsbuDtjrUYVnu
+gRFm1dcVC35nby/r9PiYpLpXu+9jRXRoYVKcyz4cOhIFr3e3mcN6ggvonUmus686SUZ7O+5r79O
sOAS/5uRj8+p0r84U336eA2DsiS1GM50H3dfWxNJXPuq3NFOd6zcvkY09BA28qDr8W1IsFVkw3pM
wu3oO1/6Cn0SWPPec+bZNBzBWv33scWS1zfKrhhbmKcsTUazMdiXzJot1mKOltzTWb+PJv1VZvor
eeoNxLZt0QdHx2zvac1fpI2PjBn4tKUXV79+kp+FA3w4jjMWMRgntw+rbh7UNsB5nuTUlN/BjW3G
yfmeOCyXYeQtOJ9e6gW5pdBxjm4o9vYQPnzxCT45V/FkdGH5Lgcs/2MYKD07bvKC7FI1dvfz8+ld
sQsVEPPmuy26e11PH8rcvRxS/xjTT4bOo0ys74maXhsvvNUK+3sBZF+z6Zr1jC9m5yfbsWGhqhGW
zZ70j+p8B9+ymMhDo4RuOVeXb45TnTLFAIrD6tZvi6+KwZ8NFgubLdMxTNQtHxciRkZQmmoqdmQH
Nhh8Lmt4JgvIqyvpRvdJNPLN4YvpPD/jDzsv9XrdsSwq0LYp5hXqLwd3OfVDrQckr+hYfpzQMQ70
hnvNVVgWXyW+vc+e9l/f68N4E1qSJrY9J8oEfCwVBzSYGpC6OOEY8XM1lADYfGSNtrWN9Oo4ydKj
Ccc/+KNg0rorWtZPM9E3t71NSD2vliOmsfYjoPqcSj7uJOCWsmkrjTYGw6NfKE2eaImNQOhbDcla
KBIH7yDb+nQmHyPRzCk/wuaTb3Zh7EaLuNDpwK4k04WKjIuq8Nb4+V2P8WtoemuhCpR03t6nB5uU
izmUu6Yct3olDrLujiIH+qKN23pSR62vTikAn1aj1ZQG0Ky7yrvxwmrpUqva9yRpTp3iU4bFcSgg
mOTBdO9kVEpMgaVRSZP2MvZA2GTDtJA//Yso5XhW2pjz5oH+HSubH6lydzXIMm20xiUgbTGsOh2T
HAsizaaiH+1MuBRcysZGJUk3nr130QR5SVht8gGltJ4/S6RZZBYVPljNYQrHDBZqwT7iVjj5lIxA
8AJb28Kw0RdhvGcG0wlKqWWbhD3CzaaHTQcoqh8TDCLa9K7NCRItYQMGyfSMl5ip+8gSYSU4x2jw
oi1kISTjZLAXmDB8Dyp01omwtgW2QL4mb8Ho0aPDqJ/84hbU+cqSxGOePlyogq3QgRqX0i/c4R0k
0jdBe5AXq5Mf+AfHr9+6uLwN6+JWUw1aigDNk01Le/mifOPRzOhbLLCGT4YLWIYLzwV3S+Hg0QOO
FEiavIEUi2gXObxWGlzpmFq1gAOsyNk02sU8JAa3uhWjd/DdkSZSPuS8DgBJ36Jv3Vop3MMguuzj
9nvphcOqaMftr5fLT+eP4XkGi4OFbOXDgdWtVNWMLguSqYJV7bIiR/3NKHG8QCVkj+66ncSBS/xi
HfwsSCH/wekVMQVapQ9v60QjDJVwpIuM8o+hi2OR5uTziy9Wok+3I4cIkwonKWfAN39fimzEQcDr
ccbEQ3rX9hiP4zTS5XTrkk0pkdMB3YxuRW1exdjiVMbXkcJnKz6bqudyj8nCfjw4CplXuewdKgr0
cGQVitMW/XuvuZd8+4hQgEOfvwjC6Y7Ffx3FKF5BIl7qNYBkn+RjiyFP09QYBGOp5buHIDepYDnA
kgOMaHrImYvcKJiCKtiFWfFahs1dG4V7uOIHMXbAFHCb6pyaDoWCbH6IUUhIA3Het6uxdE9WCwYu
Zblsx7lGmGlLs4ZWGo1zp5M+PlvFtCsmDHcib2kI75hHOkL+V1PhDj11NODj67XwrPiukre1X6Jh
t2ka0JvpeX6aJWQw+r+GdOUn7gNHqTR3gTaM4LOSWwyvD5B7iUSeAq1HuDBX7CLWDQuO3soIYxI1
XXLlE6TiVYCNaUwWSuVeszITPFqHGoyjAUI4C+Itlh+4ECBQbzL5RiMVYFIdNvfQgeVHGNGHNpYG
jX2SQ19tRjT/nmxC8A6CDm0DDgW1R69z90qniTKrw0U70GPbJQ9TKqFv5LNInJ7POOANZqzgr+fg
Z/ula3FEF+jdGKrzHP3LfhnrysmLtCugH1JjMr/lbnYYe32bGtjV/H+91ccjWifhDZcgH3eRB0mx
gC9ckGMHk7jsG+2Ly/o0SnY5V6FLQY7Gce7v16VXpiwru+a60p2KcNMLi3U0lJs5bk+M8YcRYi9G
Jzu44S8u87OohywNKSlCLc5hH0Jkt0ZWUGQsLwNlXwjoeU7LS9McvUgcDMnz5etf39jP39Ehkz8b
m/4j2wCcGnULHMNdndQ0gNUnqDLPRjA+lln91rCHQHVa//otz0vHxzhr1seS60St7H0U/0xKQvXH
QWGXDFm0tDE57NA40mwpMBrV68XUuPcKNhNecH127/unKoXiWI/ECHU/l/pKesybW42NStHsSp9p
3hCRzrbhI9IGRyuhTuA84uXOIUX0RqIroCluunCl5y6netqGgWyWns986+lKw2uA3Pahg6O7Yq4c
4hi+FMVbtTSC+zqjMa6BCZcLa1fm5rdBVDeFVoyLgEwsguZV1OAKLjAJXpn4J5CbxR48nbvPKwU0
CQEgJmHlktNnsYTj/yPxoU44wPF+fVc/HbWMWYtSEKVpNKh/H7U9bsga5L1811fyLRsfBLSRNJgu
wNcdTXvdtKuEfsfpq0TmZwMIHhCJTBK69j9OBqrTxkiabr6DUP2WTDw+MannMWue81mDMdTyFu7P
6dcX+9nuT+UJxbs+/3OOrv+y8uiiThEkQz5M2UJKcDVLgU5r3vrr0tknvnGdldVpjk9+/b6frXh/
ed+P5+dksrOudPScxuZh62eMscRXx940HuuyO/76vYTBA/s4TUiBIhLjWMqq8CFV3vQ+hh6YMu2s
IrkbsLpfxcjWQ7KxZp012LjIdwczN6pP03bUI3rZfZgZ5A0NHnQQKG/hqJ0VvmYl9CPXHa6T0LqF
VTnkAYBTK0Pkpxmv+IYfA2UDywucHwkaybVpIssbsN1TMAajBHCOM31rWpAmU3rP2gi7F/LUJiou
iGlpi6bbRNGtjXPb47m5xPUTHdsn2u7EMS3pRqo0zhsG+OsFJy8SxiWxvlacsNlQtISQdw6Mbdg5
eNw1Cjc9jCGRUq0Lp//RTXaPCRzHHqNxtsi9joEbQnLugV/iacIW3MCYSJehCUM4tYZbO4v2c9xc
1dajT0Q8KMYGlgrrMBoe7XDCBqs5JWV7xO5Brr1UOwyps+7Bz8Za9K5N9bh2omaPx2xzdOoItyia
X3Ho/WKL+WzSiNmAmsIDs/WjqDPLpEJ3KcmrS05XpfXYgaNodPvRkc6Bgu9jg0XZFyu9+dngFWgy
6IbwKBV/HE+cL0N8C1kg3Mw7mgDvkd0G5spQywoSbjy7QxlzCU7FYucGCZaGeXAc4iTZhUl+X7eU
NaVJ2TfHtcNM3otAfkdvj7lVN81oifQAixdeQgtQHWzWOutoATYcaBC/nhefdArY9Fig8zBZbshV
fpgXoTZmaCozmEdBvkE/RYe7TsZ7qI2jnXNV+G/JRUxTnzbCX0+1CLM9IRBmjyUZ8pBGRE00265l
FW6Ke1z10G/R6rTFtYBOXPjtWHpkD521CVwLeLyEeNloGFBk+mwNreP7GnfR7tcX9U/Hb9CPiAaM
OZjySf/MI+YvK5pwRz9vTCvbDWayrkiqg1LzT02JlUVtDhtDBHJV5qDDc9M4RfAVOMMXtPeGeIM0
RbqNU44BUCv9yP9iHfpMiIFom9LRHCV4/0jMhoMzyaBjsZV+dNnG2bOWVbdRSWO0Y9OI3OBxUsPx
Vs5wAv54HQ3NlUPpa9EFnDwb5T30mzwq3pqUBwWlHplb/jbiVuD1vERb+AdMa1D72Nr7F/dU/2QF
RRuBVACBG4Wdj1VNPQlCl7RRjj67xkgppd+vHVk2An2P8zMaEe7uMJXxRR/tRQ96oEzS6UrosBv6
6FUfK/OaAhrV7QxikBXM/pxtherNGJ/DiekyZj/xhyzWfdFcQ0eFe4KzopDkOAqX2eLEnbZK4Kri
28lkG6GOO358x2IFoLIovV2WChu33YKzlG/tSxOHHCsiLzxXvuCmRHsAakD6MhIUXTdzTYM3+hTv
HlVlRWgNhbbWK4nyVLPufCd+LJAhLazWNha9JFbyNf8yFS9ezxLsJu1r6OirwCGaKbodQrZV5T5B
LH0Lg3A/hLCfwsRZhVZ5O+8nnfcNG8ynOShsMutR1fXJaNtXk1ofdfPHLjYNqv+8sKU3p4iYv++7
CyEbCuTRAWp9twrj/v0q0K2jYDcI7STdki2kJb2usEwR3i12yBwfIQKyxHYwv2Szm7KZOzrqT0U5
vnwxFj4bCgjSLB3RCofaj1W1kWJCphor3w1JmYGFtBbgfe/yUA1bznPcn1jcdraGiee8ftFnk+bG
F8qST4IWGgR9dObOvKN/TPBid11V+RygiZLH12fywfVADHei4t4gJ92JsVpP9JEuYljLX83iT1Z/
UiXUdEjjEiF+zL4X1NjbPo+LXdpiIimLZGeXMMw8QPcrq6K9qqQZ6dJ37h3mwCYPIuChahfIEt/n
qPG3ZpEcg7YyL6xxtgDsBBBCfLl056Jrh+AKWuYKw6RT7GMcSmyxJaohJqzr33ex//O3Jk91bvp8
KSXGq2HUfPjyv7Zv5fE5f1P/Of/V//7Wf/39S/7ojxddPTfPf/tiXSCHGW/bt3q8e1Nt1vxPj+n8
m/+vP/yPt/OrnEb59u/fnl+5c0CE6VZ+aX7740cXr//+jW45n8zK/3axzu/wx4/nS/j3b1fP9Zg9
FxRyfn+9v/zR27Nq/v2b5jn/gnk9azt1EsbkxHmy/dvvPxL/Iu6mvQWd2SzaIFtVlHUT/fs3S/yL
7BG7CSdJy6UNjfmgyvb8I+9fRM4kllw6ATzd063f/uf6b34PP3+/3+Fb+cfX/1G0+U0ZF43692/G
xzyRmMULc8sepQvyAB9HdaG3SZ1H6bSTU4u7ezexptuKEgRopFHLaYEm75MSXC6rSjgUenG0ylLP
X/gVuKPRfRUI4+3ZidPCY+Evt/KzD/dx1vPhPMvDI9DkMv9Z1UcPHdGLDUFPU+1+lvbizARuwWn6
a6rflPXz+mG0Sevm3dbIPUSCrqW+irs+5gz5ED4nMlpiHTaif8RdDcq1rnKiYTc2FZ5XLHCkkno6
WyQ3xQvIv2eLPLSO9Ae//cQVGUfXjnhGe9RTPmIG+pxc933pwflKGhu7ijhfSj17wq7d1rCIEorP
rEX+V5LXeV36cASZD3UsFnTp+CYj7WMasm1HP+5Gr8ERwIOb1j52XibXrDG7LMCSLRmwUvXz+OBF
ib6iv8xZAc3r3OlHrHOVjZbdsMd3y/O9nlIgrXpSIxTADJf3o82PbgSLJtnO0E+DGdX7WLi4ogY/
uEkWLQHNwSt4G6ygbxuBD4bEkHMxsFyGegulozUxpK78eBeT21pMO8OrZzPw1lwTD444rScEpxmr
mS/vTNRXy8A2sM+bZjJu0q9HD6ixCLMZ113hF7/0i/RqAMIc6HlPJ4cGxxNLBuWbCSymgC3NKS7s
Vt6HoXajDSGUwZLfyXKXJ1NAikjxIPZic5fWXHwW+D6Bg3zywNM0g1OtvA6T+xx/i2Zy0pVD87UL
eXxlOfOdnH+75pjkJjdwpUnXTW0MJzLk+CHhGyubdiDY1wfpWWsDGi18XVBfVvY9LLwYFGIFBzuw
YYCY4bsIy+Six0Zr0fpOhCdm+xT29vfSp3ZRzQM8mG2saATQobRZ3VJQXe/jknuXHhDBvGS6na6s
xE9XoxYK1GjX/DktY7YDst2senhqI3FTXCxdi9NgnDzY2M+ucFGHJAahyi6tSy8x04Wa5E1FWgdG
XQZcKXG3hcDfJRCESerJmA0G/Wvb1hZVpcZt00twQpDyHAnQMG3CfKGk+eZ6sFkbDc4EbXIwF9Ac
nWep1unvVNEWyudNmA6h78yAcmpcXv+o3OTJKaKjnA10RPpUE5NZleUtg1ycODlSeYqcJTVXbHXA
+Iyhvht5kcVYh4cePkM8twwNVvI4OOnT+Se5wWPq8DYcHPuehhJFLAgVauIYrdIJkiXQiy7qKBG7
GhyfXn2zdUCiY2I/aGG6rtwgwxScTLJdIKLBGa+puHeeZFpXU/TuyfCSXPE3ujcXruaAV21LSLY+
Ll1lHW9SX4ByMknuAuLrNep9HotHzaEVD+nqGBgMxKIncjFwn2xsqlVZoVOogS7WlwbLsvRX5ysI
Y5CBZTHe2z1iyFAwUpMaPpTeobmZn/vU2e+9i7q27i+tpD/1U54tNaMiF82jK1MSaIqDomRZqjWV
3vWocoJhRTMsoPue7HwA9LGwgEX6lrxRVN7WpI9WAufnLuYVRh+Dazut1i1uebhDeSHuO3BpvRBP
zLQus5XTTz+Sbgbz6TOaL+qupxh8nRr4/ZAAfqpAQGNqGFSUpYQ2XndT9kCpnspab/1Ej0238Dim
mzAvv9Uwm1g53oCLSJyCNICmff9QjChspOYY4NDgA+swRZJg1j1ajN5YoK9HmvSN9nqOxRl/mBcj
zjgNjbtK8Ej9KuN+cedKnShfUdjY6HBQlk1fXiLCU4u4YyjxmL0opPlo3mgqShq4xJvXofaAYO+l
dSggoFC9rKuO1KCx9BoYGaJ9aA1WNj+hhen8bGTL+ChF9jROOmdrf4uzEWj1uTuiZZJgZiIw0OYN
IpejmCGNK92wf9Y5WwQWiZjuMnfaEUBvMjCdk+sODcYygXK+sFOm9vmJ0Pmjc2THI3DQ3pwhuqsH
1ogRzJ5v86mHLMmX8Q69Lvn2kKsrkPEWJuzEIePVaRfa5qDaooJnVJIXKOV5mFIcQq5NK1MJ88+r
V0P5beJQZY9zY3T6ZFgVfrzzGxGlMKOHvdNaJnT7Ot5mevyg/OraAkkDd43Hzt5grsM+vJtMrK+K
ianRKZzExHPC0a2swu/nITL1rGaZHr6rEnZOFumo3sKNb3QA5OI7Dkz+AtP4J5HVYP6M9N3U2YCk
YvNoEzq3DRNHlM7Irh2HWkkHzk6FcIuG+QFaLsW3epWW4hrDZ05nVLzh1K9ob+lXWj6uGsN8Celz
WyDLnnvy5I0VQHSihaHkGrhOdOX8sGkhGtmPKpv5DUNwcR6YwcjmjR/LO546+kqDzzpaJODKSf1s
4oA8Glpo+EL351FkCZYVUlnPVgTOt/bXXsAuoZs8zmoe4IrueZLq+eVoYhreVrOHK92lfjsxYGvG
do1D5VJzyyczw+l0CNNN3bk/5pSOMFlU8nmJLutpledk9XQ4iUUFwP38M5nLfRpWLwVlGHRKMKVB
3wA6qtZ+zlI8UY87txhqzfxCHV27Rfzgzu+MFzKAvvQ6t4onybZKdgBfeTzMOzgK8CFRA5XSwgRP
sCTTWOqzyPPgkZ3SyTxNizBk30mqZAV55tqwC7kkMfVKkZlBLKtvinsb+JjRei3WMZXDl40ZIg5r
n1zsU2p7NjsalL6MQdKdd2wDif+qFdFbEqkNhax+ldGDt3RyC+q4863j6lednz+d4wANk2zaStgm
eSYLuOms98VxBHK+DDwOrdbw2FRsKklKEXFU6Xsq2x/S9m5yR1s6Je0z+G1SOoLjmaTvxXAiBVAt
hyp40gYG1+jJOXS+7EqMttlq2QbdbY70btFKFjJzyi8KWGERUctqvmeWHj53MbyXOfTQsMqptHGZ
aexCk04gjWL1BTZSLNrlH9OCexrjiuSx2iyk4ub+HoIYuAt2VT7T1MntKYZFg8/rKF3BufBaWhgq
mdYmipjmYV/dd830IFzyx/YCBtHRSot1jOhtYdPhufQGuGScZXe2G62UQiaPQQJF0kBbU0pCw55e
1dZxrLRXDiWksTKmShs06TbzzYO0xUxeGh7DDF8SOS+r9NAoYh/uTl3KJ9qlWURpAlqaR1ehobNw
tjnfC9Xq6Urm+KKWdD/gs9Ivwpz4ynL4CMmwR2nRzR7t/GUfLMhxzG61zGUt5MVsb3wNfZQ+rs1C
Sp4XRyQ623Cv0d6EjRA6bQectCvSEsEc6i71KaS51EAlF9raQ9ln757P1uoIxg9W3yBgxTvnjY0j
RbSq2YLHwvxO8z5d+aB1kWmpCLcTIuVxO81x/GBjO9pkp7OPtYV7LdtGuJt7SZTJqqyRyoCsiGHP
aO9wgiAsilhAuzEmZ5miBHABEprY1SwKlb+otr0zK1JHFcncFe1sB5k4j7Nmt7Mm+gF/qHm9pX/k
EPs4TdsDqoy2fyAhQHG7ew8ypg4iLwDyYL+YglS1zea6IdDDliN69+f3z7uUshKKOL3v15mb37R1
9pQkxY3UcDuJ0fUFsy7tvI+WN00Y6TuPbnPbTZ+y2UCuKNmHtLrZ50mkQSHSzXXe2ocRLwTdHvRN
aDBWlYVHAt2tT0ZaPp2Hn+iA4CtMxktsgqbqOZ8AGA/+FWoYhtEcz5VDfnMOg2LzR9ZDXzwvxonh
n84xyHkRTxSbq5Hot4EFCrNNDeKetCYLhqKaR9m26puocT0oqJYurMI/yTy+GQr1lEhONSZZseE4
RN8saazCiTBDhOzOuT6znVT6co59PZdmxEBjD7e0Q94Rg8tZ8sh6AIUwzt4R0DK7Cbgzlf4QHG8W
RkcI6erBPm5jrAPTpyioWS/dHC8BG+48iEd7b4z1jT8Fm7Id2f98TtpJokhMprTGzSHqNC//U0rT
UuUWIEHnaMOn+uYZP4KOBbauu12knKc0ZyNFHnOfifS2wF2FECB78pQNULFe0vrO2d1Y6r1/amNx
GgqLNbJxD83oPJ13x0nj4Gq67THv431FCM6BIm5WiXODW/tTrIhqSm96JUBZeXMUn+XBiZQlwSDX
PvTRpQi7m26OG0QOWzoEgOSXyfvv+iz2PcdOo8XIBdEBxe+k5SWZD4KA6rJWLk29BP9h7DybxVsb
s0hMpUs3KUzmrdTSt/PY99w+3sZBLDAv4TeyGM6jh49ySxRTtOo+BwTkFfP+gh1lVMTf53iBjt9T
5nPo7mLiYctNYc5yb/x+uorpuVo4Q/ezbJ7Sig3z/Jin6DZtyeyKJJzooI9uQsPfIQq57CPWnqot
nkzFZ8V6aRsjk9tSU6F5SL1QQpjdR1isk/f5iETdZF7Q7vuJ1e48jud9uLLtnT7ysfKWsD3Nb7re
v+yN25HWNIJDQqTRbN8INZ8oj7QbRa0id7L3xkIL1nXjeqznc24fkVcOAcJx5NvH2nDXgxdCrHQp
9Ty+kjI9aJIHYeMIXrmTttO06ocVO98a3X+OhDh6WXmTucyv0qCknbnZa+F43ZY8arq5TnWWmKo7
xZMrWZT6DiK4Nh/+kHSy2ZQ4owX9cupXpoOl9ETK0PTwoBUBTWEiXZ2DyjkHYCiO66WD3sGGiH4+
dJbhxiVPSphHQGjIGOen4LtXjpetJbFx0ggt0BR9c9kgF8LTBs5fbJITRc0yL6Ge29ayrMxxK2Pj
spUCgH5Aj15laGIXhdZ1kYn3LvBA+/TZKkmddCN+mmXVbIOOWdOGwWbodGSYbXHJZn0Z+kRiasou
zFnmJ+qJye64IEHx2eTOIImveUjzOPe87qLqEmCTLgR7yjn3TMZy74hY7htP4v4+ZGWwKkm7LvQi
B/U6TF65SnzYqIKGTajFSb3vb4osKvV1l/vGRtBI58ay3P/5jyTw3OsFPWOL3sR2W4ZlvGJp4Jv4
6Ni55+xI5WGNUHXfrPmtzx8iMAlWdlSSyv35m21A10HpGfHapEK/z7r4mhywu9HHttt3BGJ7z8Fk
IbS8dpVOI0T4VquK/fkf3TBxT/Wj3Z/f+v1XkE2LFNWp/8cvairiD3Uz5gQcAIqthr++zPmv//zl
P18Mx8cCxwz+OX/v/OX5f39+T5xf+c9v/vk7/9fvfXjVOIfz2pGp+ePy8vNFdk4Ct+3P9zl/POVB
6m4aHLnPPzj/g0XyHkP7kqyhViukI3xa6sR2/tebIl5LEQ8XZ/cmQ0fOY2FhBdk1t2moqFGoLesu
5IF0faAAMlsFTYl8HXrubSv9ahMYeQHAUZnbPhu2VVO0ez16ahssgbiX/T5owcsPKhjwE8vcfQtV
k9q537h7PrezP3/z/A8W29HKCsGXO6EFt5hEEqe4FHWcGrx9mCX+/vw/llNvH88W5UNj0O+ibhoZ
2JsSr8a9Vktzj7+suQ/G7hZbcugpLidMKhcvKfuvDDhwXISzK/3Qcvry8rVr5GA5MrxNez3ZMm+5
QJ2jSK71GDsAKygFfIqIcpNbpCm8SYkeUNjfMs0Vr+24TkZrD/YBnwFUFssQLLJhQsZw3Nxd45F6
1ZUc5S+EgyuErwfptjIR9AS0CZkAEDazd1kTHR0Fai/CrZM9GvO91reY9DEBhOLU2YGaS7tb2aGu
NlRx1PxMLYtaHAMd9HD8LdTDfZ+hMKP4hzK29/OVMqZgB8Zhg63RVer2l7GKkT567osK0htp2e7C
8I0WovzEkSYj3YmR6rJ1Jn8xBeH1QKOF1YY3k4aCUitxPWjN+9ZP00OfxSEbnV9sABq+maP94heY
sGkVvhddn79iyY6kr2peKpSgQzeshyrDtdqR2zJubpykPSppEAXnwyWCcI4rLgtv5fSwZGz/gjLB
VdH0q05BXi2sflj17WtmjN2dUspaWzaMBZl7a6QA6MsZEH7m7crAyC4Gp0f7jOlKnVnl9ZDjscYA
8siZebscG+hFI2kvzOcquQuUmtJXSm4H2LNZR3dD7roELal90J3aBy2F/Dy0W9znFJKq3r935rKw
oOXSjKh5F7Q9USfAvALm3HJCsb1EAknONx+PXa4ZOy8ZqSFCwqrgsS3tBo0LnnpVBT/CVt1BiKZc
YpA3XiBlWymJopPsLSYi3ZOBVS0ZmG7Vi3szJg1Ng9fB7DuDvG1/KRvLp9TvAwYvqp20kN7nLodM
GTSvfALOK0Ygtqkl0UNj3NHRsFrFuECQ0vCRnW9tPaIXnmbiEJM8PkayzmOYamGM2kSY5TGdvEvs
hdBMEOGjSiYfpy8TGO6d3jgXAns2q4PS2yr5wtFwF0rzyWZr3KZEYpR19XUbpJJjDDnEpOatcHkl
nRptkDMcIt33jx25awYQytJap5O5ijcmbHHHnVZeX9obRzX0bzrGk+9kIbbz9rXeB5tCaWDPlYE7
g9U/uE10Qxrhmxv429ZiscA376Z0xVVueKcgICVS+7RSGfG10vrxpCn9JwdXUipucmi18tGIWnRw
XnsjFcBwEHnLzJb4h8Sdf1GICpxOsqMZDsOkkd5RUqhHr8EgJ+1paWvqnuLzcMFJ5SepoZ/RlFx1
hnXQMnqy4+LoHu0oaen5oE5i9DGbMRVGFVxqGfQVl67IYsBQPk+fjZa2cqVChm1A0sY4FgOy2sYl
XRW6PRhwHXUecfmurrzHcfCyaxOf3jk7V7gThspl9ZaLHA4zkdFkjpdpQRYhx/wimHsck2moV1Pg
3tSWrHcVPY2jGZ0amV+JBA+psZ1zj8K47rvuakz6dk/TAr6zab0k8c1EzYKFk/gXvgrXUyDxM+2n
eN1KXIs6DCPJLVxEjsIwjv7WIsPE0+zHi2TQ4osmT2/6JpWsnUa7LoH2HG6tznbutZjTWeJ2myCC
aYmNKBEMeJVmdB8c28EgEzcHTi+l6tZaC47Q7B/GUdwQya1Eh/MlkrJxUfjbKVbPwXTl5MkJzs2W
pe4U9/0S2ccyLmkMoLi3hBPy2HTkeytn17jWXuBOkJsDDERNLBwCkrQMabW3qnsJnFtSCgrGHRrS
DcVTKhycEWcIVjQ7UMsOCpe7mkzvRg844qRsYr4z3GYqerGwM4mD8jgidvXbcaETxVdDjso9W6UG
PvJ46vUQ7nS7fUmigdxEVZrLJhfYhTk/7TmXoZFhJLVOpURbNdhQyuA4KfNKlvLUuMYTzMVralsu
blMXQZf/RH2zwwj2pBlhsrnsfC26bEprrdFa0Iew0Lv8spEluyWAhWw90HYZy/oa8uBVVKWnUWPZ
EGV5lXQruzN/RiZhsFnVu0I3HvrQvPXcahM2PHo6B0hrOdXC/m/Czms3cmVL009EgN7cpneSskqu
pBuinOiDDHrG088XrG5geg7Qc7GxVTKZzMxgxFrrdxZlOdTix7mT1yJPwAEGfKHxreY9r1r0ecr+
Yc3N3SqTm51NT7bP/MALGLSr2r7Ubr/LStJ/zPLWJtRqhN4SUJbkqLuVJYhgShlTubnadWXw3aHn
2ozcl6UiRSidsRFv3wzTuVbMI4TrvumPRj8UlsEnqS1TmIzZ7UMe/nDxlaVjh07Vjh9x6P+eZfCC
kUIEvWSeg9eSj2OYm4+Fe2iCbR9aGPqmvzz0OGQ87+LSA/FKoYGVwTlR/qUxqktkDTurKG1mLtMD
M/iNi8IrZAQ+zP3ZmD/nBWN5h9FpGco99mc7tHY/mad8X74vCUHuiUnMFBNPN8Yzv4Q/n6rou1GB
ULAt9ceylLSqV2UItZt44/GAfPOz4FsXVj+FSi59fQ8Z6pRdC3NYfho5mlwnNX527GR9zmQJD0fi
KSxIISD3D46BpOWhn+3bZBA41eZwKS1ZfJ+95S8zsXdKlZ1smt9tdg1zlqHguNoyPzhD1scxvLrO
FZwTeOpm1F2VkvHBt4qRzjb8tjDgCCYvpcOeSEjFR1sUudyWVnB3F0HqGq0kQ9HqFmNax3TEu/qM
16yovRjczJN77fMQTVb5SF2d7Ba/Uzs8jz8xcfvbzFih9x1B5lbi70xrLyvDu5KjeMobwW4geo0y
Nbs+nH91hfzld5z6wmURmgUQq8dQubnhrLu3mHKHkH5SlLYzGcrpCK8Oyt2280iJjUVDG+UlH5PB
WtN+6XFKeUCw534ykDpUoad25tDjLBukHQnY8mwE+auz0B/Jyj5Ws0t7kYqGtFtaqgobXHdygisJ
qA25Rt+ZcH/zDcfZ5iUHvU/2c2mTpO0u08XKre8LRZKevBQ7+A8MlGkHUXvUyzCdcoOMg7lwj+x+
vy0rfvMSIzv2zfgxYExyYL40b9p5+KwBUFOIX1Z2r2v1Yc4CyprgTMeRmfhQsgkMTmzXJaCofh9t
1siUV+9DxOC0gN95ENkEGYZxG4frg72QJB5Pw8dCNN1gktkV1DLdKogPOkH3NSld3pNSvhrj8uBn
6Wtl9lg/BiSiKYgy/TRcc9s7Tr5NaIb9VMTMTQLi24Hwsj0wSLaBF/aFOU652XlgXZs6TF+kF92n
KtSROL5T/HIV9TW1nh8wlVoqeuGiyr7lGPtNsXty7eZjHJ6sfuuF1i+pQF75b4EXQb2+HSYbBG46
+B5qU9B35NTTAeLtBoyXqRiJ9BsoP4xh3Y1JuK/+s5Cz2/6vn2WzvXUp71t8vDjlAJ9Jc2KBmDyF
z8PrR8uQ58jGOo7pzxZy3H//qZ027EaQRfSvRGBXM6xhnq72opN+iEGAc8bxdgmG/cLDUcnrf9qO
2DnZq8K6kMdNJFbvWv7DL8c8x5Di1x9bBTshVzU7AlXMsM2KF9Jq2prBHLOzSBQHiwOpSf1dw9cO
lKj1a/0z/mtQW0asHExo8CPjdyhSLTnsWx1nZ/6aTm1tbByHkDb+3wDv0lVAxzm2BouR4KuIv19/
hNGi/lrfjhGPk4vogcjZk1NDs8bX7Il9aGsxsRt780tfmMBKDYiSMW82fWtym9nceOj5C8RHEf8c
q4gRjuDGOTauh3jUhnKto0yaS1qLnb5Wr5MlQYjxpwOhVz950w779QUAXDsFwSX90yzFTj+cvi79
tIZ+OSgj19fOY0jvmNBt6b9OQ/OpBcm2KiYm/Go7xVv99uiXp9/C/36pEVdlz1RzzM2koplAqJUB
rNWzu2f/Psic1cb3OhAwgrx3+mv9OzV4v+n/Mmlb3JppBr/aFf9+HYO/o5kRqMPDFVFMfHO/tZhj
MaGQaXDQ30r4cd2FJ/0ryBF3aqBDQYzgWuVv/VAmIVZ4EHOvVtulbX9Ntbjrh9S/E9WPpXrSv6Gv
SdR/08f/vigde6wvOKm9s34qnuJhGon+pHnOO2t9Ov1w/jRA63t0SKGiRfkeqRP21FQv+d4X9a1q
sSoAxAq1XaLNYLHFiLF3QPVwc9qIoZW70QbpSJzsC/b6i8NdlU+E0yrDb45pYhoc98t9BfCbPv/i
uH0xZpZr5Un8DaqXJMeQzqzM0wBibk82cHBOEFLPLNoULEUYzUTEx/MROsJXE3WneQbNxv0oO4gi
3viTJ09eC5Na5jeZ/CSJeuKwsb/RLfyqxrkCcA+eVhqEK1moY/XIIcmwTIMirnxxazKdEex1KAGW
mka+E2f0d6ldpWcnEc/1CNtfhbB1cJWQ1DiMG8pLV4/f9H9VJO19o2limgrWQRqyEbUfxoMVdCBY
HCJ4feNdGo/1IQt+Q94mFMlb3vu4JYLRY0RtZky+FRUbUh5777TBq6PyD0cE4daXLZZPmuHLCdF8
Ll7/XCTUQ8pjyO7boE3OwpnhjrRx5jmYhXde9IHV5lr6LxkaE67A3pWYL+u4GyEMv1lnwc7YtVV1
w3cWrEojMAzsym3rgsdk2FQYbnaK2jrdMmNleTMUXqrl3g84Gudl/ZDgFrjxNWRm9jAoOlH8dtuM
LOKE7tGeuH7xtw5rwFqn/IA/sTeNnooJcP88tdbJrACQ7Mwstma8l33zLhpLYC9b5LtYZ/o67kFZ
AC19ONRbdzCfUVyBktnlZ1wPOkxQwL0FpKiTGGtbh15nBSepnU8iYHYgUgbdNry+TR87RxX3ILEl
xzD+AEimlqPj1+Jgk5dnNqV7blrz2kYMI5aJoMBJg5meXd/WEX55rmouc2Ve1VDFNmYzwf8bD9mM
QMWMmWVbGoaeLHhvZf2cxBSp60IPA/JEBuHvWyvy9riID4eKTmYJxuwoOkA/UTUdFRa486CXfGMQ
UKImLz948uYvnnNeDD7VYQzx8qFuNMLwJLxleoAHvgNW8Z7M4BLVxpuK599ZqKx9FuWH9akl2fQb
vzCy/WwLkiHdRJxJBYP/pSXfLiSS2akf/9AK6r4ygMfIzQrNTdPBhHjIVTbtugRxfsa6mEz/rUTN
uW0mBqdD6R3GiLpFZU9xjWI+W/jLIPe2WAlyJw7pi6OZGRN7dA7LfzaQucNkOAoMFyrBqDmdAgMt
Q3xxXLvcQbsuBz7b7N2L65C8pOjZRwBxEBZhmtP8m4qzxtFjwWRD1NceSyeUmj9MC3AincobfaC3
XWZFSuYk7k5a/wbvTjcwb6J96jaXIZb3oUtvlp9/heVDFFEaybJ10Ukwddb3Qjywto1qfoXrMmwb
nz3AwjbBHmkiLLO/RcSLJswJ5xT2VoXxMj5jsCxWOFUDiitLqqq5Hoo8rPazT39yHizq/aCEItJP
lEd9TjXYsZQY26RRaiL8pTRy/Qmoa6TQK7PLEMK8By5aQYO2BJej/PgsNJEenR4IEv8y3fruKe97
BYMQsAfghhuYAPnHfnDevJwGThhHE8ixGOvb6Ms9x8HBzH0wn2koDnEAIlAPpA/XhyK+z+bAABem
u1Lw4oRDVaafZAKJFrH1Xjb1Z1d6z0UKD0izvDg6qB4By1QvmA5xA1faqbgMS6IEzb8aP1uJOWpk
H+ZJr54Db4JZ8UOyxOC09GhuiiCZ5CiPBnPF7OeE+ZszhleZF5+2Vd2dhrUgovTDmEgE7QC17SEP
DuUUcD/POBsM5s6LOfB7FRFR2NOBmvN7mpBCqsdA3giTJ0u9doO4jWpoLl4sxYxI8ArbuZnpSZxi
m6cEk/kJxEqMEP5AEHMAVRHiJYzIjARNBRV4uPPb6TQNJTFOsoxulREeGs++ucX4HRFixuiQBeKP
NOvkDGm7AEEZUbX7WtbdPqyd56aL5AWQbZfVeEj5FkyPOvfKM1ZuT05NyqZv/26G7peJk9veUdQA
gkiKbOQjiFz6i2SLfcA/mBHa/SWN7RZSHWx3OD1kHBaoafF65I3UMNPQ0j245FyjVj1VgHNt0r3h
fX3McazbtgGYdtB/kSHz8o88NXU/RfNlTN+wFxfucC2QdO1XyK/M/AdlWwRxscw7zfTE5o38Uou5
STNCqOlaSCOJ+NSIHYErMHAAb/bLkn1pUNAPm7fOnp4LK2JYQ78xLqxeBsEo7Rr/G+vmu2iNjWmg
SFmxM8j3m6aOfrST+jHNbEB1DvYpo5RN2GoS5Br5/8d6YdVK/N/CRM0KtjAog1qNXw688/+pVWpt
bjQ4sD3qADgUy7CCoiC/YZiTLC+8ZwU59FR1jBFdI2ZoFm1X7kI+8CYJA9Rd06PMno1v5mDXXCWZ
sRrqtr4bmskYJJRFcRSc13958ayXe/nJeyIvaeLjE977D4tDh2M2l7wc6N9G4MhIA3hykBca0O8q
4X373+nk3n/Syf+9bCfArDz4j3QjaFx11eSyP9GmnUo2jllZD1EAedTgaCba5aFovuplDnc4IHkb
GVokiFqac1Hn3BB0crACKFdq+HeLpvmkMAH2IEtfFCE/ZacLMBX9CuUI4SQ8DB7v3nqKMmDbEi50
HUuONTutnsc25kaAghwb2Zcum1K9TnEpYO7v8Hn849prgoMQjIJiudypsj6mlh1b73CVT7YJ1Mpz
aMrsVKTX5q/M1FNr4Kf8v79pzv8re9GrhRdqO36IBeF/xDChhCmC0XC6k5E5EOCa+EWBUWLExl6m
sdy5fe5tHWSpWT8rPQLU5Vy7jOP00ULDcgvqiHhKz3gdhfGYSPuwkmMULp8bpdg8An+paePKa9F3
vHM+Syg102+MST/+sdlc53W0wXEVLZImNyRTdlJF+w3lEYdqetZphylDaX0H/u8vP/jPNeNg5OGi
wghhMv6HpD8ZZGFHGelJptnZh6zcGXGYbIOUY6IyEvAtAmZWMr1p493ahdl1JekZDh9lVmkSuGaT
x0v85OHJ7shgz+Z3Uj5bXTWeuwaK5VowzJK0CpgGtT5UErf6XELeGYFLnygrnpA8pAoOBPuPgRfH
BEYUqX/UIS9PoczRVpSNicPA1O2noEYSFsKkymcYHuV8CkzU+mpZeUj55MqL1zVnP8SHAU09DXaK
iauXuedaE7HChNhPqwQGchgfEcNVHKMW9mfxacZwj5LltYCaoIIO13Z9ugJXNRTk5KWvhbKdRzt4
3AzA3LOEibX73z8R8gX+Xy0UppuOjWiFtClUuPi4/M8NzEMw15QL2TB5jaHjSLF67ENyLG0EYJWY
Hn3l4z9KbM9OyOHi+9LetWP6xZncYJq+sfvkddGLr9E8K9LFrqi6HnBM87Hm44+MTLy3ZG9GAvzq
36bUWWcXH79ulPnesOyf5qT+BFnyCffsMHXZix2VX2HBxlEZzww+OFBbGwwFVlnR+ua2q4OH3B0+
VUUa8CJjPg//Q2oeJzZZ2Z7Uv2yfLuW+CozXuE+xVmmG6SkK5n2v+qshe/NQjDbejcK7Cmvyrh50
16JADtcCk6Q89G2s5kscjS3fEdY5nuxdVsmnjlndCTPUgsKrw0Wh7kzY5HBnd83EuLE0qz1bG+KN
+lNz8APpM+xkw9PMsJXO5vQw0D3nj97x25IaSRdpflt+lRHhMyF7k+dSBa5MqvXnNoWc0xrfzDH5
ElVJLBJyNbv7sxaUSdXcfQMEsxUD9i/6ztDErTbwXlTc3nRfnDTZjyBvz1Edv7JTfurWlC6agGs9
G0rL/scUeT9is9kVHmHG7RgjHYnaI2PIm1RUXJFBjaDqUbs2fGhiEBX/1kVFfIDD+OWO8zdZVVfb
TH2aRDj0mUMVrsg3Fslb0panlanapz/rZPhl2PqxUnoIhJ6BQBLhVRWeVq6xHwtWikpB7Myh3hsF
nWgmxa31g5fCgMGrWV264uzKztZkkHILqfwWluk5TDwUrP/4bYPuO8TITWdWA31kK08ZHNKQIUKQ
MurQBDo3BXYqMNZyBZdrdxUm+Y0N995tXgYLPr/sxm2oW2Eq2X0HMfLQDc43XEd/xHoXChRPbvby
LZP2j/UGT9sm3XmCIOl8hAHQJAhgpH1vcswi0adZ4Cqaru0ha23fw2S6e47BZkPfs/FIffLoyUMD
N0ZcwmieyTbcY33/fZb19yar74vWTZBLtOlpj6OOw9+MS8wP3PjFYHi+iy1ywB1igda2uzcYnIwW
owBFeW9p+mNt8IdYW6XZdBuSn0z6DWNdtml6tayW0wPMqHTCa+PD8M97J7u2vMmuaiBJCPFjqtRe
hgjZigngGmT8dShq6zpAT8NbZDtNRXbP7elMmM50qu2IQU+AP9CkyAdBkMbIAvuvWoycJ2bkHV2V
3j16y7NR+OWuiU0AwHC6TYv65RWL/Vxgs4tj1g2z65dGIWLpg9cQpzAwmMpEGMDEKYPvaZLb3mL/
w3hLMJDtM/cg0s7eTrYz7unQCXZBWDEM5dHviW+esaDf1dGsp6Q9naoLcNc3EHsgaYpT0Hn7lRjU
I+tZsLHgkyDKJo0vsMouTtHIQ2GIi1KZv2tn00Hsqx5spubHdDQgsghxrvrFvqhIPaTCLfZIYO7G
YDU8XKMIliEy1VUmhK4fzSKJvfRkcpi87mu2+a5nMGOoMai8QElzLkHQ/ddXwIYW7vEXwza/KQv7
Wuhrp8Z07F3qOy9+VKtL1L9NmMYyX4KKQnCtR7Sj/rIHDBr67FinxQxfURpXG9tZKA/zScbKuGZB
Hlxa9bX+o9PfWb9CUQcI2rrQbMWCnXvoeBAAwwcFef3kukF0jQeVH0PhvGcyKm5zMmPJo6pdZFUe
0NRiXvFofBjof071pB6TIMhPZV5aKEcG6OalJM3CIOeiHjMMN2rPu6ajfYdE5x3Xq1yvwgkwvhBO
91XHcFjiWrSQHzIglXCxtjFt6LaeHA+z7PFoJ0t69ssSfEcWJHzl0dbLeDqzJj/YNPGeKxmcW4CH
e0fH93YwBK9h9SYH6HW2l5yLoPWvjS5CYgtxbzgjgUZs9s1N+v40eeExsBipFNSdAC3zG/Ltg8qW
3Wzbf5wpL/b5YLdXV/btdU6t3xJy+qHSEcFpMxP7G1bJAXvbfTGP1jlwBWAOU8LrZLtkjibAhuzF
z3ESvhXZSOh3bEJniREdVf4WKwfk605+nZZvXr88io7bJY2su00KN6GTCv6g0eWn+TkRyrqE2UVx
AYNKBIMhLEQgOY3HziovybD0R7Py6ZKlVN3FM4KOSYazGRUgyjZfrLuA4XSBYJ+f8zqGe4xygRmh
VfQX2sICkcklZKfm4MmD3foYCVRezNiceWsHuN2VWfqYwRDH0osRKM1Yht0PYFxnXVYGcNGhRKnr
HmaWIbZth77eCdLTKuGq+54JcDF+Jfija17dbd21hNZmQK/+U6b+q1up17W6wCmx3oGTHScbOC/p
ux8EpRaHELgPJnf5GeITUqi535laz+Bh3g2tBNfqeL9So8t5zo4pgqrFw7+qLX4tSXJd6dnCLv1t
QCENXEdUko1obfKNR/hRh/UqV8K0HhGpuLrP6Q5S48VKrUfLJYYdUGWrhgj4q3tZ66R24fiYkuqY
5tCtyjhqtwa2xZrsjBUtmfdCfdPH58ohR/wCq79l7+dVYH6ZfyclDMptV3xOmhpsQjunTG9flKw+
NR9Ws899BwY6wiagxHnXIQnIEEHGNYnNemo+JcuOU59S2ueRmglqDjL/Lqa67BEhOgU4XCO3Bak9
OXPFzTDwPD3U50JCOjMGSWvFd1aRjEoac/O5cvvHlM49yA641sNTL6ajNUwvqs/Gs6gwksuc9KEt
p/pgdodVs7UShDF4q7atSS86wrPfBxJlGUTKL4fY6g3iOfRkDv2tnFWI0r+6WD3K17zWGtTIPs2G
fGzN6CXxFFilfae7RRviTy8ezN2qzL6ULLlXgaAG46XQDuy+XzLKWj7xW5Gb3pR7e5F3GbgnsfgI
TbzT2kAHmm08dMETbImnqeqcw9jB4uqD9lyu0zStB4yMM4FSd1MbMVTJgiSCOPqhvnRRs1Ol81zq
gWaj1TVGzjzGxO1zSgeKFufm2fCm6PTHDuUL/88mZpVLIGLM+eZtbsqCWHmmaPZ8cWKnAJBBkpHE
f8cUd8N1RajUYRZJGbnJ7eaRInrarMOWOaY/CcbyPcC2Bf/iH0jTzgn4CrriYtqZ+YSSiIvuztUA
XcWdqZ5EQl2E1efOGZRColt9doZx6ErjfX2CxIsh9LA/OGLuN7nXvWjRjsv+wG4r33Xtuc4PYuyH
euklO12fd7J9LoCuEclQ+1YMbfKctj416lvWGoRZTMH3cnEepdE/ZAEs6LiF6dwRTEGaNqRabZuA
rfomMhuEMzm2xj6GTVyaOXgvk4cVWjK/mzhf7+2AG6Sf+HiwPLThIfCLFtNnsh9J4dJT13bSIrCq
1p+Q/zcco3o/+ll067UUNdNSJKw3uDQXnG5tEQ0eIgrSh3BM/hjJQ43mnGn1q+nEX42hCH2EP0n2
mdzNQU1NPqn7JLjWGDNo0KOg37pj/UR2w47dB6nLXO4zI/llCd5DXaVyYBNZEXyqSX6e6iX6MKvq
y7IRC+j7trfSbz52EGPf/C3i4mzpAUjF5Bddr3kulvbPyOTU0dc4U/82wYCZRKR6LjGCOSToPipV
xxfVNufKsaGLYaFMo3GaDG6dKHa9nWFgFDU6iBsH6R69FLauM+df60QEM9VdQhL5NmAQuHMB3ddv
E9+6iUfrOSzCn+EcPTKD2ut6KR2HvTmGseZa8Q5o6VCdfArS4fZqwNm0U9dCq9//7WUJH/RU558R
+XyE7v3Fl1AyjW5QUg8Cq3scyGfrsKR08pDE2Q47dBNEmc3ORFHtHJt6oMHRmrsO64/tKIODFq3o
fly3JN5Ce01NxpMU6VbCn1lqcglXfX3u/MT2B8GgVnis/VGTcmonaYN4pi8xgoxeVuHUqsCw9KKS
i/EqCFkWyKnXAdw6t7Z11RyQ8lv2E+obDBXglSZIfin8Ks2ncidRbB1u1IJB5GmYLWT2JCeuAMCq
zyEBkYUA+8sKRqi0uusgp3ybdZgmnlvfo+6lsh8tYoJCOB3R46D6Y1XbGJHBPTlnnQUZyw9BcbLy
ki2p4Gh5HVyfD8O75m5ytlzb2zpdgIUwNnRbYmoMRLrG46j8730j4i2eV2A8/cjU2/m96F22oAed
+jbeGC3Ec/o19GR+w00kTu58aFIorWbmB3vX2dk9n+KqiDWzhZNIRHvktHOJN5YlaPSriW5vvQQ3
Z8edYvnhpib6dG5uY3afullwurIj5RXNonRR7QcMaM2O4qCY3L2Ml7u1WBAwUF3gTEsYYGMGG5KT
uJ9a67IKRKfk5HoDrVG/Q+ppiKcV4FybXHtEt+cEN/JKwNmZvrdV/eH0xiGp1WM3caOuqts4AK/0
5DwcnF9DNL9ERjfveheBWjYL95ybuCcS1FUjgzj0VXBrSHsBUGOQ3ywm6XlYt9QpswfTRukbn1ab
jmUwlgfbfcMT29xW04iwRE98vMRF89eF4sZs+hJEaA+wSvpql+mrLgz4nwG2y/gQbMvynmewhEg8
YXrAbbNqllflSarkmR3tJXLlxwq5LQtnXdgvHyqybrmpyABX+QYqPIOxqNAsBbGTUf6xKt5QinKu
psOvIFZPM7ztqQ5eejm/4SyJs5v/MsXjQ1t7x1D3rwOjClhjaLa0rwOphvW+0iovDTf7ErEsF7/2
k4aJX8NkJPkmrQtGPlkN4VxuUBxE/06+vGnvHemK0Eizg1ZjrndX4SwHV3bXUNhQl4pXN+Gl1Lk8
RwMcurjflLq8kz3b83rLVRqRWUENDRQN4y+sHWsm4KY84t1YuvTuPYvLye+ZZ/4RA/elYaSH0Wfn
jCrcDvTkOAzgupp4wK5Hclgkv4ycWETtVPAPkrbaaQMlyteaqEEZt9jwtIMpu7L+DKFagNXnDJ1b
wPy2ac9DADbRBS8ATZwsukaqTXamIUQuB//6PM9VjjUWTnmm8Xd0xx99PJFyCV4pi4SQ3FPmc3s0
DDDW1WC0WbNf74t1hmAAsAD58IDMJ7EsDL7rmhnSZrFbkYsVwOq9n0SaPa9aoghp88aA1OipHF+3
MFkYJKq3dDagNMTpQVAPM3vkWrF3QghfelugRh6+YAQlSxwtzDRGPcD9wSARGwM9zpjVLdELshno
nXUtPTj4KdCDno1W3CPcWWEdiptVsvl21ExZYsB4gO1NITSfHH3ihVA+kXKXd12POZgHV1jXaL0g
3hB69qUrLYvSc32X89R9n6g7w5mBzyrxsl4D5edcpQku2RmcYmTaU+1Y8XBd3ORLY31ZCj9Fycdm
zI/rY3ka1VUNSGreyhca/y9hIInGhOsS8slvV2GxNojTuz5jO9ybsuM6A5phnazz5jmxIJyCSWjU
Bf6ZvzWp9kBwm0OO9lBOvTpoCBOqGZhXyMdStXfkzT86mlslo1ekDwAXzDJg1NsPRZn+WO8haVnT
IZhbBCtBvU/qZR/2KEy0R42WxPkzJoplmNxXIW2oBfhazRsYf0qGFKiYoiPaEsoMfWeGY/nJ4MhU
9MHrTjEAaFvLvC8olObc1m/G2wpxqApTgsZ/XtLX4a+HJ/Rmdjl74uARXc6noKXeRIwu8GcAXhLl
F/F4n1k13bNoQW6ZWCv+jXu+dOAer/pJsucZ7jacnFUnbos2E6iCQhya+eiiB6hd+ga9WJeM2r7X
0yldtoCRZTu83Q6rqlDXc5m2QnAq5K9agbjSRjynOpRuzshYAmpDn0KtaZwckoB9VEF7kcWMjXNW
rb6xgH0uHom9uLM1ED+W6eAidp4aFzfP+mslDECxBzMV/W5ykn732baGBaO8umdqoEBJ/E+0MJhW
V5/sdD/MaDnodibT2lq3q+5pQHWswW+96+XNsIftL2iOEmczzeUfPYOcBmrIVcHN+fGW4KWDkwPr
OiyQBptofXSd3jD6HdCJqtg7Tz7pbOtLSEc8HyNBclJNgqxHWoOe0wq9Nucwfll9LQpk1pyRsH/7
5FTjCVA05rAtPPsT01ZAce6rrGaeHuIvPhsAZxL3In6OXwNtSGOjV006w4cMjKbFRW1OCyE3iSW/
L6Uv6Xhp/gY+lqhBHzt4m9FASMyyWIsVlFB3IYiSCtMv/Y7qZ0udlo5MKzo62/w3k65cewd61mw8
r7gJJsjKE+VhHfObNKbWTrTVn6HMHnTlpApKNGrbQ5lnqIoFawdY5c20GMNgkg6vBKdWW73LAQFu
wKDD14WEZ7sW/h3quu4Zndal5zmEpgL95AYdyzVu5wNj8T2XS6MHmP5PFk9lMw8BrXPILNfCYan1
GZPWs1q2VBsFkgq63aTaaecLxkTAO1rhULX9XxPAw8DGZGuPbCTVF9RRhrtxcB6siHkKHZirBbde
P+7gkmGMh7UXbIzxt5/nR73c1z2xyDOebsgPKx7im6j+ywBIiRJsLTPNNITK7/0OayQQQ3XLXSyS
w1DEFzDN7SQNf6dn4KtlQZh5B/qox9WqwNKi+HRhylt7iKUqasj1/kmdAAEHY95NVRIv1arkpmsv
NwAPbRL1OE9FvO2yFhZf8LrIroHG/boOE9Y5htEteKOP9vNqjtGWC2zbooPtiR5oLNhGwyilh3aC
S4rds5OyckiAOOLNmxy6F+VydJOwyZyJtLqh+VpcDJBI/5230vOeUxDwjTDUae5ZA0JwsJvRaB3q
4jRom5cqqB+MwcWDxF9+htPfVaUeywJ6ScR7PjCrCWlSvSYjNLpjNx85ChS6rmiy5VYTA3o6Isbw
zZZUT5qRmDFkyj7kxJLjOsPHtLqk1gCOJnYafTcDpo+jPuqm5q1nS9aTlapmHmM1J0lnFESQ/iAP
f60NdK+6Z8cZ3sZpdrc2n0+Br/5x9ViKgUsMUNtpcHbzNKe055BvJxoMYjf+Fk19XkqTEtAnEDLQ
VF89qIdd9rFk1U87ZYsAnRu3kzLZ66Bs2QHkDAORTib3bgORayr9axabC5Q691ulGR/lND7K1lbg
NdmjG8LBahU8uEqTp5qE4t3jrmQ4ux85WpLFdzfYEmcbyZR0Z+I/u1IuevxhN76X3HyKlK2M2I9j
9TegsIWbg+pFBAT3/kNdVfWjkqgxvBYXoDbg8WZ8MLlDIXYV/n4lD6U+XLoloT3tcBTFmbP8MXvO
ymLorPFn3uNjnHHJQfvp2ACyHpTcrT7JNSa2Ou9kPgCI9HhQA59TwzX36wCFj1pSlbyv5ipZIR8I
nHzW56aEg87gfrjiUIWMXLfwOehQYHGbd0n5ux7e1y103c9E/pn5NAVOA5fSfS+j7BhnzAf8cSaB
oG0fArDXA23+p0GypFU131L5dwyHn40EVw9zPrPSpmTLYNVt5wABplPcOlwcVxhvtQqhGG+IPd8y
f/3U3Z1IolOYTZsRoo4jfIY8yVGqmz2m2h6gY14Df/ngNtHVMOJjZRW/VlOOymCHq/RoGg3BptWk
jyQOX6KeCix2qMBCtnM9/QowBVg5HZNKL1OY/YBxyHBv3qxjzgaoZ4ue8BiNQXZajaFWptckN07C
ObASBzT4V/iQaMOk+AvlicooHuKNK4u/q7EQHrXAS7VDrKvzPuTu37wrX7WBkT42zTpHpFG3f8K6
e4BE+WeF62D7HZeueVeErNDt9g3eLtq3gSmn5gyNPWzLDmQ31Tdf29cvSDTPKwBsBSB2DGg2bhTd
8QJ8iqH77RFlsNUmcN77+Fm3T/NMeY+NI/xULTcbA+1gRXVYaYrf4FYPfhHZWyWMv+tw2Pa1nHgm
LAOrFxASiKwen7vVwYQXLSEhNAcwiMhUNcHnEBUNhxHy23ZdpACj49Yb/W2FI7cG4onfgD2r330W
N7weAMiqb26MCW+aq4R64bTWfmvvVhuPWRXvVQimWfoZLvqQ7YuavLsOYraDQRMU3ew4u8Wxz/13
y2ZLhm36K9WU2tRq91FnA5FShzht+J1EneSSjc17b4VyB7yzjfz+Ea4ZRHhtJaa7tFlbIqH3cwnc
+NAzXyIhsA4wGH7q8Tp5SETxVv+IrL12Glth1GGw/3iuELvB+1N6M4pCbSehOxs9Hc04AUWHH4Mz
B8gSadlKfhxo+aymgrhQQ/IxfFoG8yGtFVQBh/7M9eQFt062URH81DdEXkFNs9HV6Cp6JcD9H+7O
ZLlxo8vCTwQHkAASwJYzKYqSqBJr2CBYgzDPM56+v4T9d5fLDju6l70wQyVZIgkmMu899wzEZqq5
afS5eoprGopMvdFQVQBt96QdZJ3lW390cQkxmpfFvyuZOa4jdwdv3qUDFHj3MW7dSqjh+IOH3Mu+
tssnhNOCkdW6xL3aEPKDQsdJrvyea/VdOVqpnpHBxxualkOVVs/KU6SI7PMM6AGITM04WkxPvVds
Sz+hIkSHyU7Odse+8pzN+ofF+zBVL9/TzqOu6dsqQUPcKDc6nESyvW9C020eADHvC8pijOwcYTPT
iNZvBTg/wtMIGmBkbtQlnOak5CX3V1eReQrS+higQIKh1TLT/Jbqy1R9oVCqxnO5c2flrqd6sAV7
AqM4mVQvqZV9MxV+qq6yW86PWemenJJx3Sy/ZUOFTAaKrp69T8otzrG+i2h8UR8PkY/JLmS8SVvM
MECyDvk0iC3ImdlUDvUhn6lVXZHwcaAzxlM/xtaZg4AIhUpVVuoyLxWxgtOX/nrE1J0hMlMP9X9P
uMPBFqdkXjrAFnsFlMfJw6Q2CnWCozlKSGlbEa8ISaIkcHbSlG4TZNvUtnZGP0zX8AVd8me7YePV
aknBjU8NV2JWpbar4Hu8Lp8kKVgLy3PuYFzXlXtdTpIelg92RzqlPPP9uKQSYYl+lhgWZnN2svwA
zza2qO4xybvPaq9Zzn5i3C8mxKMtPFFr2ikrtk7FiYkgevfxwcBaPSJ5BG/DKC8/tcXrZNofFgcp
VfRKc/6S5t4DCjxlP2gSVRUEH9uL3oSfS838Xr5Yu8Qq7E1d8oGqqmI5bDQXNeg07aBEur4qVdVA
QVwazBJWVt8f43w4IpN6gqJ/awac21HXf8iHa5gxSUYS8aESwmSQGLN1JV+W+pb0O404sFXU2ORU
VsPvaJxhAAbYNspGEZi/syD//xoR25b5E1Fq81cj4qa5fwu75gfjxz+7ES+/+YcbsfR+w+XXBRqz
MBCWynL4P2bE5m822x7cSMdU6ZLKwv4PN2JL/Ib3No2wdCWZOpbJj/5wI7aM34Spwm5gkiqfYtyN
/xduxL+aEbsQW3QP7qBhYwb6F79az5xw2Ci18qDXw6Ww8DvHEdYJS6LZ3ILV4aL+/uki/Y3F8N89
oyCY1IRlZsJY+IULm+YWwTIjdfWwbbAZWM1u+SYkUgyK+MEPu39hU/7KXFNvkCciqZYUTctylWHv
TzEBAT6oDEGS8mCkO5wF4b87062ck7us5ts/v7O/eSrIvYK4bp5Q59n+/FQ4/RoUQHN5UCBBkibv
imoamVsFM/7zM/3qMsyb4pls11JhZ95fPrVWolYObU4s4rS8redylzch8FkyRv92/QzWfPkzd1k9
lzSwP3c8G8vsJYfh5wtY4r5ShLwrM6lR0Zn6za3IlHTlA3x+2IyVTuaHezTqFu3tVO0YZ1zMAF92
8W+Ro7/yYpdXIgSO7J5pSMv95fo6cLq01htKpHnaTidlT3ZK4TzeDG26wbW/Npbzw8cT5J8v9vIO
/3IFTClBigV0XFt97j9dAc2wC9MxCpaQljASaI/C6SEoD9eqHa8MlWEyBOc4n28EFdElatG9tmoG
BLjnRVYNeOjKD7FMPvxfXpZlYma+hHp4v9xIsi46kSIFPrRWA5KT2gfc8VUK/MDsxm2/U4Khk+Mb
Mb2QQq7bIn2ZkqzCCbV/dW38nilvBxnc//mF/e3HBIOX7Ykjne3lz5dr7mIs16B9HyAJ1DhQC8Sj
Xb+ZJqq5weKOYDbqiPYzyb7/FgVu/ModXpbIT8+tfv7TR+WSadFrkOYPFORPeOhQNgBtr4IRAVA9
3kadY1ePx8Mg5dcoestr/99iWP9uE8An/r/f/S+fypBkIeI9XsEcUugjVb7JMb4vvtcxW8I/X2qh
L5Fxf16chK+7LusSox8hFubuT++YaBDbzdC8Hwq93MGceJAMYQZdDah1IBUL7xsUq33KcBCL0dUU
YuGdusPVrs1D65FKTvbfg8vvTOn04PmsHVPzTuPg7cpGv5VBhEiov2AffrXM7lrEuDkXH1U15EXx
XRoQb5t+vM3pzkO2WQb7TmYZxhz8HfX/d1KZL1LBDsW+mMzXaUICW9D4N+4ZTtJDJVmgCW5kKxuh
zcrsLvlcVytgTtaKDXDTQ3vjhhr74WpZ8tgLBpxGeMBGIYNUBz6qe/njAtprFuOgaroPzfgcVdgA
BebJL8Zjgds7QhdYm0n+3DokqOiYG62zrDMVVnfMquAw+eauiedbW+kHq/medPE9dfSHxMQWuvd2
dN2QCId+K7z4XXV2qulV60l4LGH8b0yKvRfTbr65aitWV0ZPkIaHotmVA9DPKL5pDlZzuuJEh5ES
hz7iIuSvBt6XMcoDVJIPadtBl0QNxvVcNo9Wjg+Y49Cd16W2HqfsbvCcVs0FEux4g8ekdpimqxFR
MuvdfdB4c+7cQbFqwe7aEGifdTC0HqlqBhPdzOFjKUbMcrMCehcbmLr8vk2pniRbUWgfbDzEoWRn
75g6EpgMEcEJHgVELJhtGe6Tof7g9+U3QgJW1shb1Qa2Huykbn3UX2Lvx+iWCDjc4UbCyc0VM94A
Hvti6Z2q0Hhicj+sfKI6cZ6dX0YT8RCHsOf2Vw/9b5bB9Et6ft9rvO1LokxL8Wi+ezaXIPcrptff
q358sPT0rp4inylwoZbS3XY79XzRVH1pYF94WnpHCfZgqytF8XMZS5xzEv2GFeNGoUlJge1NnN17
B1KHOd6qCk4YiJZbBC9mITCkrY1rjLErzAfWVGC3zD+7lyQr+ONmA40Grx7mAn5GZ3fuc5zKyN96
sGRKViflxcwrWudhu6vKSFs3Vaz0wRAap+pJBv0PV0VVCZMPq5betK+SS/EjM7bGs+3gaNTm8sR9
dV5evQOhdjUa/VWdu3HVIA64K40TDgn3Ae7nMFlnj9D79cj0DYtlc4Xy8aaWMtGL3Mq6vMAxJSDQ
zw6xwWcTcdrvcSzF8au/mXVc7pq6aI5JPL0ZUV6f4WfizJCGHQ+IBpnn+nW5q3R/ZH2YAlpW/LQs
Rzg+77G6cWfVYyCD+WSK4MVpc0IDHJX7o7YS5WE5SCiRKfdKcWC7ZQgx3JbIHtwFUd34OMVqyCSC
wgc698J721NHWEnBzUkC8jS9NjM14bJt9eqoD9UQcmQJlYG1HsdUQnmabugmiw2kE/0bA4ke8xJ9
pgllOHtddwle8UVZQS1m62vrAKeO5M2pk7tWWYcqar/YcI0m7oGe5WIEkFI0OMM6zF3ZcWR5AyXw
6KL1A4U398v/4HV73JW5yZz+RkOWwMrhZeEfxiUncxgtQoDOqEs3tWZeMObW1u6EmQg4Dyw7Z8aL
3kJvXI8Peh1pG9T4jzp6OnIAtW4/6Afb67dj7QDbEmy6G4gCIXYgiHZ2PSKa6IrNNIobHDbuLlmU
/KFqJdtuAkXlTv+dTGfgnlO2hrcFKNsUlZ9u/MfZDuwzVAPGUEDmWzAzt7CGE+7jUDzC4WSa1dFp
2UWbUh2TBTo5guejndS1D9xbCGukMnGjGRVt8wgxBr/PMM/WQWm9AuDBVB1Lb5uW8RsOUkgjcyvb
eikXLjX0baxxX6V4n6Odn24LX25ZkEvxIrv4XR0Hepa+Iwoh755LwxbXtngOTq3+vfL11zjMYfQb
L4PvPUxMUsC9C7zzXSIplo9oarEZyfZjhgOdWvzESWPkezIVdKVFLKg8zu8GgW047IHNNMCtE/lP
a5tlHY59scUH5UcHZENepkRT4k3HAbqr4Zn5LgLpWaX4PIN9+IxBgvqt6rgiQRPtXMgQracR+lsZ
X2XX2Bt/TqAteUkLtMdAQsbIYWBnEtgSaHscLhmWjEwdbaFBSEALGpUzhhqjDNGhBydn4MVD+GaH
8dtND+8es/W52JRFuRHTjKoIzwW0UdOmMtwWkq93jPKcDCyoHMzVwzU3smC+VTzmpWSI1FO2u9OP
ym1xNGbfmjgzQaZ+SB1MLau4SH2CV0dqhuvOHcudafNkPZt5FZvgbVG/RWjEPFp9dkXKPdTPCDut
G7LMp3FkubRZjRubJ+5YLcOp1yMN3nAFGZ9BWZjysTuOcecXL8Jiwp7jmWRZ4I9LTYQr/DcvtmmS
PERMk4ZBbAInrUyhsRR2GDANpb8IBxPuHq6Cnapl/S6M192PUUcYQvhFgT6HPLrimrfylo/cAqHf
vc45PAu1l9vyMut2tLbxTV0Hg/nJyXHBWLYgu0NeHxvZNizhKjiCGVD5rWzsG6Dyj3TktjVd/Y04
MH0z5zG5BzNOj4RnAq2RvMGLmdMNhkDnivYA6J7wx5LP3LQCXGHAqNuuwwxV2Js2yHHRKiOM5wkV
lTGiXYtzcTNPsjiowZwjDO5wCoOOexl91GifuzwKV/mraN3+Na8YoQhwdTG736ZseDEcd/gaB+46
TOQpYKbzhZgH3dk1rTYQ1mid+94sDzTf0SYeok9u0+sPmRcPZ80l4DVK/b1ZxA+i6vcV7gePQTXi
y49j6roVgbUhR21aK2U7g3/gI5TS+5zgtMi4eZB8JGjhWozpW8RRipEEPAZYSVNVcwjq6V6v5mrL
go4w61dh8JlbwJbR9I2MqmkziWlLIsaxDs1H1H2v+SBx7Pmy9OQWyx7W3LbtHOVUZxBHMWJFYZ5z
0r0Ax8UzjI58YxTFUyLRLdiaeyixqmdQS9pwGmbbaHJvRjQVR3zfNlXSzusg6551g7GZ7RB/I5rg
gcDDh8rqql0noVTIduq3kA9wjana79ogL2RnkyQs2l2ECcx+LLMHG7YVN0Vy9TDrt7ObC2sbVgL3
JwJvqle9wQgSJgb0J7nNfJSoeJW92863duT40LvB2MFMJQqieKpNA28qK19HWk2iXbzRXeqtfrQ+
WRrjrilgJyf7hEIroDGpzJZbX3L/T5516LMEsmcR7h2TJ/RwMUIaait7Ho6AXnSoxkj1WccO63La
2h7RcfPkIU6YohLaXrcJ6kTHOasA6pNoQDDmsg8hHJTBmapzCMsS19KOE2ncdVPT712vfmIsnjCx
KadN3lobo02cbeNMNnVs/7mJuNPmeeixFKspo9x0k7sRwkXiVh231DeOE9YHZf2ihmRVM5REB2Fe
MXT47Wp4EeFsCtcu9KeNLHWECgyeUH16W0PzvzJCYTkpeoulnl227b61sXC0JQSEGstVr0/3y0mX
mwVNJmJvvDRRfoyBdSSvmMAjcAK2M2/v5/lVVJbYz2jaIzcwD50H0ZdTYQ9PAgtFET56sGogHbyl
fpXtpr75mlaav5sCyK9kleB51XoqOQincITkot9h30pR1EbB3kIf67byg+sk0Y7uTe78qH+UU/Pm
4W62noh0WBGIjaMBTnS6oDaYO/fgjgEFYk6ZbnQm5mcsAgh8FO+G6MnZ9PDMxJ/D9YwbCjjceybK
dI0y2Y5UWkKZ3tWB+Tu6hHIhKNZJRP0Tg+OuuNchcVkf0WhCfIUkJFVRkDhzz4hceyi0ivNdUGdJ
nc4Mo3mMqdgEo9BDf0TZmoQmGc2Tcrn8mLZIKXy6mbhvy10NFWj0JPMzB9cCY+SVmnxAg4bqS47r
5ZrMpvuhyItn9qSPhRtcllK3jWkzcSAaVw3JRwJ7aNIQ2quBEZL40U68b0h8d6/cq0oZPc8tT/Gq
EMyuZa73+0iv81WkfbbZO9gE/dWIGcB2NtH08h9JHxgl1wx1amaVPRxVPJP8Jy3Fd8PL+VY5QIHJ
qm4nKO3qnEJDhR0YTAYOkN3duj6H7taiMd2VEakvFjP73ur4+1QXzDHZNghk8BGM+w4KO3J9IGHw
Mcaq2eoU1tKpqxC6DDa6yHnzm/grNkG4Y9QaisPkLiyu/zA3dJz0abjfxaeKT6xVWSApHQk5gVzc
In12+vGC0Ps1c+UFB633UmWFxu22d6tL4atbzJ5vNuf0uowqmJJlg5NA9Ypdb7Yd8J0gCb06aFWa
7gwXZztCHx7MHqK5Y2W7gOSfrR9BM7Bg0dNfOmTBoBtb0NDApTU11ZXFbBmPuqWkavMXuLE4dNF8
QV3ChrEhOG3mQFVtqWy9L6LFvz3iM4WRs6zQoGuSVe3ND3GWbtzSxzAO0vPysjsX0/PCCNa9QbeA
LvMgTP0J35JiQxopvD8lkxDSeY1ST1n/w1zN+quZecMqC41DYA5Xc5geopriuHO48FT2NGj4ZDI/
JKoWjVV/TSrqniwNTkFWPMqC5AIbh1u0ObflM+jU+BUPacIi1GtQ+2peqN5C9cd6OH20YJt0WVdg
+xXByPM9Y+WYEF+WLtlMoas42kW3KbWkDlg9cx8SRcDiUi9CNMXGU61tLrNHVUxxnaA3q2a1jOeH
zn5zYmRDWjGdciHOsuKeaOzpBdry2XGmhzRpnwQwxGTMJyZtOLrl/B/qTyv8ww56DLjeLCIHym7C
hZ01kpvhswekZwp5KDr3S6my3kpjPBsYOzGljO6matGHgJLM/7jAb8uLN9SZU1qsV5EBVMQcUriR
vbcy3wwFv6klGTiv1x1BnlW/i9q3YcEnkbz4qGBWxog6zngZjUgCwYyPSHO6tWY/aT18YRKk1IbR
MftKyTPU2W2cEap6ZNYsUi6PVtHouGlzptCgCKbX61wqq+p1QZOrgJ2utr9orgQ8E7SXiTU9qHMZ
ziwZLPmPuueeVk19X1CydwbTCswOzhb8kRY/3nXrY11XBe6WEsPbtnTCrGDFtjAjhsp7Q8eSRd21
s0LHmBN+xxPNXi9r3jUrZH7LjbZzxxPZB1+SkQZEbbQYRkX997rq8cLpdupTDefuIAv7PqbhPTa+
obkgnEEm0LdzthntaYLwSbTPtJkj3raCIPqGuycYx6vtfEi68BumzHMOqlJLEXCqH8l21RCJcU16
/2Wcx0/qbUpNYcpsimUrL7YLmOlgcb8Al10j6CZx0MzjN8HdUUmAigFV2xYLzXCzzAbMlnmt30Jr
8X0T5owx3yoNUWmZXisCFuaBQLCQ2x93fJp7EsrRFGvrheVowABD5XuKdUCvPv80yXiGyUPfoQAf
O4AMZYFqyIFXHTbakVHP3qBIdNTSXh6w7AGcWkWKSVXpEfzpKSRLW15GNVluKgZMDCy2chifHZlO
2wVYCD+kNu4GJO4Rsz2w8IKIBrz1MgLIWOAGzExBMoCqBLrOMKjMwNkTUI8MA54F8TA9jEvr7tKn
YteDnUhb9dasSoEvGxzIPVQfuvUFPiNtwjMTrPr8xwF2ytSwq3tcnFjwNnmLYz18BTzcVjXhLZ0P
ycCg8MuM7FPbG4/L/dASOlLLms4ei/wtROcNduvf7Zk0naSaeOak3QUjWYjuR0KjD247s8SX24/x
venjMrC02j70FVy0TgYYY1/Qs00jmlV8h3zV3nPe91XwLgM2bjudt91AWwTJ6lgP3TUd8KkrBf67
gP+rybACVCAjOSqqkQSFXTqtQEFl6cjOkJdopdrM3bjqfGTgslow0kzj1I0A3XIb61a61ThkN5AB
1VuOGL8vMfZtQz4QO2VJVrNgIwW5yxh+h1F5oD3VEMgOBchguK/gDsKawAatmqLXRlYYAx0HE5lK
naQadrZQPs3iJcR2DOdGFNJ+cxExf7tie+3jtzZAVNU3bDGpTYxG3RuXpffMZ4kSzA03acMlap3s
rW6n8xBDZJr8TlunbUY0nO3cHSOjYrgEpnWxxux9QWk0jTddE3BSlZj2SlzAseDQ13bI0YZg4PfD
jlKR8MGKZWvTGns2vl5xTHmKkMwJIQl4CpLLfItFE7s/3ISWt4alhZEkzqEKECtLGJm1ybVLPKhV
ZHENyJWeizhzdmorWUzPSo8ZUmjkH61Rvncj3pkugU4FKAISSRjGz9nEERLPIEpz8amZ26dSo/X2
i4QmKrXZUDnecEfGAgox/tIz41EP5KzOtkRSRreO/FFh8AvRhuJIQVPC5sYkoAaRXPEEyrBiWE1+
ZtNt6sDbYRcW879ANrK67K5MVtxph6l397jcy40m6FHL+Wmp5pY3Suk1bUrbYm+myQOZzTz1oZst
f9TS9n0gopcAgnHjll89Boz7tHo0Jv0zaSDgDQwB/AADjAixjRmaPpADhkCwk9bSoroeqmORB3g4
sOrH5FoleAlrBH9sWCH7Jp8+I0+juHOiy+y9DA7s9DL02wczpQ9tpSAK47HhLGUrreFx5dkp5q2d
rPGouyVNQT19903no0Yu2o72fG8HeJNZ3tTBfcw+lRVa5xICOvaiinQ0KR5zlsNIqr6RiSh3JHxi
rnhE+vJ5DlwHm1V6Xb9tIAEG5TFPHDxiZdxv8B1DyR2Jx1Hvu9dJz96ypIcWaBOSpViPmreb7fFK
9pW2dYDv1pFOrhv5g1CuCq2+4eo4j/ap8HHpKWYT4bOZxtjgWQ84wW26UXQ7va8ufZIOKy3ty10i
sEGSaJKhfnYqQThtdqlB2RB341ODn9BZQOQMe8i7GP0DKvl+fwji4UPdmfKYRYiCKLdpj+6wU4h9
dd9sZFl2BjmrKbUvbeEpjDSID3NJwGapJx+hx6G1hqt0NvBAgeuVP5OrGRi4k+tXWXXtbpGOZ41s
T4l6wFCugiSGnEOoLA314Bs8dJ9xgDBOrAX5x4NdOKc2nij/dU8D6ECisOun8iWtCO9YHojoluTF
oD8KguLYBCV/Ps2fsBQLtlOvkTGKADM0sLGvQ/BiqbwYjCpoQQjZ7Xy4gRtZoEVu0vRbo2vi1GX6
57xkoAAr3dhmGJGsisHITstDlPifvXrytsKs7NPohj8/LN+LUSxvwyr5GhEsMqXFdORqWieCMa3T
8tUv/zTDztwHNjm+BaY4ltWNW+nhR6nlsX76n4dyCFIAxTLe9pUPhFONUQPpBxW6T/ax1ncHXLLw
0g6rocpWDruAGZ2TwHxFhofPuNftRnMct3oYnRcTiuWhU04SdaPuKwD/7f/8IPZ5ojQB0TA00zgt
D8D94vevOuWCA6mInziDwiZ1YXG3RtWzp+kM90r92iSGfi1w29klOdBg6MtjCMv7nIjozZR1dbZa
DEMHLcoOGmFSJz6la9EG64zAwFdd1md+PF6kQTqCmaTx0UtxBnGjPFoT74o/f16bL7ahiZco1Mut
jPHy8TwYi61hNzuLikCpGjyE8siwWFDqnwDtFdrGYL38axxsYwvCr5FtgZV/1/FygmEqr7OZlVds
mh2gcXCK5XsEzVJ+dPLZ0p5GouVeEBkBisH9gq5o6UX6FG1GWkNlIxX2oPuzlVgcRJh9NJ0mgb/V
l3YefjfGAIKi8u7IlZXH8lWvPoWfvqfLZtcH1icU0yFKSL/bDML5rOlE2IxeUj1gEBE8ZLiVwP06
9eph+Wrsw1eAs3nVlJzgTqOPp0Cm7zGD9m3C2PC0fGt50BPvj3+WNT6R5FOnqB0y8pqYMwgwyZMd
YiJgvCQ9q1wULXqO1LpML17r90ybeHCn6RvHkbWSzuy/YpVZDPWrDaPPr4vpgM3/Vqi72FF3Zzt5
+h4y/7nKmoDlB3dfy9sdiDtSXYPviEBQ/9v6th0vTlcnysYR9+YaR4SIrWYTVqo+rbdTa+D+pW5x
ZAtYxLYlYW+Rjk9UhMtf3J36RJIRQr5Ce0rVRlP4xT5KOm9v4sFrYGDohzi6orDR6Sn36SguoRtv
GSWKg9/uSidxd1CqcYY0MCqSvYetBX9K6jZyi8x96uI2xLbQmNfRPJJ2OmuwDGX+rcLg9zTtrU7n
JVh1dyIVs2Nfw7uGkpAvddcih8YN4i1QxLjO/Qj956xbp+Wr5YEg6j/+Gdml2GWey8nZHUkLQZaW
V/0plBZPMoR/fLV8zw7eCFuYj6DHZHr6I/B4GM3IeVEOrwSawC0cdQuL5uYL+pAHO3I4oqf+uQyj
T2lYNXB4601Y1tPBCNo3kTh88uMqnCYdzauZAjwMwdmP3JPAlmxNNm15Lj0bkE4GR4uWh8ANxH6l
/tV3rX3sPDSxfgiL8YtXlbfZbj8mIxWjQS75QF1K5yvi0yQo4YPJfLNjlO5dVMfsJOGTnoNh4DcA
7mF90UUNTtA33yuK8rZOuz1833L7buILHBm4mw2Dax/DScit4UAjQ/riSqfcFAnSPM9pPsV29rWR
7lcaE8wEUbXZXfCV6ND7ZNWw9ZtrHths67PNPGTcBVp4VG9AF8Oe8F2XW2IMsfBV8qR4orhFmk5h
JJDK4hAJyLIu+2AXsSFjZsXehlW9YTqXNGS3q+WXKDU/1zN/pCaj2h055oYOJ8oQqNGws48B6WPM
NNwPwgu+ItH5Cq8f3OslSiSszYAKzrZpv2cMsBE5nmfzNFeCYZxg3iuzemfPyh9iasWZ5LZP7EKP
iR5i12QwnoImuxdd9yyqEq392E2HOW1XWa1ZW3Lu0MNHHHAzqgBmcf2qfsF4cthSzdbnWYKAM4p6
h/Q//o7yWFpH9CQ2xbyNUDUCafyhd2rMSZkpWyPsduZ1vtcKIikPmV+/GHqPGpb2aUH0Yi94V1AQ
Xjk0VDoIi5uR4C18ohiU44o93GqPKE5bVyRwYIjWp4E01zaNjtDoW6wYq7zGqZ8RG21NmdwjT381
KRbBDumZCYtbRySpuj24AEx6qkaoBB2wUBqld1G52upgVd7pn/k2lqKY/Ylt4+l0BdCaPKaCpmH9
wi9q5jmwugb4SlkK5hO9Smno4dbAQ31kRuKU2VcqPYJLqpTjLAOfUFCTx0Ctg6DuhTF2YVTdABTY
0GaqM1guZQDMaCmh3nAMVOgqJY+ChZvLGEumzDbNZefTb8PdHvrpXZosgi6mJtSdQ1TYELlBe4pY
Grum+owpwH0klm2tDQo6SHf4iE+U/PEm67QzlPbtP18UQxG6/nJR4JAajmUr/uOvvLwAhyUXSORQ
Z8atg05UJ7Ss6iVFBI4azsM8HAKPQOsRNfM/P7f4m+c2dCl4UgMCFHlRfyZ8NVZvZ0D96aFUE+/M
p//iiYzwZgMzaMK+FGK6Stgi02jcXEccPbzUVRfGWPTqe8TL1DC4qSMYKbdY03jH0QLy+edXKf9C
CsPSU3dsz3V1zzQZGv75VeY11vMEurJsXF5l2NIguk0zrNiGaSYRyEBwMUgvkOji0KnfFWWsGpJ3
ReaIIj7FDBNYGBnurqAjhmtwN1Uv56awP50iv6NLvOPH9M6a2FmCoiyIQ3z8Iorb54WCGOiqb1dw
YFtZl+pTPOH0OwY0hQtPgzYBMXMhN06KlXVPIy+StNzHHLjBPD5gbs+TmSEhJj2juLFOH8fYwtwJ
hXhm91dyh35gPvP02ZPpVTVs4Dx3WQ/XtG6UgOKjUCBjJKujnVPf4vQ3M3qszek1HcPDP19rw/wL
OZaLbRsCkYKDqeNfCKvlGBWaC/SBtD5Br6RbWziqdL+Kb1KrncxqFCsqK49gNP0KFzN0AMhJL0Zv
7UjvLDgOQJRdh5woLS0bLNGi4dD02j5VJ/c0gOfMWeogIQzAT2qvv1o+A+DSKM5z42W7Xp/fs1nr
2dwwvpbVhAmB+kxCEAszCNdZeA8aDSKcAV6NoOauBop5BEgWD+z9xHwQfEz4t5lRdQkAUTMWh9IB
fQNmKJA3rSVH6DZun4eQwVRCvBda6/STM9MRM9O+ZwJHBrRL63Ji56l9B5sSh6pQ/TxMeVjmrZ32
I42HcgfmoBktOtq8/YYuR00ZskxQKaBbwQUh1PN7JxhHZqa+JxaBkRcelnnQE8dmOmo0EmFUl+tv
FHrgVSA+FtBcIuqzBsgFh4F3bXvtdcHaS624WE5yDEvtRyGU7RC+Q5vCtz8bPeWeb80MRhIaLB1e
WRM065pxL1HNw17LBJnLcVXuGJfEuCmVx/IuzHg6DdCm1klq32x+yITgFBTDV2sIia7Id77VPRIn
eywVSYBUI5aAJw/YZX4JVJ6leqnVMSjCH9owXjEt7J8mmeIdpJzo+m68mb4NWQOpTDK09Qkdz9u/
LNe/OVEMfIsMHSWA7ZHR++etIejgmFhakxxM9ZbVaeDwPWo477vWPuROTNOKSAtGToTNnRreqYFZ
oZh0VghIV7Xpv/B3/8r49kz8cYTNfYQHsRC/vCSS0AZZRkZ0SAkqKrP4mfL5qKDvdEB2Wk9HXzHO
iqG/KeoVcui7r1cfTdf+l2vzN5u76cG3FkgkLCiRv1LPu6jD9T4vokOrEofGjrsKSW5M0CHMlnYN
U/xbTavWz/Y3WTN/CaCcNwrfkIo/Bp9i3RAzivGU+0Hvog/CCqctSJiPMfj4L0xc7y80ec/S2XNg
yHuGYVq/8nApsC3G4EN4GJPY32Cgg2VotNH7JkayI9Qwm7Z+TnHPsfnYMB58CIU/nBzdqreCXwSg
Pk9JNGy7yM228CectVBoVISjq2ta0Qac1cSLGGJe0Xk3dLUQHvQho3nMyZMpe685Dsn4lk1xgRkE
rFiR4cznJ9bG02zv5tELCf0q6lctSevtgokHWsTpU88HkZgbkD5v2w8Aa+nH0m6TQ1rlpN90Ubjj
tli3MCvfZCZIGvYuMpzmR6+fV9HE3EIzsYi3SnmKa24bE384xGAGjpue9rEumxQvnR5w1dM/TSlk
Xc08KMxxoYrmYGqup30IGeCSj74KRfjcSzbkOc9fcelm1zSzicQb7ejp9jMetu92oXd7aR78OK0P
RAQAaBdjTCBzHa7lXJ0rryyv6YT1oUzYrbKpHQ91FP1oh6j4vfr4f6toUsfiT9vTXxVNUYPIqI7+
JGb6/Zf+EDO53m+Uvh5Smj9LmTz7N9zdBduGw3H8HxGT/hvHryF1gVRJ6KbaaP4QMZnyNyRAymja
MHTXhML+vxExCfHrVsEkjC4X5Q0bqIma6dc6sCZuA0JeEJ7Qi65dK3jhcG33SSAKUn1Fe5o4IPZ2
4u+Xfy0PMjTQ7uoxweFJeeyN77bKjV4e3GJCn7l8qdduie3YfEmibONbOEVHbSoPsVt8aXWcG70A
1izmA5vQzH4wc18H0Ggf9Qov8t4bdlPmjTBdSGGKsvgMPUURTja97IwnP6sIzZZBddZBGfMagkzu
kX80GT7VVje/9mwq+3JmeNzRLMtEekdf05VLPi7X8O6qJuSQlAZqQQ+jixq/9id43HJwThW910cw
oBya0pq4gXOR8Mu5/7UppcRlyj/PHrZf4JyywQyI+wbr2yiBqO9O+QYaioSLPw4ngRMik8MSPqpG
2Du+ReYhPPa1AfNciY5dhINCQ6VtMiWKGmCU1EO+ClN3bwj/afwv7s6kuW2k3dL/pffoxpzAojck
wAEUNdqy5Q1CsmTMM5AYfn0/yarvq9vRN27E3faGRclliSYxZJ73nOck6buBQWk39ZTXLq3+ZZnf
/IEZXr7WcJC1FaYDoVrmDhaGQI99X4M5OSzzCoFZfid7pCa6Th965nqYmktrtcUxT2h9yAXzftPE
6pUEGdUp4WiJRzbhj167nkeDrbnibyZFR50PlCnDnLA00d/sbelDUmZhFuqiMYNqbS5dnbWBS1zn
OsfYW1IzicO8E49CEwbDKcYZfjFA+lelMQZrD1nwisXG+wG+5BvOQLKeIEWiLMmjqnnOjWl7h1y/
dPMX2lx8BmLXQG0DPbP2ZTCUuoNtvHxxZp8YVYejsB5sQFdTuvMBgjA1apZwwyq48/o8PlRjL7G/
zNCZtTLalqfVqwlAtGztQaZ986u+j+JRO9vSu1YEBc68NRfRgV9OHOtLbrjEp3g0AnQSizE9TZyS
l+mQ1l2N46Lzr+vLUp5EP7gHH0MzlCWZn2KbPuKk1aGWJjVG2GbNwqI3nrbNIDOf0+HqadBb13rY
s0Klt6zUkRrGUXvA5BS4RZGcHV2+QZJZA1zoHpmThT2OW4fzGpjzAEbXtihAIZ5+lN2SRvVQf2bk
k9KSLVChrw+UFRDR15zvsvF59aYTYVWgFM3SSZWr4kvT2I+W1T+7SW7xodEWMnKeebSsnSs6Wp/V
EmHy7M+SVvBf6XAeOucCESCyV8K5hizubGMzdwIA+la/GfVEF2OW2aeUluLD0Dwn7ZodGns44f+F
hqVN69mEdWECikJwrg4QE61jRSmsN/PppQC2RuIdTNOZamurecCpfpFZvO6ysr1voICNXY8pZB20
44x62OP1TB6txT2YjntA3YMBLW3+h9rmDIcEchyrnFU/bbFdwyCuBVNauwUV0H1yaEtcgxOLZaJy
ZziYxdWkZNhcqFy19xkmsftq/T4O2nZ02h6Tj3cyqU54QdLwKSnN7xE53oT0zsM8dYGhCQp77UdI
ZdOuYoZ3aU3ng4lLkG1Ne6SietjfZWC19pmqq2as45+T7Hs2q7VI0af4NIenmI7S0cVwmaTINVuD
o6aW9b6ctPIYV8RnKudxldv2IIfhJ/T9H7mNsW2gZzDcMAIAUWVvy89oneajz2kE112Ei9ILzWRb
w6RmYqj5+nvC2lfr9nGVMauO5yQcxupPWspo8tvPuFjje9PbVKwmNXdOgcrXL8JV26A0MHV84PEK
IbHrUa6JUsiJdirb1vJgbD2cpmK+jlp2Ap0miIoalI+6D1YW00LsUiJQ0JxjV1pzaHz/i4DRz6kD
mm8qm25mtg/onNk+xQobpKbeHq2ZOaRt50HNpS1YwW+n+YR7fl1RIVdrL9rtFEtByUXVSLy16ZWs
0WWWicWdaLlrMixQXT2PB6+oIrOnJrHMzEdISL0Vn3KhN8d2BPIEpeeAUW69x5A2bq9isZkR0zgA
H8f7nGEANCa3CDBpd+ncgbhNOhocSmI0GYYVLyfMQ9Kj0Wp5wP8kxgLbzOrlgYNbrF+RKmxne++z
nvOl95DjDNc/thrOg9YsHGgk5Xwq9PnPujRNyAL4Og+As7JRD8p86fay3rSwXnomuVnxpNsvXdM4
n2KmXbb8yYa0eJkz9GTf4a5pM8Dbl/r8hdFDPtXgD5gS41DwF8Acln8ZNlOjRV3/lfV3s1dQPBVH
yj+6UOTbL9UWTDGTKjeB2F62ClTjg2iAw+O3vEujlL8r50dSJckL4S9WjQNXlep+JWp61DeI4Yuv
v1rD02T1JeXY2Dwyn6qDJVm3nf9heBvDN0rvEm+WxzWzXvSmKu7NNOXC3BWnsV3EQbFC6d0dOP06
A6Rb90tb1w3XKIk136c6XJct5qCYzr3UXb6T4P2Z2TRvu1kW0C9BW0ROuaqHiaPRxzdwPN5+cxN3
Nxpi3o9lfoA5chAW2Eya6ZC0jY26phQI+poNJCAMgC/CzC+Oq306wOTCwtGHsM+tLSDZS9bA77r7
bNWQo2mwu85+GTo0oSGjWo+NMVfnBKslrh0TqDiNZGsOes9tmVYVg4wonMhDIcF/Fq3jHgFK0S/N
HDsZ9PjIvfbB6dLIY5pExqZJI90szxomq2BJfEYGAjEwc4ZT1ycg06bSPQj8kZMuf1qZzi1kqEPd
wvEJHxXSRGH9TlcZuL1zrw2wyMClHOnqQ1lwuZ63tTiLSUPRk48zhxGufhzLA6dxNmgECfaWPWvf
fD1/SCyZXLcBtMIYlHR6RH6GqS/NoNSyKfxZtJy8til92idyzI318FPRBQGG9DFbE25mwsF21Ot0
p47IRWAIe0IXXvLQAIcZKDdVdtCIfR5u6MaI6rGcITTXDO/c9twvw69YKe09Nryod4wv/LkKn08n
jNbR5yCSQ2c1Bn4jTz/Te7VBtIDH13l0xgvbMB4NRZGk1eL7An3osIkCV4upx/f9XG8h1QX005Dt
uyty2pEq1gr79KdmWD95let+8Deu1YaWvA5Ov4a4de1EWMdJsojsScC3Asm6qJw84vQqd9irCOs0
21kvFRWWu3UAAZArmGfd2VWc7bwi4y7YJsyXqI08trNZPEFPjRxGx77u+oeiMg7VZiSsQ133WI/h
NBgOipllnNhdkAvMzIu+kEGaHfuzx+jCBpBWN4cVCyBnjk+oNIR1sUxAvLIb2gyIeoNOnYwzN2+O
DGsMOjMZCYl4NUuzkyX19OJTKgDnh4F3r5lfimAJoNT9ZY82TGbc72iu87lTzqtawjyZoXW0RXPg
npMCgUwcBf4Ywoz3c8VrNCXq0lkKf6fpw4PV2r8Wk2MF9fSy+RXaeeH8qr1yDMELy2+jnuqBOXF7
vH3ZydrAtcTZOOJzI7/lPwL9N8+r45zxracBmWis+bQ16r0NFE1k292seoqH0vfwYrbyKFymXvbc
PHf0KVDvVNI/I7vXKhmixW2d0OnGlcXxkF90ncLEkQW7g3EJvljQdU+aPrdBWYv04BTYyzK2KXiu
8otbi0fypTQXQBYNLT5y2h8dym6ymIOweZVdRflanD1Y1faj1eyBm7BmXww29CbwlKE5MR2dQ+E6
GpWLxXGIJ1bDZPXuNrP4WPIthtefk+la5iooffNiG6N7x0LkAVfhEBp+5QZkHPfWBAcQyxIlzub2
MHR3yUJbIMz/o62q51xBd6npDj+2cmFVXZWX1acnjoTAC9jnODRSawTvXV9Ip4GKAN8fDkV/tAU/
3EHa9cxnrDAqkkDXl3hbG2pEdZzsmGigjuGCpxyWy+hCRRzyOiB32lg2K0t5pdcemPe9bvAP8TZY
wMnGYTYM4Zb8Stt1jXoA2TE7GDYOP3vPzo+DyW3VHOWRS+Nv1Fv7iYjbpSdeg+TanKnvwf3VEuK0
nfaUROkg4mOayN9IRwxDuLHv45R2xtWOX7Rcfpb+0JGppuUw055l0o+vqePCtkk/B23RD0Tol7tt
y6nEMC/mGm3EbnfF9OY7lXxgK4PSA06xm2nLwOrF2pXG9Z4Cz277KfnU3tcciXAp6j9JqOfyymeu
WJ7GdPS77aEdhZoZY3AyadM9lJTQBZt/mLA61sI5Cx0zX0kvEzzq7ATSJgn5wBmfJ95v06VpbdZM
6sRdroydHL4nLVUTDgxjg5M0rXuftBrH0UYvJcT7GrGJkM3GfUB4lJUZTMy94VnTSUn4i2+/V8zG
mrzB3afVn2aO10MSHezBf7LCxfSxVZzJ7IGpySnul3W5S5LsoR/NkmgVMhaYRDQmQ+sja5GAa834
XGqWE/a1zlqZ94XEaymCTb/JcEZzLMTe0dfhgUqbF0QubpEZ8XVdl3dxsVinoeK2ujYUPtMFYbXg
I3WTzidbUklmEiCrBjweTa0WVsQnY7vmdDS2MNFB8qTD+mRKcOW1Xr5WomeswOZ+sU33AONrDGsh
z4tsXYLlznKcGGCFrmv+oFanCNN4ns+aSs35xm8KMEvOU+ayRXdAI8uuhpQPWOcLVpmFxgzQHM4y
lt/8wnAvPTUWQVpwj18sESSsC+5qc2YxVnVUntEhcJZNcm3b4at1NZd+9DF0Siz3E292TogBt5Sh
B2uLAuDXbXft8nS/zP1rLxIMNlwHDovtWgcGvcbVo1Fq1HXseT5ZBvL0SymAwatZ2pD9wA6b7TcN
gqOmmy+p6kQYpIhWTQA7ZPKU5kwyMqENu4TXxscmv2CKfR8W0jswn6w+ueixyvSA4DvqIVg2Dccn
lSdB60/OcTKLZ3u1aQGHNzJnQ4XRIRv3brxStLHQ2qoXQyRgkNHcp7M5b+AmacXKnU9VAjv1d7PJ
vjaTH1dZuHkni5N/KT9Y+b6bOCBRHMY7RvGg1BrONr0iCGD3rX0PN9rgcnSC2w8RkcVbJyZOB8E/
oU5oxWo7/QeUM5m2CYv7Fdhd1z9o3rdsLpwwjz2yBsb0WCO5R50ym3GdEkx+1Nfb1OAKUs9uD20F
ZLieIs8d5G7VnkjX5ei4qRHdHjqnM6JGPdy+5OJNnQ3dAXv6v8yoVQ9pOdvcjvr0HrBJfkT7xutZ
+o9uXMTn22+7+d1uD63VDZGk0+XfL0Ifsf47pQkDDFg4f8bD7dl/9uUwY0SrteEs1AvUK0ePBvHe
6LSi3b64fXsxMaAVsv/Se4O2dQFYUqwbCyf1Ym/PLJk9lCzzDxR04jC7fU/LaIzNs+TMfM6MqmT6
+/2x8treGyYzU3vKvYj0Mxh73xJ5NKWP42ijz4ymTZ6Uep+pr8NbI03D1Se6PfPR5/561vMx3f6P
kQUAPRJ9zNB0tsHq9yMuQdVvYw3JRGSlmQNtkvgat3yeIkv9vWUZ2IDyMdmxr596mQSN8upsyqZz
e1hGLMC8N//6puSOwlECPZC97qPWF8yidSFZRvLMVw//fK9mtX6qbeY/C3OC0TX+fig12R8KL/u2
uEpuE8ZzQqQ4Qv1rIpnO+GAneoLMpW+jfx6Mkt5PFtlt1PkAIz09UR0Mbka6GV7FCALqtHJ7jsqp
7CLBGp0DGjeq3Wsdn1Bd71l4TX99qRU0g/kTo2TcinOUV+4cFZyJZ8N9m5JkjnSg88cOqyGVz3Mk
1cPt+0BGmHPSYgR60NuAe4y1WgGvk4x8wRae0tuJ47nAsLZVb0Z+nZWZqqCcZDi1ykelCZru5nmG
HpIoF9i/H0rl0yrcdTkAt3i6fZ/fn0e+vwfDOdP8ZoCJJVw/RG2tp6h4M1OD1WiPCQ5Top3tPm9J
At08qv881OqXDvaIr+/2zUdL/YSbfTRTP7BTL4A0Djaw29e9xsCmLkW/xwb3rXE47nKbrjNtyYIE
cPUoGNRaOtukmkgBlM2lOaTjK0Qjlut+wTXdsH9BIKVfpZjRRaD0mR3qrMgtRjvaFRjK2ethcWjx
uuy2YsQ+oxUbGH+8XNKJ3zzRPDFlPkpdOgcKtl46y/+x0s8YxtVBy/L0iCnzERb3wla6G6/paOOX
c93PXHuxfbMjN5L6e9fxXldIsFZul4dJ2dL9FBxMtX5W2VIePc7jSqLS5WZ5X2o25jiq1k4zcSV4
BbN3yu0YV60XacSLwsYqXxNvqXf2iIpaVoSi/Yn9RSK5pJYvTetZhIbGPyzppvPksCrVitessIk8
5Fwv9aMsV1rDHA5BV8nlTAYwicfy4HtieiDqjEoKqQyVsrlaC0xuAu3FIe9rggOzpLFDJfatT5WL
IMTJfgKqBK9cw7jJcdGsLg5jt95DNMeAPjNrd333XStfh0rQ1ti72s4nbTGaHq5s+s2hgovzQGA9
8vLeAJDRu1dR9/Az5Ktfy6vE/xh1JB/3Nv+yXTl00+OAjXXQrO8dCGQI0IQHZu0HBO9v2tRsR29U
u8xaHom9OsD8wO5ikmjeIEeSUhc0UUdV3f/InHKK0O7RNjTzLAzjDb82I33XFGFTLyb1PkxjaYBC
ycLXPx8Ln/m/T9US287yaUkcEQw1Te+C+1vnG0sojOmndDyWex0C1Oi+M7ApP1w5vdUCuqAh0o9x
EyTKNs2np54PQ0sIGWtz/cEb/sMs89ArxQEHGIAbqzkm0vyUlXzJZhoIJCVTSfy4QUMh5YXu6Ru0
t/kIIMgSVNbQsdULYjuV7XEFZ5Y95Y0fIr8/1PMp1hc3cGSsk1IXBIptMJV90qdYNpMvq3CJi7Eg
Z7ag1DWJHReStGEW1DJO7Oz0VuwMqqxWHGSBNfjf2SEsQA/YYo6sEbLhF1rBr3nJbSI5+DhnFEZG
IdxK0owqRcweqBwD+GWPaQiofNnXpjKiIVShr+6HOr1UxmP/vJn8wwtvvrIEfyP3Oh7cdsXUBepq
dLsAhv98tawCg6kpp31/5dTi6CItka/VRE2R82ZXGKBroEqVMtXAodGNyqbAb/x1Y4dojl6yt+cw
G8BNcj1j4dNohzSt3xI+GPbhTtAkqX3IR+pHJnaMg8ecvia6Uq9bucd6xhCqoj145ZXGjkfjr4CI
ZTjplZNrp0YZpZjG0PZWchaVOFtW2R7KrMLsT/Pts/3YVtTvWiLBjsfbjRZjRXrnvSdeo9/FYK7Y
njsPrXKbOHks9+DGzvAEEyy0v1ZI1FHc4k0z8FglWYoHsjSejFj/6VK9jrBdAwRuoKpg5PCM5MK1
Nayb8cgiLkz70Q01Cj13qdsaeFRV/5hMjs5ISGo1+28pgxW2Jp+axn/j1FrJaWgODingr7rlHrxS
++1QCbcTUv/Tz6QaNvxfTTZvh9SkY4q10TdInylTNYlSEBdTKGzC21W86PtVoj/7XIZZT6vg2DwA
iqraByBiZb1GLW1zeIDMR/000HgP438ft51zbihrgXHuvtdD871eyqAQI8VJHUUGidedOqC6+7pw
ZJCtoGU3LuxmiSe4JjEALw+NbOYKPqXyQJ/LHVaDey5Y9NpnbG5MICYg/kOXzeV9Wr46MnP2GOlf
zS3HUWnJQ+cnI/psBvhHeiA5YlpT1s0596Z7D3gLidY8tBZWX8hZd3bmvxYq7Tx65OINYE7oIfSL
rNlVFiRpepafNk0KYH0/Em3YjnlMhLGUcEQdur5SS0PGWo7C5/7fpH0oR3xUdCZfs6wfQt3/MdGC
tXfG0uCcgQVFSAEhLNJni81I6xtHsYqX2aaAYdWPtomvIWcew4YPhHuaNO9NKcH+q/xBilFLyPes
IQ7f98bzsOBvHk1tV3Vxv4fHNN9JfXoYqvILMdCGzYwzocaGjS7G3JK+IcoKz7n63u0Pbg+Z1tVR
VXp1lCflK7pmfkghlkW3h65jcTpx0fUqbDcOHbX4yOz7GcCx7vfPVYUXKXH2EFMjuAc4ERqc5reH
WGe5cnu2xiPw6tTI4gMci6DFTEb5ataajFYmTV7W2E6OHoMJz9jOU6YnYYYmyZjOjgPGn2Q1Gfkl
Nt2dwh6WUxkX16rkxuP77UO6cBv3Kbwy4Mfi629L+1zo+soK/5YFIAiHXmQGJaWJETdJehxXFrGu
ADOeD8359v1uKym3ps4ZENBTh3xPTxfjyax4nuPRPegEryPAkyysIayN8JFanNKsgvCr+oyyzsJj
IeQOHQ2iIx7iWiPtYupkMVa9rC4W9UGXzZiqi53MKCJsrxIgFOVudlUekErPve8ym3HNgf7QhGWn
qx5uz24Pc064Z3d7iuOjiZqDTPXiUuOFuSyFZTAfNr7ayW4j+mQHOMcs4FaDJClq2Wei5300anSK
Oc3QR7cv2eq1O1cbT7QtoX+oj0zE2d+flpDbfLTz/q5bRBd4pk8It8fZDp51RbDPKJBi87fP1K+y
lxrtPKl3Ci+VJ/OTXmUa+QIXvFbshHjmhuifB4u6nWgwFVr79vT2J6vbHWKT/UJRpNUlHZONQUl2
X6ftW6GOyVVfug2gQ3/V6lkc/sP3Rne4SoNu1XVl5+duY3JYKKWY1dFtqL96e8Y8ejxP9eucu1bE
ldOKKplwJhC9Vv4G28/avx4MtUXYNrsgtgJoyLcqtBm1i/Bb9hO3Z7cHJ1/MHbnONhjmIbuYGCHz
Gp0a9DLWRPS8SBuOdTzAI/d7tDzI4Huz7TzUZrWst0cqiUzRc4yppf7tQWRUYZqJuK/Utm7MvC/Y
aGnAbf0sGM1PVhpRKMMmJOPYuWUoRDIIti0LsoHydDCwo09jGUY4dq0Qe8Nd3R3OL/Y8/37wPSzJ
RsIWtk4JDPO+VuGWaX9syYEDArr768H/9zOr82lMExyjzkhsimjyfWHFhEmUgcSdAD8UbnsK1nQT
+h5wjXkaKVaTao9IUQhnm2Oxn0nQcW8fROIUmE82egJ3Qy/cwGN8jfIxzgzxWZK3Db24t37xzjIu
IyMgBMpq0Y4bCYAoyTf0VL89pWJk8pa0jTxOq32ahoxrVxvjXfZpUFMf/VxVhBFmHN/8oiG2CbHM
TxSFM84R5MlU7aLl2CMvVtonjy7A+bYR0hwRyoJsqeQMw1jfRHrmsG71xbbPic0BT5R11Kk/vX1p
1/14tPzxPKpNnlTButgC6T1vNhdKS+0F/RS7GttCdiDDxmQoZfDkSURha/pwzfU5p5TqYKpdqHC8
NiqLBA7X7WsFDDtmfXbpwG5MF1F22blFVrhZcJZ6SQl8q5fYqOOzH6z+xPQguL30tCOZXvbn2ytt
SsThvWWOVMzwEcrCzBmj3I7nMmA46x9A0FwafbXOqXu6/ch1yjiUbk9vD3pBsa363Yyquuj2YA4L
L/Sfr6ErDXsoxk8EFX5RDXd0idkdB7lymJnq6OIIISaUbtopXtTFRX2vtylFE0whgtu/2BZTTaWT
eh9ybfi52YYHjRywl3p7UphHxML+yk8Nwx6cpvXXuXl7iXLtCO9S2hLgBWFtWXkf8dp8L5U8QpNB
cnSVlKK+itfsUy6VDMlpNVHM+HBvp/Q6UjrIqaJe1u18uX15e9jUH8xTOgXSR3O/vfJl1QAgWead
Pzj3iV3iLuHTzYWjPpWVmljrUGRsAuU8nWVVFZELS4eFMPPwdv3JHUzb5W5VHtuif9LKQ9m1LxYJ
1ZNfTPdGbbB9SOJdzZ4mWNBayNr1V5npj6wgECO5cpnlCEmPND/TVgz7FsHAY2eknIMa8TTeVZO2
nRZdkxx79ey15s98dN+w8d53reHTnU1A1W8xBArHuSvzbTu2ec7tXCcs2jaXQbRvzkRjNhm0ZwJT
lBcKXDlrisdgqOiNI6lMmh3WY5tBdSSdkaEsSssrjhRgfp/Wi9XF1wbcBY5mWtfN6Z5wE/b7kuus
fZ3mqqYYpfmNHD88S7RKSStHv6Trcxnrp5H1mJd0pFnW+ixoQg0ok4yDvnSvyPSPXh5DfAD4BYCx
tYuVm3tGdx8r44xW89BbyfaYbIxZpLJQGedz2ze/OSPpM6bacWdm4PRNfQC9k5sUJQ7YH5gW1Bdq
wOlft+rzWnfTR6M/OiK2f6fkohlNqBFPwxpVUn3kzfprQvLRR7gIc6Mozu48/iGLSo42lU9LN1j7
gdbRw+1kRHSeTpS8Mnzr9ePsesfbVcTvTdzrt6eEwsxzt9IiXXJdI9P3YJSbdvDTGupsJfTzzcD4
/61F0/RceMr/619E9//Honn/9dG/DwWW7i92ouN6/vzf/wOHtvpLf1s0sWISTIJ3YvsO2URb/dHf
wHlDt/+nzg4fPzVUdKI6OLv/5dW0MGRapqeDSndtvFf80d9eTVv/73gzDVPwC/9jPoh4o6M7hg2n
mq2Xw0v7vy3uJZsXfY1TeVdLe1y4YLB2v9YzqeoYq0V0e/bPw3//e0nOT/G9jIjDf/1jenglhybB
AgvMzKpyWF38zaZzUVJuf1PamPpoyLHXtsKSVD7RztRcSiWlCDSVDm2lUCJLOr82XmOeQdByE1VC
DOD0twplhp9FoE2JNTWqDWYzFJwcnMDOfqdDBWGHnb5Dhsdy8SPqKTKeJbfj7LffYi/92Sp5qEcn
GtGLRnSjSglIjpKSeiUqYSpaoxidqURvIgZNETUClK+kqFGJUi2bBJNwwyGNwQi0jR4afUyaZE10
VLZXgbY1K5HLVnLXhO7VKgEMowOoHjSxSoljlZLJcG/sVnQzA/2MCtNdze9hTmLSUKRENh21zVey
W6EEuFhJcboS5WiRoXSN4LK94vfMjcEJhoNQQl6uJD1qZ1/NPDkNrjOdbU3+me0UFWauXwqGk2zx
kQZjJRI6I0QWRMNWqYd8UKHwokLJio0SGBclNRon5omto2HZmOv7WgmSPspkrSTKGriDkiylEi9t
JWOCPr3jXgvAsPL3jet1oey/1SifOFp1IE36eF0z0EAzHK4+7dIj2IJNCac9CipgipcN1M/BtmGU
ieoJ9sGbVKKrreTXOukYuk4AV/ybOItKu6DWUm9+tpR8C83+twR+GM5K2s3QeHMl9sZK9i3dV3bF
eMqUIGwraRi6VbZLUYtJRQaaYKtRG/dxr98N5cIKwcbzULQ+ZV90s3PPXWjG7nT/XbpIenWbmgdW
Amzgob4a+u9GyjrInXdNpGAg9KoNMhcxry+6O2ojq4DbO6C3AsDCVBZ8ek370Fa+C8gv1zikU0iO
rv3ActXFMcqyzKpwXIwWe9YZk+9MV3viNq91Qwx3Ysl/mKSc8SfhQaVybuiq0CYcvTc353lZDdWz
3OxB1ttkjFiukz6O2g57oitQWNapSRjXxx2CtJ6HupneV1j/dkapnTB3UyhqjynYNvFR9tVH2k30
4XVyJ23xnI/llw4udp86bHxal3DDygrffq8FOy8xZE4ozfXOn50z2+zPXC5wwMYnW1om/YtNsLDH
ejIKmMzwSIq0CHVj+dhK+ZYuAOwxVDDZG+t3jMX5fsA6qFnWd/BmIDpmPivN7BjujRfN/6DV4kVd
X3fcln0+NHsvZH31u3k5jRO7/diE/THb+rFe4vYyxtkft6ieuTyGG2TNY8NeN8xmf6+5WJ3mlNTI
HNqT9c2s2299Ucdwcal0VGvzvx4E8MHK/pFV6xTk2APz3n0qRs0P8jjtsEahlRiTp0euiYKjZY+i
kMcZoR8zsn7ZsLghq9rR0nBOiHwpgr72oPFMVwoVv43V9Dvn7LK17cAFAGzCs0ZCzZoqEvaGfek0
bJ7Zj1uEbhuHjdk+88d1KC8lIKYgIzgInMSxZvxR+bze5WodzBVlS6R9tarlfsliDg2zO1E/vk/G
5ZHIbMZScBAnmLjZXhTfV61td4lorQCf4DUR3gcLs/mud06LV+Dbp/+IlaX33GReeUhKErYz9bjO
BHzUsR6YxHu7nMBimBQecCkH64K9MZrP5Fw/xJ2DrZ88d8dkwczfbF+yr7KgGePbY+ZL+Htc6Wmy
W3BPHkIOxnEIil9t5ZwQyefjsIg6JJf6C9DdfpiuOK3yrrcCVmlt0K5walM8rwDyJqMXxPxwmJjz
BAigcKp7q8+eDZd4z4rK7E09Fv5N+5hsj4xQa5h7E1IuLka8gYjHWQBr5bGOg1hqCRk0wsajVaU0
Ni0QOlY3TDFA4gdG4kn1g7mlMGgn29qvuMfVqbVs03wHM2gNi/zTrPRz7NhRv5mQgl3yN4jKX90s
f3JB4rs5o5XJuGvS5rNt5gduBnd9wl4+T7nopnb55OuYoJLmzs+BQ/bzn8w0GX9X/VeKSLqj3phb
5fhnjVdmZ0X6LR+H9iSxGUP/2w4g2v7ky7hgSfaC0RP2HbyDnzU0jkIg4GG/hY9LooFrW7mEWuz9
2UZCQHVK8LmQyXkY5SmHflFpqNyGD0xgKp0HXSHRLLbNMLPS5praxse8mM/9ut6NCZuSVK71nYwB
/TD29M3y1RhtJs+FJY9jjX+Buu1HL66/dzp8zzj3OXcUimpzzcMaIyK76KEqHjB2ygfUqg4mtAqH
kcK4CGZrX35WDyi9cI9Jqez1zYbIxLlce8sb6Fcd3JD1Hncxow5+diKmP61fiR2K3V2DaZrUaPa0
ApY1E6b6gCDtrdsLvUzCYnX/OCXuUs9iritNGcRpz9vkiGd+JJCtgoverDPTUxESw0zuirnT7uSU
XvTWr3cdQ4eTzZIbD9SR/znbubDuL974PLdqGjX0gYREBTTRhzHA+bTrJoS5rJH3EwCVoDWMrw4g
Ns0TLYpHS/EjJGWMoH98aeyHmW63kSUdPa8UjvsU0+LuXpnuyfmyZtle76Hu2j3JTuKg3t7QqqAY
DNiQHbFglwtbUmWXLGGokRVg95wsNNUA0irkI+tITK4LvaJ+DYPB4nIcDsRwwS2/o67SZt0MwICs
+SuJNKMRp6EufBBJ2puZ59lxGcR0Ya2Af7a0ab7sfbIWhrIRLhQhlkX3YZRqieeNVOi4xR2R1gtZ
sgfACvMeCIwfTImO7U0zgqmy/cD2tyM42PFkgZBbR33cD3xYJEEGEgd2G+hrzmTOQknn/cvRT7qv
aeKCYVnAR0Um2Mlq7bqrViO971TWRXYd1V2Wlh9hmDXXMWU/ZdSCIaPOAYTGywaz+hIrvZLoUFyL
TvqcfdZ8koDXVtZX1XwWbEShw/uMQJcYCJroLVW2C65FMzmNNDNcu9U5zht31jYRYMwKE+Mu6xQ0
mz3G2+6Al9BE1qvhWOMWaagVe9IGiy7YjvaCHmfXUebpc932xZ2jASZpGIfvbHe6cgywBinP3aZD
S0tiDs9afoqh+Nxy/QO96yVOF3Aa9qKElOlXl25euIJ6jEgCjYhxZhoS0viuMdk/uXWFDy+2vvn/
h7szWW4caZPtE+E3jAFgS4IzKZKaUxuYlAPmGYHp6fsAWV1ZXXbvore9oZGSUimSIBDxufvxCRtj
UWDILrWV5Xc/zMEFahfidZQTPLiUm3oMMQ1iShRRcaLr8DtkSOvqMjfMmFjsRKk8Z5lT3tE5I1qW
nQoXGbOrfBu4zqUqCAHS5x4jGJedZzi5ytsdSBDcw1bEagWo2K49xk/KKR0Z4aR9drVytceFhbMH
AAvmPhxM22BSumcUqit57Ad6vYM9odBir6a4GXOua6qPtg+MlhNiGz3EBYPCifHAevHCCCXr1mqp
8eEtKKQlpsjsk1LNdZxjutAAcZ/VOOgYX1U/1Rn600BiPy33pN5fib9pB13BPVDYGBkGm5l2H1rG
muDzm0JPx65PxrNpSeshtPlgYy7cj/EoDz2XzVXspPkuVoFjsUh/GLLEYJw/L9ttF6iOwVJOL5it
KIF/wa00eHFXWlumiyDWR3/PheJcN3Z7Shkt7Rt/uo9x5xN69e1Vr9qYhEC9JEywj21nP0Ikw0tG
fcrBjysIjY5xizVqGzRMcIkehBs9tsm7gcgYVeMkyyG+wLe6ZJxIJGn6ppjU21BBgdLG8Izg/Y1+
cMwGpu/vk6F4rprJOWVl9WS5Jc6+3Cbm8tioznSb1CnaVFRTbJ0c6qvrFjnxVyHwg/j2tncmjEJC
eVKzPloTkfW3eRfNk0jtrdU3IOPoCeyy/qHX8wJF+hz4zP7pMK3IauHlITn+T5fPv77mJOn3KGDF
sVh7SqfjsggoAO/LH3MPIrUHwKXfl2U+HBeHD+7rhJz334872K8HAZwRsj4Oky4bCQDllG4sjpbF
zLLcFFkwoi8wZoWd+hm1hgSbbNLeQWl1jQUmm+8iXR1/P26rz6A0po1oxuqoJcostHCt3UdW6NWh
jRYzf2O5iYzKU7pA7iVEx+7EidzaW3GytocMDw5QnuKYmcRw4dZwl2GRA++keaNoGZlh1iP+3PTz
pH55SH/EvTKteisbNDIZ5FCe59nk8juWG5UTOxsQe8b+/PPrXV0hXneh4g3z2Hv5beQhmXovd/98
0TWjPXXgI1NohuXqPE5nreWP6+Vu7QbTIdDg58wDqHCZHeDv+OsuWTGG3gm1G2OoXNt5+s3GQ8EC
0gxiNzA/WBh2LihQXi6Y7aXRaSpaO0oPrh72G4srCKIB/dPzGDXUeOmXG2V+OuKcVFaoY3Fixeir
eOd15Cp3fquWe0NmTNqGBgWDq/ZvU5cxKzaLvatUrQ5K4WC/S87gZEsYFePWKY9FKadiPzrkr2Yn
2mLlCpkLHpN8VtKWx/rs5WJ9MsGKM9ZDUKCSVZDnlntmnci9ZUtPan19bOab5V5KVGrT6sO3bv5R
X/VIQ0JR/9tOtdyLnFnh6oZ8BGmfJuvlaAtY62ib5YnzJs0HYgnP0jaSTTQ/Y7SBitCWRYddz2g4
jDWxCxI0meXGmifT2OKrY9/4R5zyABrnL02TDZKTbSjUjhcLktAsrCH6kPkqjtp8b3mYm2W9GQxJ
EkZtt+7Y3quWmmPmMhyZMRGV/747Px7DOPISN4OvMuvCbqBwLDTz3eXxcrM8nBT4Upi63PwsaQil
SoeNmDrJM5s4n1J5DhyFLQMO3uw9DAWKQT0/g+UJLc8FwEShJceK3AHvySJK6fO4HQcgIgCDeApn
xG9bItHT5lhHLhF3POecSvRHy+w1kFmzmBvP2u4i5CZ8UDy8oeRU52N9ueEz/de9Ucza0Z/Hy7fV
5Ys0f/Ubd2SP/Pe/I3yhTpvlcQutqH7/12+bGiM7NOrPoZzVkMrkuPt9F85SyllcsjaZvxh3zMgz
qqoJ/P79k12DmDLMN8u95Qe7gesw05uREloOCT0GN4D3fb88Ul0OmuWea9TvlWxtvNX8VI1JGXZf
ADuqn0rLK5WckouigyH3t9y7CL//eii0fOcSjd31DptUtPz//vWG0VDBY8JbWV7b5WX9o5svX+vn
F3259//6EXqOrX2Xc0Ynnf6XtEW2x6exPKjF3mbgyTbbzK4FSQmufZj1VWKSNNDMZxcbONlfd6tR
v0R2TAx3uBWjRTprVuD85eTkzoeXs9xljFt5E+jqVVvcleXdXFTBf9xdJESsgns7CrsdXEZOkr8F
wsLNzX2Cq3RRswzRORsCfbi5OJX8+fOXh9Gsfy33lpuwrL5N1Npv9Pl8tGhqv+W1P4/9Hj+HIxWk
MJ7ZIsgt93LOn0OnR3vGxLWnW3iyl68vN1ZTgypmBuX1wcgOj+qBcD6/8AEK6/1yl+x5gTBL08/C
9VsIf/FM+FseDkHNDnQhAMJCwQHbHRYM33KDPg2Gb7nbawqZPUTj/3kQzg8X/8FyTFrM37Zab97+
cXwvdxnGixVFB0Qr5oO8NMJkl2ra6R8/txzZaqs9aJZibP9x8C8/8+f/qDTKY/KshFcx+x4iLC/s
oIdZ+Tadv/7A5Z80oiRSOwC3W9HDOnlxEyImL26WxcOyuFn+9XD5BkK6/bsF8/+qkGJYhkBn+P8L
Ka8RprM8+h9Cyl//6C8hxbb+o5uC36NbFCzqzoyv+EtIcYz/AJcysYQhGTqWO6slfwkphvsf07JI
oiKnENrQVNSQP9ALfhv0L3tuEtVZbv5vhBV9+V/+Kawg03Cts21+J38G4cN/CStOJwo2S4G2b6fq
LlzW0WaSMyw/45NrgDUwg3dlvrOrapdONh6DNZAabScyy+QDM1sbxhgve092mU7ThwIDu6YP/X5x
hhRs+vZ8wjc0Ec+jMeWlIUIGVPcFaw8XQik91w3Z9KYQ9dXRSwXTCW14tIFPBtIh4dA8Cf1lckgw
NHkWrOziAolY4ip7SH5NU/3G4Ozdt0t1a7hc2Shy/eibW/RaWw0WtJ4BJU5xWy8/4gZ84+xOn4cD
QSke+UyfyWhpcB+NTaccxl8RkwyYPP42YA7AzNfuRkpowCknuj2vH8By6Dk0nFxci9xGJS9MY49s
4SVMBVkBh2jUmukcJkom2QmR6Q7KaaRaaPKUPP9lZwxeM/4xXA2Ud5d83Cirz3hIqRxJ4sdafU3d
H4blPhu0v8SRS2zTcFd/UKS8fY+Rj3E/mFdl0XyzTLFIZ6kWvpQ6K4MN81+J55B+Nfp2KSxV81EF
xBYyYyYN4w3uUZg2q/Q6N99jpQ+2E5MOLIombiH+ft0wxIawdvDC9PedDnFppgi9NrR/1yaHG4lT
WvG0M4Soo46VyyrM6KbLpl5bPqGZzlLIeYfALXM32Bsj8apMbX+UfSd3uM6IFkW++0p6XXsluHHA
7OrplQovrs+0PeOxmEVtgKaQCG3vxHc44/qKAo9t5YTmtSNXe8CzA3S0RltJ3NsCM5WKQV27MZle
mb8gRmGiCYZmDZqFP8UMACgMDNQqakBqKvjI1Sr8uy7dFYxkiAlz0Ggf0qeyw5/DE1mjv1pRHm7F
nO+Ihhqan9hHNm+/A2fYy5xgN8bpT8gbzz0I2D4ofkyO8hWyfNySau03qj86LNs2cYrZBM7UmFvG
Lnfycz0viam4L7ZR6BwdXOjRhLqV8bRWXZ48FpqGCyLAOapk0FkM1VmrvVkckDtPSc0sCziUhvKU
PZWzCabQxq9hYIgRL8t/2Z0D0SU7e/6oWYPZY2ymHMiYN1HLDUUq0psUkKSLX0MJRt0L5hzJ4j5q
ZwuSiUU062NrvywVhvRbVLu43OmtqS0yzGDZsvZ7AvIe6h+0gDqnnY7orZfVQwN9hqUfPLZfy2V0
uaxG0Ho5vUS80MWP1M7e6kxlmZtuuGbhqarmiUCBXt9jWxfzcnW5obLpEI3M+q15G9nMq3yMZxPd
cgNGJI9BrbWOQ0VZJZ0zECqmOG5+YZSsusRZ/ZIw6IprBkdqYjWbeXiP3BmrRz9jnNrnDAkLOqIw
8DT3Gj/+borFgyNYMrWJ9VBVlrITLh2fZXyzK9ogmjkh2+PoXjxLCG0Qbcxog59kOoAyZyCstjiW
5TWch76lTu6nK7FljX2mAr+rN3WjFHsC5/VaNCZEgzmREuN92tadeq2qnsynIBLETm//+++MrKcI
BMYWFxPKoGoWLEu7nV8Nyibsw08nbOQWQeppMdvUWTLu+6haTz8WKLM+k5n9yVg5/SO8OTQgqdK3
0q7zObnEAuiBMR4vLcJtQp3AYaALCBkCfu98oFQKo9XMbyDWyvLowgnZ2QopKyX/7DNMyHLUbkFP
GZjkVLCu8+ZrtPVoWxZ49BupWxxL1d3SONMoWFUgjyX2kf0akp0e41VxnLNgpOlZGZm89lAEor6Z
umM8OCrBstSeTlqM8jaYW2egoWsqg+c6HPJd6haEGvre5oyAgNmP2rEyzZ0ImxkvlPzQRzAeQgQE
KHtgPC2gC68SKkCK5LBciIbavDRBXHpjwCiGDpmnPPH9nd8k92Sevg2aWjwy4N0FWl2/jnXBeatq
vi2PgrCJoSZEk2e0bz1Qa0ApjfkwWZifq1QJdmzItL0knwSWOeBV90XoIQkrnp5o5lmr9J9thxmx
Lup74lBSTyixo8HjUw+Lh7AGdZSBRWSgSt4cErDxxksLu2lsT6NaDuccSu2gJ+0FMLOxzVHEwEXi
VOKqSUxU+Fqgr0g3oAkwn3aw6e+cuDMpRG456qi58nJTASuQKv6ezRcVxgVyPQc+3bwNefmGye4t
CL9MMiOnokLnHuuSTfcgb/U0OZzyqUwLe/Qsi8/UpRiCr9KPSVwMCeAOzTlYM2Efw6s4CvJatTnX
xdW0XuRD8obSqZ4tH9lbEbmBUDEr9FODL9aBRqcUUIX9FEmtCdpmg5P3VYwpfVVGMxDz90lyaZjx
szB1mG6Eb8LK8nMgQYQTPWf4V/ZiP4yOfmyL1lkNnds+QQoy/bS5+jkuZwxI0IRVscNo3zEhJeDo
a+w7MspADK4irct7WiXOqY9MedAy9znqNXXfsyLjPAEpanJAEJCVg7xEjcRF5Xd5yzd4CfONXcod
JyUCAFFyC2fplN6dp9zIxQ4X/6NUoC9FCIAPAq78hSzgKorU+DGV9B0ytXkO4LQoivHqt4n/0ViI
BlGXlJdaA1wdJ0+dMR2h5XZHB+3N0watPYITbT9raN4qrrVwIrNqNPQwxiZ0BfQXuRvGCkhIHZ/a
zsTa0JVieOyN5mDbyi3uC/duAmQAZVLVpwb2QUAFZodbbqAOcF+MvKuTrFnGae6+d9rnwpHZhspA
yWGVfirSfTRA0VOcWK+l1ZG/d+zxnJdnhjTgAixfP0p7uNhtJ7ywdk1cMuj+dtOjzFzlYAQHx+yC
Td3xQ5NgXVb6/Tc5OcFNa/NdrlfuxmqddV5yyPqd8cRbdJxCcWZ12j4qYzlthaa8d1GWeZqb04IR
mHhYYkY++K4p0GWLPDT0v9ZP4QTfNCTL+mD6MBbGTCtOemM+WaoISLPUyjWELntRBKdW5wN7fnBj
EYF/JfEHBpXhDvcZGUvkt1Wp2PKlM4HtyjpmPtRE8kU6icU5E872NFXT7G9cjU5RvWTa+4RQC/Gf
t6cwaR2rbdL6Fs27zsjboSO2wmeOxT62pqc2irRzm9B22KqF/hbpO8eQ4uRSUIW1kvbOso0wBOhc
fGWbneN4uuDaUY5lg47Whe60Jf8xj/34EwwlLHcUGBpnqEUWhlH3rA6q6RlWS2aM4wt8jAW5RASf
NZuRaxT3+QZHurWPg4LMh9HnAKWgJaRm5tyHrr6izN67ya2fqaAfNpVtyAuFJKAItnGtpKcyHmOg
QbH9Uhv6B6e+lVFG7Us0tPTa4v3LQo44VmG4pQeyCFkYpWe7yr7HMc1QhjK3T8fSeqcVJAk+dGrK
riFLxM3YqPiVarP1NK6QV9xDj+7oWtjTNXujFE3slVYothhY2x3r5nqnNKiDI0DtYzBQXKWYbY1d
O0i8KcGYoTejRjyQX5fkDXVYRfvWNmEBfMAuX1SdXHYGLuuH1ZV89ErnBVUGqxLDx8GuX/JYIx1C
y9R85Sy/NXE522gIJlHeTl8WqTm09OLLzuruCEqXJqUix0jUVC+0eDmlFn7FfX21ioysDid6s9CF
59O76BEyABXiCJurB13OQ8tGJxbyNcwSZHUDHc3CUrpPJnXH3l7hNFXrK19tpkskfzY4W9YjjjEk
DS7nbcKCuBMcHbyuihK6W1R0/+DXb6Ov0cQNmGbD0gMZSBHGwcpwfzNfpNw9JOrvTgmOrjxlg2c7
72Hmn6JUWPdx7DJKa+tzgpq5il1Gq4ldDQ8FUGl+i3+iStYBHUNvWecG+tUIoXREbh/s2PdtJn/Q
3lv2htUUPAZDYKymLgeXlIUNT0JtDprG6x4H5gZyxHhL8xwaV07qyZ2Q6FRG4ds0tLWdlba/CP+G
T0kymAxu+jcKnPqZ4pkeVH+u8iXnP03GBYtRu80qNMXGos60j/xbl/p3GWLUpc3pV14a8UEoB1kW
hyCGT5pnSb1HS5i2HGjdOmoVGv+CHl87cezSb5SLruA14fKJqCmvNlUmCF4h/aUUC53AtpEP4xWN
VKFcWH1dGc6yM9IT9B6nOXCRIBQgi+iQW9ZX2E/w1GNhMywkvCJxpuywjkRrRaLY0jx+j2T7jHUv
2bP8dZhwlS674OBcVlQatbpe8JuhulGutG8mfrNdGb8sytF3la7WnmvmUIrIoIHZ05pHygTK1QhS
ap3FQJ05S0I88Ul3UXpTenaAYqiwwvCEHyDaOfLB/8YIoocW2NT7jCHGqhlUMOKZaRza0b7DQ2oJ
qCMpBx0gaxtdlHxUkp719IJcH82uEAiMsqD9ILTfaZvaUeOcvuS+elXMjmORysuQSCXvT7IDALUK
Xd61uIx5btbQeUWfVzRDM5Cya5VYflWclKDjo95zye+z5OxiQz7JZOJFRhxU4kTeIc2xcEXfyFV9
Y5Ttz0ma1anT0aWJe3zWAdUAvdlVHh3N9N9MQ7vqnd49aMDncHlis2uEvCdD+U0LUcExZAes+ujv
1goz3SkEcjbd2IX7LAX4k8TGfvShrzllN+xBhkZ0kWU3JqLMPIsCQh9Fl8eSSmXI1cXJGhUJ/Eo/
+ZY2w/qS/mz7/dUEZ9Tbk3t30xjZu0ieleyRUrXwSThBdKlM7aYqwXQsu+KRUl935bhBI0ASmRd8
9+csnnkgJoS9ULjX0MJBAmzNBf2JjcA0T4r9Qy3a8aTTiErQG79ZxjwS7k0vqYlJOr7l68FGijQ4
ZEoaHRy9Z9utB6cmoIdqbAz/2YRniNBbbIap/Gjpycti7UbxTviNqThTHPgyof7Q0BDC61TnD3qh
AspS62xLNLb2nPmKa/uUnmTkT/btqOKQCOR9sGGgsqNU94FDkbM5ozEF4faylvYqN/VTVzjtKY4M
WKQaC0SneR5d6pSDFjSMgGvjwUMEqUD59gZpk54tI903AJbi1oo/uFTr8JrIUwrZeyoo9UMIBjNm
F3jQTPFCF6HcJSNoY8q80NpmXoZ4SQGNDAUrl7nmdJi7KZOGHJ2bhK+iTlnWQGD2dF7vLZeAVfnV
J8FwHyacQVPX/aCz9jksJGUlibU3enx7Y2T+xD75E5MNgTgt+26JpD6EE6pRGYsLAABMNAKidFUL
/dUwDwha7ovu5p9U8zj7yZ1YvGplsHUkIxVRXdrcqNlpN/lJajkeyUaWn3QrP/FKkITAtFFEJ5aC
4Z0eUvQKVoiIu+9h+1Dp+fjmB0Q2+cxBDKzM7DEznINbBONBsWMqveWrxuxjo5kul4OwuFp8xE+K
8jsaSSNuS5ivUMJV4xIHt5r2OzfeBHUuqUr7KYwN8P7dVulD1r/ksU5Wh6pd62SmWS5do6jRMYQC
vQwYOwkyXYnJKzr2jA19UX8TNubPMDGDTWiYuPLi6TFXoqehY+k51oq/k+9jE2PPqjGl1Frp8TW6
n0FWrRVK1lRlm4qo3waJxXywLTm74RbeUFu1D/UOujzDFQ+z1bjGVO14vE0Zk28Gfp32iZBfbG66
Pbx1fcH5Zii4FEq9JkUL2wEq+YPsHfPGqd+6pZmg6ZjKJU/I8u43hXMSqi3XuuKwIrMGr6rL6Jse
dgc2VOlHNgYb057LFaIqvOAgiVipNwlLxCogUB5ivK6ZxDSDbK6ayvzF4Wl5IvR/oB2mBAUFfXmg
EmHbkIvs4vaeO5NxI+9vrCkhyYi0MPZQXWIRU8yTFhFV6IM1YhfLtXBfc8hVBWQ52ySNUf7MAnb9
WgCU0wSRWjFgvRGD7Hc9QixXf1zZqhtZ9FVrpHNHaW9ayj5SWL51FVzSPKUHkgs6HAUc6Tld7XpW
PNAgfY4A851ih+Y8DJzP1tTx+RfRVkqTvP7c0N7qp5oAZedaz2BSfC87DmhVogofu/kmFPlHZbfZ
3co4QNn1iYCkeD9Q69JBOJGNdoUXamP5ixMioxXY0yBM1t0YXHT6BrIRdy0IEwI1gA9g8fAhFS5W
mrqEJqtwhBVl9KV0/RpO4ZsmqaiQ4+cQ6R91IHe1b2FirPNr3RsQQifOWG7rQf00XniVcZf18mrp
5bfBR9oamHVn0X3iOsg6JycL7xgXCyMxo4wvi9KLjLWi5d5KJ3yGk2CsVvT8pqtANL/MSESQ9cMN
eJSZIUm4LR/16yB0/GvWTvYSJGiN4YsjcZVjHuVz/EJF2AWR/SVMTfAvkfKSp53LshPzvp6QW5/C
kI+c/GaMBtxa60KrBPj+CONwSlhiS4MX5bBx9tbrLKyJ+b1ZzEYU1htWn+2qsTvLnCZrqEbQrYrp
mx7dwhmGX6bvHJMfZqYOzB8NkLCi+daGZrTTNf/V9ePvyUDsKVHUUznKfs81ft1zAdApa6ZtgEW2
PgKzjbVHa2RwyoxiJYC4eUlqMzHiZTVDxivKo63RfWD1hn1i+PYajAIiWJiXTAhMaiMz+v7GEmCv
E7+YRXPQ05RclTWwySyUmTzJ0FVTho1EQAe2gX+/5u1T8/ibZD64ohPFZ4lprNueJ9tm069Uceit
m8DXcJ3E0e6UZ+GAFsXoWZil3NsNlYzML7+odv+yFYy2OeODpORUS20VBTSKdUIebrSALpO2cdcV
0+R6qH4C9fyYBLXY9QAwukgfZOygKA/miTWDjkXDdqu9Zlon3czitQlaUQY67akjBrFMs29FwpSm
q030hrYHiodbZiqAPCbO3dYSQCMTu3fNbU4jcohmJ3vTPeKVSjYFYxY209HajSnoIz9bl+X3wGYh
N0XRtoYcODfk4Mj7IjqteExT3K0ay5PVR1+B2TcHEBNr5ne3WB21A7Xl9qqKYo9+k3Xj2MYZp/2N
RFyAM7SggBS4F87m/kqCmZba4Huvm907K5WYU0x+oQJs1/v9q82am/ACBizVZ2VXGLy0dQnKsi9l
9ZH4KmF0xU6uLfbkFXgNZ+vw3GaH56qdy3RHl08Ab1zn6WV9GKYC2m5MwKMPsDOrpv4QJHZC3Kfe
KoZ8xYJ3FB3hNpl9qFgevUz5pcS6PMqJIy6dpwuWYUCTw4ihttnIiWrwqUYmljDaGjUqnXwJCXfs
qrK5AYKfgbvpuTUUmsnSrlsVHSuztOVAQN6oni2WtIOmcOWg2WVV8G/MDtAQIFMJg4LdZ24CMWim
+lssSvatQ0dM05oMgoJELQcfl1HGyAu/7SD3BDzoZs3ai2NYZzcv76zutLW8KZPvejoNSzsKxuCT
ASpfVa4zQoqoDk3IxnPoiKWUlA8NLcoAeOqRvacH6vsuIKQURfasTtRpUfUWcQ0zy1XYOwogMybs
VaHcjOJBazjxznANKQtw2OnjpM41LX2SrOOHrM6wKOt0dIbCCXEIgjWvAnFouunD19UvqZc9Rz6b
JPYxX5xu6EcqdlTW9Suj+QrwkhCqv9BxMl/UO8oMAwu4SdOXG6A1wabyjXrritDeNRx/cRqkZ2B2
+SFnfeDIxt2a/Vs44oNOm2DTySk+GP0IsC2vOdxzgoe1/8uPpl9jYpp3/Ipy5cbDPZHsJKOEi8I8
tTIFURU74hygTrnpWbXybFcfA97otTUF7yFpZNHQ+1ENd20kstPo+ieUTOtE5v6WJ82hHYr4iGmv
9UyM25pfGQ+uXn5xRGQaiotflhfiCxniuZZcYOsTNQm1YJVP7UvfEfod5dSeYZ4c+tb1+tZR1kxM
J4x59Wvsto+iKmbCPaJc1oJps8jDUlP9madJuGIy/zoWM7dlqvAIRwC/u3oUZ7sEbNraL02lggfy
i3Yj1KLZ1xBQDZWIh8K4zCAq4hZZT0P6RxF23dZgHrAfqdvYVqOi7aepCzk1Nf6+OkjRs80Bsp/Y
b0aVPdvMnDe+2wxvPVScYULi9KPdlOkfPZ6zdTmFL1qHGTvWlGRf23azjSI9+ADfvBG0gl9tvJXI
kiveCMcb63CfR+8dy8pL7MbrUWEGO4n0xAw+W/uMESbSAqXGCs+d3cu+ITcVECw2ZT7/g/6IpS1h
f6g9x77P9ajMj4EvcFTRbG64Q70th9koxP9UyhEM91D8zC1TbgvxA/85s/PSDKntUwpGpCz9q+wq
K14xQKcGbaPRMLIsREvaywKCpzWAg+qmgT8DyH1byMdWVyk2jGlt7Ig+mHb/IxMhPsdMHe+ite9d
w3mrGqqtWYOhoXR4FkP6+iEFYe+MJzXU5X3UC0ZVWNsAVm9rwq1Ir3szdw6M1CdPUGgboL2t+yAb
Dxa1xGXc4Sbs5Ztbx5Qb6a9N040rYgDP3VS8UD7xhMdoE5XNHlblPshmsnKnJreyU5JbzLKQtJ37
hPdYPdFRdQF53D1YnFYLQ2A33HNGAuLfFueu5SKr2tHBDpUZecNWGj9C/p4rnJiw0JpJ49yGrLqx
1K68PjQOjhJoD8DZkl1Ucq3KotfEIrOdMTWpLZ84dQpjh1E8Rlno8Q1RtmrEd2IIYmWtRU+5Vbec
zjMKR1Vm5Vb54FDp1U/surmwjuVwEGl172BPQrKs3uX3KFO7PX3cH9QaRTswmxgsZUobqMXrRnaa
3EG5UbrO8SRjSKdgRKEJZOyJzkG8AtVI4gaqZ77KYnXtW6N+r7VoG+dR4OFOQ6XIaGxQeHuavfDd
58Qc5MVFYshqqW5732fukGL9SxRtAzCCcb0bwh1E9of7lJbII1VovgRutOaixjkjMU6xzdJLHc8T
NQirKob6y0rOQ4RMoVhzqgspzwIFntSXcZtxWr+37Xxuh6a7A8pxmVy99rSROqsJFQD5gDU8B2bY
fsUEJTybcvNi6OGTkZJeF1qDf9j9ojYdIXMan0XBgRIYlNzAnefF0X+mI8vYZEKeDBXxasW/ZGz8
7KcaZLYwN0MalRsHfyxPhqGeA2oW9CBNC71m3+3APoz4xrKJCa1bvTJfy46t0b7apdYdB8u6RuxK
0Voy4+pClzZ6/0dCLgcnvKUcKsU2vKFPPmWWFJvKetQ0zqNN7784k/M4zCFwEqP6uXSGgw4NkZ1x
x+xzTpbLmK3DlGDQJmK8zvUWDJXBuzEzzlyw0pEcPjtNeFpXZoB0PgebFuom/XS1kdAWFJw+hLIL
AHzwOmlUEKUn8v9SM9aGEcGzUuKHjs4PV28m1IYrUfg7r+BW+P4N22y165IWbzj5+H4ieBpohLcw
tXvp2N4UYDNebtFa3rnlWroJ6Z26P2iT8TCOhb0DWvNTSd6qkouz7ZTEG4yHKRmiDd5ZD88Hmotx
Z/b7Di208W02l42xcYZI8dxU8L9at9xpw/dhqskedKUkWkIWR2VXvyNGQN2jNRChLB/iYfqhFFj/
1bH/wRMiAEfEbxfWjyAxH10qNIL+BcFrawmnvIjWeoC5vRohQ1Fcw4bW8v3HJLMdhp3UOXAewqRc
MfRJqh2Hz0XAFEWtrTy/DR+1KLg4FRxVzRhKuo2h2YU4YbI43ui4RwlqNm++42zQOfod2IJwM7Em
QWl1d23HADvM0efDaaJIetplAiy5k3YrWPcBG/9BrOi93fpFCslZVM6GGRAWXuEwHav7vUKr9kg/
3bUrwnckP7GJog96ZohQ5fYVMti90nSSNcajrBIWmWZ6sQJsDJrOLEhmwbM7fM+yICKErOPLIDCn
pewAhdqRX3MFkFCNz1vO5Yhop2yN8j0JR+s0e5tYu6Ysixq6LIvOhzI74ifniNjVqio9o5KlF9o9
9SYAu1mRCd+zbUKMbSiAhXXFlqGJQxQ2Ss5+OL43Tnsp8j49VZnEDt1iaG9pG4+0fayx7TKHAQtK
Wpw00TZbOmt7ojrmg6Qpg4Y5lOMhJkMW5s2HDNk8he7cqIK4Quv14ONLSoDU1o7kqjm4K7XMP+fv
Rv1wMWv7WinuiY3XhtHeKtBeY/5yADqrUjCR6AWJY8w5YX8f2uZVRdqcQuW5aDvifKX+DH+MxIAM
64tmIFVQ5JMfZNyssUY+ulE2PPupAjo7iediNBqyKqo6nAyyVFAAuQqophVdwGS21RSPEhsM62N5
mQC5bOYlsG4vWl7ksTUfr50gtpsFnxWb67Ux0lUjIi+VlrNth+5p0FgkBdB/N6aaUhBPeccubax6
rSUxLfEmlqYmCerVmFG7QX+quaGzUNkwVJluSSAvNvRIwvikvXT9ycL2sWEmTmTQzy9+2IToRbp2
iFh2ZaSIdawaOe3LJAILon/Evga29zSkT2fdH04J78maUuetEzDBNvL+sx+RnS2TYUzjDMUBPhoA
XN1LDGdjGG5JxJXaA0PL902a8Dmr9zjAbSKnU7kJvgGDBmeWJhtwmAprohZAJkWAoQRs3p+C3LmE
owu25b+4O4/lyLUsy/5KWY8bZRAXatAT15JOESSDMYExFLTW+PpeuB4vnY+Zlmk1rQkMcIfDFcTF
OXuvbQfedj5ql8ImN6MbVOCfkXdpMvNdrfkbTDT903zTMJYUsytzkxMNhw+qs/bVOo6rlrzzU1Cp
6T50qvdBiyHreANMZhFXR131Ly20epyHyS8xTtFGqMPPoOC45lbNiDp3m/jcIxtF1z5Yyq5AJIUF
YiTHSEt2EU2YLq/aZQP8nwhED0qdMUPdVVRH45LOpP2oCnMbMuJaBW0YsTbmKNXRgDibzQUxY0g4
eMjg2xlXTXXJDOpiHPlPujGXbkjUMJrm2BrOtk5oKnQDbnPuPwQ4XCiRUc4ns3UlRsUzPUVeXW6t
8rmdshHbnE3ARRBR6K3Paj0+u6n5jBK+2IwRVq4xWXU2RaME4A0Ixnc314Nd952Awq8j3YdFKJDv
9KH2mKSRtTZH6iJuaH0PnERbEcORr9u8/I2YaFDm5m02GCtcsNOi5G7EzlNw01xko7PurEtHo1fn
Q31s3WmfhNY6o73MSCubzPc4GnAPc5E4RHS81kEzCMpf2TnNMPbkHE+ekWRfYxhkRRb9zHCbVL1v
Hw2LrpPLIHDgckXumsDiGu9zhosvY3muq7H7ZgYmWvBYRWa5ZyzmMo+/YzDzM4GlJ0FNngrzEw7V
B6PV65OOh8ar+ALCz4GS+QY3n+6Add62nV3esjsx7KoWxljk75UCKTGv9LXJ2WtPQte2NX4T/SOO
6o+M+9OV2irm3iwQblopTmDQauQ9wzAj9Hza+IFZnQICmCdN+x0OMJFpfH7R8E5tewv3iWi3YWqR
UqG02j3VOZyQPoVhg7YwrT1IL7TkttTXcWH0CRKYzvyqhkAKad+qPrfcQcZFqjffUi3sL4n+MLh3
YZPpr1wn+N6RNSxCw1+M5tRSU3H0tW+jpoqhAK5FUy4SrD1xPrsLY2qxGnzVte9yIkN3NhFTbbw0
3TePluFxUqtkOw7tA3tRuu2acGXX3ilRKgan9lyspdFUFwRiTdbaqcDllNzfLeIqfLUL3KpN+ky0
zKWhTrzJSHDJuMysA9p5S99q1uEYnfkLyieUUffYnUtoqwGj0+RxtJxzV2Zvje0QS02MfWzqKFbi
gfDbkiGxbtGOGlHEklUz0sA3Vl6B4Cr1yFyxqx91lNCdxtKnqgezNk1ODAGV1El56AYAQHCZaXYH
8WrIDUAZab8UVhIudVJ8FoWooV/E2PnzlIgEr4SMluBmpMvDUMhdFt50nlLkmqBeiZrSgFIoKue9
0dyNdjrtU9hQSBJNisst59QOwSHU4vx7xwX/MDkO8Fl4m21EeVfo2WvMeZHatndBjQKrQA3GHVWD
ukp3SVBmO+nrii3qGaAEGdhHey1H++I2F7XmmDCmrF3AIaK1Bp4Y5dX3NOjKbawbNgyUjvMyP7dR
UW7SuVFfTraCITmwAgTEkX3nMoByJiJTY/RUcLAKCiwBh+AIcikjHDa3XXPldxZnAlM512X6y4vw
tnMnPahvVTDRnZsGtLSPZjt2x8quSBRLtF2Fk2RpppO15Ny2Do0ESxXphTvgl+jPVl3U5avc7LSV
if+1syIslhgd0Xt6E5dUbuAyZHnsdotkYLdMm2RNC4i7MYxBx4m+2ThEjwXMc4ow3rNev2uzK0vq
gZNkLBZTCOauDumABoLByliY3qKwS7QTs+YvwxEYiqRdq5H2axrTeO0bs1R59rCN1KlKklv3StGY
+xTuO/o2CwvpTECr1OoL6RywtxTgApXK/iIbah0CQh/66UEth1XceSVXkCbcJEkZ7MnsxeqAgQll
VL4ktSZcDcGLCJ9ssj3pyHuAK5JyIyWeWVlASqz1HcFR5Rx0QE1+FltyJbiICQmZ68RQwfRuS717
OHCEnSk9U1xpii/SBNIBgtoFao18or8QGllvPY8C+KJuepX8nJEyuufv5cfxLJuaJIurOHrqK3wr
9HDEKrUxjlzV39MMNgy75pFid7mRThVFr4oFwezqqoP2CCGOmh5ihMmLV4rZPrReMW5NBgHkHi3L
ErCN6s6HZsq/ao3kyFqaS0l8Nr74BHptHKW8CAQBm1wNfxROvut7Dg5LwRyfBCGka7zVmE5/dnVX
bsYOybhm7foopDBJHuwELXpTpyl5wwpscWj17UFCDhU7A5uf6mtYQObsWnFXk9NFa98b32YlBm0a
+8uktg6qQ9ScSw1f0dY2810bkDVfT8o3jQoE7ZXsodEILu7bzF5z2J71oYloi+rfsslVYRLOE/K+
92FJgzjI65XwGcMAOtMWnogZeJnOytIfY7Vw1pGoaIkBcpSTMg4OHHDDFsbneOjj8KuVIXnV1Dur
iY/9SF279YdDFGqEmmT06tCc+Dy0RvB4qZzgebLfDcfvUHUgGU5csSWUxuLEZe5jTf/tK53LZZaE
ldj1tKVIIv5mB+x7UpRiXSJxYpgZM5D0wMQjHwTvYyLbbrT+xdA1iAic5FygK+DFNOdA1IEDQpVC
bWbDszE0bUlNatbSBqP1PdH1WcJIBlwwsks0vjUs9aZ45xb31Rm0YTmm9pkLYAiYpx0BM9Dld/JI
bMqmfEQ63a/D1H50uR0wuSNJe7JmfYckiYyq5jgmRyrPJXInjj6FW5snGIIvUwB9oM+Vr1Y9gGwO
PfTGpCfPCmfAJ8ic57mRIio8UveBGwcGT+M7fHrMAaRQbXPRXhTX9Q+TuoGMeodaG3TP1JTwlfKL
7wM+KbwMHEnaC+yoS8/lf0N2usF4BZ2HSzTtLW2lYJRfFCYm3MpInuRRpXlUQ3o9qNcF0UqK8O4N
tr2Wu6VUPcvJRKidlXgXf8AG0SgPdonPhIq4igO1TDe6M74kmtttGHS89rYAD1vG/mY0AyDFmF/J
oQMKV6faAdTt3LA5cdpGmDx/2ipHvVLOe4rqqdFRjH6wUiNq44PVz1eH8U1awZTSZxMmlhdJAJVY
w94rL+bE7UqZe18zA1C+FYU7coiXVpc+EqWSbmCPYPpLAoXv1/m/3KznOlfBTwKwwNFrEdqOQ18A
ht815bx3R+Igw2PV2VTaBL7Y6SM3+xbNn15ASzB9b1tOAuUlpkiX8RSFuWGpei2BcTNMFT813tKq
HX5SIOe6b5J1aXFBlwcg2WTEGeo4uhyFYnXoA8Dp5pOcHj+1WruGD5HU8V2rme2yHgeEYaH/SOoo
g74u8ZF/bGzEPmTb1RxuxFmlKzvmHvWDHeo+T0Y/z/4ra9P7PMya+v/9nzka+G/uIlc1TKJ5NYOq
nIbv5VMMuO/2LTfmQ4VCPfo1mbCJIxM7aUbeJkIlU8DWYf/VHWAyCE9A/s+BZKP17lLG2/77z8KL
/unDCENzTF0YNrciujl/2B/vj2Hmzx/9/yYgXCzQ8RAWVOTTtimqTTKmSI5i9Qx56ok7khX0wgnY
Z1lQCgoqGh4gSmvC+9At5/5Lnj/FHFonO4yz06yEptT8WARxfGdRKcvAgAM4CKg+QYcC55mtbB0H
uGA4SRYeZXFiNQ9NkoIQqeL6RD4qIsqGTqcWNjNImyB6J2Pg1MeATDURPzaNLhDG3RUenCc699/V
TnXg1BcBulykRlxyWg54+rFqSu5ao7TieTQ3WAL8JZpgQBxFyNm978x9QtTDltxrlCUm4x8/4bLp
i8pZ9JG2YXdU3nI0vAY5i3MVBQLMnQ5vi9EcwRNOoYavkzvH+SXZGukIDpXA34NN6vataPaeWlgX
ERZf9apPT36g5MfQ4MZm9LJHpaicA2UIbAVVp91lDvt5UYWcJk2STzpjvmJOjnEhFi/CwOjBBCJ0
jiJK4tMz56575pFEd71tU4Wp6UoguTW2SeIhaMsjZ6+a4PDYJ92tzql0TeGn2SJ+0Da5on5NzCkF
x+k8ijKZzjnF6FVTENFSEkXKPh3VW+RZcy26+h57mX8cUPvikchSODiJcqJy+JNLhXaIRz5mHFFE
7LXUOQrP2IZ2P5zsjJNgTjr4GaWgskwFHKG+zL8PQewvoGJPNcivieGuGQRY5qGouYge4UMXL6E3
gIyhS4mqTbDfe/EpEBMXekqLearrX3QFn1MyRW+gcnd2QYwpqrYGhaCYXlM3rwigT34bha5v1ZSd
CT/KiH46rl5cu/mmJRrcuY5SWD8m6llYVboXXno/J42cI6vrKXbMsxk71NnQG5LVilyFwlcmJfuL
PVERpNuvDi2GPN/Wh5V8pXwNpwIqRnjPrysCTiJCrRvHnWdRlUB+FsNrJiGrxcu2mCqdIakZtnR1
TIC5pjs81kNV7YSGzG0g/tV3XnCn94eMRnQAzWmZ+8RmhCPBHmNennPXUldqHKkcldRSJ0ZSqEBI
DeSYzJ7q/oh2KL1XU9vfFRZhbZEDpc3t3QUJl0jCGmtvaWVFwHT1q1QCnSt7XR8U0KRL3F4Qx/NK
PDLeRFXtXRJiLpZtO1PhA50UhRzuYcoPe2l6L8GgETtntYLMkjbCxrzYT4/oz3PQXm609wT8stbD
tddl+lIrouISm79Lv+ufHZQ0ptb45M1RpUOZaR7DSN0kHsaX2Gk0LocofGHDUAsc7e8OWAUYy504
eX77VCt+cR464vcsbdiEhdFvmqLCttjCeJhywqD5zaqNJyZauRRyFDQVWImmtTdY5I7goQ4y4y6y
1P5gkLCaxKCRIwOSEjWmhntEIGV+HohlM/T90cbRvqI5XW0QjIZb25q+U+Ktloj9kq06kuSXOOEK
PJBY/fuTs2b/07nZNi0hHIdTvYot9tOFglho3bNqNd+hKFgy9K1Il8mig0r+y8nsdY8blPgX+OMK
x0yCZMAJc/Tv8OZcUw1P8MQvhNEkwE0wkdBr+U018T98RH12wl4vcTMg1RR4VE2SWwQuXuEY+udr
mVNZFPnQQO0GLYJM6GPU6B0aeGi9iKZMgK21aRr98jiVizgtCVzVGZ0Carrvon6lqQ8J0TZnmJQk
N09Os+2qwT5biNXC3CEMoDe0GSGF1X7i6lQzoKfUCXLrP/zQn0CqfAtHNRzXtRyhugZ4179fBAsF
Kb0KrR/ZWFaehW/eY8BbkGPhrEzNzM51eoATfvI5B1LDKrfhkAk6mgjyOPv06NuLZ1HBlHOHd9pJ
qOZyKH5Kn+IJ+/efVGCN/vR7O8g8VMfV4cy6//R7Y0NUvJwUpF0cWQihoKOs6kK1drrTr+Bl4pCp
+x8Y9wFzONXXxvoBvaU52VZdQWTD2OF46dGC5UE0B7h5AIWvWWkf02wcTg4i7nUVc6k3K3jeZqjr
i8FLuWHJChNYCx4ykwbookjJPO36Sl+5pJnq3FO8etZAIPpFGZ3hoSigDQ6J2Pmha+GWReqvNpR3
YhthBJV90mKnXaXSyZM/zf9WH71uMAr88Of/CyBx9/7zby76Py/546KnFfLfKs5jbtrxy1uqy6H5
x0Wv6eo/bPNChz/sGJYrBFAWlebhzTZv8hS9MJ4XOiND7X9km9dM8el8pVqabWPxwFBPG0nnxPD3
w4jUK87zVWGcieVkEFuZa8hpETeWGBX9oE2WISFHyyhVuTeG2kuYbhMH5onID5shevXs5QBfO3pZ
G0IwibvVqzVJhwXqb/iGcN8bxJiLXK/qhaIN7ziqwfFyv9G2KId6MS0mxrH7jtCiBI0wLWN6Rak3
rt0IIJKrZfeIVs0tt69V7Ndnxr1c6Ehvmqpi1saGkUAuc6iNwNmhTH0CvF+eKlN8cQxf25YtmXBa
RTdS7dHiR3q3VxtFPWiFSfpPO9QvjV99MRFlVZwNXw3s2UY23LmOV+/dtq9WRtdzGwMV9eCI8hLY
nL1Hk1Bs09d+2Irrrz2PwWrY2xq6dIH4hhsMxSGtTwv6lau3zrG1ynTBNedBETFSvZQWnq6+tjMH
WZuOrpnscs8v3kjLgVo4nqciCFZ9V2o4m/uDE+hYaita5oM6PcT9m0lMBxdgq4bmBcoSS8ajy3V5
IV9h+SgnHAsaru5AgQGlwv1QgLrBRoaKKMNKllXUdRC+7mnZF9smJ/CXAMs+3GrEDm6wTPJjF7/b
VpvvP1ta+eiNwEZsJiPzNq74iRIzRGfHXX1gWMeeosRdmHM1P05jbV561GpI2y+ibNpFyclpJdz+
N665t8FMy53i+Ws/Cm0QhmDh28FG3R7i34+ovYZZUlN+EpiouO810bqhVo05p+WzYIs7hwR+Etfu
xoYIwJk7XuuN0x2Qa0UMX2n6Gw1BdtGEILZTtPui6uOzMVZkclXu2UpGhlx2bKwTn0iLrjt4936k
hOeEAMbV/NvkU6R8gRFcJNj/ppyGLGlpHAfO2G65b4RgaqPlvC9KFTtEzpn5ycGhsPPrHA1V+9us
Ou+M/fx7BtttWxNfttEjl8g1JyDRsFBffVHPqtBe8PN41OHdfF/g7l0ovlh0XWfcGUjt+tSvjgaQ
sXzqjde4cDahb+/CyoyPUHIWZDEj2QCWhDVXTCiiM6rOof/sWn23dEuD3bZRCzTjKliXod4GNYx+
CBTdueJf7IkY2QYhlUiUN8PKKjEfEDMOvd5krFxXzj2feudYIHn9PjEBW5BylcTZ63xrcXLmQWZt
fDFo9L2VbfaU+NmzqirYXroEi304oKwfjkPX+8dKU4r9iF9wg38JLbzWTyTchyAy/Ep5V4zwrPU1
QjlE4OtC4xzieN1OU5R9LAz1DtV1v/UmBcZnmL7qMwwy1Ulw4kI+B3gQ+pWQb3XnpA73GHq6m09X
lKxSo1pT71He1EQ7NyrSBpre+clWvdMENmgDPxXdgOahDFT5DUb8yitVafJzqDjqNvDyN6r8lObK
cIBLjYXLrOPyQHuTjLIRlc6kDMnFc2O0N3bo7cOC7r1Be3TRZp2z9CvU6WajdGuzxjVASx1hmBXg
qquoOCrdgCBWM7Vt1blUDdKetHLPe2kaEX3BO7XMS8dawgMCXJESFJirEIN8WsF8z2Y0+CV0LMth
pyNLiDAh0bS7ThixnzPT29eo5cuMv1yhUrzQ+qYhnmD4BcnKfIr9kGJwBKK2oK7fZgMl5YbYS9X6
NiqF2Do+Yc0FPCFiCquloiFb17K0hh7GxJgnSON6oqf+sSznMsMiPt1D+vjn+XFENCyX5fO3xeua
8kG7ctmSfOrDrHxqMK1xUw90z+ZNylXk45+22FKeOhix/uy8M2wuDq025/NME1XFYE41uc4qObNy
Wc7JleTk9hp6j/QB5NNOPQee3J66veb2mHy1fMJOEjKecRQsR+JIpqV88F9/AkV+LrnC9e3kVj7M
Xl8m3+U6a7jRkcMd/tv8ZT5vWi7LbfzL73rdxKfvKV8zVF6+HOyqIoDkr+3e1sN18zSafrb58C3k
y65fUK54e+vbb/J5dbnih28nX/Phk97e8frKD5uXG6Xi20AY/ccnLIpOX5k1wpZKp928lK+XE5Jj
amhi87/84UPIp24ftHDFvkjMassp8M03O/36gutaA8qd2OsQshoUgignTbyJZ56jPINK4lOAdAJg
suVQPKTgdA/26NHuLhIcYEM2Ry3JR29PNSC3tpanHD49LhcRE/7Zwu3Z61a48WJbH7YIqWYRFdC+
hhLMaa+uo5nxFnYOBgg5q5RgRK7LY0giXJCFzurDg5kXd/s4f72uIp+Qr0PXQwdC7S9eHLqcB+Y8
MNj/uTbH4nHqp3+aOO6xpMVxgAdXwnxkrprRXkZrIDBqEjom6SHOp7vQ9fDVzMe7PEQLeSoo9Dsd
jydHZD67cblcxfxnjIGzvYPvAFnoL7v+xZmcFOls/JYoBZUEbpaywzRPxhntJieUvIEQ/ovF23ry
Zfwb5E12ZDbYdrsbhuI41LW9F1ibSS74ngUu5fyKJLwFblyaVUb/5qXWUw4tGakTnOJizk6CLUt6
1oxnk4slDh5hNdlu7LeUUK2Dk4AgVGcihGsjJfKGFlPkHPgkJ/U8d83xTdPO34kc4dac6uXODSJ1
npOLRTNp21lno2DhOsoJxi365iNX87zTFDjalZOhM8ZPwtDNWUmEp5zYk7HQe/R3tLyzA/eFfyYt
0V2FRtpckePepMpuhFtrsO6rOZRsNKa54Dg3H/He0qJQdskAeMacsr2AogWLRTGNRWvl8apDsb1o
jKhalbSMDmikjYPiK9VMz1FXEpsZVXrKCJpge6sr37TCOleMSLic8btFw2OqEXccFEGCiTUW4G/K
xoPAa3l71UCGMv2J5YaSb4uearUGZufKnpwRoHKut0C+Q4feSVoqMW6QtOCYrGX6t8y5LlUcj3IO
GT6DrNw8d4XRHeR/wJ5dNjtIPPQkEjjC8ve35z8BGbu2L5NHicRUZ7KkLTmZXmLs1LLut9H8GcaZ
xxrLBKd+npXLyZQxNGCYJ5mX+syUMcHxpjsQptOS+re/bGZapItP9MPEHwNnXBopIYlKpm2ozZMi
osw7tDlCBiWYfMQViJOPKvPHHVDuip8eG5s2WQUDiayYdrlzp0zMmHFTMwqcGbdzXtX8lT4sW3YQ
rrk/w+hFfhiZczMK9Pp15i8qGbLyK7sFtB4SDL0rPlZ+PbnD4Tnk0Lz+D/Pe5nh7EQA2krRY+YXl
3G0iH2ti+Nq9Y3yV4M8rRnb+zkozs2SdGdcoH6QXTUpFU5credTJXUjO3SbyN5CLXE0YrkZiZ86t
Zgl+9edwbzm5LVL9fet9n7j3Ub1vwt6cls6MnrzOGkCzFx21uuWN+xrNxDE50WfBwW0RoPcmNWhm
SRasZL7eJqMCp0Au+rpTbtktDk5voOmPe7g4KvKMbIbIyUkQ1MV68Pi/6rL0dkJkW78GdE+W81ri
U+XvdyPyysdui02SHWq90uZsAmvbmrNygfYx5Ch9NfZ2dQSNSp2H0iwIIR2mrW8iEkDssZdfSHBI
m0iu0a530KxqbgIXwHUSLDojzHONoExdISlXALxX9Yvj2WKld7Z1CEeYTwTkQoILVNIljejkh9GX
HmjU2q8L3LaVqP7gYGPHn0OsOKE7urWT3+d6KGDp7LIOy+BUk6JZ+v4RmAqhtwS4y72DtIZ4Q4bd
Fxnbcf2nZ3jsbWcADRAdxFM20LStPNJ6hvneSCQIAXODZPjMPNrzBEjGRgEKspSI00Ze1dw+PCQF
MTQugDiG1rtQDfD2tC9t4Srk3dExLBPDW5RdgN9I18wTZE9anEEPa0bgskYD9VDGMK4EGhuO80RZ
QDjMUSrC+ENRm5DWAFSvs/MMkYEeI9QId1pR7w1MXNwQ0HOXKZWNYLAqvBk2KpfpKROaTNty5YJf
nvHIHZVhB6GUw5hXnQfYw3xVtXWDO9VWeTHQmJDofJekolvbtUv6GRAvp6q+9NbW4LZ3ed26yHk4
obmPXZGTFIB7zLbqKc1sctYryCAD0RZNw0jHyldprfqLar661z26kAAN0iZstFMBwpEk+fkx+ewU
BcOyqpsvQcu5BpH2swffaBM1PhFx4vsklPGg1752TCNMS2xuyEDOhWX3jG9MXwDj8AijaDDaxVO9
lh8MOG9N7IJ+yt38UlEXWKsTThXld1Cz0aDsvmq1P66dvlmjmMNB5FjgP92SEgRnSjnJFAWZP9Rd
UXMsOlW3nGr1CRJ5uKs+cIAlEVjCaXGzElYpWmtvdyg3B/SXQUAsPSeUNRZORPNyBY7efWy920TY
bpqIkJaO0DkUcs6cqtJfv1tQdHMbqcdXh979UM+TLqUfjhgYVVnLaWacXvOxevGVZuJme9JQaQFP
sK34Ba01UGA6c/A/wvEcNZmzMnD7IqD9s3uk43zeFaEuFpOSuygoSATjZjM9yDlHBnrdHnTnZ5R6
PKaKCqtiXlmfz7Jy7jaRq1m318pludUYMuAWo8ZRrvxhPTmr6la8Ni3r9/W18rE06vegKuJlZv6I
1bRd5yijVn3e+CsxCsyaZvQEkWQ6u5MWP4ICnHZR/xhVLtk4OqnhlT2X0JRxY3hgDn2suubo4r1L
XyY07+spoXDf0h8iYx2kEkAiC7VD8erD7EwdDatVItZV0BIJlgEKIxrTW/nVcASYXf3w4CVh13S/
5SkRf/lITcnr0PuJuu2JpKAmqajxcOgRSj8S9fJDi1DDG+JbDZ8UHF7vXezAr86epmDjiMPx3a7C
0zTk1rNO7WtHiQntZWd232LlKJ/vjQTfg9YnB/j43hMi2mdrmIZ3gUAb+ahn30E+r++yus1kyeU9
0PPHTPcQGSc5VhSod/tm6slioh7zXqt4mtv4vXbJLW8nq9hHvp09I8y7k1vlV2NXD01xdpF9Yu8m
mUg+gUvvLYhE+tQXlX5AlRCv0xEzBhKd6T5XyUUc3Omt1AhNyTKz3ZW1O730RbCXX2JsemWZ16Fx
Qpyj3XP3M8eXzWcaC2N3PeIX99TKe7CnUDu2ZDRSXePTTtQUJteKv6ZKNW3todG2WtIGX0303PJT
tWMwrILI0o+9TZiUGQMbuf46fgA7rAmN+84ftVMGVvO6ydEWu24w9ZcxixpkJNAIY9Rub2lAUvH8
uwa5E0GdN4xDbdroQrrhm3wc8R75N743XPQxNaBxIcEW8ws0SEVgLstnKoP5nkYtshcFahQaY/nd
6aOLNQHd1r7r1fZLGE+PcoN9YabLznSau2AsSAvPHeSm87c2nexZV9FylyRkgYpp44NmRsP1D1SB
kIHpwlTtgPPUDW+n04N7nnDmyq1OgICWchdrPcu7yN1OblWU6g+q0fqjUMfwGDjo9+XHzzSGl7qd
v4S4LjV87ZuxLABu2KDPIp8Cqzsa2Y+sFQcRBfrr4EzYKnSwVj7AyAd/UBCwzWsQKbA3LSX6qoQC
nfxYlQf8VPFDrZgax2Ca/wgHsfXMcPzahpkLzYKwimCujmq5tQPCyzVr3g6hWpsBmewboy19HfmG
c9Bcr74fG4fS5rwdM8xx4yrdW2JSCVNsM2X8kAX3FeRhkOas4af5ykd2+FZDYAV6l/ZHJdC0C2Xi
lE4p7wL2jPjMsfkG0ZO/29O50DtpeVEJ+rluA1kNt+2m820qcY0PhRadspw6dBJAcZDv0nZkr05T
/e7U0G6iRDSnlDS7O9OraSjM7zJwDnAj5z3JnWGVgdM+1VZQ3Nl1ZV434XY7qzaSk1xBLdoa9zwi
zaax3TOXCAK856+DfQ54mP29a62Ua7pdn2mBoyi2tIgSfp38SP58oFwDKiJ642yIHuov77WKq177
Tl3z+nlK+KgtzKs7T6mgU4RNuyoNkXxPlaN8J20qjGWW5M1d0VXqqZ1RcB6h5e+deJUrIIsa0bCW
4q7RxuKECctaNX6j3uUtf0+HYY7SffWTlg6lyL5RH20/KLi2TfUunbLuEewrRjxcTT9rkgMTqxXv
pZEqyyRkGyX7J6Qs1Vl3Uai8KI3/eN2aGzyh9jRfoJwqa7pZ8dHWFHHHzoTkOnC8d4c/S64aG7hY
icAtH6Hs4sVAKr2jh28+5hYNDblKlg9LOEjVO85VBL5xWd3pmuiPkE+BrHcFJvWkvJercvR8aUkH
fKG0Qk4fh8ShnJzgAhZQMPIB5WkE0ULM39jgpnZhNZaCZ3rUdwyeSJS2jOjJ9ilJZ2jyf6bslarb
Kd8iRWQr/IVK7d8FNiyExncGVI0cXmISd/LnsXTnpVOr8EXUDSAhf9AOephVl6FWgBOLYh4Zvco1
p1nU13aa9kDTFgrh2MTrpquOQ1u2T72N+F+uhm1xnQt3/KZERY0JsDHPAJqD09Cq9Mg8OwDEF+Pb
nv+9wv2qYhN8xgTbAQQA1xQDvbpo2HjJy2WH07qz/IFgX0LPgM6B6beP9zCexm0T+yhTO6Ip5Cqe
hbmNdtU3j9jNOea9P9u6kqPk0rI1Cs7mq5ZqR7kqlbr3MMi4TqbEf9pekm6hWOR7K3OdB2tKR4qv
hvjRptUadITyFreGh388r08kmQV3ZKSExEYlzXeAfGObmhx/CRdF11YuRgorqyhFgK2ua18r6CFy
W0Gj/oZfFX2hv4DnfmiBGU5cum0fuDGf2iRC0t0NkOG+uuBb1pMVDMdoyvwLliqVKiKfR07kYuu7
ClxWdiZtPjXJl82vl2sY/uF/eUsbIti/b2n3/3X+NYQ/8r+l7BryZX+1tVWDrvSMh3ch5VhCpYn8
V1tbdUnZNdAV07AWtg7m/R9weHt+kSrQRBi268gA3r/g8Np/G7oLcszQXBsrHyqav0KA769KlvrT
8kfxJqKQvyswVNdVhQabXph0R12TEN+/CSbLSCRT72fRqSYdmvqBB4mYlJhtnAynyJmbGcRCkEyD
mw7ak1sbIMTgMCuptwhC1OtlYP4QacBI1jzlPffPdWD114kh0PB7uiPWSjp+SzVKC0ZBbcDNSkS2
cjZzCIiD8MajrZdV1+flYmyToqTQSF1I4X8+FyULo7zHe9lvZNC8nGh1zW2knC1caqph+lOmYUi4
tZzY8+D/tthSxSCEBPyVDPWVCRgy0xch+F/BwM0EZiPDKbBqZL7LXO1p54rWbVHOuVq/DDz0H1LE
689KXmO+0bxNzJk02oKLkSLhYS6hyUk415x67OUbnBwn+RBBoUjJQagtSxkQ38ngF0sW5bo8f0y0
GglYBztygUu3OFxnbYK+9vHwaBYVpXBjhmlLnbacyMVo1mdrFEUrxWlxIiLtW0y13a1GU4kGRhH5
Kgm4NcBODASs+wlY5V5pjR7wDE6C2k0JnWsvVaQi0K5x2iN0Bo+AOK9qw2abDN0XD2OeRvTsTnPS
L22gBeghqrseGs92tMu1WkT+PRkWZVMdpwyXIm3w6oixN99yEXj34nhtG0q4rtA+bow4VhbAVNJ1
3k8JhpdFlKCCkNYV+TdFVvmcoGTHoZTp4kX+f5zQQ0bFAm/Wvch7XOXWHGjTY0DCpzAiN1StX5ga
67WFTODA/twe5BxSuD9zt8eMAqUsJP2/npHr3BZvr5OP4WrCmlGSOliNbbG7rfcfNvP5ablZX5/t
HHL2+nx8JGiz+vBZTfnhPn0Gufg/f6wq6PnH2QSEb/5V5CSt1D9znx7rkmjaKqZLlBwme1a//SzX
n+C2/OlpuThkEUiylrKXXAx6rdhWRDYl8+GCgurPJPvHYiwjTG7Lcp0qi8hRlq+Rz1xXkk/JZRGS
vtjYAVxg7H//arOfHru9fSGLDJ+elou3dW6fJmtIaFZwy6Bh5bPLJ/7VerftKX7rwg1xT7eHbi+9
PXb7brfH4lq/VBZt4OvX1S37GTqjv/nQEazzSl3LDt6HluCHWdlHVEb/ErWattFlm1DVANJbCr70
W0NSzn1alJu9ti/lMx86i6NHCbqZ9bT/n7sz224b6c7oq+QF0AGqMN5yHkTNk3WDJcluzPOMp88u
uPuX43SykttcmIsiKcoSSaDqnPPtrdrN//R9y22/9D6X/8jPZ1i+Z/n667t/u41wojgmtV4cwZ/2
p9J/M7eDKiy1qsQEt2DUf34N03acmRPhrl+uLv3FNA3TdPX7XXCscAfvlwp95KiDxaTKk1GUmz+L
uEvFuV5OCb88KFge+lWN/q043RGQ2AFouI6VEilVF0u9fbloDIa58fBSSJun5m65bXnccs0i9kMr
81/fsnzz15dfT8O8yl/PGurMXnvEzNaz+uv8Jhu0Cq+HLAho+pc7WlQUEbDMVadMEByhf734p9vA
ShNTDlZLp2fpsX31fJZrydIUWe4JjPFQmnhjxjbxUoQHZneaGAbeGXl0/fuDf37fcqu2fNRb4GGx
SEO0vawflouupyqI8KRftyF+iMU1uFwsZrjl2nLHTzshSDy9HpljU82I5UI4OmMVeUxw2/KC11H9
qWSDdZ4hcw1nWDVsR4YcVqYhwf7R39pYHYe/QeXsvi6W28LC+tDz0dhShpyRV/rzqVcXucXvSybk
2AQlmw7lmlquxSrbbxbM+3SoTAd1YYzttKc7cQr1bABk0wssL+Z8zwwCGSfFdl5e8+X1XRoyqT/z
hllu7Jb3jqXym+l5xn/N90vGdZLcLtd+O5AjXf4Syx/GN10m73OHaSHdPHmdZ+KK4BpZ7b+uYbIo
tgn8YvKBtLnXS8dIzCbF+6WDpKtgJJNAoAVMPYYMXzUHwSSTNZrz8LA0Ahl5tlZQGZ018TA0kWCO
AnaEZIvpj5BggI6MdiDyTmmGtjxiF70eXcJ1gokCd9RUcIEeqbms3pZux1eP4+eNy9c/9eWqBUIe
inVeKcByy2L0YXOpr7/uX679vPGrb5KqZKsQ7eXnU6qBpw3IQ0wymnxwDfJeIwVpOo+qV7gYAZeL
EdOGD67mYGQHiHkWziPuXy7+sbW4fNPXY5ijpDHw28O/HlPbFUDFWffXS2NzuZg7NWqzXOVdhvLt
qwf/+/2THehQ4dD5/faY5YH/i9uWh/z8Kcu3+NFAACao8eT+3XZdrn39qv1I3d+csL8vv9Ty1/r6
dX/7cvlFE21vzWRLOSt8XRhqMOnry0ANtPhqVgXi3E7WaDP9ZTCoWM5mXw9cro3LUNHX93zd/fNp
o1Tmh99udJYBpt9+7PKY//Y2mzU8iRy5s3FBAadjvb5cMA3LC/T71eXrXM3B/OMjyeTzUv739//y
pL8/9Jevf1795UePYuRTp3X2z6f+L/cvD50jxBiN8f2Xn/HPV//5J339p5PJANdcEmJTf4xfnuPr
Ib88xfKg379ebvzl23/e/8tTyXRvNvRpYi0Rv1yk//oyK+KtWWnTYXnE1+1f3+CYur8t55Ra1d/P
4ZutwByTZnK9XF3u6VLX+Pkjikk1hcBrs3I9LRdLk3FWncYkVmLc5epy43I3aTp2w1+PXK6FKTnZ
iXDwKv6620bfDsFfPfEvTweeujmJoUTqt1xd7v/5k5av43p+nEsv3VFBR4n69e3LtV+e8+u/tDz7
cjcv971m5Ax1ZyiE+lo8L5+Vr0/E8qUZoLcEjrocbfq41Jl+5AO4PErPkCz5EauQRG16h75mOxwu
K6BBqXG/Lty8hbyVdzqG38rkVKQ6hUtncbnQeor7OJ9wj2ZzYunr5ar3o+6s6DSCbOOkpj4zaKLZ
Das129eX2biL45PlQiAGs96cGjd8Y+1DBWGSVFKb7sfUmd+pfq/TotqPSRGQaHmgfF6fiq5/BfmZ
nSOMELvWMN/CyfS2y9464WkKD++GRKGmfrtl+/51QU+IeauoDrdmwGlF6/L4rIP+YbKeBW6YSKAE
nMzt1oGRHdfsDrv9YIIZ53exrPHc0G7XdRZhvHeMOku3rt2tocdt6EvffO1dl1LEsovNRgaUKpvk
szf0xv/vOpu0CQD9T3W2lx9N+2/P/+Rh/Pmdf3sYnT8cYZH+pZ6GWu/XUpsr/qACR9zQ9EwK0Z6q
wv3lYTT1P2ypGyRJHM+Wru1Q8vu71Ob8ATWGtLVjUyQTnu39X0ptwvovATgq/cxwmZYD+oIELQGV
/1RrCyZzSPM4CI9UfmKml4sfWV81azFEN6jS6/MgZbrFKKevmKh4xxmSHSftKhmM7rrfTaFpH4cO
Glce7COVNsmZmd9YZqatGiR/pe28R5CkOoWUKlCFY1wKmLioSn+fxqEiX/kX3H7lNIMo0U9CTh7C
WU9bQ0hPtv4wvwzvtkk0ee4qZ9PNB7crB4wS5YFhGWggBYIA3fYAG0u0stWxJuXG0By4rF6Bs4hl
vNM8ya4gHuxiBdcyoGz1Crc1zGTWFYArCKubTCG5DNhcKYyuUCFSFbTLU/iuHI6XVgD0MhXayxAP
8CqijUy6fqeb/SXV5Xw72oVGJxfwYdUgbWpaPo7GxMxg2ZZ82iUYHWrr2d7E1rMqAg0/W5R0akH1
kCgMmRVtanAj7Peod4oO1RJzy2bUTjexp4MqUzizkuB6B97MhnNWDyMUqMjRiAYkDvu3kQRQChEo
qCpAQF3ENH8X78KwZA6U8HA4T+Oj7N37DCZOU6So/YDvbITVYDFh2OiQleKxVGg2HUabAattaptn
OxzuLJMMAiy3CqabDVoxr0k8kMkW0Srypm2la2f6+Dd2MV/6znvSnfLdZJakJx++SuDptMlUb7TW
Pap7JUEEtSdYBfDmBgWesxSCrlUwOh0qXavwdGAKml0JsU4Cf1pHCmJH2/GQQLUbFN4O480pKKz0
7Or9RfT6a1Q0yRVTUC7gbaPYMQhKp0gnBAeOeJMWcOu9xDT2cT+XGxqkHaJPu8VdBQClD5MV3kVA
fLzBV60FpEyvHOvcRWn1Ost13ebn1nFq3nBBsalcsOmlMQ/riglLiOABtHa6pe742UIEJDJa7gz2
abiAk4uoaWr5urwHBHiVwBMUqXdTJMCVq+HNDFJnWxvxa0VR8oY002qMQMVqkpJnAmjHikZ09Fnd
bDVoxVFt2KsR7vxVYzEFnUbhbsiNfaKTMQhgIDYKhmhCRQRtN+EVUyl7qQ37LvC3+DJfCMMAcmW6
bdspviKcRaGAizoQk1VJB9OvoTMpKKMDnTEkKkrCZG80SG8KU1pQwkjvKqSjESHFaTi3TjPb+BZw
FmqG69ZEf+gAyCIAPzyFj6Yo76P63s0E2UczByBZzt/jFlRqXojvlltd+/608xR0Ek9Atu8UiJK9
DKlTBadEy6GAjLe+wlZ6CmDZz7QUW2Zq0cvwsXmN4/vKgjjYDSWENRFtpWFdO3VckcBBxTW9wF7/
MWk9SNQer6I9HjujFjsHMiZomGk3J0bBmGZ/O01MAnWFRXfLhS5ad9omHjp8hB6QNz+4q9tw58Hw
bPobf0F6eiHPkF47OX5SmRD6FqWg7mw60NVn7AxBIemME+SiC6Ef9Obdm2ZrbTTv49iBudAdKEz6
u077S8VfGPMi6+34zLAh2CDs1QTA+/J+TfTms8Osscky09yn9XyshCeuCDlN0Dh9UuOe/xRm6alK
H7IQUlwb5e9QDUHWyTA4IaPhlynCHyzqUPEM8iYaIMGm0gF15QNYDYdn0knZKTSfgY1UTGwwHze4
ilHowsgdoVLRgh57WKeuVwcbLygAa4chOqyS7rxr/bDjPyOor5S82a0rEKwFERZgDyUtrD6TTQJG
s/RHpBvNdmg+g0gO19KC+1akeAn6rNgRczaYkP1wIXLASXbDjSc5YLWgVGMXrUvJkakq5v2I15fJ
NDO4s/eG09WXVpsySNclr24dZYxCTBu7Ja3Ya7A7Gc+4Smj05/ByRwXODSHo1qH5lJUgdWVYYlCK
jxM1fOAV0cot1BC0RsImMAjcAwLahSLgb+x0lyoLnir90LjVzdAP+7Es3bUWA7TtOUsyQyTuMg9x
m5pgrxiNYM6FfJVhbS3LwtLkwcaBGxwMAIStBJRwlZDItGHLulP+UKc1/h8viPdz4r3ZntMfsj+9
tH2NXTNZO5CKG4UsNg6jAhi7yXST6tdmatsc4Ti8tGUHYYtwY91KSKAK2KUH9V7aJdxrBUmOoCVX
Cpucwk+OLcl7J3rmXEAFQSGW0akZ1z3U5X7BL2fVrVRA5gIys6qV2ArVPCpos63wzTMc504BnbF4
FFcRjOfmQEwIugj5RXRe/bVjdpwhgUIT/H5A3SRPBcMy9Gt0LlIg0hrmuRCqtAVd2oAyPTvVE4PW
j4BxQMIlL2GRY6Jxhxd4LgCqgVkPZTdBQavGdWVL0ET4GAbpHauonA8UtjiugqbS0OTO1Y1LofEO
mWI5uGtZOfW1NzA2W8wu4nGHx9WzB90CdK3Upju/AwYHhPJ7B22EcavKBfaovxFBvO/aSaNkxvvf
qxBZlbwxWXMMB0BH7XqeJO1GwqxdCwEFfc0A77cgatjlHhhwNlArs/xRWADCK0jhGEBsmkuTC3sQ
oir8oV1kDbBBBvfUJFN+6pvwWzbKxxqn3643zXvicKsohcTQeV63pYG38roCD2+Gmm1qr5o6w43G
6SiqNea6GOvjpNBfnP41Qk3vz3CwswqAP4R0lMzZjQ4znQBh8FYREdhFCqiuK7R6AWO9V7D1Cep6
CH19gMLeQ2P3FJbdVoB2AandSJwXqxsBRY9r+1QMun+Q0IW3VZuLg+21lIuZlzsUhtHvxujd0ubh
leDuJ4CmfF+7yV4KebaroeEDxF9M16SxooP81OdAIiLXvhLgDnYeJP+N7XicxpglyxSa3oZRH7d6
C8WWXK7C12Odsmnt9vfZ1D6nXT9vigqUS0EyxJkrQNJeexWMlNNnp3/CYhpg+OPI1QxaciliybM4
c4k+FI1xh/2k/NAVal/C3Lccu92M0RizIW6PWRTeRUSNz0lpvZd9VG+Ner6LtBI6DQwMmP7IQjgi
Vm82rH9cv1gOQ0DeJl3TlT9qQPCd8NLANl+F6XzHoBuxWhlbd75r/Jll0BVNuwd/PrvHmuUT3AUn
PpZNuE3deIQW+wIVgG6MUMrXNj+yWkmvXEBeVs6xLhr8epcpt0GrLAdugO8gSjAfVNPI+6u+BD7R
/9n5iJGTruBWllh3mDIWH5o29sQV8SloiBWaQLyZosC0oEU3KWfRs5F5RA7nslppN7nOITofQMdq
U37vVxXDKjBvrS6+j+frqgjvAKxl29aOWFIq6wMjJdHaUCaIEiWEo9QQKCKmHG6B3hHcrHRkw41+
X5BZvwZExZwRS3RlmtCZalxZQh3cY7Pa04L1N929RWxlPaKrdWjcu4grfGWwKHpcFlRNOb0ov4Wp
TBfMkUABV/YLjkjddlZGjAw1Bkte1nbKliF7vBl52dx2yqQxGDg1oE0dS1NWj4nybeTKvAG1GcO7
snGEDP+5ys9R8j0Q5ca9ibpjVA4PfiFySovXQxk+CDkglpZylYzYP1rlAfGVESTV/uQYE7MmZ1DH
6nGGGCesA8+13uw0OExXM3KRPsAyYvI7EwfHPGKgIJl6XCRozscV1GF/5XJcdZSxpFTukmbCYtIq
nwkJ+5mFNY4TIF/WKmci4jArA4pULhRbWVF69CgmmpTZyS+TE8OtZgjo1S/jz95lNRon400T9j/I
iEkipDaz9Zl1q7PZuLJQstSoWRjdd1fSt41joO7i/VcAmCF4HH00sj/rQIV2eFg1DEbiI0yvtAx0
x6QV0S4cqpfJmn6IKrlvYh31herHd6O4ahiIsvZ5lV9yA9ZA0aBKs9RwfKO5K0cPPwLSZytWIm9Z
Ux9de+K8d1vH0Un5x9hF3QH5eR60Gg1Xjl1HnLHMvbUazLogJ2odzd49ea695VO5YGA11OEazUHK
CO69XXr31hi8u27AXxgltlWvUqEXmzp497XuCO5rbdEfowTFOm64iCRFeWl0QPwLoHnuSU8dxjcI
6Ije3lsYH+zGPth++OEZT+M8b2d2bz1KvxI0IqMsT6YzRqtm643eoz95n6w+vzk9xxBm/9da+U0Y
F89MNjWkVnj+B1dP2Rvkt3PL4c/xb+dAnPMQRhNzTyUzfrPb3JogA6C1O/cWFnvmJnEUAagBq44I
fYwZSWe/GQA45KniNLsrkY72tjwZsLgQagtCE9p4Y9nhVTnUmILFaw7ZJB6GtdWTfvE5Qmv+NmVm
UM+D68JqQmabBRjsDKhiSMfItdXknLgrdONZVvUhNZVxKrE+EghNRXFB7I5PvkoePVNe4rK+mRzt
ViCCaexvpLqVJA1hrw/WQNuU2OmBzERXr3UE1NuQ+iOTaocu5qhMegZTKQdv8wZp9ltVlI96Iy5B
5V93AAQ0jUWhkh4lbygbWO9V1gcUc0C/mImScEQzZXafY4VWkCVO4tNQgx6bVCOnAhYCUHnxDvIm
y68d0W2zJvzEp3aX+giPaL6Q83JuLddmyr9/jCKxrpRBUr00eZTj9cp2WX3wyHtiPqHHXj3EBa5X
Y1A+N6SAkGHWpYZ2rMAJ7clDKEtCTeLFnTv8MxzbB85I6m8Ouv2xLsy9F4SPfnnph/Ld0fdRLiYG
4G17tbAyJu+WAZrnADts2fRbmkMIonAFmNYTy4pnqhcke1p2z1ro3yZ2v4PTgJShN62H+xKJyJkq
eLel4YktPUtuk1GLlODmWFBxucCc068iq9nrxYyEpuegUTIyPczso8B/rVxeplS3EX/gOrSbko2y
Vq2l2+859wPTku0lCvSbsaMCwImLxFSZXexBe4iQUmphVEOOMG+B9tUbdoDlqkjbcZtMyFuD8WpO
HI67HvXOovqBgIaVHJPykPx2M72Um6ZyXrysZ+KUXQQTWwhqmM7gLQGwcdbm65TRGajJB9GVbF/1
8J2I/l0EUMNPi2yrG+6VDMo9lSuWcYG8tsK42znXAI3rimVBHAo28+GFteOH08sPbTg2Ncu4eOBs
YbcoZHj3YFuQHV4clWVJo8NcFh8l8dxjZpY9k2bMVhnZsAu95rYMqnDdasWLbcfn0UGAxsTyR60N
06Me3VSuTxnVzws6odajGbgXTn23vYxRQuroHCbt0YYdxUjTs6DLwEGRapVeejstEjeOhSmkK+Y3
I6mAZcjQ3LXAy/2CREAW0vTQ4YZlXrAa8uQS6a57HRHtSXwRQlMLt/UchSeNaELvw/UuKpLJhDUe
yZx1+7AUb4zysoguP82e5OdY25u4SK2j1BVyBRl1kRTvhU+Xd2g36Yz01BPFtR5E7WMeJUffi7dh
WLfnlIrnxtLDU4BgBOYgzAPo3uRR6RliKUtlec4N39uPgcm+3cBvEzeAdh0NZ9OMB7fksGFQ6txm
yEolBeft6IizsNhyFONDHPYblls+gwJA5VzAKi0LG0yCm4Es09EyymIdWJjqQwpsbee/BoTEK8Dh
6yEBL+o1IC5qaRyMerguIjCopGnjdTQXJTuKP7OeD2jnVOwkLQxjLQrXYnigM5tBh6i7VVTEHMU9
diVD6sgzCVJatqV216Ui3/DoZBsKNn6Z5exHVMgHQVKE8KZ14JzqABJBmNX3DbsEFmdezMl2cNr0
mFiQqkf7VId44CqYgabpQ25vKG9kxtTfj933Qg4Y6Ok1cuYeqFbJS9WZ7tEIdAA1ZrMtRMe6IBuv
2pJCZUpkZYjrW5ySe4NS7GoYe5zZ2i4xqk/LpxQY2/H3ebTpELChQwAAB8e3fmQO6J6BnPGqc534
3Jf6Q+01Bx3Q3QYy8G2rB3cy0q59t+dd7TlYImHYl+xyWAtiMjJcnUR+EN+WqfkZNR7d+Li/iorg
Mhs+eYpafUQl3lPgz8gRmSIIEu2Yi0d/xvTZOzxxiqxsSq9TnfIlGZK7tJCPnVZQHJi0t1wTcpM5
OllvcMkecA5G8yGjSlYmWqkEyBV9atZtukz2VtbT88Gz2D4XDR5JPbC3pRdnWxOZoymIw+cZlVFC
SIxLbsOh9r5runhiEpqtbhwkqE/6eU9B9QCT7uA77Du0CH6yU48YodpoXyo+OF2Saps7LH7Hzl2H
WBJncazgscPwAJn0WWvQHX3eymrLhG53EidHXRDDFAQ0UmsH7eNWEr45RDGjqknM2qKwndMQNn9d
q4N63g5Dro4bmkbymRp6xF5nQ7rFpv3ERRamGKpMYZ8E+ZJ8tdzYetEE8JuP+jLl2gWwECQFq+MS
lA0645qCDMqGik5fmQPeoTQjfvb1l/CuDAI6wsuAwrT0+SXeIaZXazYbsXEwp2jaU04miTL3hyHL
pv3STl9a8cu1oWVR407HtOQERl7i2BV3mYHoD+5gffYHxRFZfnpIFvtUwmK1CYGkG2ry7nr5uUtv
f7m2DAL8dhur0M0Yl+LQWLyIfcYw/uA5DK3Xs7sWIXUfytBInG3x10WYs22ls/Ii1ZgtQiFqXVnh
TdgJuOos+bpKjc66KpYXkU/ZMYZzVUUIOQDgWciBoxgcFQOtbRRW0El6f4VEwFwvDIXlouNTsx2E
/v51k7BcTNI5birRUVL7uqOcgER8fRlPGe3ZlkP71x3k8uRGVizmipLDG4yaPVvJ4vR14dVShSnV
jUROtlUtwMB4fApIgLWrTGDpcTrthNG8JUwikg1JnAd8GdkFg+OGjB5nU5hPLPn9c+bk+tE10Xgi
JdsazN9t9D6TmxqEYNqBowuRPZCF7LKuWRcoB1exp2kceJih4Exwl+Wc+Iep0+9Tv76OStZIMefS
1Shmwfl0iK6cmBh8NlPktVG4bsPe/jELpN5l3h/ZE1hX3RTt69bNtiVVKW18EEGFMI3VLVVIexWY
7uPAx3Bj0PZcTVH2NMXE/81pWDm8Kc+xKT/JXmJrtahAJFP8aPhpeaWVCQV6JyRTL04TFjpOApDy
LDGIbeF3tyZi57M+h1uD4OeuzGFluZXP+UbGjAx2nFUd8NSA19Yc5or13GNd8zp9XGd4LnIQEafC
779VWvakjw25KupBdKq7IbtjnyjXoVU6x9Tv2C7VhEV1W9IPwuzdcVGwiBPBB3tfyFQarjDbJ7tD
DL7LzWFT5+X3Cptbo18HpjhUAJJqOe1Th7pnZj0nBn6HpJY/cDs+1Gyq06o8w9xPj5K5uR7i9Rra
+EVK8ZRU3kT7d5Ul7pFhN9rCIZG7oB8fm8k5xcljr6adAglcpDMBgOMP9OJrPZo2MIWfKcaz3wcG
xlYyf5pMjrhzgSug69/CzLtVP7Z0DVol0Dsdu4Q4EWENYWarp4JPI2569St9i2svpB2dPYC3ezE1
Ojg9Rdk01F/zjiNrMdffh1q+tvyGVkxhBG7CSnai+UZznKqaeKjbq6KLgP0GBgixqXlRv93apNxw
SWx73ntzS/o3uPU0FucFbAxKuyfkZfyZruMAKBPts0y3Hkuf9Q++Xc6Uab6H7fVUteMeNhO7xKj7
3gwtyyv2uVTAOVeKY6mb2pkUtYjhKFt6BmM3dY8C3zksri0zUJzlq6yGz5X9wA2Z0jFBqQDaK47g
4hJJ5WxpjeCHATxKY3oshfdpB9Z8bkpqUEYHmQ9ZTHujTfZAkx3WXNFa7O7DmorD3uoo07tE8dYy
cftDFUY21i6W0MCE4f9b12mBwgXDHonomV8hp7On/nQ0iuR7lUzbXmpv11nBLlX4NCEcjCaaPWyC
1n4wOiK0dmFeBC24uG+xAQlq3iRo85VfXdCJQbfl9agBbu/qsPZWWtFcMFe+EGF751gpN3khv2Hi
QRyIFDqv6l6pbT4T7HorLd0Gog727YChEzTVo20mFBAmm4WNvAnystwNAzBc6jVkXGPryqBYd7Ax
qZ0InX9MuUsvpLmD9PInHDmVJmb2NVNEQ0uFpbw5XSc0InRexY0cAV6H8m0uXV4ez8Xz4F3NXnXv
d/L7kPUkYX1qrkWDUaRVuQSuqLuiyMG3kTTfBfHdwjXBnPEh9aOej2PxXDvGDf73AaRdzxygqe3T
6plNlrdmUgBmWGraa3Oo46PnB+ig2FJmmfVIR93kTUrx14MTvZmlRrWxwraEMixqepbOAEurb3o3
Vxsr8zmrRrwkbn22HAZDNevaRF2zoYwQh/MLuoWjMIeb1gjI+Nv8ZFIqiGO6ozbAjCe3/hiHVrUj
7auWqTTvXM3cB2BpeAdVHDhjtXZnt+WJ/dTYFEZEx/b9QDX7VQuxLON8N6dz4hhXdW2/VSzBGitH
XeslOFzc+8qzP1yHzg1vm1x2P0Qx35XVrSOK7WRSBhx93ovqDhgwNIIr/1W94Qk9b7vI22pmcJSm
RpIEikbYmXcJGiptit9Jyhw8u9jxX5s3nU0tzhv028mnEsNiAWjUND6FBazfGGNzlqRXZf+hBT6m
6r49zpZ+nIgDoa0KJDOxNA8txFcNgywWtH1RuuQcSJb6Ujsk9nRNneoOmuetTHGZdxr0IhtfsrxZ
fu4EFgnAQULsA+507RT3IeDflWAqwQBovDJ1dNYRRGx4xgwL0bredWZKfg9WQJYGCBfz6YfmtfvC
RToEBI09okWRzRKoDrr7xuGz1OtOsXbr/OLl/r1tJBs5DfU+M9896rgr27I+QfjfDiRimrp6iqt4
39Th2cq1a4lRMgo5Ko4EuqkmyZZCUdCihaEL+94grNAm56113T/d9EMvoA/QO3vMmX1o4hgttYOy
taDrTuSFg+tAUZgK66gf5qF+WzS/MIPZRmIQ5kCr5dV7HCDxKIebmsRFWprzoe19nFWZM29Zg1yF
egBLyXy0dPOlLPibMRQF26E7RiQMScI6b0D6sXtSeS8ZpShpw4BtDOmeJVu6r5CCbObgaXd2lIy7
tHyK+/HUR/e61X7qAWsckazboUG11l9xot2nbX+jczIwQlo2IIrKgjKxQZxy7ZZGtq4Muu21xjYe
uDtJXrGvURCvp0Jc3CjaTrr5Ws266l75Z7BR2KumbeegPQgseim6tXaq8lvc9S9N0jLrFkU3MkSr
0sbR3dDm312XClJidq9uiqu3bT6qyXzLqvw5T1kWdNFTZfffTCdJEJaPd6w18h37R4cTAET5FBtl
CC/eoztBtodGQ15/WLyevjsKPgyI22F3IfZKDu70AMyyvYsL/aocN0KvUP+Uo0Q5aKSwhqN8w75t
XmN8OxVyEzm8omU3jtt8iHgnQA2mT1m+UtDfRDkT1ywZ6UsayXtbMRHgc6KgLcakaFtdQDrDnOQP
wzhBHNLhpX8rgm8N48f6VJ2Ji9C8cDlTMkJypvJ6a8GmQAF4RLn2jv0bR8L06E7GO0UzHCBDv9c8
Zhpkln+qz7dfBKgmW3tNia1cZwIc3Gjaj0C2j33Yc/Sx6cINcrqyyKDCQbGzFTzbiUNpdyCyYN00
XcIGVGifRcWzWNpzzlFTbyoSxhnrFgbDXxgNwGdr11uwuECrKBkvy32n/S5s6lNtAPjK0wx1ar7J
e5+FSsUhk7E5QgSfmsn/otGMj6YOmHsbgCCgrSJ3Bu8cQ1JteYx1GEfMQfNBO1VG9JQILMboySw2
Vreg36MzJJJGYscu5pmOTEGDtPAfvch+1UP6AnAMLlBCnlu9P9uNm2yNqjljE234KeUPnMgcMsR8
l5NSQtyAEChLzgXbIaoKtEJat1o5MmaqCatME80rkFYbZ4zR2DTx1k7GQ54x20+Hf20Ugb1m7BFS
iyuHfaFZL9UcDceqyajS4c1ZO9FLJWYUxKLY+67AryGSO5ZAzChMziuDN4d6rr01y6167esTv5Gk
x91NW0PPK/g11xPF1b6rRg4Z9ttIuQLGO8cVXlwTd1h4X1VBtQWK4+Nt2NlFcFOEzauYYwMCp5w3
DM/bjQf8zHWCvSFzcPA9eayAeUu6N2uHjivNoHPZsKsoGuva8HtnL93xibeCSnbfCmsYQAAWd5oT
Pw3Yuqlbc6qNck5kld9u4xFBKuNh1YbFGhLznN+cQ9QxZ3bIn6j7NOj76N10LL+qhEWeozEwZXvd
bojz6lAGx3lGJA7p5qRXJPj6gXap0ZpY2RL71psYDEH1d0mpW+3pOev7HiqKVcqPMkjiK906esl1
zSb7rgMEPIaBPNIya/WZl6TNWNlwwsriHt5+4M5w7WZoA7q1msuYWSmqeWWXsY4M9VXtjU8tZaFB
5PdtMVxVvbDX9PCf2wYNprRevfKTkc5mozURbnER3WfRfJ9LynQ1PcupCYZ7P7lziwAyrXZxNMpi
BdV7u0uHXTqTqCRIfpyiQYFZRii8oj9aVven8IAMpP6EnEd/MrW3NLF/6NjuhlzkZ5kzOSN7GCq4
ZrZeICyW73IbDfm1mNNn0+JtneOl1Si2xXOzydw032l2aO+6MjiQvSBuP+pwZcBAhG2780Mj2lKP
xneZVDCjpc4xccrh03EO4VVjbRMfm25S/cBwPSF1nAsPIB4hkYKMiDs+U56hRmgrsmzbf+RELFZZ
6T8Mo/NqiPGZcsRTlwtOcJVX77XMvh7zjlr09B3R74uddixparo2QWpH66zDDeZpx7lkQjYhbwp1
NbA2nEN5m6bNbWyb4SokvoaJpt+1uXWsPGr1gRu/z2ALRZe9DlgwEAC9NSE+mxaJgV76FQuq4UJD
/DKNdA50BPZ39GYBJP6wFWcWxJOP1GEEL8H2M5izQzM7N25Eriube2M9ccpGMydurMBkoUWp05K7
sIn2/SBIlYzGxzDlLXQqY5MF8YFzX7AvjCeiM9maNjHDJ2mW7yShYTfNbmNMH6zO+jvCVw+9872J
oVx40FBYrX+Ubfdqx+RH6uySWrBUW/7NjCytYO+l6MrmK6l3bHNFA4BMmCfa3YcEk2SLURK6rX5g
16dR99sObMTqcWtjoIyibhVmEgmKWcuNp2OkYwTb7/I/qxwzs9cFyCIi+8NUastESS77yLgPTb09
jkqA2WDC7KBqoMVMKrpJlBg7Jcy0MGeOGDQjgUoz9NnSJsOTa1WXUNjR3nXtVav0m1b1FCkdJ4bo
B1sg6Iz4/LLgQ9rZCjwRAHCaXa2UnkzJ7AWOzxzXpyEhztDfepgDX/BhvbGUFtRQflAlCu1FfwNr
he68EpCkYxavQyUWnU1r7ynVKJL5tY17NFYS0lDpSBtgyx2agjVkFsYV0wPNHH9bKImppR1EidQU
lgMNxBjRqVTK06DcSgyoy/Tx/180v2FDyf/3v7EA/4DmH/7tGyi03ygG6pv+Hq02/nAtgxOKaxoU
81wH1P9fFAPH+8OxYRXYjFarmWvBXX+PVgPkV2gBXWfs+T+PVjN1bXoechj6jv9B2Xktua1k2/aL
EIGEz/NIB/ryJZVeELLwPmG//g5Afe/eWx23O84LgmSVKBYIpFlrzjE9G8iB/b+RVgs+2T9iJDzb
MS3XNk0bz6PHRfFPYbXonbonMbQ8TXqYPfR6pp4DpCIJ8cNDl887auUzfgwLRGnwy6ZnclyZWn87
af9iK/ydpSD+DA9ZPoUnhc5p4lwI7498k77VtZmE2OJUIGs8EMn40uOen/tJ3JFQ5Icpb9j9u1sk
iATDCm1PV+UXd2xEoDzaAlhczX/J1zD+iDCw+EhgJAycji4CdtP748Q0mmnQLtOLEwk9lLUyTaEW
Ab+WZe6PXCXI1ijG12WrfNMMv6FXLbcwFTHQs/4hAf6ZhG53D7mv802biEmGQahtcka6ouPBcHWk
r0AZADjBOtt7IAx2pUtbEjHSYAjC3MLx7b+c5EUj//eEFv4iG0G+BRXDIf3hzxCZWtNxyrZNcdLl
rF9MF0+mx4Syr+Jga8I2PhpBE/stTRjQgxZRyx2ak61TqurqjcVrXLrGQ2F4nwJDl/v/8tm41P/t
s3Ghm5ZD3RIBC1aCv4ePqUWMPnhufoKb9hzAIRhMPTsBH5j8UAd738qo3E5m/WHLThEbsygGhvpE
HX/cmuhvHnLtIdSn//q5/u3CdAQ3IZ/KwsjAF/WH7yDRtbEy2kYeKRXRWna3zEAR24AJ2K8orspW
BLUpuZ9RO/hGOLyjsiS+tGCJOtuzuOVQZ//zqbKXe+EfX6Nr6ybjvE1KjSWprvzzVE2t0JkWxv5o
JoJKUBJoF2ote93wtJvM4uYlC27QwsKnmmnwtRDOfrKhNc6WE6MP6AnSDqrxTvqyi2ZJI9xgzKzz
hEaoKGf9E8HKGxf83G0mXYsmoYZhLrVenWkUV6fXz1bHSlskzU2MD4ln26dRA0FJOB2hVNinyH0x
930wfSuh2G89TY6HtiyBR7n9poFnaZvlB2svOKNLCzajc2Nq7d0cGu1QluTlsLzxpulXnNTGXo+c
bkfPut+5VjFSf2WD6cgmZovEwnUoBkAchvf6n0+vYa1ekj9OsEDULLjvdakb1h8nmDU7YWu56o7G
wC7PyMs7iuRLXUh5MciGOiU1WWxp7fWPYzCypLPmy5wWxWMSFchJMUg4Skt3hdDCi+ybnw00FEBr
nKCp+zFEyKnGqQ5ohM/BJQrc7xW5rwSDT5LzS6HJodDusGD+CGCQRpEnt9lotH4ZGLThDOsx9YxX
OUX9KWpd/a41HNZHqQzDs3K6x17SeDSJ39yzrYxYKHDIIslmxoMGUIpgD6P54rbFM19jd0f5MB5b
ZYvXnviHpyh4GKnJoo3IhQ9nU7zO1LFS6j8PMmEzMUy6tkR3z7s23DlGmW3xaCQ+2why+gTpbGBT
60NEwsWpKhJMLnN6U7LCamB/mzoa0/glwhtudf0wz112YoLb6Q42EG7uGIFLA/t0aq2rM4S75IoI
Xl0dj0+v6gx83JICaoThU558ooLQHZnaEDKKeboUzRKfxwJGmyiwufojazFU+VWDuNUo5HWI6uZk
2aVLoMqIGaWsxImJPdkpKhCbYck0El6HNhU0z5VS4TZRM8WsyBqvbUZ2R96Zx7QNvhZ9/0YYnHde
vyMnY6daR6bYLSb4g2nqH3YkBTRhCk54f+1rosoT1LM7Jvdi72qZe2VWPcnajZ/YW19ylZvXSKTx
U6D18ZOeSDa9en030Z74mlaLl65waVQHHtKa0ToIwwmvNsiNe+0VEzhorhaDtSvq8+lquAmxDaFV
P0knTk6l2eh+V6kvsQqLK0kIxW6StMo6UuRkao/nyUURZE7M8okW5nuvtwz+kyy5WsuhnXTzGAzR
PZ1dkloEy+aoFAyz3vicDAUcZlvEDyPVsEPSW9V27nRWtk6TUVnBbVRS+HkMHISpcRKf6qn7Ojb1
9Njl2vjYq/xdpilxzco8zmI0ny291nAA0AJcnpmW/kp3lJMsSvkwTRTMCOI82xmpyKF0H9YD7cf4
JD2onOvTGSHE7x+kNn8HNiFvv74WJWTpMEKNfk6x+Lr+srkYloAvWnuZx96BLn6/rcIWN8VyyHLk
r9wk0WZ9OqHLeWrMaLxZjeOvL1ng7cPtIM7UXciXZwfjG6S3vKRF5PphivuEAUZ7Xg96Yp+jbJrv
+vIbEYC0Y+YhWTOrGzoU53E9KIMTOlnT9/VZ3njznT8Pwp9gbMY6s+njKHtZDyOwQw/t5AERULhp
O0VlWEt0pIEKlmmW5+d5rKtHmQ1qY49SvYQEhjDBzjQei3PSmfJd0EOGxd4OLya+fuo27wRmY12x
3enY2QkdC6ftEKzg5iJSRbt3LT6wbqaXOwYUKD2U57HzY4jT+E1NXMQQoWnt2e/Chsvvlbl7Ehb7
2q623F1tjN+zspOP9GQy1/ji5Wb/2NN/6ab3zlEXy8Faglbn6LDbK4qwPxJUvbaodkkns0sWJMR9
J9TuW2qE3ZCd7Mym+jkoG2oCLdomkJvYbRo/tTKxD12cT5NHg1DWA71J2LGHcIAL2yepOOlV/Mtg
aDuAKrcYuTpvlxHmuWsM4lKEP5fkCLP9J4xzDJ4gXH9RZhcdLAbfY04OcNF03r3UFOqEYEDY0ec+
iCZrCwH7LVEO0DpSqR+dqHiK9eEVuTXF5ZDmz7jE80pRFrsskxHZ0yhAaO39PpuZNbPrL/Di2Qb1
mtQaaJKga+/Uo66QPdVkp67j05x55iuk7k3TfvaQwTwxU93Z2g4XGcuCfe/44tJa8HGUAIyw/Tnj
VZbuDl3akc7jMH6xWkI0rbi9dwaJMd3AIOF4RAPMtJDaCmKmlczHyPNqtqDo7XiDD1yILw7xFdc4
bCUJgmbpp5QMgRbLvS5japKkOwsSCWUkcvRz/aMXxgOcQ/fRpbazSfXA3ddTqpF/4R7tjBaGJkBT
shReXItIAr1giTUy8TzlXo3UHXyAFhH121AVRUzbsF7t9lVCrgExouUlQZ/Gb6noOprioiJvuJK6
bIpivouuvxRlon2a5+Mkc2s3GNF0JFwjPZpxdZ87r8AOqWe+WxfxwdKi8zxMhyjtP8UlEj+00680
BtAB6TYpNxMyI2phXI7ae9iF6A1QMFE9xyBlh/OjVz81doJ4ukVo7lZjxX+P101XHhNrP1+8sUlP
0YTGYhxE9qDnnnOW5KzGSbINgwj2GLrmc+WBOKxCZtapKhGKLuuAXDuMygZeFVr2eW57ENFg5srv
OrkQOzTpydHsqludGSje5M9owGsYBOZnFjVEfNvNz3hBohDHY540JR9EZ7rkBMyg5OnSE22bDMfO
Ncdnx5rFpSBD+mZ4tJjBjru+Tt7uIzTSnA6CY30tW6/6iN3ovU8H+2ySKLEdrAr0YgbI0xGmeUKJ
1QCgOzdOU/leSySSF/fpSUekWEMYr2L6oG1Jv67NjwU1TJHkJSX6XVVVJRWsatrA2vR2yMCTjecG
zWn98PBA26eqk6hCKo1SaIw8YgLCqLpYv8k89ecwFwgcX/u+bhgGerSjCk0zq+XoSCPho44m7aZw
OVj8ZZPWKGKGqXi3tDKpi+JDkUkXHErWqHXXmzBp64es6Zvj2B4Aq1Snsq964ME/G7sob0NJpuIc
NL+qGZn7EDKBJzbdBIwdIkHItkaSog0zz0xqJADz5ZEyBx7HwfiIUZemK2pySujB+MkgYYI0dP6E
NM7zXaqV2slIuJqWWFNF9BveZFH7XEEnUlIA5c4JLUUjVHuTQmA4pPZ+JJNty7giUcc5INlrEuMq
7Zr1ii4tWT+7rnX3XCbGTqltnDg/M+hej5HaG7HrngwlPb9JrE1mTd65qxCPRLG3RJ456NocypMk
YL92ww7CkAfkoCE0Bi9zGZnYgMTGo5uaIzv5FMxDdVCxfKV/2yBvxxlBtu+CTDI3jBsNHWAvQQqs
/2rs0KH67SbPDQbDrp3Mrz1Cn+0sFisqiVlb2KMDFIgeuQjNxdfM5tZVHdJtoZK707qsTc08OWoR
iabr0w5W85WZhVPce5dIMUf1ONheujw/pRpG63pwbl4RDZfKsZEATE5wY5lq7FwjzT8LFMnakPQ/
Tbc9UXu4eU1F4jKhGtsmL5wLNnj7ImFJkJdskLwtuEGWVNphcC6egTaEjOV0n2Rx1XDF8ZNq/Vdd
dUHqiyU6h6OWFfFwbboQ75WO6A1133Bx3CncxBHbJKsxeKoFPyRJyqgOKh3nVf6lYUOG7zsOr+uj
9eBGPel9utvhuCzpJNWL+gPlIErx3jqvv9LGKek+SvPHWf5ylRHven26Y5QHvqA5xu8DLUKssH1N
VE0PQtdl+zUhOkhQx5bZgzfHH3qdTAdNvwu2dE9W/Tji5XvUbGYfhLbPembYx5oKzkbrp+p5fa2z
RxDKTe/5bWVqLKU1QnfJaXvGQozmX9WP67MAr/aZNOwELgg/xPxVhAq5vip2tZPHe8fDOs8lYz6l
jmE+TSkBgGnWxFsc4bSKqbacanOime2I8Q5q+NrpYf0S8n8wbTzDDQjP5VTnR8vi4zSNqK+eTN9E
MLhXoTwkZIO7s3R0KEBwxbNKhf4cOQKOOx8wUNI6YB1jB2aEe0pTA6X05fbxir1RuUe2GyVJ1+Gi
r7dRHWlE6bZSP0+zri+xCPQy1+duZemYM/BueqWzSdggXQhBRfmXZ9O2pYh2Jrr32ey8xp/NER9g
NA7nnoVdN4wz4iwOqHg6oqP/3/MI6y/32zjvDc4zU+bk/IxFO+0dKvJuHVWb2n7KKhKBXG6iC+vy
fjPjTsvzSgKcapLLAgf3x7a+G8EcHoxF1qHP3A6ujkJlHk5j4SR7soGyfRfmV6PLPjel8w0eZXjR
suaoy8Th3eJrX+oxX2z4pA/JXc7xvSFM0VHGKyu8YyK6+xjzUSdh8d5oaWioZlfFLODZg0Z/dkTG
EaXb2kg+aTR6xaxj7EniV6dg69WYJ5M1Wh84Fo3akqJ2Lr/bs/XVnd3j4PVvWkG4Qj9/5Lozo8mM
kZW8RhUylV4lpQ9qmx2gF3KVthMu5uGYWOqJxcmnaJlhMmvwp/LQ6kaNdOxoiOQUZids748AwIhk
CVjhGgiaRBHmm2AoC8aK8KrR2R/obrV1f9Zb/WvZPbPOD/ZBPUHAggS/EUhxkK4GxtbuxyPWyNTP
SIk8EquN1VbEl1hHa6UTGmgRmn5w7PTrmM7VRne9T8jx1IkW0xiwQvdo/pwotW2nPtsl1JTO7jJc
rofc3jlN5BxFIn+2M3/notGrTeckPKWjy7afHFD8G9WkW6MUCJwK7L8EGx+G3ssBG+BGQYJwTBzt
WTPpM5Q1gaXA8r6NsmMRv5R3cpRJqfeuGwQqBI4Xb+p2BLiPd57WdoiqK06RnCTED/Rsh8pc/Ao4
1dUQFDsSJbydJlgIqLT+mn6YSZU/VjrRziH92MNSQS6qWf1g4HhgGMKyhrfywdNCXGGDWx/NvPw1
wEXbBoltHMQo7ffQMe+ytk9lrCQVUEfAh4ws9leR+ebI6jPc1Owc43m9WjLIt5EckqtBN7vF4v+U
usvqq2i+xEVZfeIruWlZ8N7UPRCIpv7qdASHZE49++1A6wQ8LyGrUUonhzGETXt6sVwx0qUyKZi5
ZnTXMrlTKOruKs3cQ6u0d9qHlBjYtSdT7+2riunLo1u1I+OKfnUTREeVadKf9Wc537sqLv3Wraqn
OKZi2IybvEsd7JWuy6bcMWjdokcpg/zaZxU2le5NF0q/6oNJ/o6l6HAVNSfR+Bf0FVNStrOzhja7
pvcnaasvBYWjzeC1Zwi/0YFxj/HL1h/MTLiPEQXqQnOIdzmR16x/rfSh3s6ha12STAKD0osvADh0
P+29J6z+tznA7JkSce17IhJo5qR9SIde7bPXgaLyUYuTHmtTUD+UdfziIvrR5sC78q31WzQ05SXQ
pbv3UkrKCR1il7yJi5Vy95/cEfiJ6F21W+eNUDPe5GSbJxYK1zINh13a8ukzK3nynCF4KxPyeqtp
8f4vOdYGqI2pqylUNyhd4fEudqYnbJKMWyMYPEGeq6iIzjKGjOZ6QC+Ta3pjhvVDX7b3VEP1ESX8
HHNPTopbELAtqmkG18aWmF0PrdtpUOmIkHBGg4jG5Sy6knkzd8tD4M609Eh9sild/ysA6jeLskXl
H6vqi9dlwWbUX8sCT0w6WHTMWyhZFdG36LHZU1akIGX1N2/OviUUKM4Q3Ef0V4sIe31OFs9mjOLo
tIrLV115s/Ca16frwRJLFOX/98fBQqH667cHV7aHaYgIky18gZ+27p0PN627bWtlhrN3iGjKpyI9
9nUuj83yCwt+cYaKx2wy0fhvMhqkMCPXQ58AhJp+ROzB8dyMLNauQdbFJzwoLL0eiD+qD13cPxVB
hYwQt0CRmxk6rfzrlKOA1MzW47JH8E0DGRVIx05T8/Zu2sCxAdxyCMNkxsKLyQEkJGEaQ/iESaIN
8pcYn3RDnLX/FzJ0DOVmbBrjMol5Z/qVHNyXrqGtInvvkz7m5asMpvJ1dhEAhiNOn+EERDU9D6Y3
EbwRo250tXaXlijEJOqMus/OkOr1Y6iwgA0tycqcmtOM34WKtsqNjTZilyPsfkNx1XpZ7KxVlZ5l
Of/gy3YZsjX7ZA0YcLD+ALStps/GoOR9iGbTz6RTsVHcJjg/d3aDz0bPEQ73pUdZN6Oy0mUh3psE
hARJuBcScH3JlbzT9ELyW8gqzDESW4j9hjenn508x6VQUGwI4rbYtfTLrmlW3E3Clt4rCTjIZY1w
ylRIc13DrE77QX0f08h3Z+X3s7JesA2XPrdAcQyiqHgvC+xuRaJ9JVSg2lqe6O8j1o07UzQbJYm3
k8X417CixtPF25Lwgo8+jJ6gELs/c6Koe2T4BmMMojCzvxYhjI5Gn4611Trf8sJEgatsvledQjpB
Ls9ypKGDdifesqF2d2XYpidDG8ydm6Pq6wI5469m6JhgCDK3KOypFCZLIuV8vR59ShwwzYoWGWnU
OfewDjPqgaXYaU6nXV10B7upxSTOZv+XCXSTDaVzIpI42RB685CKXrxSbANdivwxy+V0sdnBTWYZ
IeMOuv3yzK1px3W5cu/KMMVmzGft2FiAAaypeI3YI2yTjl1w2OTxNvH60kcksHWCKdmRL6k9jeFt
Smz3ljQl85DmfG+8FgHhl2JU6t7FGFZHrDK2blwqE1eMK4V1GpJROzRV796GJr95SRFfAbtAmtFH
OBUW6Y79dOtF0j0ZufM1tVgSW1kO8WYaHxO91RZjyU4JVIG10z13LZNxG+J4I7rlR1vn/dEK8DJr
FFdBSEfFwdFp4DZNdEiaEBXdGLc300sH3BCwq7UZaikkpGPXTR9RhEJmHBpxX8tS0jZRpo/Os9BJ
8bCqQ4EC3u+V99mp4EtEVWSes3i2qWJUsCoMrjEiYrFfze8xErOjMeFcK5HHEfDAHijtZ8wsnbUh
DhuNOSh2Pw31+SC4wBgisq2T4F1KqQ63Jb8fmc0nqdxsi4B/U096d+kzRZRSbV9H8eF2+UNht81T
NBcdFehQ3TSU/7m18gva0benj0kOd1lIkpJStbc5vecpLj5nszdccLReEiNx7sU0fAoLrXzssEy5
EbJkc3BS4rlo2aST8yCrTNumuH/TOWwfCFTi0qJjYw2QrGYsUBcVd8+zg5DUs38Qnr0vbANZTaix
2E6sad+axbJTh/RUax7rYwSng+n6jmNj+x7Qmw5TdAF9F+/afsT8eCwbjF15OXY3gsyMbQY+Ya/N
t6H2bN+ckLPoFUbKtXLQ5ginAgU7Q4bFsXEH2AwpjtHYq8VxSjkdlmXd49xzP5q3iUHZDtTDZPTN
eerTl3A04nsyVcYlVbAuakvfQ0q0AdJW5Q33n5DsIqVhOEfNwkM/sfGMKOgNXaf7c8v2n1Jx9YnR
nlW4nhDtnhRf1Iy+Kz53RBncHY1eM4uk1tkQ/aQ/xCErIZfO0yO+snRrNkq7Jo3GmxrIjm2KAWMz
3zwrEMcOAeZBsAnZh3QlIFxw/ljYOhfCm7pLV8q3gTg3v8bOtxVNQZCJRfaAXfCPKmXvIiwGPR2V
xLiMQfKzNzMHbFeCA6l7Bl/Vfe4n/XOnmGHdYi78SPAVW5jH/aqZo1PYRdM2oj8P8HJ6EgmUlxIL
yXbQ9Z4QLXrAKMKDRFlXQCPuSY7luyWS6Gq3eCunwpAg6QITikmL8X/SEMTxFjsYDfPGMJPAJ2Wt
m8NtP5LJzv7/0irM27acnEvJmjEA6rVLe0P57HDrG8LXDiwSVVNiGG9x5LzrudUdGaveaVVoFM/L
uj2My9JCNDR8Da+lvmRw9RkezB05DdZmVEO8Z3bAxtuFKYWTgBBZpt7zCmeurLT3rXi6ChYUV3M5
xAYjchN2i0HOPlQ6alBChcgLdmg2V7F4JSlN+QHZTjutvlBJzS+hSeAxYJNfGWwO+hNB9WpaXv+g
pdggvQ/dnuzXVmuc15mivxrSj1jv1c0lQRK+Q3B0B9RVYk6CM2dkpk4Xv6qpApFVz/TzPCIHMU7k
0BWs/BKFmbctGrKVa1EXl1Ez2CDm401LWPJFumXuCDbvEDCHMTSomhi0yEY2pmOXkeqdGAU6ByIB
J+ymLcJfJnbKrQYPSXScz3FaVfuAksXGaRkw1ojL37mXshW4REIwA25CRoKhhf0poS7UDHXQHKuO
KNKgR7dWoqVA18z8MhtBaDAjVsM9sj1xSDIa8X2h3gwzHo7FECRQBgtaTFlhDjfcYLNkSE5b96Gp
m/ZBLYd12Mm4g9GhpEd3fKBpyVq9Vt6CC6BNbY2ivdnjgxHa0dGDlojCF1HPNIn0IVoeubH2My3Z
dBdqcI4Dmj1hyH7XNxmvQRB0yr69WknmeyxjL40z2oBh0+wUJTk7hSiiy+qyA5XmGzmHTJOWTma2
FUCIKkLnNqgxwXqp39JRnWVb5Bc5pNGp1rP+yLg3703CWSjG5sjpy/lr5JJ2q3u5fOlEfEOvqH8E
5oz8cnAKUhzFY9ey8c/zrkKDko7bNq4L32pK7Vzp2ZdBGNEuHeSlKuxi6Zq77xIfDev9s6ub4Wuj
BAW7cbqENjTSKHFJNzO97/iPGx966rDXMNpH9I0+Rj3cEfHmbBqWpHdRwXq0xiRkOdzvLQoo556l
nnBL8S0dakJHcroHLELxPFEJ7bSG3qZBZcfvTQSped3K16SQvozUlsCu+Dpm1BP63DgL0dQPtV4+
UKLfp6lRfR17/acddt/tsiiPgWyxYlGeprTwGldmfBwUxaX1elivjECvfIslx75SGSLjPA9OWYjp
mIubK75N36wGdK5HOcNvC6t5KtiZThEALt2c1LamVEYf6ksfKbEVzBuI2ovmGibilQa4vsuA+JPF
VaK1mvk/MtqdGAra5z7NrVNdUqlIRvxOfVOO74W0f2ot3q4ky3Rw1cp4myFM7YrZmP11EDZLukqx
x5rOHtX3AVnKDU6g7k99TehpQWezSSDvddjIbiSqvEdliXEfI8ctMo33tH5y6P+/OKkdvwI/oUJd
xMKPEolMQOrN2RqgxlEW4OH63ETW9PvRivVdn+LSQ2YVx7hibMWUECcS68+SU50uUQHroSiGT6JJ
FyVn7FtLIHDnVnTu9Uz/vw9T2tqnYbpRbC7P68FeYN9y2Xatj/QVQF4qCuDc8snvQB1Cg8jgpBG6
GGDWx0XsIPRtzMRGopCd1gSdlWe7HiAUYep16otQtY6Yv/uRKqzcyRoRMCyIXcxTkIWXRyItHcZw
51PiLpDsfknG+f1wBfbGkJ7ONbbuTdTa0DMJnTkLJq0zZjZQ7MvTvw72Eu1cL9HOaw7P+gbrG/5+
qyWWZ33UWHI3u2F5zNmAkSOSZjgPx+F9/WG6vra+QaqXfKT1I/zxhmmFOAsx4/sar1M6A1+ElmBb
/v2cwuk5jHD/DogydkWPIR71drHFl0Uy0HLG10d/PQ0ijYUqLuI/Xk88kPd/vPbX07/+vUmbJ938
9c5ZaONy9YqOpT3vEC2H39/c+lxbw+XjNjxz8es0LmMCAazGOmdDBGJR2TmCDJn6w+BJSocv6y9o
1jdptNVpdMeqvaxBSuv7unPB1bE+JKLsXxFL6yMRee1eT9T39ZfXl9bDGsy0PmqlRyizW57+erv1
9d/vWY4U/qwK/VxuMAhTwQMv3RKtsD5aD+sPOgBtgLfwisfVC/Gf00lVKLOnnkTZNbQqW3z4rItw
A5vZaf2ao/Vy++trzUDCLTfVeieNi/V+PfTLI8uZUrokcbTXwmE8QwEgHZryPEU9nv51WF/Lo5md
oUbVPFUBZqcMlOf6h6z45/Uwufj8w7QZkYsQmSmTHqkTeoHMpoGMzgWXHrqmaNyYaXPA8guKJqbc
J3Wif3MsHNJGseW9EuOEYy9w/ARvOFO0c8jr+gdMtTdRFM9mSgl2GPcTrXwcRiEOz1AgO5h8FmjG
xbPZ4osUSTw7vA2tw7cMCkpuJN7BmNIfQCjJ9RLtm1PyH+Zq6SxyT2tF+cmbzFNftNa2CKLQJ2/0
ZnG54QBBqBfCv6AK+m7U9oMykvAaWgsJdyk2x0BPUyc6u3zADZbyqf1GLY5eOY3RDQKwtAr4ZnhD
NBmbtlUT/FGq/xOILYfKHeEtkENYaZ8Cx7wFltVgX76NS2+4Ax/ROsmD7soLxmWMDc6lVzU9UtCs
dtvhZG4eqZj5XfAmdBTy0eSRKPpJObmzLZVEbZ9+Z7QmMHLg7wljP9FgVyX19H2e6d5bOV83jVlv
kmQGVvabMbhfNd3XW6Tqo6u+e4o+yyRdUi0E/YKgJZwon+jgRAabBabxmCCpyCbnNu6weGkBGT26
bQOQi7/UcZ2x9cjERhjjqURskdC56XP2lkHwGIOa2oYTS/nCCjZu5VZbuSPltwOD6lKQITHuAJT5
ZCnSTNGjzGzdhELq4EFWcTbC5My17MRIX+tPRA9BEGin6FBBQ9kXUnyUjm9Ar9yYOUt8uLSHtg+e
YnUvysncl3m6tWQHyYl1zQ5MKEL6Q9aSOMHyi0agQ3PQFH6A2AZPSN3RsaIqaRjxDW7Cy6QMuQ0c
jNNoI54pUd342wGpTDGK4ph9lRtz9hopNomNo6dyinfuzl8CksJMnTRpaXCzwD9ZIReXEAbARYse
hhn5cx/Xe6fTv7GBaLllDdHAHiNSlPVhuaMuvwGiqKpPk8ITVZXxt7gapg2a6B0KyQB8GKZkMxfP
k2v/IGp2Zw/nKsXV3ijOcdcQ3grCC6NSkQd+M1pHwNrjVke5AwytJk0zUuObgcnhMGratGeVbPjY
HPRdU5f9MQkxAFmRsl5HTNoEvBSXebHweYt3eS5E+0RX/TAv24b1pTCVm6YbxLNeTBqzkI23tJ4/
DND2t3xW7slNUjhWFuUCSGXuKbRH91XrIhzPQaAf6Csi6LSD1xF18UmySdyUdcENasZAXhxbIPex
jB20B0qmVfFkOcX8ArBvVzYJMKspYMUD0xgsZJ2ha0GvZNJGozLR9q/jOCX3vkremCggdC0HNZ7H
sdVBcV3jgHdKavNH7ZmSPVYwvLpWQ7Uf/oSWzD+zmHAwIx7ixxjUH5Tag1kFBmNVJo+uOy+3iRY/
h5ELE9e8ljRmvd7uL/Vs0yNQ+Ihz99lUpvs8Am6Ysrl/1DvjpS6a7+TmSH40Uasmq/bBsXCzDboY
Tp5IF2pxg9imhF8i8qba57IBidyad8HOri8LdUH4/ZX1TnpIKCNS9xuBfcODAJ/xnleJx+p/aPZB
O3IVDK8IPSCa9wP+JWjyJ/DHxZzpt9rxrJttTBbZc8gVSZDGoAdhgDs5sfH8OBllf3cLHFlcLWE9
1T1QWrKVxz3lqnZTap/MsXdupvKuI7qrI1HeMehhckZxSlS7hnxb1Op5hKNH/Zwy4wVlRfSiKM9H
gcrfnOEyza18scF2RHb6CZTRcA3kVN0SDbvPorqpG6qSMWb/EPBT7/Df/2dlsVgcA//QFXuormBC
Oq4hHN3402ox9wYkFNesjqnw0uPQ0/RWOXgjNINvHqLFlzGHR9bM08FexB2jo+L/8hGMf3N7eJ7H
gKoLW5CcqZt/yNllEKmOTInqmGvInYIOitfCDNeGKN4xkX1kButzBAHVgVjf6A7VbyuNHBJQVfbb
lvhelHFhdFnEpnov8ofeC18VzeUT21X9vqhA12rUfz5xxiK4/uPEea6u455Ah2+hev+n4h03Q2Ym
5ciJk8qBAii8U9gHd2HOyN6haPh2TxTj2ItT70yRz7Yp/ZjNo7DSb/EwXYPWkl/HPSyq6Jtj6O8l
xRyKPwCivcQmT7dhCUw15rFdrFl5HM+/QyW+j/8T/iwff3/Qv7tbFh/Pv31+aeAi8KTzf7g7r+VI
gXVLv8q8ADswCSS3BeVL3rRaN0RbvMvEP/350D77mIkTEzO3c6NoI3VLVUD+Zq1v8WP87+EFi87x
zFgeQMOkpnQXRhNlveaHcBVLtsU8o8qoQyRPJPCW/sfoZTwexF3eBz0srUbs0fbfJvnTLXJ1Wj35
EWwTkC5vv3PnPeZz2x5nuFehrlL32OfiXvTlEH69Cf//Ore8zer0f3BuMTxN/1f4QzUl3PH/7t/6
+tJ/+bfcfwjX9nwhPddnwrk5QP7dvyUFebKWx5DDEp6QwsGp8e/+Lcf7B0krbAVdaTo2X8ZX/Ssa
w/kHn8qzz6bqNC0G5/8v/i3HsjdrzH+9O9gT2I4T+C6IDwvqt/Pf7w6/mIG9lDo/ZaYrsKe2b/Dj
mS3m475u7eEpd/z0KckndnNWicCPcs5pTee5HqrN8bgOF5claTHV3nNrdFhZtF0fstWob9PCmGDC
VfgIWUom7fjoDQk7uzp/QYmEnDebqhv40/abo+4CqwADYq6feCtrwAYTqhOA3NcCau4uyTVCv8zy
n7oAlPPisuHziyEqEvjVixU7zxLh/qG3LfvqNllwpYAdDlZHrWGnHYNHPI67ZtFkGATGXSqBwhSV
V16x3ZendY6rbZs+fZhKRcgx5+8ZEBCjQyHcKg4xIvGab0R1Q9dMfXR15RaekwxvM4lgu9TgEBj6
tX/TlRwAWzE1biWQMM+00jemZlHlluiIV8azc3O/rE9LnIrzKLsfgR/UUc5Y0+rm8lBlrrzl3poe
1WCg6dq3TW/dO072LUDss/e9NOrWarwFbPyhpV91TJXBi/Vu9iqCSuac82B9bbzK2RvuqCLPE38g
ce6bhv/O1Biai7XzMZLN064bIwis6aleIYIXY7D3bfK/bY5PUR1q0wLlCwwFntMt10Pwbl7zJxO2
x2MyzB/xBBuymsldXaocrbQamlNwLKZkPOgJ9UpAztHMw/RRzOPzl62iGvIZ3EGZHgN+BNu7GRKd
J3Hq+76hCmRyVyHalvZF+4xbBqHy9xhlNapDDDFSpTvRWQ0Bh7+5j7pTkVfi5C8ea4AAlEcMU0/D
y1R7XxMqmOoHaVd26LtxS3UGP0G59nxs7X4+uLw5hz5IWbwt4wHDljqXcwe3DyjLrq5w5Bo5RXVf
IFUxWje9WkyhG23+bA0Wk0vSOU8m6YVj7Jy/PCFkINCc84+GZZxRB5lecnFsVnWSFiOiIDQORpwH
x97DfYEx1nlkcSdZN5PAQXbtp3LM4tZuH9ixXuNizE5pjQrQLEqu+5QBlXYuVcwQxQ+eebJvEJDZ
BoDFXEaXaCgykb8UGaxArqyLjAGxT/lyYe+RbyUgaHbpPc0O+HkrrfmtZnmqKsiPfBv06WYW75NO
4+H/WgcmyEkrw/cvxmjy9iMpAnjsR+mKx6tvlvd6sRmg85IzFVu7Yx5v7ykOpzyG/GBXDunVC5hW
f2j3VpsPu9cJt/p1VulPJ4YLqTo6O9frw1rmZdSYCNJkR/C9r9RpWZ+nrL92yHAefbMietLafvwF
6zt6cVS1RrdGvQDr0m8XaxtT2TToiyNttXBYRrj42VR8MxnOPgaQtbwEo3RMn2wn8j014ubKmAUN
7TaA9JLmo2qso680WlmewHfcO9/cPkGhpi3/YIE1X2d7OZsgqhaV5VfECenBQQG1T+sGEc3AAGCA
OxvleervBuByaExKGcVlwY0meEyopsWBiO/q3smy7i6nhcpV/SlER66MbHIUyaGe34yg3PciG+4a
Gx7Goti/B0O+B0rQM0ACVuYG63s91+2DL5rQtxAwa+CXF3MNPmTAbm+F1UgzV323SJBugMIcOmk0
3zMkv4vpH4YOj0hS9fW9B+n7mXVLBZq0TW8+QUS7TjJiZm3vh17twn0yquGh95X9JArzwcasSOaA
/wSkyqC4X2kWElIQCOXYobL3f04jnPzGPSdt/p5M8BRk1cp9HTVjTvaEjt0doaZYzQHzR7ry2WSp
DJtauo0KbSM/5a3x083hkeax/QCZ9SBSpgueCREqB8+25xxqbh6SznoZvpkLT37rj+mn9kPL1b9P
zcy819tUpt6iLZMZtE4SrHaYDDgAs1EgKNd2KDr/R5LFwbsTL/G9UNZFFciC5jZGwg6gBsoHlFGv
Mmx4yiQsezQVeHnmxzWVzWfuTuLBd4w3jEzXSnnDW+PvtR3Di7N8iWorJxypH/7mGfwNaJtkAemG
5V3NOAWdZHaqCkhUnSw+ysx6YcpuXGWcRqSwFa9qAZFEYlRqy7fcMD4qf7i2rZ9H6zaxKewJqEo6
2KGNU2BfVUhSeHirezutLsmCnRjfwScgoE8Qa1Ci6WMOg+oCKsI6CIFlwTPM+uwUcMVHfRwoJB0M
r53fSZMG7zBO3BPQQmYdJYBYEtpe8qWww2nJnmez6I7EHx03ZcddlUIonZ04stpgvAoNxIAlykcM
oAsCbUUsfEFczSjX6jivRn4c4xatIqP5o5cCslzd5nUoByesdTUfv7xY0hlPpuX7B1/5PdpH17wF
HStZTDHyKFdv2vvoJs5JDQpWpsLaqQVg92Qw2Wds/WlbZoTl3H6brGa+wBh9ZJ+ShEp47rPgGkqm
CWyLxXQvtpByubZ75KRuIxtdXcTY4K+9LD/Q0Vnvi3U1xzp4X8rpmcLox8pAIUSeGexFod/gQiOP
7c1B39bO2LeF/JGCZbw0xvTR6othOYgcO+i8+suaKKzrPw8Sf8nP2F84FXMfqk0HpkppzkTMODY1
AMvxQnXtPiUSCIMVgNzV/mF3pvtU0E6fS5gtN7twskPecVKnoiNOQdfypPoBpoqVNq8gO0GXgBTd
D7ZydhWEx1Pp6OaqWAifmyqxdkOxXMy4lCdu910dT7+8EoAlZtGODfaxt1Bqqa6wnosyifx+DK5O
10DjUAHpLpO6+KDsBmE+IzqZdZtchZVd1EKkZYucAl4zAvM5RmmRenrn6lY/6SBmNh3Ht4YYgDAt
sCZoNvW3sU4vXofEJW8ZV0Hg+NOtHVUBelycQ09Ez6wYV/T8nJjDSw+P4lVZWyKGZ4Y4GEyQKMnR
wN1+q/LP0sFIL/vltzLdhjkaqJxtD7UZD+7mFURHr3EH79wiIb3QbIbdKEumj4W1G4uk+pxorQ62
uYbtlMjQK2zzPiu59ptW1dhFZ/PAO+2ghPgugwSRQdcA0XV6IzlPsH/CVW6KKjk8jB5SCpnT+S/I
IuIJ+rVWroiE7OROjXZ689zmz4D569DM1sFLSfLSQtRnPUn1iOzg29RALhfdS+8bzUt+/CojWHp4
mBmeGSpbB7Primgqhvpj7PZgfpLZWB8tt/jl55QdwtYRCw//TlIXRth+1DFdmSb6wffafcZtOj2g
2PkBwn84VuuJdTvQdyvXT/g+me31/lWW5QEJsHUzIVKKsr6CN/zruE5662OoznWycij4mRMGuD7Z
/wJz6pmPDFm87GsLiHqv8v6RxKN5FhMz9XyALLNWt4pXkT04ygRB7hds+ALli0H23egk1qH0vfcv
7IpRrOapgvUY2j4EKjaY/bVgczI6KLdF2SQnGEVvQg/Z0bHjV99Q2YmVVgZCc3rAKE9BQFJU3Q7M
nHvuedYOIVyU15zJVyzVh9+1/AtRO+bdQyvqvZNMT4GddQy7EWbmzcksIPMG1mJeXPvC1tC673JC
mihk1giYHBRFb5yfK9G+pyLYkVvXnuVYcXa263Nh1TszS5e7JlO7OZnnxwZd/+Bk1lnPwjkbc7CH
TjBGjkERrqZG70cNqDst6991zZEbG052K+qFFddCFFva+8TByXHgtIP3SddVQTt0QEGlIIG0XGHf
bieKxmBWYbk5fxVDfL/MWIlOG/v2RWdDu3UB9gMKkpAkweDmF8zOQNFlR2W3L/688aWsLD90afnE
Mja/4+8vpScR6hTYrwltrcLMxd4F/MzZ1UCww6+ibPKn+Qa4lNwXj6iEts+DqzlVn8x/EDgYdXnr
hrxjMYEZwDey4uZONaJafOOBv5DeQjAQkEZyAoAD5fhscLx0Cf/VXLovysGp5zWs9ABztXvi4vc2
/K/p2QlAdiif7mn7S5j0UGyndrdW7cLSzNij8q4YbRvcuzyOUw/MTpMQErCMRKt1FNuHwYX8mtld
SVUZnA0icNhDU1MbygllVjUnRIo4cBAiHdkVnzBR39WBApdD3kJkmSNLB6wbzfCJcIbLjj5g57nm
PhfzX1+2MtIM16OyL34J2+SGdNqRLQEWy7xIjbAWng4TDSpsWmFhgCZSEcc9uxyEoGUwnu1kAdCu
e/seA3m+MjpOCR0yCGvgxOyiMsk/8kImTEMlS4rtMcBbt9fle47y/EGvtsuwXqpz3xXhmiZQgJpp
OnnKEkSGJIRC1fWr1dYfgdpQQWNwYl82EqjFsz5e5vQq5vkFI8R4bHpTHjflJc0VJ91Mw2KWm19l
yHDsFwuKZ9UcCA9CsBPgd/NfWjy9LEEI7W6LoeIA9xTVdKxI2jLGY5kv34K8s+5RHaHg1TEo9+2y
BOAMiAqHYVUUd+3SfsvSwOPyQ2knaydDfrF81wRThuNmoSdFwjtIzRp8WmPe0Kz4GAIpdjAJsoj8
FH0YpccY2Kgv7gSXsYsb/1ACOL+IubjCdOrOVuf+tqQa9zP67BCkHLbbrDROcxITjtlpJ1pGAoAS
+F5bw53JpUApVb0sS8ErPlp/mdPbKBlSIF/J+GtxoS3jut25nUB0R/MZphrTfFB18jRskzacchS2
lTnANjCSg+p8M2oLwksKxPFRAzzqAGZCh6mSJ63b+iQswrQyH1V80ZKsV1jeXWFlzZ0h0I0T+knj
y56BoA8EONr9lTkzMDsC8LDcwjyNe6zOSH1Z3KUFx33Pc/sQCwwK7vJLr+eevvO06jm4a8cC3W1d
B3ddbJzbudAnNecOJD5nxlo+e7yHC3NtrPERs46SHA5EYPYa383x+EnnyieUY3xZZf9N+qN3bm23
f1QNaSHTkVO8f4g5j46CUU5EOtyG7guOA4BvjMO3dcJ22rP7ANMMh9RUBfRtNjVRptc/Ml+taO6A
hs0tTVi+yFtpG9arh4GDd2QtcRNCzC7oTTk96ucUX6fj2v1DWUpI0H2SHj1ZRIGs9FnV9wgsxY0V
YXnOiHrpQr9mBQgNVO40Q/u9FXD4NZrA6SpGp2GIElexJuJkcWvr3uzbA5iRqK/S+J3963Ew24Kw
EcTmlkO109QaN+YKfLc6ougq7ukI+iPOcjZoZWLuZba2IS52FXqOjW9/OwJnZZtsB/I3T/XzrUUL
PC7FaV3U41L1C9qzKUSgpl9xfFfagWuYBu4dfccx72v52M/mM1LRbZ7zjhTK2Zme9AAXxA01UcVD
FZUhurai+wansIUxGHJcrscudod9o0k5y5Q9nnzazAoH45l8pSer0tZjIz9HjQ/fnJpHYKMHSwOe
wYDmRgbHwRk3bqgGcRVrbZwWxKygMrz5ULQMqXxhBNzG2Xmx7hDkpXdZMX2UvaHfO7kyMKh/9oaR
vYgy+4jzTcMXp59fJxZhPaydAAhYCOwOzWq8jQxiVstTL2nB88VRDrAZhMPp0I9HHnL2mccKJfuT
k/Tle0osSLT40HywcMN36dHMVscqG+2HyRRT2OgYXBwXec9SFjGI1+gTnCigI+gHaETMU2BwUXNW
39vbTzsbMA/XWgB+yElWcjAqQHo9+iSwEGNoLaeJIBPCzijnutxm1mQlf73VXx7Z7Z5MUDPPMyWg
vTxX7gBolUG87HNmR06RHORcMpsSDZzb/G8ulHnnEibpQrbEf2vb59yqxS6YkWP22kzvvT2bXnnu
5mVbpYcs4Y+o4snmy9bims1OjY086A/J3Pl3iKWNUyeHl4Y1yXFVBSN/yIH4/evjmAYxQ8S8AUyY
gnacXPvYIrDZJcu8hMEsxM+BALJOnFt30h+WDiAMM9UEnLg+sGhPTwTOUOJrH+ehEdyZzW8598d5
7pZQ6R7Xuhl8T7ccKsl8JqTYS7ARr+pRs9A11yJDFUA3Q2UzPXafUqzNYXLIz1UIYEQcN7eqMtzn
NE2jXJvf0rF3PhPjI46N4Zo5LlQDLz6DTE2uuSwv/DDTg6cFG2ZbAXGU5qkkHWLHKW5EhmEwjKnM
JwMM4K7F4XE/WZtwEptQgQz9pR4A5WEC4KnZzlCEuGabbVjrTPrZzRTDTEmMfM6+bL/mdh0S3MrD
wqzfdfE041ljlOL9sp0UY6WB6F8I9J3D9Ira2H8Q0xlyiHsLOJdta4pPrt5Cl7yF1iYQ9W71iHwZ
qznfV1LGzBvRHlS1z3+Sl2zNYwjfmK/nEL4haW7403f1sCQHEuFk2I5TvLN7nRzcdrTADzOxGFHE
scz2q6ORNQKI9EIkY2JUh06p4oA3LDj63OorTAiGQOljYyzPjbOFx3riHq7/+L4Q6IKkQd1PQv4a
3SZ4KXIreGkFE4KZ2YQUjxMbVKg7eM4YOecHXXln8izZJsu4e0lhUxkUd3cE/X6DYaMvPC7hTDJn
eGI+EjZzU+ynda7OgCE7xvrk4iFiwKU/RQYLgstiYVc2NrBs1lVIQu3vNlNzTIgepOQ+++b57UkW
6r1zf40jRCYmHDICJvfXwwrEyJLxh0yonCFTn32v6C5N290j7KOw1XX5lM/Ni8e+/kj1NZ/LRdxT
6iTnxCzSU5AiAEhxcGE3MoywbGwmrp3tIRNCIzEM1gUztGIWrASRVGzFDIyk0q+pjzgrcptdBF6R
n2ObsWCGnL6DJPc4V5DkpFH/kAaKwrUgCxypHCcOwl2DR7JdSnR2MwyUUpHWVXIeeR5DhcSfjnni
3/tmpy+jCufBdHY6Z2xclM8Ge3mnCGZkeXwwf88Zo0FSzU72JrfrM/fFZIRywNn/aXSb87vhMTkQ
TkBxvwIMZ+Jq8ElGnZsXOaSnpZJmqLoJH/5oPlCBOIeJtOaLr0UXSuSmIcK15uTiifN6ji9f47NE
smUDDQmo/L0BCA5V9ZwS2J0HC2OjbD87zXQZkmS6zEi6JC8bs1s4xT4+WNoKdBiugWZJEKCEytvE
C6EHDzHb2j2JeHMgls0mrU3ISdu+z2L0Vn5elx677MvQdHj9g+bNH5q7XCRkI3ZAXEc5nyipebg2
8O6szG2ixAQq8uvLWOZp4OL5gnyoWiCrdauGI8IHxEIAwv2Np85wcJoKva8Q97R9fHDH4lujyt9t
02Q8i5JbtQnb6ozW0XHLv34zwHhPSB5i0IxuXtV9lOJMxbrhH6e5+4V9i1PUYFRVYDYIvq+g4XOS
VezVF6cGIYtr+BorNR+SgsCKJF3s6Cs6xjQkjiioB5HYLpGvD4x8MXKwf4kMiPwXyFLFMR6A6ds5
UtTZJiM6nX72aaAOxJy8oHW2Qso9vcPUzV4Ca48wIfbX1UTTMNIRsrYnMLt4rhd0ZF5WE9CbEeQw
eBemg80BHaS6rFV12whrR0pdEga4eJd9QZNFpEkx7WEwNAejDn6iTPndiPXYt/7rmpd/YtM4mEQU
s7xhkcEpCR0qOC9Gqi+Wk6QHOzXfY9MfkeihbFvG5dPF47HDRU4VWB71bDzqWVrnBYrvKlFshWll
XBaTePeY+BLGbrwRXf1GyDxEUxOMbuaJ4SLnR65cjsDGvQMmUV88kVcHoUGfT0D0rLxdj8wnuHiS
5H0Uo/3WrL218TJOLg8BkilxTidYZA9ru7wFpeNEXzuSVTcKGPD2f93frGyBgiaH4rtsejhWVB8u
IX6X1nJfU2O2USD5zgWp0Ls9zd7ezHqDEF8XLZ5MjoUx8cweEvGxeMjJLbQfVkxi6iaIZWK1mGHL
+oRexpMolEjo0FW7mWxnrDsNqH9QF8smd5y2D4tu1YFW8/mf1+Wmv1yYM6KG895ENt6pxX+tgt9u
/66y9NlY0ni3Dt0PfGAkq6gA51LtPUho2CE4+b+zCX4mQLjsGeDkjQDdny3k5ow2Nq0f0YwF/Pge
6v6prX37YvDFqU0sk9AbKqzu/e0wDh20naeJi5KICWaIB2+gb/9FmRIQ+0L+mBVlhrhNpXhm4kiq
DspoA7WEtNtPMxu5eevrWFAAey+zJvgRglBAsKLhA6xg3PCB4/yb/iXT+8ryhr0R30yNcn4ctqba
xr+pX4TvXYyJsQzRYa0cNl0qYjjE5TGzIG8YItNCk4kZ9a1QkJEM+UaqMESDFGQ3CRUnd1Nlz3E7
nabVCKsZ51/nbCjGgZwpm5fYq5EK6oGNECmG1cqErOsQ/zHRZskcen1GAsVt6mkHOwt4LxiZJ1nM
VmizSaoi166CiIbVJIoG2WWSMLsDVdBkyXNhd0wjagsPgi7uBVLFlSN8yV4Sxk+UL7hOAo4dQmrW
KHVGVsdrYG4jDRMLPzK6xav2eph/E0TBjXpq0z6SiKd5/sA2QggakatUkbIrTqlyg2NCQ2R5/XRy
iAMY0kSc0KS2l3KTc5u5uAwdBDMX1fzJN5wwARuCR64+jdPmx+862iQn+F2lBn7RZKVmrmwEZD6j
L+YDoeHlNJVBcEdwxAcFMYYzrNySB8ZlaLFMEhFhnRKVgMGwSIGCwP2dzQQtRk50rrsk3BuxmeMI
Ic5Cw6ejUpoEIviuOqyLeRtjrEXUk8zwcIQlTnNZN+JV1VFWzwCGdt48I7kKxgNW3Pd2+7I40Rx4
He+ONp6oEAYmzDGB0KRmbcfd14d2e7YLTN/Eg8vHzkyvs53y88WN3qlNMQ5D8qVzUdEksUNBjBsm
GmFB8azr6FVIegzK8QL5mHxZcUFjM5N+s3Jr1xXWZRpU1FdksAzJvWnyTwTJpRXDQ9tDpvIKbnSS
Kn5IYNlJxh6tr0F4f53S23f+9aup/DGSu02c4GyHc2PA22fPZ9bV+/zkkEbg8cK2LTjEhcK3pZxh
PAtt264xwHQqbMFl5Gj2OK8Ic+m756DJBe40rEeuObAEsEgEXCv/LphJuB3z8ZvtVz+GxJvDbJmQ
z5eUv5VtCzpk52ewVSfuPnB4PDs1SzWJZt+gPL0UjSUvsT/WZzWhtIRWcBys6d11OTN4nDe7NcYU
CQGBnBRcVSDMO0Hes8xDt8zJSAxijq4SPhaYngAblP23E/ieXeaYM0bnr3ObARYJMPqHYxqvIpsf
QHdCtXXia5J4p84SzxodztHXfhy2fbEyLWOL4I/Lw6DLGf/YAaA/y8nWOwqne1/GPOHyVvdFP18d
JkKYYdP94ijx7CgAE3kb8yj25hvvZI8QYHpNxumByvaJbk1G0lUKGaOHlS+r/7oWDwh6ZeDfmyNk
Lb9J7qRuAD0V466FZ3XqvxVIJc8r4VMkS+Ng95IRjpP5R08d1VMDdpInXXzMELzvpzh+UbSACMq1
emAiquKMlkXLU2zX5MaU7XyZhvlYlki7/W0w5/hNciheu9wgEylNn3hOxIwVGWOAxC/hC1gtYb6V
lejzoFB+6y3VovfljuFt9dhUJqm8nnFUThcf3UKXp8TK/JCJ3WY9Mw5D5ZpnU+pDnWjGBZX8npUS
BJdFEeMvDyMrkavKJNMEFDdDRnZPggiAwqRUw484r3+avMU7Ty5L6FoD4YqK/fM0dp9k1X0aeVg6
vXs1W2KDzPxnbSFhaRYi4BxJNunsEp9Mw05+IZ11CK4jJAS9sSdyXBeLU3KXB+YIcs6x95yPdRQQ
9LrBoEYAEs57ANjuZA2/Tcs4acuOzw6mpRJ9N1Jr9zHHshf10AKOVuVj5O7y1y87uV6GUzHG1mVy
/5D1YLBpS84uvWRIZHEfBs1f1cTlB+E2u1aTaKDT4jM4dgF5FjkV5GkStcCk6v4JWu3tc639Xb+Q
h0XmXAYtkozMWYZj1p4dbTV7fgDIQR4DMuES+CRrO2IBSixM4AOvm0ELxsJ75yIIxbohAHVr0x8h
DEhgK22b+TioQFsSbmH3z+aIdMeAngPkiAJPJNxUYW0mPzAu1Ns65ZcXFEFk8psph1qZJTAMtwyO
MUZWXpjKO+Ce4AavQIB4ExsiK+blnBImTS9K5ckZCdaCQUfA+MvHx8TXh5bg0CqwfjO+dx/lQFAm
WVr9im58TFrjOGWM6wbN0L0sHywabLcCY0027ZEHVH6STeuGtNIf1UDyhfk7VgQlJs4MMSwI0CQh
Fj3GLrllDIZ4WlGlmDmJrHdwRLZUThhw0FnnWVGAbLFNSpGpKVBtYSL/5tgCWLICJuNKbw171+9P
tuP/Ge/WPd50dnJVTLC5EFbYeDnL8jWa9yYLtEOci09bvTo+PN5hQqOQzaAR2F+h/EH9sTc1SS4W
Q67GQeZS1E+IK+TBhyrFQhkJQyVPhTA4jgoUlgQrBO46hGxlaOPBZI39MrFvnHaEg4vrTPzSF5Sj
wefgl8nVM5sPf8Zj42HE4ClIvhoLEuJr6Dpsh5kFDw1DsGzSRfUzmBTJPts35hIVi3sdTmsdi1Om
ASdmqf1bMg/uzKvhzvU+SYvXsu2s69KQr9YZ9HcjELsOr5PBMQfcm+S5VBEZkkJQUgOElO6ZLo9D
2izxI2TkJOJ/LrNhOYsSHZDS1t41yCmuSHXL1uoJx2IeOdn401fuy9qrMWTMH7Vtfo4fPInA13JY
GzF3DMtgOJugAiRUrUuj7b1HZvWpHzD6xaV9yOOJ7aHb7krhYDsueO0Sa3o2FLkZKVdHW7gXFqNl
2MVf8czYHuC7u7MJaAFWapT4xEkn2vrF6hfKeOs7kc4Bgaz2/GgCe4zmZzochcluDdGYZAchV7wf
I27uuOsZes0fXnOXBFqxvxE/y8kBvTX5JjwS7nNi2b4j/iHFtycpC+bNlUUwcWmAsiVfciiB2Kp6
Hqj0ZmRI278yeaY4EOjNqA2VU9+UPqMgGE+ANkmVesxLmETsb7xIxMvfxkznk1MjSJcBCacD6wh6
1cixUw7eohEHO0kf8Ivu4rgX4Bbtl6ocb0ktrZ0jxo40WRG2XTtFptGwaGZvESE7ZweNGKmdqn1i
JN+V/VT39frWVkfE7nsxUVpPtm0dQCQSo4obhOmkyazXn0wgNMEN3ZgDMYPkiwp/CADHj7pchlDq
AaHL/JJUOc29u6WCQYwLzWq7GrTPFr4EYwVFVeE43Ztm/jp41jfJ+qgSPfMVZKKkKabcc28lOsQD
Eg3adK4PRGSOfnJSmV5ZU91NCA93HVkmh8C2rtKLv6VBE0dD7x/weGRXT6hLUWFN3qb4vfYQxgwJ
JDDq/9XAkEJ0Ce6lCcisSAv8PuNj15YPsQ+T0bK4bKQgspeO3jh0VXapFGhi1S7f8/t5EL+cktt1
aeu3tu/Y8o7BZwY8/ZAGRFFB30UGZ21jyOparrQW9dhzT6AGI7Se5o3A8HzfdteNn5DZnMsBqzDq
+ew9diGkLY6dbPSFs2e6/WWqtztxpobm2fcvt2NnDmMPbPBN+n5/NrfK3d+q668P//ytT+PkLcKL
vmyjBvk/DDnIr64qElOdbbDw9cH6j1/93/5ZxRRj19N4rkEpov+0FY65CTl0ps9cvME6SCVfTFrC
ookX1Ea49lUxXfK8ny5fv0r/41dfv/2f/uzrU/7zK/6nTxFiplnI3CHSYguWyzobZxL08BQ80D6x
yLw1iZMMlyWGdaMZz6QrLKdUvYlJ/E6giT7Ai56AkRX+TnQSnzWWjdYz64NAjhx6fJYYkZn2ZEFS
K6Ehai/SHhkILqxdBzIjy2nMb1x5Rx6xWI4WapIhSOeHidDuPgUtWbuLuUNRyqaSMYfLqnYnhuya
8PfA/IcDOpZwgEljqPjzE8dfgF/vL8/MOWxMHnMQLN291/VHVwTQAq0fSe4M0RIDRCdE1DWsnKek
41NCET1jQgMHHwyxGThr7EX17Hy2dvy4APM4+rTw2xLbGKafdutZ1zjrYV6yBPV85kILJqwifVBB
7jAzdBA/jiiKbI/Aoq2i9GLjfaj+mjqoXibre28tfxiuptFqxm/k1MIpcZajo/v20hSElg0zuppV
2SJU8li0cPzjic5+mpvf65LfUbtwDJr6HT00c+mVR8Eiy3vKhb2kI8La6Bf7zBqeiTuXo/GMighO
j+2+TUCx6dIzPsOECGRnvzQDCrB/2XwAD1adbCVfCedyuNUmUmyGrIexPD7g3vguhwnXC4WD6WZU
PBXom6YVDFuS5CrTwTlm5P9cHKdzL+Mg3Yto5GtpWAM1Lx3dXM1EpBb+HPnzIg/YkO/LAdhUB1CG
iB9vYjH8u3O5cfuOf7DRDnF1RJedl6eECWzn9+ragEtgV73joTmofclBE2UVEMWlCWoMpdUTCMqX
FNMt63V7jNTGzjSs2YcQRsKzXHBpk08pzngfkb8zTsXsfix4CvLdMUvfgqgDRdBZENhnOPbldQka
gn+r6SS2Hm9s2oL9ARH3iUIrETT/xt15bDeuZNv2X1774Qy4AAKN16GnKEN5KTsYqUwlvDcB4Ovf
BHTqKEtVdWrc7m0kEyRFBxux91pzsS6MIDOB0U3PTBThUHlArT0VHkq/vgA/heZ7AIsy/36jvrEc
lxLKoF/TLaeSOTrMvLNnEgDPYrDOsUL3Fj5hMkxOUicK2qe9iA5f3HUx4x2T8tPyRp6A9sFv0hQl
59DRdi01gz6snQO6jXGVTtRiPdcIUPNJHyu6uc8GTx2qsAeSOwKjEfpI08qkq16cEpJ8rfQ6zuOL
Iuv43J6aPknlgeusNeFfuJXGjsN4GI0rs//E2zHIe61D5oIzzT+TqidskOFbCpYtjq6kMJ7bQeRr
y/O/N6VxacXOvk1dzC/py1D3aBqh5bjKf7X80KeLHXf3PdG++qSHF12YMauhZWZbNpLndAGSvBhV
p+9cKDXrKhpfwXyQK5xQj+pjLdn6sc+GhQt2X4jqXcc+XIdJfNchZFjplbOOVbpXoJju8pDOVjel
T650PWCDjNeZPmxdOlK0pmV8kyXxQdf8cKeRdoudx/EgbgLd8zKqLsq+LAZPO2DFpuNI6p2P0QGN
dwiw2WA6890x0+Qyn0gc6LZj5d4NlHICOo4loo4dntTbdJ5FKbcgHBS6Zy3pPNB3xNSZqgeZUudI
u9jFtUXXoSi9txj3AWquLt8akpxOc979WkGp3mtY7UE+NWvay6fQLBnfJ1S3dEaka59xBobV5joM
HPpWJMXFZUncPXl1G9wUFVgBohm4bgcTZz9sqNifcF8G6IAh6CtK4bAkPHcNmMFjSiNAfqCZobej
XnsvGi6sDg7qcuOVJPkok7pBGdVXudH3UJCda2khCkorkoGm+MJvTZ02QnnbG4KoGBoay01XIlAR
ugbAWPpPQzIQygyvC4pm1G2tfviZ6QVR1x5S56oDzHoYC0ykrZW0G9DKD3nGQBHnBAnQc+0Joyxl
p/lmKnpKhC2dxW4OYjfM6GkC0UEfoeeq5pjdySSYZMrqn2aUQNeaX4MCgInVfE7DA/iLLB44IJH9
ZAOABL9MQ7uy6Hn29ZVE3/RalnTwSoRmOWzoeu5gw4ebId/JT+RS4bGXpX7TN6jf3Q7YQBBpT+gV
s8mPzoiM2/VAAASzi8TeqcZpuGoO9AF0jKqlzLsN5biZKPVrpF7PTMIm/zGCYzVThvLJqN9luc3X
qeiDta0MrirWi+poFOs6YiyhZHST2NUl9fN0jyIjZ1zWXUHvP9ZeXtz5rngjxOU+sMPpVSuKk+eq
4T2z8DKDcJrCV8h8BSA3EdHBKVEny7jZ0LV7MmEqxZNQuz6mgj9iGZhCmqieWUYvZue9WkrUP8fm
GVodFGX9HLS2w2xJiY2dW798FzFqXARwZWsZb/3eZG6YI9iy8KJsjHCOCIz892Sy0VGT9gkGxFsF
xZRfjS4S0dqYvHt3loB7RS2/YYFty+bc6uLOqaIOTl+QHBspdzKrHqlR0bhKZ7dABq5sGL+L+GwP
UfiQ1wZl9EhsIpr6HBmc2dwq/m6mdXASgAwv29bqdoyyy6MIEJUkRXFfoJErfb1BX9zoTGcrEMqo
9j2r/3DD45WvH8qwvIgZ2ZJufueMHbRFY9pWI1TYODJ8tAIIu8aqDHDAGJii2I5O6JbHQFKDNcd3
D+4uIL59AYryF0GOR1kj+Wby7uwixYryIIrfdDhEj5wKu72NwuIezxfzXDxN7yI4GJNWksVL88kN
pu4UhALHTGeca0D356Gmreg6DqDgAqiuqq6WoI/O6cJ9YoaUgCm3XUlHv22RSyNfbvKrgMTvVR1T
TO2hOXJO74zXxpyiXZSQZ+PObYrlJmNOeJE8q7Atr0hYLcHFEOwn8T+vPu5SyN83rT2SVxJfjfak
zrINX8IRjxdQM4sTqnkXS1K0SChGT1VF5TYlPmXv1h7QtrBdA3V0Od8NCZZxyIUJRvtj6zYvOKuT
y0DM67ykcmMnhn1ZJdqj6MB3UQfIt234y3Cd+RI5PtEO6pmjTughbdTSgnZwhy2bzYPKsSkTRK7p
dNGEwr/u0QNYqSIueUzO8l45CRIieBUEZHQIJDxoZnVuzEEWIDu0jCGxaVNLKjHNFJyMD1qWy630
geH95nP8N3ZU8dWHjGFQ4Gc0sQ2aLubBL2FrXehDLoeHc3DMBhPP1JhXfatfRJDhb1ldu47a1EVi
W3m7om6zdSBEcBWn8z/lmFIYSiFmT8coRdESP/Uz77SYeadREmkH5CtZtpZOlqxUaf1phbLS0FwX
NYHMQdkcnCGKoc5FjJ2T1HloU6/B+9EZJytBh18YxMIGRFxtqSeFB7P0XxcEUuNV8dHsrJsSlPXV
543M8uaQBt1DYFT0tcD/lz0KOH10HRiYXVNuS92461zP/y+r0f7q6mU1Ssug32W70mJVfnElw30x
6DG0AQwz9yd52cZrV8f9OrFiCYZbc6hw9NHL9FKOgI8mLMwbyvjWHWpHiANpWhw7O7Xu6L82Ny6p
HGgWMLDYGfYXit33HLiYcTr3QR8b7Zh4MPYoyZ2HJHY2rPtmWzjOD5BkzQXi4PDWxIaI5CL8Rhgx
mqJhygh5GfINLAMKp3borpF/+teu0R0l8VMnJKHn1sSnZzfVsaXvzPisMZ6kTf/873c366vnnBUE
WYshoOlgk3W/RruRxe4XIbqAQ2f6mwHk99bxm32pCn5ubI4MJQU54nXVnnodKWvY72L2gb2y4MxS
Hr72Z2xjSIfCHWGSLwa2WLTVQQSQHzL6jeufosyCG7mthml8zIboetAz8C4JWkbNz16hwfX3mrJP
aHj+/rfxuf9qvuXHOfM/5MKkOP6z+TYfcbHmPTmko5OmR+SllE93qrCib2HZYIEMClBTNhuC7pW9
A0w6rEot0t7AMnLtKhgE12l5sGORbnNJs5X+KXS2sdMfCTwndqHOKHWzW62aCTQXpavmJrDc9Lel
RITQ36z2euxIqNFMMqV7TpGOPubPDmiHHXD+uSWBK9e4ngrYsUGgu69+mR0zm25cPuhPehu/RmYf
PTK6IeMcB8zBhsl5lyIEX6FFQoipAGBOgfZM1ce5xyqRrLo4Im+IOce6KDxouvRNDiMwcwiHHDnG
yQzPtQTJXQWGJPaouUBa3q0VKPjL0oO0xmSWE4KPl7KOBx+Gd/7cN07/3tPs8u32W9GNIxp3pKCm
uGt7dAxET1ek5ICyLanl78tsgNHEhBoKOUbSrELO53a981INxY1RT+KdUyvxpso/OcAauWD7/qrt
QBbEvg3y3hDONTY7HBdadsB0CQAbk2Ec7rhu17tJw6Kids1UNq/Y3hCON0eOXfy7ymsv52Tb3O65
HKm6fMldx1uRZfKIFsu+iEORHVqrHveiRYrZxyZJe0VrbVOGGaFfGK9/vxda/3omEq5rCNcCMqC7
xtcjjAZPpEEMSQ8eBdODjnTZorR55fbPaW+eoxlCZgc1ObkA2k7kuxO4EcGBRULPjF+qltSoGXeo
m2+ZoM5LIlOwd3X65Poo6PSOJMt62DvMBqdAN6vqp1au3LbJYPZQgyQVZmsVHvV7P3xF2IZog+ro
2s6mK73lL1OpxAHc9385+GZ7/RfjO2oKXG9AIVzL0I0vmZGaqLSpM93wMLnFTZSM5o05RsHaSbXo
GurfKctNMmeC/KEAcriye717YEZzo6mOCWbddOfGxmPZuybdHxFcaX7qzMVKC5kMnuWyR/0dZD3K
wVkIOQ3fDdx/K5KMaZvE8SMHUbnx6IkldXPtWOGFWYgD5ehklw4+/Wm3EpvUzMSuEvuG/tdmop31
X1aB4fzrpodIYAvPwe9B9fErWsLt9RJHcBUeerPsb8Y0kFddbdEvM18ct21vJwiBF1UQ/XBttBt2
VD6ryN/UbjDsHFenIJd55Wua3LS9cZ+OCSrmzLQeMjewVxU4RclF5CSqun/2olcfmcK5V/1bNej6
waxGfG6arT/N6fAoUjjSmhi/yljctJaPfJ82dlikTzmNt5spqp+1oI3WkZ/EF+A/u3vPJbUoLx86
KkKbKgPv0XXFOYVUf1PTQr4cgvGb1JsemWm2a8oRdbhwnhoYyzct3LAbzpcvJNvoG8c02E3bqL1D
P2SBNGyuzaoTTA0z7CFKu+pwFcECsgkMU1N509Cq2bSjebVoSzhnH5uUKX+vg1EWYzXdlcK4k11Z
nLqqvrOsGTmDIOouYzJYehOKY/SSe3qtJ60o8Zy0OYHPncBNMUl4rt6p1StaBUqPOOXJW2F0yV5z
Wn0mydpbpSFIxaYYlDYKdLeUl6ZoNERLyF8GpGU76h8/XbCGW9zUyQoLWA4jJ/XPJGvcUHFI93EP
i6qUKImbPCD9iOn7VjcyorOki/jO0JJdZCb5WY+6A5JT5HsR83J/otgtjCBZTaGKT2i6m5WjUTQX
ofS3RmWYe7tNOBU8Mbhi/AeNiBgujM/NmzDI4IRLg5Rr6l9112r2U4gIBWckY78Og2MJdZnqCfMG
sLm/SKY6o9u8MpBs3aiM4qiNw5RUMQwfTLvOddp5W8cV1nYAiruN4JPSWs/RArqoLcZIf8BnXtym
4RCtlcMrQ99hrD7JJ5RiK8tl3ofC1LnMupEGT+lrj39/QgVy+q+nFtd0bceQtmE73teo3NDQKAz1
rgYunYL1bCK8SV3CBVB0m6txsn/2TKLv8jL2N6PRpFsw/9AZQ+Nbn7sB9AQKdxo85avC84Zzo5nh
sfO4rGUkVpHCHB1qkAW7HtTtwbKc5zaHrV+O2ZUoBKzXUUO6V/XNygrT9tqDv+wJWTDBO0P/Dc9z
u++WASneCsN0t1GO6tenOQ/5M97Lvm1XwOd4XUA5ZXDzlKuQlYB2RfzQC9VtAM6IKwGiizR5w6Az
XHynbU6lWhZXHaAr1P3sj5Ew3GszbYkSdaJmF6o6JuAF63Y2ts+ZMt2zSqKthdts9untsvAi07rm
B5C6Y0SOEkLLs2m+Ub7oD1pBt7wAC80g4tplhMuVRKkD8BD0J84cPN/1W9XzKYHpCPpS/nSwnODc
5jGSG6ZgtObGI9wL4lBmH7xwT5ZDWS+FKXvIqNgQ66G8J2y0V8lYQaewb/MJzRUDb+siFB52wJa8
Eezz0PECz9ra2LBXE9CvmyRnaI4w6RId5trQyhk9l13UKcoYhTXp5OSBvkPGPovaZiUE4mr0LuIh
xnlD5QvIW++jxYyTYjp4MqmuI/QgE9iKrR1gxkMlGQdx9sNLEAZ4sUlsjG+eTNIxPsBO/4vpPPN0
6b/ReTbfk6L9yuaZX/gnm8eDsuNA0XFNwyabmQP1LzaPodt/6LYDYQzetct/AHj+ka3u/aHrOnQQ
mwKcLnSXccWfbB5b/IE+CoYOL2NOx4D+f8LmMVzrn0PEbem5tuXiG+IbCk4l1pchClHcKEyAR15a
K3Nmyi43aOctBkvWxNnFNffmrHDUZp5sv+g0P+8vD7Y6yUQ98s4P0ulYo3wlTuaiz2wSbCcPimla
z6cmNVorYXfERaHWlkzojCyHlzB3YUINnRUFzOVGKQmvJbJ670g1aWkyBjWj78OC9lzuC9M/WUMF
nTzIAlL68KOus7u8pw06hdlTihMpHK07EuP1Q05sRGlMqMwiFAKUZf3+BjbgsMljGtqY7B+bYHrI
dNVdKpUdNWVuPThBtEKTcheD8qHUhGI1sOWtAtZh+yFSwAkaScIFuPLGFqJP0TGcsA+tYWSbYCRl
rsBCRP+2+mFxbqEj5p5Li3G/TO6aKrgd9fY5FZW7MQUXfiuNtyAOgrWb4Q7TImiKjvAvq7zB9xV5
v5wBqFk2SyApm7YRHfq8bK8AeWxkpq7sVmhA98VzlY03iJ1uDeZ2AlwdwaEZjGV3k5s+DCL9zqGV
v5P4Tj3IfJZtwqkIFFl50FXmN2zD5plhBHpGRERDjhwkg8qfqNk/FHgj+KASS4jAfQYU0QYGflcg
DVgzXaiZaq3smJzgNv9WzjIBms/ZOnGA21nGdAqj+rWU8gFT+71R1WfZuI94zJ4aCbYxUPHByxzw
TD7rnVOQW92axMhpKB4Su19PQ3lSnNw3YVD9rFrUMoWV/8SyORRokNLJ3+L1pEKgfiiF0tfyqfXP
mu4EHHO+RWhK/qXAWxDBdix3lh4N+EYJfnCdY61Tz2qMkL5lLvxtYVe/TJOJ0qhP0z7saDcGtx6Z
8mlrvIuUrZWWD1mPuqjNR2TgofhFZ3yNzPAUtwGdFneuqauSUzc/Gg/RhhAX1qXbsePV4bdIVXSZ
3GLc1WZr7dwC20rqrpXy3kqRYnJQ9U2evyjdQqRHi2FtsD+sYFzcG88UIytkbJlHB8DZ6b1/aQ3e
bt6fSr04FLqkYUj0F/IHeNtTeo7SY640iOzgEDMEzq5zY/ZQO6yJtEE7QlRFuZfe1viTPONrUqew
E7QxpVddB4GDC6Kjit8b2W09jNhk9eSpNvxnKyfnukO22MGtZU4n6IiCENBK86fd6mcNF0hr0LNK
DDy8Mj4Iy4Q3KsOCHYL+fgn5Szk/O2DYm2ROr+kJqQ3r9F7q1JeAxx29abixJGXYQhXVBvQ81j8S
gCoHDE5jn0maRv2S+teCiKQM11Dl5QrAyKG2gNfqI/MKM7qqZfugEpUgAMm2ds6e7JjtBDqTkWMb
UCpYZw5yjrQALtWW8aG+V71kI7v08zGsqJHRBxffTZc4SOtFcNsO1glE5AnaO3lxN3pOxVzCRwd0
O/7iA16zyD5rYdWukjp6w/J2BABJK7O+9534jeWI8oRzkBp+sSHm+x7LqE92lh9fRlXAjHvTd3vV
k8pCTxdKngjYUCYAWsvG0GXaCEqFAJQyggzB93vTGCAAgupX3GpM6K5xlz+0NZleAa3a1uCY7mPr
3IVXKRVNRHPNrWNFT8rGyNMgoqna7qg0RdJFoc4mpEGXigpXCXav+FtvQe/AH/CrIciA3m6CH1Ib
Tk6q33sxO7MpUDExZ3nXxTV0SkzP8qZJo3ffGAzsquqOskLIl2wfjMLqVvaIkArHHGQjhIxy4pJC
bMl9H/Y/Gqu408v+21DyJcHqX9smCt4Wqxi/fCNd+xx6Ofkz1LfdLvuuDfWjoaxNb9qPBSYAcoLl
GvNMZWDH61P9zucigF73F8SLB6UqYiLiX0OQn6DC7zSzbLHecDVp6dWs0TnDAdu4adfC001WJBhv
zeKaITUeBjG7XfNHnbc3pRtvdR9ZTGLhE8zIKfa7fTWtvR9OzLmiY6wrxY9ptIctdibeJKK5RO9y
S34kw6wpl6t2ItWExlaQ5rN589mP9HfXn8kQNvWbye5gtbiXvtnvvEGd3BGqTJ9NZyIZkPXVW3vW
Yplk/1AwXPdm+p1MKl0P7vR5VJe1lwTcDkl2tjMfp6iLjq4rxbbuPLz5aG9bA5Fvfpv26TsSEBQU
CMu8fvgurUHfyKE49wQKRfPRNUzVDgLV7IoL30lm2vaKsC1/5jXHXs2QHJGw9s1pKB0njUdhHaVK
oPoNcbLdmvHKtcz9Hz0JJQysS0nz7q01g6dhAAcrqb/1MQIgaFGHiCrkqnH1l9xv8X9ZIRZAOR6H
yoI/BfoOKPPloCXnMWQ4ofw1s07s9Zq/CR2118V0ZzCnwjpL9oxfoaYdeN/EvtJzCAJxiyMsdg6l
MqhpuM/0BsL1vLfTuTP2jUQOEhAgGgzma6Cow4BReMus+haHApbImK73S07YljsO797QbjWE7Yj2
HjHq3OcD2gJMvK8xipg9oTwXzWRh88P7X+DZrQLCPzk1HFvvYDQS/dpQ3FqFeWdP4QmQVrgyspVl
Qhr2aueM8xSNPX8k8wcPCwddme+2MsmQj+KncmJH1NE3IzA4NSSqbFxRcr7DHMY0pdqTxJCssolp
cS7Yb8jhQt4Ny7ubJrI40+pFqKxCrcLj9BWw2wOmumRIsVaFztWNPcSy632QpwennJNG7Ive4Qsj
zHz0huxUozZni79GBonF8eT8JPFm77gUQmOlvXl0GtalIBQs9I4qsa7aFO1TU6XfWsDf+6JkftcQ
NJEoudZ1wCQKpxe5Bbl5ioS56Tq0/GWUPzgUBzboU75bdvyQjzMwqK7erZHalKwerUT3tnGpQLGk
6SWNIHPl45MfdOux6Dlcw1I+uVBgS/kY9ehMLdd/TqBabUVYv5qSPBGnKDdBEd85mf+e5zUZIB7D
JzeGwDJSc8ZsENmEK+oR5xuCI6xseLPKEt9toF+X1hvA7ZWt0gfDQ0jgvmZwY5FrBDT8KYZzRszs
5kHaNtOtTH/WNJ3zV8+e4CPD7hteohfyGbqYw+DHXelQVKhFqguEZ4TadAp9KAIE2tT3hix/ULGy
PP2bEvJnE+IEaRp1mTTSXHk2bcSQfISieMSKhKor1M8NvqZVjNhJWohszdaht65sXBQDhGwZ3NBM
pWlz7PSI8VESvKZWgqwi+F4l03VoxXd0VK4xylxBN/TWOJ1PVgPggRieeqLb0UAco187PI05VjLS
o+8naX0jQe1UCCQqRpredwQ6k+SJvXTwizX8QQiNZ1UEz6IY4PckIcU4i/MulX5Ofxsttx8oLugr
zaEU79Fgz6PhRcSTz8mrPPsMrPkpGERHQAawBbkIhcFNISgHDdneM4ljR2dggG2i/htkYFt0Of6I
Mb3qAQ6SmurBDpkCQcHixIhcszNJYaCArjDuKuU/UHpq12SRlisf67ruzT3CUFgYO24LCwVJ3HCC
G8P0bm6+rrw24ANmvAvi/e80pR4ciU5Vy4lIEiNAEZCVz4kxK9uqH+Dy72IN8WCaht8HqV7csP9J
R/zdnJxZNPtG5D3GJ511Ffqoc+j80Vxm7u71+95u4wNqUiAZ2X4U6pJp98kxhb8eg/obWl3g2mg4
yeekFF42MTS7yH0x4+xEYtGvsOUSOxpEzJhyIwx5QHwUIEtObg3yDtfIKH+ErRYRNaquDD258Ywe
D3novLUpWv/cJewnmS94w5rreNHNLk9Vz5bI7CgdpFOjXnH57+7Rsr2BHQ5n3/GeEy7cNMSE+BwS
3Wb8jzIXs8HwgxPOnRUSBO7fKmQUJGau8xbhQ4FGFppYsiHd8RY1Dl4/amuHEOuziB8HO38Yg4DL
/9qHX7omSy9gskGfJpxlMloMJ8JkpNwJsarEQEkTwUQB72UK3RtFRJeJcWkzVg3SuYFJUOMQJZbt
erO7rAp1byK+xehRHLrJ3Ejd+2EH411jpeJQd9V5VMaTXkp6TPGlhkyGQ5cDTFJPx5e4SgF0TZPK
1kozj33EMdUmDoIP4zbRSCYfOsYDU3QZ5pyhKu/JNOCjFDD0t1aEEUZ37ZvaolXTGk+JG27Jjoac
MYcpqewQuxkxXw+xsoH+pPOo1obq4sRcACMKnVp01SFF3UFk6dZWgYB75BzlefQo/FdfGe2xy4gC
DkKUfw+aDlYqp4a+ambRm5NdWgrpiZ+5j5YdPkmwHYVyr0vWa1B2s178vaNtaVRkIZrPttm/R6H/
M5jUC9iBty50ngKb8bYnL5h/n2GA/aqS8taXEvViBMCZOuYadc4KzTSqE/EDwMHRMIbLOrqhb9xu
wYfsZUEjAzCaYXWHCl43R3EKnE6NxTZyaPsERflAFu5FG1NHS3ImtZ6O0Yzm8/cM2BMH56Ax4wtf
w/oGTJ5YByS64mIEHhYld+ZkNVtvDN9jae+64EFw3TOd7Y9OGdkF2g73gG9htXimlxvoU5QZlsUY
iM3KcYxou9zNMiyYJfs6fWhSHXJiRgN/nBW1uID7uRLhBTdhVKG+ycGkeWX5c3ldOgTUxOsq2FBn
/cd7F/PH59BYtsKpg4/PWx4bgDQQPDGgJ8JxerG8g5yLHn1voKpC+ItZxKy/+/Njy43iSAMw2UDP
deJilVXKQf9AWM56nINXtAg7eACjnV+lB996hWLSa0LaZ4tzuU2a+34kgcdJ5A01SzgoH8UYFSXY
j5JVi0n7gp5pi8wYIW/z168lqpYcMIFAmBCL7KKd18CyBJOcD1sWvWzIaJiY4KTYacGvs5IQGJMg
sizON4UW5JtE21eUp7l4K0Izlp+VNpo9bX9bXF7tjqBtOGrheHws0gDYOrkTHZbPG5qGPmszD+ue
ccxcLGvuYy1FxKEWYhbNz/74Za0kLdf8pjWousyPLet/ecWytDz2sTss95cbaw6yhE5wqDAitqq7
WzZ8BLArwfPJjvC5NyzP1AMSGnpFZL7Nq2L5kmZfs37aoICkObP8R1G9tUOzlU1Kq3Z+Ezt3+wm3
jbXLPF+w11ECydtjYIW7nHT2TQvshRMsfzjfZLHj7qdggnZRsVmRw+cH3LKdA3owL/7lg3/7Dssi
Io58ZZjhLHTlK35svShE70likbkZ5p2DdAFMtTWMBgdW1XCXpqhpllU1UO5LoBv8ddRI0/XJF5xX
6Nc1aFXhNXYjqYHMssIcFVgsw29al+nbzzXMIXJhuhJk4rxXLV+pwDWBfqxH9s536TH5ps6kE9wn
QHQ1GQe6MrXdx5/Ox9XyyuUd/+Nj5JlMtApCIp/n44NGPLUE1PXLV4ZC5R5gRNAp/MdBNv8BsDP+
wGZYXAYjDQB23qETCizR7G6vtrlLWcpfQq/+4+c6BTFZIZECXm7hgJ8/e/nI5dtO8RXOVagUVuHg
AFuOtOUXL2XOz71rfqxw7e18RhLm5G59t1K70E3PbqCxIy573nLzebT+tot+LC7PT5RBAbLOslhW
9sdL2lDstae2yXcfWzWvgmZvBvXx8whfft7ykuWx5W4w74V6D2+7TVhNbrRbnrOXnX35i8/Xf90F
l/vLVluWPl6z3P9Y/PL8cvfLYx+7bVk5zp+nniJjFCVSGxgwfKnUPBiYN9c6wagf68f0RLcKTJC2
I74vQj6laJgNzVtcgf6hlXeTT+0tuSuUK+lnpgwD8cy1KrnNpXVQdXcSZENcUGu8xYFTNIAjgHq1
1IhwNB4sDeBapXUHbYSZsNwUCOEvaqOGJbrcd1Np4qXWiQt3C7dlNIYnWeZ9SBW04pnl7//9Yk5E
+05JAkHSckLB8TASZ39S840fKa4Cy33fdFBjLoudCdE6qmcF0gAeAptlcFqeCAIuFI6EkEvuJmwf
Dp/lxpt3zc+7n48N1sAqXp7+WFyekstu//n3f/P85ztHg1sc7NqMh0sx1NPu8+W/vd3Hojt/nd8e
/fjo3x74/IKf7/LvHvv89OXZwSHL2K/BZlgNPvO//9HmvHN8efupzgPIR+3jx9t9rpwvf/fbV/18
G4DAA+pw5lLLXy8fH7NzGan+GuZYhmF9Urf6bXFJIzOz0SNcWnxE+i3tF2OocVzPN0vM37K0PLHc
bYZk1wFM2X/k+i05f9Vf2X/jEvYXgPhlhhYEEAbny8hiueLLcPL/vJ9kpbOmUMUgdDnvLzl/y81H
2N+Sa+bVKI0Ky7hdOjMiU1zv2/nspXOBQ1nDpKZezm3g5hiLuQB85xOcVFV8MXz0dKplCAFXPTjY
idwyX6YjRExpqG+Xhk4wX4900oGKKHcOix8txSjI+prJEp/+tOUuGuRvGb2DrbGEBc4H7bLESGJP
qnlNpTIivhk4NlSXjpl5net41VE/bvIZ3yNnCEH519KXx+paBwUXK8LHKjpYrQGueLlR6JYuPh6L
9WEPmXqtT/Zqea63PXsfkhi1bE985H/mzBmsmIvPx9A3sw8IiAnjGAPsrRtGv0Jgrh8g/6Ehm9tv
y32nNp/8ovC3S3tt6bbRsWaFLJv5s/s2lnWyZnZNxXge11XzzbK0bOkvj2GCbCgMVj/i5fL+0YH7
WF42dJ9TU2ult14257KJPztyznIp+rg/X7CciaFXjsRxacZFi8twWRwXr2DfkPiYRNU7FvUSezU2
Q1uDSv7bFl0ejPOC2ixj1U7TWQPE7TZ7h7P8Ertoz9vW78FUMBmEvAfXFMRslj6KmcyU9m2hTmUR
t8fRefV1r75YYgE/b/7dY1RgDlrUkNRpWM3FiB7g46Yl946qpAXq/6/HxiogmjCgugwMwd7Uc1Lh
FL1ZgVceqUGKrWr6F2FMIDSW7RQsm2hZxED26OOvBYA4Zzh+bollw3xunbA2mKS6YA2WTfB5484n
p8+7Hwdl6xTbZEzel82wbKB/t6m6efuowiwPAeWuZaOUjrezy8zZL0faxyZajjwZ92INh5GWyGyU
QR20hkU1HhI/T/U1keP1xTw6PwoNwd7CbImS8odPJ2Gr5vUUGKz2VDpY8pf7H4te4PZrPWT+vKxC
fV6PH+t7XlruGjasD4ikq+VoiWJTgpSQz59Bjd5I/tZ6OXiWG6NwoqNTUD8rJa1pJ5PD2mLrgyrB
yBpqhkmaGz7qUDeTw5CrLf1LCs3Ls9N8pvBzTEbOVD59ifT8vLssFTbQFqFpNB4YQCx7WjivBm1+
j0Uv8L9WEYEYH+3wf1ZEMB0u/iml6OMFfyohpP4HGBNP103dFXOmECLsz5QiMiBQSHiOkLOkwfpU
Qhh/UHug5Uqh1OE/wVN/KiEs+QeuLB39k2U6hmtI+T9RQti80T9JNV3PM6QphEskkgGn6otW3lck
ZOOmEUf2m40r7fHG9waCDwR+vywQb1aHJ0i+yd64Kz1iMlKPdBSsBS+VJ/OdoE1DMS3wt7XdH+kG
UCPgec+Kp10i+3Na4J4w1OAz1HenQw6bWnj1bUnkFjJOaqCGIlFm8mmWWfg1AxDGxym+Llrap2NK
E1jor0kCYcbNJQfrQ17s03EKD5kxCx4aopubztz+tvXOjI+DIv+nULB/s0pMVCiCtWJalEa+SENg
h9a+oTz7OGkumGcTZHuQatdwv8d9oWl7JzehFDYlSsrJAsyHF2JKvmlIRDcA+am080vbEqlVRx9v
IjjUK3V6a7G3Mkla2GHRxcbnOS8YIcrj3393g833ZYNKQmok0jjhoJ9x7EWb++P7XQRi5v/9H+P/
+iHNeqeDy+4H/ktWUcEtLXACgwNIq/WwB03GTa6ecyZQmDkr2qLMu452LZ+LWFN7o4aeNgQUTJWC
W+EW0CXUeCCVBZR6TMClKzYmJFVKNEAcEVlYJiWPQgYAoSklNiI9WSmwnQxxhWFOt5FRNfSx6vcM
Ps6KfJlTlUbI8orhNPYB1bgJajq4pXCQL2YfPLplS7kT7rs+EXEFGtlIYgAF8hyEhcDH03U7xgSP
0yX85Am4pHnMNB/2sZzwsEKFtwGGW0CHcfzOI5W3OpyqVeiAm6asUUn7/3N3HsuRK113fRW9AP6A
N9NCoTy9bU4QZLMJ7xIugafXAngl3q9DUkhTDYhAWRaLQCLznL3X9gte54/xjatoImgRYW40mywj
u/vU4xiYAEtPNw2nY5RHbRCjU85N+6UZJc9rG1Bi+LVt5bnGxU1bUvnd9RlyPaezsBf1B6SLy/LM
ozkXomTDj3NpAENsxphuJoKnI5SBx5KmvC8k0V4db6JUEe7Q3rxDfvcbum+60cdh76RQqiC2v2fT
oxygDmXSfHfjo0b/YwNl4zaxXNBLtYlvvEfUUbTnrHB3UZ7+mmc48WGOV0lQrW5NbMJJ0V415mzs
1BiJhTXre6cs3+dsIrIBUAUN22bbD+K1tgT/yzGp/aaXkhQandK/u6Xsfi488OQE3gCESUGHwDEy
bjAxNr4GijHULoh/esrEDy7gloXSGQAVoJOi0SYY5Klwuo9QdChaMWjRGd7FRL8pNq3dAo/ONiQw
hLTX+Y62CLoR0BHF8CQGePl5Uz7Xk/kmuvbDycndNvtXx0UOPHTlZ5smd3qMm1RLkhuRoeNN+uEF
YdOv2fIVYCCbDmeKPytzEAG4s8zwXM+UhKRqvpI/Dj5Kv2rUWSCB1PfJFJbIGED61Roi+5pEHxXc
HxYKl76rSWpRTMZ8TK2+G24mdAux3l3iSuw75IeuHI9tJn47+h0ut1PvFU8tzocgUuW7ollB0/cn
7EfBIl+vXMrn1TxtJBdqQCoNXnUH1RYmLCXuj1ZRUuOrYt9UzRc3cx6XKpWpzJe0ZuEAv6Wg+Beh
7qKf36N8GpLqPrXbd0Csv+J82JMRsbM4kwiv7N86FxQKF/TKoWGGGrjVNLJ0wIZtVGAzWK8YWO3H
uWKp5OQf2Cu/AEC9CUzIpWm8K21cU91jQHdaOMrSu00G6zXl/6mlMFTC5Jw15J6I5gnj0jINv3Us
6zfIoZqwg3dzGiHYQ5qAFn/vpuR5egqrh4iFPdji3BRBZ5IdhwSYFmNIO3Muhj0xK39KzryNC3kO
yU/+ROjKDrkgdGGbeY6lItLS54rEZBlukpZiRutU9w4gdC0j2Wru8pRRA/VxnRs3JFnh1CItuhju
Jse9TWR2l9rTtWcoh9rxtnTscyqXGJvBsTNcA+0e2+spyYyNHaEjoJN9bMP+mIoYiVH4oVvFBTz7
A9o3oOSTfKpzW9/OIQrzcFRvv39v1s3b0K521JypYKbveeZsl/N7aqul3RufRZEcQ2LajVQNtAnE
ihn9Gppq2syD/JMXCKpom/AlGaSQardhrd0tD6Se85qN2Bul96F34X2E0K0dhbFJQkQzrvvmShT2
LmFnR6f1FqPl8DofJxW1U6PBWgGSVuWzDBIPuXuDmWyk275R4bpVOq4IxxYkSMRWs+vt+DEcoQ6m
SX/UdYbMuKNp2moR5PzxhhXHsey0F8MKzFTk28xxrm2neok8sQAGXumMkxA8m9hw31WnxECAY2BO
6IEg1wnKHq4W2sKtg8hvU/fI2TB2PLZiqFkixv44zelx9Fxsu1zefLr5YOmMZyMBpp1ry/RWH3c4
T27yWjyHsby1HWj4Uek8a3Df0qz9jJNFMNYbnwbpQFXHKqpkBwjYApEexPrQ5DX3tYm22HO5Brq0
fGPjTZf0Euuc3EARbWNvJsDDxJcmARYhLKfTkM0KALLhSxr9nZ14voyKDxvCw0mKFNE09lsPYheK
CrlUDoZ6p0/WTYTuJmDpAXWtf5RKNW4idWJ84dozafzNmfa7wMWxMdCxOECFN45h/cokBWrQSu+1
Er6IuL8ywt5bAtvKnYQEaZh2QufuqnBYSei6pWwGMaFNmwC+eZN5VevoQSb3IbXkVnGd1wIH86an
erB9S+vkfSrA8dqW8W4xEUm7eCcUvQOVRuuNGlAZZMK5xqSKmq/nUKw7+3YmmQdIe2T7CKhBHWUH
uiji1lyaYiomWQpb48atjQ7QqYqNFuvKlQ1P4Ywz8nN21cdGQk/ibwChwQGvtK0gdA0aqVrRd/HI
drerPwmGmU1OFNtmotuFf2nPMguUAOqyYrGtuNYjUXIRSMujQ0YiBDLnVjVH/tnm+DknYCYbfdpT
CH1iOV3uTSLCGVwav3ecx5F87yxyT3qHJlbdmJi57coit5mQRJdxK5y799wmKcbikLjaWXl6NYb9
y+yai0GsAFqgQyo1Hxalu9Nl3a/lq+tCxOfL/2O0rNeo6T9nhZO4iNVXAl7oaYKcwXX5EmnFAw38
mAMdT3GlvTpCr3eOmWxICfocyoEaK7Nt2B+oBT0MoLlySw/rDd777M/44cewfLLLCRkU8W2bpqme
XZAOmPquY7s59pN9r+jjTVpDME2yR6afJ6WXj/T9rUV1zNA0e0fN27S8ajNH1tP613F59MkF2RQ5
9p3l1xo2aKzMe3BT+0+bSo556TzXTnI38BfaZhtA1ji44bWNr0DxBB+crI6YyMKQCI8OxsVOel5+
2w8f8wCXKsr6dk9ZA/23Edj16PgWCMSumJxjJ23y19Ho0iGgcEO5etKDpqyfxm76Rc+vP9HXPMBP
YKmbTzoqsKkC/ghYsRMYd6q5gR5J0J1iM/PxgGHVtomZcgbEVRfdGZL/LYmOeqBUEAObkmCnWjdA
ssRJgJp4a/VDfclMVC4EBO1SnRUMlmqs/ql2Hgu5wWc07gk/e9IVQPFSSfJtbLqPpNDYyLta/o09
nvVMfYA/W5ZJGYRWugc6zOmvjUfmJf3BK70/SSTCoCQMzsejgLBiHJPLpNOUz1oc7ZyHUOxByKMy
Ve/LUnIhjBKiu2giZh5s7ro0F5Zr3/o12pS8PUrEEcRJtOQZCIMcVHrgUqf7pNboFvNRPTaOcs5N
qyOFRUH0GZlbZMjFlVM0hKQ7GUqXHPxFvGRE68oerWW/UZpiYEizwTmEcX5AcESxzZiSYlu1qOA6
HJQn8suox7oo4X9urnvaZIOdhRm/PjgqGbCCsmxoKP7PFxi3uZglMyMqfD9vse4hNR52zqDcNj3l
rmpUPTQNKtd2Yx9Hsw0t30FLOyQUwOKl3qGQ78NcmQNm3ejLB1rfaL1ZS/22xEy8a5YirFzbNetu
poasL8Laj1z3l1z6Q2VshH5pYWdyQPaSvKIdC6FgH3QQmWHMNo847alw1kBnuXw8LJDcPp3CR9Mi
aX59++Vt1r31V2CipXm4vjdcA0rAJnntpPSg8FaypsB/3CbI4FT+X814IXreOeIvCkhpE5ua6Iqj
J1T1HHp9tMHfO18Di2fFZFj1nlSMg5uY85lDBtiUosU3xLBqO2VCsQtYuAwWIqEPuzy9jsMoD+So
C7LLPI+zcn5AwK74EjDLPVHiqKzTHqC4VTCbg39KKMcEt2MRjOGMte4snTQ6vSBLJjIb3QdgAw2w
0IwAGcimqCblqgrdhnk7tMI2SxcaEXWloXpjPgIxnd78JYnFc1coklliGeA0201a0WA0NeZbpWDy
ABAA4efk7RSttnaZxu9vLRldxsH6RX3h9yzm7FjAf+TyENKD3uXYo49JAcnQVGrzHn7QyZt6ACgW
KhS7ZXwoay4VXUHiF2CH/G3mguSmBsbWehDnZhlnTXcwgiYSd4VpirOuCQJTRvFgajpYvJnFlFpM
7Q52ona2KXXECBluNAnFTC+tI2t889gOYXpH4Le9iThlmGqUH0N3gSPgnSqTC1gLDuJcaszEEJwR
cDgloK8Uj9mlozBQxEMOySK6I8PPoQCQyl2VDNHjOJdfRsP4PWJ2oNPRHb0xNKAvjL+ajExHZ3Tm
Kw4RmLl6h88QmDRUiIE5puOeSZdwzgMteSu9J7mF4kmOfD5CA9LW3nRj2sMtXDGig/vow6q66VhX
cBilE5+zkLQwabfNduFMXHfkvV4rxghLMMKH3ev2aZqb6RGoLYGK5cBomev3Fmlbj5HSlkdl6Au/
0pHiNK19K7G8oAev5wHh9cJQTl39Ui+bQTXRGqEojgmfDqy5058Sx77NaqRASS+v2kmpbz0vvB5T
LT+4RteeIzk+EexA4wOK5Tw7t+62LPv0XkDPviSExMQRCAKWJvfTRNxLKiwos7X5mpDUwD8xG3aj
ZbjHWEaEj9qRHpTEjoGFeg2ZjWy5iBnH1kq9Yz5UgVmI+rpuLOhyRWQe7Rxus2XcEiOiHhSEESyR
ckCWLYkV46NG+jxzdBujHhI9XcedGeV6tScS45Qggt/FRfjZwWK/1xAXp+Xg7KfYREOuWXxh2vxr
EDI7JN1eAVd67MvsbAwqWTYcuYQ57sikfcIzc8JVYRwB9bQ7Jy5fwlnL7h1AQVoo2vMIEblRC3IJ
HQ6IYcZTiB7qHFGVWdTr0Lgo5I/XlqRe4tryDt+mtyMKkAAAM7MO6sw6XrNqEs5aHb+TEivn0Dx3
gzsFvagRBPf9Hyia8U0v0YYVxvPgMZORswAGMYk7wZEbkzB30iK4Qf1MSHMMvHbAFlAsebfMJXTq
EMkbTPsBTXAUKF12EkUZ3WG1vA4NyBIJwEwWIGRZzSiqS+Vcu9OSA1WkgTk/z4COdx6Q0X2S5ieq
pZReOkdSUEA5NXVnc8z689InE3dWUiASn9HLhfBP9/bULukbRr2PZYlTQZlumE+nOzwy7jEkBTnr
vRsVvT3X6lwJIgdsRTbrp5WnrRa6t086z762bCQupignEEshiCm7fAJP8Ir5Wr0SL41QkkeiX7a4
GPvbEO22LpkwkgiA08rAqhLlZlCaWkCjajHYMLUTlWCSPWbbwsC4vxDvt610P4mCnvbz2DdniZzG
saCL1MSaUyvd1ZFLac02nyav6A4DdpWavqkv89Q71EAsfdGVF5E90WoGIBCSENmN4WlC99jV54IE
l9Oct2edVO07apYbF4bxwrofEcYgtvagu7FZ95LkUjdckpWGMJ6NWHaluKyJZECwlxzu9DBO8AFT
yAlBqFJLUgQpfn6uIHqfYIL5BY7MUx43X6WiTUGrKjp0pEWipxInheMf7qXWVwbomWU3qaVBRaHJ
Ac8f3XJUwxs9B7syuyiybOYl1BfT3Siz+WR6LOC7Ii2C3HKmE4lw29hBIMcKgxSE5a51Q5zss+wp
dSB/omuJj3o+wQsY/tnNqibBi7KgVC31NC2bdU/HxcU6sBv/ud1NebJVidIC+r0okcTSv1v2Stbh
zPBNOrS2jAzWOyWkdR7ok2gJ6IEtTKJXfWps+iN6agOGrohtWe8L16nLz8M21/4garM3hnkaz5nn
/Ou16xusm58X/HUT7itNQpxgui8i1qA/L2kc5rMk+s5/v6GGkZC26fLhvnc1dO5U38hV+Hn1v560
3ukqNvgFRO0QGpfJ1//2A63P9lytZgkci+/nxU1obzpdOv7PL/jrDdYH/rrv56YmOXOTDkXUMltk
ICQww5Q5ctrFk6nYBFOR2AkMdnm4MWkf6+PSPk7FfRIRS4NKpGNRx8YJ4cZSPEWyst52lzsleWYE
c+RVADeRxZtdFMPWHnquopPykJfuow0i0deXI4Dz6rdHySewqqlSAw7x6kRbgwciwQI/FBI7oZ4/
eN1MiLxs9ksU03TOW1iBksYCJYC6OqWm+ibL+SiG8TMuKrDVMFKj8KrX61NZ4P1hYsEFcrJ0hgxk
CxxFeJaYp1vDk5lhnRJZ/ZAkzldc1Tee1Wwjw7uttOjdrjKSH4fsmkrsF6TpdkhuG9lDGu5Jla9p
GLLsfqUFjfXCcjHTGR92q6DRUNRuowrlvccesURNAHurD0ojf2dFYVD7kASAKL3pY/vkt3fTFSl9
X6HNBNjTHsrRfEqz8TFuiCDtdZesQjoIZYhJIc/H37DhcB6wMrL1+kWYf1xJJddyh5tCHQ56cRwW
+IkqRuyMcffHJDs0NuTZibNzoUR7XYve9OVvhl1Qt4ava+7ZsfDwt1bMbxu3HfO/tMcw26PBjaLy
Af73eZQeARLFJiPSubTMG93qnwkEMGKK6XnzDP/y3qrabFOZ5r5LlM/WNVWYigkZ7PLB1eanrBrk
QTMxygmvunSiPdQKjV3mblkWZieyjaJD4U339RLQPoRfTgX3JmsIf4xxM8CVhZJpG1dNZOTbBHsF
34RhbpwQXDQGmM2osRrw8idpuMTEjfPOPQsmWz6h197Wow7hNZhpFmepb6ZM/8Hc3nfN05RN4xe+
KBTkXoYPYVLGHQnTR60Prxuket7gXXVlwzBpLNPza9VNH03NUzcOSWQgV9PpqrGI0emGq8a1iBSa
EO2imW1NypvK79FrLtkA2KGKzGcy5ms9fZEhroooBOvq1umZFncReCMhaBQR7l0dOpRr1x+VUfCR
AWQMDCR7IzUcfyKidzc2trXj6IEGoDeErGGP24Y0k5aWl9/XNCEKo4o3Zm2h68ZOlLmutjMrJvLR
spCxUXxsm+JTKKP0Z30g+ht5BWzAWMFPXWQtaTwpX2A9ltSfJtaCrNRP7uD5072nJCQBze6n0+c3
pmN2vi5DtG4NbuQqvMNvhGmlzCKfkuKjCyYucKzwKamcfQlPl0XZkbWEvSkG/nem6uEFNa1bevPh
tsZ0zJk+nwFJ/6mSHdkzD1XufQH3aIKhqk8eHA7se4g7Qk9/a1XDxiUhSZmH0WtSUfV1uIyzYzeb
FLft1qF+r79UOa6uqiDBHO8gHYnW7jeqhK3FkJIdsppMR/pP0BxdQgSbMwhROEBR9gp05NjD3KBQ
RGQvX0FdKhbIrreci9xOX8612i5YtJwgpFwvPyGUX8JiOVum2giyjusrnPpHDnhGGhvJqCc60u57
dysqSnZNTpVBzFwcqzJhIiRxaam4YZPU9ivSdygxVFtIeuSBz6ScCBJxC1oFXM0clJtqhAQfKwt5
luqk6EEeceXOx5JC8a+Wcs+5rbJ4N7sGvH0p5LbCSkf7lmwVN3slGmEOjEKA1RfNQ5iT7CfM/CZr
Z8pNymshHRpUI+fVIrIK7Te9ghjXLF+klmLHhqp7zWqFrhb2SnN6ay3vt6Aewn9De3P3kSBzgPwI
zEPyT0cfUmTZfQLp1xlL1w/t6GlpSNPtgj/bxUQx2vleLNki9kIRdjKsmWOD6CIMmdJr2Sw3jlWk
/jSmR8ONky0cYbInu+XP75xk6+J0boRB/rbn7PMmZMVssh6Uhs0vxH/TWuotgZ5jMOCkgQPZ7gGt
RUGjHlsaaSIvOAR1k56f+TW4rIYJWLEG5UYuBXus3qlf9vBWq2ir9wToLeqd2FN+63F6yfLqt1jq
6fpAKHRNqfB8ReY6IEQiRIgIIePFPmDvq4+hPv1uOIMEZWdF056HhNJNN4ERkl8SxjT+BIj/lbge
Ndq7CqVvrF+zSulUtb8ySga7uqZ1QEXG7zB3xtZcEmQFYbpgMSOrk1tNC4wg25nUYNHYWZjq6Bqn
2W8j1/PAymcqgmnt+B4R4jOmnYwxtFasJyfTzpivasw2+o1SDICfNfO9a/tkw/kt/K7lM+VkzJUK
PpOQXK00K3oitVpvQ7LmlrOdb98mGIkpQtqs/wrzkcYaVhtPFAxUEwdEqAoU6cq9u5jgi5qw+w5/
W4WPYS8NL9viLc6VPwLhInUDOju9pUguovBtCtk8Z/lNDlFrS0CevhGRbxi1ftX3jdzg5w2ynsCi
sgnqHk+Y0V95Kl56BK3Ch1zlMSREh7Xh//+xmMZDbvF/ENNkOHmr4j/RIiZZ5j9oEfO/TEPjgNEN
wpMMy0Ox8o+gRlMNACI2fCJHV9HVLGKWf9AihrM84qCmcVHMEG0GdeR/CGqM/7I1C4GhDXdzee3/
k6BGZ0XznwoM7gBToqOrWfAnxiLQ+W/1vxQYYshA39kaeW2Jc84rKtjjxIzWIT2GMuvzKGAESCLT
asyL2155yFzNwOFF1TDOig25SSMocpWzmzxlvDIZCX70WEgaM48gh5STaiJBM81TKSJhMBU7xmOZ
nLl216qV+QaRX/4oug/ZqDS0WjpOBW4Tw5235qSR3+lxYtqYnWaj8E40BYZtGjMX0SvbOdW29VxT
IvRFi95VqIqNnh78+Lr3s1FMX+ogojFpbS0HVPb6kE4hkuXk8qJmrBwSJaJ2R6bjs0cVH+ZP9M8m
amudYANWxJnFkL7eZAZKtjmKHv/nyesD6yZZXrHure+y7k0lsy/PgpmN6RJOyFfcLslbboEwSM2L
87ohwg5r7xyCQCN63J50/eQBfTp973XVtsCp5tPdG6iiEg8R9kSazHN+poVFa9nzlLu+SZxdFV4I
OSHDrEV57xq46382KY5hH8U+rcQsxO4d0iTfDt5SJLD0+pzYyYV+7hy014VtwXRo9XRfwmRh5VLc
6qP7266ZRAx0HQJbzV/zmTVdnNRvrkt2jTc5d+GYiq0a2wR0p27JtbRk8RkRKuwqv3o3pnQ95Luh
UTJf8+R8wGR7MVyLDAbRO1tTNvpV1OnalRwnk9SCjmavF9nqLhUw0CHgHhUXs6/eRgAwey2+KNOX
UWrl1eCxGOHTXI1tSU6KeRap0V/CqQ/STv8gqHgAam7T1kX7dgXwb/A10YVbw6oYzYUFjH9AYJnk
w8NEkVlm3nSxJXgxYQGxihQrvsJDxNHZzfluBDV7GE3jQIp7cU2goyAXRwx7Y4y4xGvZgHREjNPe
bJS9NJHPQIEnb6EYL5AxTPi/HbIV2Z6x9lsXNU/svePOz+tjXj3y7ZHXU4T6wGWCJ9ip7R51oew1
/vSryZ2MK2351F0bPw/KYr5MkLAuj83Lxk6Km0m3HPKa5yc7SpF8YLvcTFk5X8htmy6jnfB9WDm+
XeW3M3fRbp64wI7anO6tqb+ye9IF/XZZQabMmnet3f7HfaP4Bcj+OumimXyouDgruqceJkXs9BLl
KGuTDnCxOiPqXnbXO382S+gykOJ8wwDY+Ss5TzP5zSl56OstfVHUZ4RmUtFzcHrSSVlMO0Ej7mYr
epIJ0zuODf2MPuE72EdysjSGfZtH2tZQodEnpKbvsmi4XgN1e2uumfMIc6s3hLJsbEpfwGtvMyQx
p6X+C9WneFstQSNsi0PlMXFfbYPffqZ1t3bQFkO8PKhhnc/+79wlERBI0njSlw0JfqbFf871aOyW
lNtOa3inGHDvARw7rHd5glWQhqg2EAZqLoYEPJcL4SOhOElTmcWGWkVFIJqsw3HZtMTcLKpWaKG/
MzkMQbyI1tNlMy1Boeveep90CQPOcgCRGkGEbUhpjmj1Q9Fh0qsHb6bV2Das9Lx3Q3j5rl1E0utH
movoXUuEFnx/kz2l9crF24lGXVACY52Id+UweQ6UF2vWmOoghPFK5pqSA5t5LUBmFcuqbyzWOmdV
j6uLCHfNu4VfCMY1JLWNehfQTxVDqVEcSAjfqUDCk7LZQ/CLd4ViT1DcuydjCZ5osLLu9Ar8QMiX
ngxLR10ZWx/Cx4iLRy1pS+PttTvD247U03ETGbSQWsI3ovLSDk28s1g+lwuYKkHP2ZcWoVeoDpZu
mL1aI9bd1ez1YyBk3kwUXULGc6WoMZQJjHnrAfBjbWur6r5Te1LDFuH36oi0rYTL1eqTDPvl4gUB
EnBRih7VIXQ1SSEKKIJ8HKLieuIsWE5EnTGd9EH/rTuOGlh9CM93bu/WgmYztgb4Sozyv6z2T7TI
3+m8TYjuFyG34wOi0k6lBwdParHhx679lbipIA+HZ+aEuG4lutfvZ8N1YmW7ZFyGaR84RVofyN5O
oP10OzEdG4AOtKtGSjsMhwGpfSSrz+aLnt+PCCCOf/3t683h23kIOHtqyYVevwZAw76uom5cb62b
1adnSfuS69PHuCSfzqltnExcAoHFAv474VQvEgj8TeznKkdHthygGeHO8zRTcdQpzIYN5MF4yYqc
r6VjYIRUNKxuJLa6pbiMS1IyvWGUCjaFtx7uzTbUUHeumcEYfB2kNadUE/JEKicL5ITqM7MAdYgf
1I4Boi+gyXvpSF9TOj1m1mH7kx89Y47CDra4UhwLC43nk5JaH+OBPvNi4EAwin4nCQ+5zbWgFjVd
exYT9lJK+9ms97Vzf6dGotutw9u6MRZU289NVpn1qUgUSgyRI7ZxFXFt7evDevZHqsZosO6uG9ez
PHrxziKX6C5gAVl8q2TE2TIcqf6y6TTEDHpLbuoSbF3MDOkxbJOy9HAb6cMN5ocZNZv6tv7edbxd
P8tfN+cQ91JpF2QRU750PF+DBXMMsxov2tBMrGXd/KW1KNuvFep10yokR7UF30ilRuZFc5pmr3cA
uJh/wd5R4rNuKtu5rOUB/o9COBP44+XIjIlbrSBH00RfTtNvtzS5AjDgAbJ+eyXHsKEDbm3Sga6y
PoLNaDIkllGQuHgxW0dnYG6M7Ay4KtuvvtXVsFvME4LBH+/u+sjPw1pxaPveIOaOevnP3esefOf6
6AxvhIItRd7UOowkXq633OVLSRer2M/N7z3Dzo4GScV9Y0cayea8tMoiLKbr91hbdjWc06ba4zgm
8Ya/uNRLeTLTXL2kpAJdrN47DjUIg8gppiAR5Z+kGLSTphjaqamx4miehzyPyu+a6bvupYsHq0yW
eu+6u97585z/1X1OK0e/UiKk68t7/WyK0hEH8APbn7v+ev36gL34hda9XjaKryjUPNZTr64LskHX
3UbYJf5KCYpfr6hDkOG7JT5q19ClOaxh8j+X0J+b694wm0iS14fX2+tl9udmAd+qGGaSZ6RINqWm
ymC95OjLxQctLmLV9fa4nEcWquChaEfgpIsVZt24qmzBg3W9exia0R+Nur+sGwn6bTtxRfZJoEOM
o9WEKeCO5orMEH2apn44hWhQ2wNwsHA/obvum4M58W3YdbQUR5ddAquYJhMxhafqr4f+9aykT0c1
kGhov59VBmjM6uPsMPoEq52oXc6GdW/d4Ntu/3mkzmx8dOu9rFpQbqy786L20GK7KsiIYHda3ZE/
76JTovZrRw75OVqs2NXq3tVWCcr3m//7np+3DBeb5vqO632y1d1j7/jr3X89K4aBMH0/8r27/vbv
D7I+db2dNA7PWm9//8aft1JTGN+6Z3fl2XHITv/r/X8+xffH/nn4593/L+6rinPqNKoYdiyEjnM4
AafJ/CWNW7e3TdDWxnxQR2pbJcqNGVsgsQvNtZmqsADGkkFvLp/TBMJb5dXPWW0MTGZnawfGyNxr
oXPbZrJ+ZSn8xRT9vXPiJpjxKMEEV8pdpfN0rSK1tUDi4idt/EQwlbrt0yw82d6M5A98VhFCk2tb
ysB54nW7ruoejSrhSuPirp65omzsYXicRyBNfaO+QOZFrU5qMxrTc1RSGI8TsQH/4fmUu8jOxSgz
jX27yxUufDYJHOOUBQ3zU192qeBc6KA4tOQpD6LO93XZ/UHnnCxqcdKw1OGX3kkKjfarm3aAauoU
Gx4WMlOI3SS1N0MhFGvYDRWNZ72hqjXbChKB3qbpNFeHrM0wgPG95a15hmLfM/Qlv2K3K6/j+HOc
PsgOJgaSqN0hVYZdVMYvHV0YBKbx0WxYkJaVJF7R2BtdfaPVUce/qiHCPuo/baD9tepZez2kIgF1
aBcJVm5EE74AVPy0lK2wlwJGMXFt5aUbRNr3mQx3RrazBKrCti6IeM7tIM6ND7pudx6lieeh+KCP
HfRMuW6mHvKJYK7biCWLUL1tMODR4Td0GnKO8Kkes+Iwe5Rb9tvsuSoZQ157rDKUn2pOqnBqyNZn
lb2XgkIfYENK/rjA6et7e8/t3tW5jbdSRM/o1tNzRr/Ip3DSbWuWjwEZVnvFzIjJLqxAUm7eJXVc
+nik3lOO9FPKlZpo3WHGMZE8Euv2FDpLU0BXYMkxAS2YrZaWre1lF55GFd5RTIv7MEbagzsKc28Q
IhIXjXmfmO6DW+fX8H1YvUdEgcApxB6MbL6RIyl9SuBRzkAwHpL1a3t7ZYTJFxX9pUzS8FMZ2gs/
AN+yrPCRey8BAQxwJDi21FgZJhMsvXBJt2mF4cYyEU/M6o2XCPWYRZ04qU56UYdpuvHgeWOVyZG9
QMhqOV41DZCVif57aJotXIE2MEd6Bi76jp3U6e31CCn11CTyzwQ72HUfqwPXVR15HOsXxXQZVunW
5AbJ0CnRgBZaGuZEnXXlztXi+4gh+GEOhWc0EEY+OPckxaWTulNyEpNKK3ttDOvDaq17E/rma91W
LzVDlD8Nmbpxm171x0WCos/jcKWqVwlWFt+R9EdMvRI8i+ZvTkeAdux1RZ6KTfNxzLQ7u+rb26n8
wgpNtFNL80EnHk7GjH2PzqVRvexe1BVmNWlSwFI+Z0rgZRLu8jg+eDVmBDt1IWVGdrfPAAKzzm8T
vxzaTySS1jY0vQfLadpDc+7T1tybJilv6LjASPUS55KSL6rfkNPNOs1UtZjmuZhGF5Em7NIW4RB6
3v4Pk1zIsdIYtyGDU1UMyNhygpt7mh1F650K/A8oeNLrJtS6wI6yN4AMXANwNrUxpXCcCfg3Giah
HXUfvS4FHarwhby+FDgguAcrP8Sj+lA7SnjKuwywBpksXWOeMxXOrCLRFafamO0cJPNjR9BPyBgF
SbRAvtGxxjUlq+iuvS7BnAHMtrEFgE51H8ceA5QHLQpdmvqZ2PrZmgwYMGPyPo/5wjxV/cUCDF5W
C3elN1yFung2hEWDhOCT3TTwRevPw5B/1QnCSNcTzgGFfWkpHL71O2UK/qaB/gIhpb+8UB6Qpz5q
MUIVmkggVGlbV3MMax9PM/HiBuJq292R4rglPatH+XtpDSy/pNrfD8RzIWeEwDZGHbnfdVLtvAnx
bAoVM9bmOkjkex+Nb9KFtTSPT12Un6hfYctp6e4nwxNKS6CDOpK5Nj5PirwpdfsDrxIhh3igHPSI
A/LmhvZb5YzuVqpfY1yrWwLPv1ytPGTxoFKUcwaINxx+SU0OYVvP17gXWT24MYkUEZx8+d+5O4/l
yLG1u76L5riBA+DAKPRrkIn0jmTRFGuCIFlFeI8D9/RayL5SX/VAD6AJglnVXUyDBD6z99pex9rP
wvcO5xZKalX4lUmYuUd95LPU/6yGjZuVuJ9UT8Chwg1cwy1D5bN3uVVlOwKhL5lJaIRJ4AigQate
64X4PRVI5pL4p2UBdZVwN1dl238qYEFr3av4XpCmGUeiXfjVvvGrdxB+BlXq7JlDVSWWRVtZ17CN
lwUfzp1pcmH6ru2OtYeX2ynGqujdkpc5DwBNQ8uKBsA4VqDeLTM9lnTD22aQJ2Xb9lUU0aXRywLj
IzhWlDRX5s3uNlnS+MKQvaFiPLyKp+qRTeSeuzDsqc7aJk5sboxkfkP5AYIo6WwWZ0bhRxSNK8Cx
1SoGZWLHizWQGbsZjR8WMeeo8HCft9kr7r+RmtH4Y5QPIVkda6ucoD9bE5fCVzs1Tu1HFSUv1qx9
dF4MtSBQ0IfnPj3Qrl5xhKFrIy7a7MXFikSxk9UtL8SDOwPtK7yk3vbauJm9rlyHXShw93Exjlj6
qd58IbK4hF3IfZkBwpOlmS9OwAUyjSv9sQoLtWuKxGTMoz1ZJTruHIdH3yPGU12OvqDEEzkmpJ5H
HiD8rn1IiSk0HMToo5rPsZ4/jKXOsJqPLHfwFYaY6QMLGZpwnJNWhNGhJB4eMElGOjRJ4iSJUPl1
69BxXqq0OakienDiuj2BtP5cFBCiIkvciskBIYADqDezwIhcYFsRGBYIvUDBGHyJaHxWM++jxnoN
0Th+BO5ji3wC/IdXU8H2xpOQ5lGGyXUmkNXQzG6jo+DaVORB+fjGfCzwnxmY462smwEzENw0r8UA
I92PIOljhqiUgKbX3vSpydmq4RUwnV3iIlmWZfiHnoMpPnmb3lujFU9eFfYrYcUTI+GKYI3jgEd4
KJwMVVZM+aSD1EwNc1up4Ykulxs137pG4P+ypMvYk5joEfgxipPpmWbvBza69DzEYjOw3s+hpXM1
9y7R0obM+RMpiTie9N4XbjpfJrN6FLEuThqrdDbypzbpoEU2QOd0hxwmbJXVo9c3zJpdsZlDpB9z
WLE9r8sTI3EkUynVrUPPp/3U2HCygR7Jv8OWsS5Td8u0qXgIY8+5kecydqX3i8sRUdkU81vWlt4m
U6O49k16anT9iPmiJQU4HLnTFmxOs5gNzLBxJmSlpTHhd5rGB8fU842O89VnBh6vVVyxvGYyubds
IBNC7Q1iS8KCrNipTb+RJ8bsb9ki6Kr4KhPrd6xRa2UO2mzkwkyNM328DQRbpgPJi9hnjLKyN3am
DtWgR6Q/CvIiuDRwQfT0x6EbSQurIRm68oBlw3ezwdtQJmksqVNWpAH3PtleUytq6L3Qk5Q9A0rP
Qd6t6W28I0nGJ9qqOQyiSXam3WQsoCsW2yNWB9Nad0Zsb0s2N9w7PpWdE5iRcVWODZwTsg3OCWoK
Cq3oO24vSSG2OfdXyshgL/PqybR/OJ4Qz0Ej/CEc2q3nOiDqU1/W9XvbMzhXnfFqGRT3nmM+4o1/
Q3zuM8B7FKTq0fcV3WYUc+iPrRcgB5yfSkPr8Y+h1tV5x6cIOTjIRGxqldpn46lXKVp2h0A9a3xC
KwpRCS2j74xHR0WISHLjoWPRue50WJOFO/m9O6DpgGW41gItQE01v7rO0hcExgaZJ7oN9DrIvFpI
mmzmRDV3vlPplDDsxdBpgSyPwF5wtxm67HnKm3HtxPlvs3CEn2NRoh8jTVnEYCjL2jjW9R/iODqQ
wsHod6k6xhB7ygabe+OwHUzRpcHyRC6YONBOMjCAdDkosxWBImZ+yWx+c1ZKMGEtqq/BvOmIGKi6
0g1ixASHNqkfeAx/Ka79a1MBsolS+73pEsUFz0X4h/lKNOrDHrtnVLyPFslsYz0zY8DLsw5m5NNA
Zcxp/JgKoOpoed/6HMuP7uiI2WqbBGAcZUk05ZzZw4ZB2om8wIhvKpqxlgFQ7hK00GjLqzRWoUxu
QbVzevxcbd4fy1Mfx58S2TruOgTQ0ngFkPPdYF7GVye3dtj/sab5mqfLB4iTn8+Mts0itjVvpu3g
lS8EBJFJk3tv6Sx2ldP/Ufn4YkThAeXVjrL+I0gjjOYexXLh2U86qZyRNj6nSQAjU+vIxFS7opST
XyyQeB3nNianVQnw0e/N8VISslsGYCJH58OYkdlWQ+ht5gp5foyR/BWtMTEGYSnOSjcqVpT1eOqs
K6uh0LfntFhFc/6ipwHv00KtNXPTn7LpRu/CJEhqmPc2HVdhj3GN3qnXGf/hlS7FwENA6B1vWTVh
+ysaaztF3Rd72+9IYQVoZwaPIYpziZaZq8TvmuXZtsrNnejDmi9GRKyXx1U7kK7P/RlHn9ZzEw0B
WbNZB8fPasGT/cbT6lc71Putn2ih+8S3Z5BVSpeCvm5yWehl8W99juaVk8t3NCftBCm1SFvH9+JP
p5EM/TgnWwfp48i6ehX3mPOLOSaUjmFi25TfsAHSdRRNyHunT1F0xrruk0MQLE9A74u9iBoFSAnc
uvZThQsbDbMrNcKb2Zk/GtwYCNkfSeK6eQmfUp6EjFJztJDevKs77k808rUyMRfE0Uvo4LqugA2b
YeoeiUddOAIRHXIUPnhGCZonJ1eSLpQKgCzWDRCBggocmyDsUaw0xnpEsGRm3oSrkepdjQVvSMAt
0tIhCJeSyOGQ3U00gebVJxLlY5xI55QJQyyXKBJn+CDlkGB3bZ2j4WJHhjE8G5JXKAORId7DHN1Q
1+K2gYyDfdlax71or6QPO5nGomS0L4bpyNMSs4xCLVghp0B4rJ+YPmHahw+JY0Kvrz1uCkupl3iS
waUZFk4O92EihwhXJdlC9YrU7YWJxB15qpyt6HR906fpt9ewn9Zq/Rg44MhaM4Li5WTUmuaAbmzC
yZt3gkni5PgZscZbJZ/GUntRw7cXMfW2xcsgawXBwf21iIkcm7uc2efUfM4+yOgW2RMhJOIK4IT8
/iZL4jXLr0NUOVdZ6fV6LkNxLqae/4hKtU4sKge0nmNZxWuBWg39rLPO3fYh0lgK1qnF5SF58CKY
20r/FGHQ7DC91Dj2uPLxnCPTLTc1O3NBOdp4+mXpUbFjBisRiJovJC9p1Mc3BZRyZZMbnGiGgbpV
Un7bNSR0HOudHm+0IfMVIQcbIpJf8IJ9d3n5vWhKZB7f+qIUKzqVYAEu1fFrhNTRN2KIRnFGda79
xDuN+xc/38WJv6wsf5D5LA/okdBlUnfiJplWRm1e9FZ7wZPMltiG8tAH+kq85oFaj7QCXIyBWosu
+tJ6AkVqWEN094hvq2dumhezmh+dkNMz35jL5wSzw1sPvclrhF6w7msDl3vI2UJ2+0pzYmMTkujQ
696TOYj3MlnMH8hfTPtQJXaCMtj5ETGAXrnWJZVIDLKA5WAYPTCPw1g7pHAGWJ8is6jb4dmekue4
n5/GMX4M4+kQd9W1a/Nt01xlaryXvISAHG2n/qoAlISD9tBiu2hN7TwuEulidrZLYzqrEnDITEEb
ipuZhh9GYL5gnBGIPNVOEXuQRE6D0wBeVL4g/LUXlxyISuqXngixVRMvKrKAl0tyO+bd/tHg0zID
a4OvmojRH+48P9fWCP/6naUCUriUExL/bNLn2y7njGmsoly7svG72dvEevNrdpxfyBAZIYiLLvJv
1Xq/TKU+i+JzaAM0zyw4cj14YY30WGv1OreLb4Mnm83Vd4heNZPlM/jTGViUhx+jcD49zuddm6r3
ggJ7NcdckpJ6SldmV35kSXNoGudHEbMisjIGBePBmgqiEqsfUianptXfHNH+GJx8G6GU80s3eHRH
3LjoOL5TN330wtfBUjej1QjESYCxZ1+VzlapWZypmtoiGXHW8HKsbdPXOYZgjFmGqN+0+KGa4/e0
a//k4dVsiUmsqgolcedeShw1pYpuASk5tWbifJHfUhBNGlrLsMowSSs1yjU7NKZIVNrIxdFhEkf/
ZlotnrGfzRhqh7ybHrWAVtDBuJjFT3O8+/9ch8dw8v+pw2v+gEn6v7FW9//l31grIex/WTZRXabt
2kjxrP9Q4RnWv6QtJSmVwuaqJf8j4Mv+lwGYSKLbwycnTY/n8G8VngXxyiNGwSGv1yLfD1Xd//wf
X+N/D/+U/2Y2tf94/J8MJ+HZC7jqL7jT4fd//TepS4LHUPMZUjdoHXXjH/m/aavmdFBe/FAEhFUC
P7wjD20QGMxRJ/JwQWSU6jUy6+DIfLlj7J6+uGP8O9Sjdo3ttlh7iyjh74NbAssNSHsabSn8bDSB
8CDpuR8atqRdXTKWciQtJWJkNlbdcncbtQsh2AarRQ7lYmWa88TwO/xhtIb1wRaiJMgcAXECgWBn
jzPcnDBCJZT2A11znu6V2Z8C0/pKMi14qFXG5sL0XgsXs/Ys8duwG8GA1ITD9KDqOn5M3fwQUOmJ
0YX52pJeqNLmwJXgMyZzlBBJ7RRaqGRqbSi2f1Eq7yugZrEv33+6o/ZsY3ytBkZDdWkzAimqnczk
Ne31lEVIUrBXZiY6Bl9AhezjmGEmLKsyBTZkI85wicUhOdAmpENtC8EcqFoOhLCY7Hc/Bqytp5pm
yG9w3a1DXo2WHOWy7DeXwx0deH94/0kUxfOYMsYMls+gCG1tjz1w1eM1PKVz2+FKJA+56OHCD8Bf
76/BY+60pyQkJwXywV94R53fhpetyoh56eIN3fzzYCbnJNKz0zQZyp9KEiiMJnWOroqkT+F8o+Fc
LNIYlhE+gC+nugoNQo2Zw2Il0/sWL47d+gMadLWIfOLOPoSB2zLhLhruhQufWyqbnIrBaU7BDI6a
YADGiqG7NfLQ2elOLw6m959v/T8+ib8/nTJOrQ0Zrd+mVex0CvA9+1c0UO5YbfAHquP9gJSo2bil
/KPjWMnA0LfH0Ea3pha4p718Ge4//X0Ytag9GhnsaGuSW5Nff7wf7i/oHw9Z0dRHNJUWLgCwEtEi
flj/hXi9/wiy/GHIaJNjYbxbiy6DWRrr2OWnvx/e4a6z08CUQPl5/6S51Jd/nQL3h3+fDPef5mlk
TSGZFN2/kfcvozMXNKJ3yOv9D+9nB6KCn2bO3PC+Fb2/dX8f/v4zM8I0RuItxBmQk8sXObvLGsxF
tSCWw/1vsnnA/VINOBAXRcCdxXo/jMuO//49z+8qgTal95YOkAmjxxjYmItp729Y61+Ps3RrT92j
RdgJAqFlAxyxgaeTzT7CVFfHri8RaGkuwnQwQkeQfUT1Lof7w/vBIEyEuK5KW9H1JGgtmLPvqr5I
92jQTB+BI7pVw0Vrc5cOo/LnR6RJxa4YO2Jugje3ZDxUGrrvxEo7wpN7ntwZdfxdlnd/Utami+Ps
qC9ftvsfEO/Hm7IczP/z0/2hB9BkB8BgRwRjcZyW/wHvi7GjD79wg/Dhd4lDCib+ZOdswEDghhvN
LGdeNwdd0yYsqUO8na3xZ5w33jEm2fZozS+8syloAwuBQGBy6CNP4Y6vuWpHkl1RF54ax3rG7U/4
+vJG3lkMUU7VONpG7o/Lrv7+F32c5PVPR/fqw4RVSVzFkDxPUwehUOitn86PrVcvwWsWTrO+vSbz
+Nk1SJxNbSBlpj9D8iAukTvdGifU79gT2YHBHlFLeecbQfMjc/V4D+/kVbdqskYH7GuF95ETn+TP
Q/7obZXXZMc4189DHmfboua/qOOOKTsUfDXABWyn7FK5TrFzx/F9HGZfjOl7aJXewRwTNta5OzMI
nSnFllNhHG9mwzpTKP09IDdrUwogiqNS19ggoqVMFvh8ATk/7uOWNGTgT11YEUMz2cCAkSulUXEG
uZ1ziejjswWtD4FYLsP8srjrmBXMpBZpSHat+DB1xkXU2OWiVtB/EzKo5463GhK4i5Pi/ibdcY8r
7TQngzpW7sK4GqP25KXTKzFUbPMSIufcqPidgm0iq0d9aQiZjnMlnI3pZiRltC0qo57ADS3akAf+
EtOV76pkummJS17ABDMfLseSsjYNa3rmm4n37OS0Mj8UqdutyIwKs5nJVk5QmQxS2Cas2wC7dGhL
ypPWeCa6sxo5wdjWu1axSTXboNvIWBl+ONzKELmrtOpuTezcGvVLwIZ+TsjkjdlLmPTLWUIYpsTP
jDPJNLemqeAe5OmfScz6jojIZ8XcJAOG8kyenLHBn4+2wHQAzBF3qE/E9NjMjD1hMGBNgJ7XFf/o
1GYP3SzJAXKK8WQUqQYMJuJ/Dn9HU2Zf3UzL/DqomAEF+ctYdeMmdRKxReXwq0yqkHJaOxbmHW/Y
hQ9TVp0IxNa3M+sZTWu0q0ILRr/DMlPlPTncMh1/ICVvoXaqiQB1JJ6uEhe3AmxC4CLmbeqkzww1
zZ1dAKNWZZhWB2PtuuYb9utIAdchUmgujEMZ9b6ux7/TkFTQAUECEETyvHtjLaaa2A/u5/tu5AvU
F9E787TK12dIfz3AkgNkpIkGyNsYqa1deDK/HWsC22YIbYMVgoS736IwH5w8eCTG85JmvKe2Xv5i
TfmOMG0VjN5lKPOj5fC9TUlOI34gvA6QnvdG5jDL5quKlaLDahoxuAvUuc2FfJmdQNtOJYMLSUtg
AxxKJ7oUqR1VM4qtbWnKz/RkaxAH7w/QpRlYRK+l7X1lRsLtREcN7epSu85k6uVlsiNMiu+kyGfs
oDrGpmhcI5ZWD96y1u89aVMZDF8hqt9VmgXJfs7Qw3SHyBZvQ6sbfqVZ7zTbxwE7CWrDly6GCQD3
6BsCl3wsmudmis5waMaNE3bpoSGr2KcuNY5F2fN0k2DfmhiHA5nmm8rdN5oxPiwIJ57oQxyHat2i
Jrgki41vCg9tbv9JJvPnXIXG2q71s6kH7sbS+2YdmpUfR9YVY3C3ZcHm4cBXpEzlunbJgwFEUxaf
dLP+rkrW702vR9syIyMyEVqxMhmoMA2sNzSPn4AObonm1dtRry9gGpJN2Uf2ekzFuVPjlaQztg5F
+mg4bOH1jDjqvnu2lG+2EUGUcXOK7HzVODljQIK1iFrrxSoVKLRoXOW6cXEZc+kPV7BooC1UTL/6
sX0jb0X51S0uCTpkqkJI1GJ1sdtsZ6ZKu7gL60z+AmwUnJqgLjDCwyrS+dZ3NVPzPE0fBodSRrcQ
wQgq76L9ZDifbR32gnNBxrYqfkZhTCU+M3vN0AkDZn2LXFTbKkYWOltoQ6JB7VWln7QR4J9nebjB
tPp3wXbwwBsBTS65VbIj4FRrHmY3Zy25jpxEMifHPjJX3I7wC60QnuHUJlMMpkvoHe92TbNyVwZ3
7NMEAY/Lk7pyLw3XlXpokEmwU4g13ygM3tgJtKlNLC3jhHLvxAltjt5vUgSCwYISZwjPdEYu9cn9
8f2nMOVv7g+HhfI4aZRkS/tyP1CbVn/9dH/ILbHY4gd5HS2mwn1eEOCbFzD8ibnyk6WIuh+GpTb6
x8NSjfIQjqjkqfdM7iYIt6Yfptno6JMqfENDG58cxZ6lqlnc3RXPwOYyuiRG1ayiG2JLcCsU2YtZ
6tNW89ppgxWb4obV5VZl0dddsx0vwu27uPt+SEbShlYuZRDEzMDP6xzVtyWTBWLLzmBxLBRm0B2z
5SDYQ+3iKD43FjgNJoEfaahNGxP/ejz0/e7+x42I2aIa/T7XCbor6+loh8gm6THwSeiy86WZL6cX
ukjXNX5PuJo2Llp1qsG4khjhj2rB6/996Jaq3CDkbWnrcJv8b8HzXeucV4zVvDtUoAZ+ddc5d5ac
9E24PPayYNqmuXO7q2fzuyr2/uNdJXtX094fiiXKBt/AUtkPaYdrGv9LfeTahV5DpzBUwy4DrXad
WlhUsSV+SLN8ZWvc77mLMGAc9fAS9vVltnLr2QqDNZglsE4lJ3cptBuL+t8qMtPd4vxieaggJFSI
zYIuGa+g1cYr1JQ/c2Zn2zu/QxvIyxEN/dEcoTPys15ouyjQf8XF4v63v+IQzIA1QaFC1C4JTuMU
AcRdM2HN7Zvop31QUC8Ukf2hSkue6x6dSxSHhMJWtKY5OrJUI4LLtlnltY3xMdJyOUNbPrGDzKsf
GlnVuda8iS4JSbvTnBXyEGLshdBWlizkS4+U+mizNsBe8j1hQrh0ojNWIKnCTbr0i7ppWBtLYk3y
HNHcIhU2t8GW1J96yXI/kSfOPLaPEZdMOxYF38qShLzYlqFvadF4MbzpcczaCwHjVz4IdmuZTB4s
8YcJWHq16kNSzND/osr2zSJpmChnaCBm9OM5zNNt600LnjGebslMOKqwCVBNBTiIchwfc2WiEB7r
Sz/k9P+cMMxN2aBU9Z2ISPyWPuMzCvPmMIIUCgqruXpT3F5VCYGoYp6KLCVOLq2NK0Efmj9yYmjg
hcEOCl89d3ilUHOOk/XQxm4J8nlAJ6jRyeQtT12a4dqCXkxILxpe6nugDvp84qoATQscJITshFgb
w4Da0f6uyW2Gw4cVSBuCrdZHcApqrNVTTHCvJ6aHAfQpaPKHiH33YULRoUFcfEzGKNq66fjReOEv
rZjMh26q+2tBLhGMLu0idTPYeYqlNQ6zHaguCymXrh5NnYXMJMkWp2rZUT5ce1Fkp0L21HPuusB9
gwyTWMvBHExG2VypEqTpa2WK+pYjR3TiGwr6M84u65oY2klH/bi3xvyrM7F5TwvAJnKT5EoiZ4hf
OwNjVIfFnmRkpimYkZAanB1yvXQqik1fdCj5GiEOTfaTQFDak5LPNZMjO1MFA1ANgeFHLQmSHa8I
vFnrcHJV/S6KXA8KN88mpoIvuMzs2nky12z0eKU4xdhelEeDocNe1clbadPIzml3tleVlgaPiB6e
MLaLPf8suLYQ1qcL/NTSGuAIJQHDfG4b0FLpzYihMcVBcHaD0YRlah0ZAz8yHh7ODXFR5/tPtChE
IGqJ7tt2U+wyOupVQZlK3wNUe2BzTNd30SJAdBPKrGQRgwR6cuo9ZkBamSxGdUscS/RhVhnjnMbH
shK2M2wTEETJ0G/0msW1YXtHYqHtH2mqoifUDqu3OpU7FDiLgUzfpUuPo4UEenu3EcwPc/P+JRoD
/Ukv3lXH9wu08rbuc/3a2ySNcHVN10XzKZCLrnFHdEjWdCyhRj5DZluICr2iJhtERtpzmN/cCqNe
1n4OeriIfM3mAKcqfCZr8Iha1z3UDf9ElpS/BwGh3LVB00bsjGAtIPVqyqtuyV2CLm0VNXV3Krvu
w8mEeSbTHs+TwlGXCMmnmgUse2Sr9rLUfqvKmbbKQnGmF/Zr2pQ9+vvkh+q85ioiCVPMQrawXGPb
uX0KURQctFAOV5HktPcTzg1ogMeuaNZ6mU9HS884EVSE6toVMFyH8KKksTXLNn+ITB3ESPPeBgK3
mjs+Oi67h7jkDOwCtVIVFB7Z5cOG2KWWOg0+F1l+0Ewd74ULTXYA5XmgBf6qZJNdphC5Ymc74zYg
ZHx3mPG5bRALuH45GEfDjdQ2cwFa5LoLGo9rJGfMzxSjLSVmh97TELc49QRGvN70mRrbCCUxLGl2
itgowhxYGc1tnAf1tExTx32mEueLaNgdoZigtgWGApvoGVRpyzlcEv77aQ26zteh36PVF8dRfFJi
DPu0mPAhSgm1PgLZb7sgBlRbb4uU5boWjzv8eXsvc/4klO0vFtW9AtK3Zg1o4xwFUJnXBKhNH4mT
SZgSfJXsHl6rxT6O24oRvKSX3JOHhBDoa5+W8pHyGq5EkyabeOiC9YJNYJfhfbfEBZDX3nWUugjF
HVsCN9YCUjBLCmwliueaxLVpBuzoRgS9y9FwWR6hcBxjyDetQQE721Tzd2dMDR56OzTG9V6KsbwE
CyqJzcTO89qxlvWjphRkGZovNddpCwgiKkFFJnYVDqua2HAEjeWZhV94lsMI3XliGEOx3nXMrWXg
lsgIkP8ZkPiMQEPQMee7UGVfYzN5fj71YLmNVwjZ3cnUrJOXKPJQMqMGC9+sHKgMBxfEz7PS1SId
/LAGMqOHDN1GNQmCVFJst/0MnhLJ4MXLJ4p6A+57HmHnBcTBVuxUAN26sKOu+tKh8A36LcSh6UeI
XixtQRYzioKHgf5yU7YBoro4i66ZpPZ2rJlIatrXOtZXhNEAT67y70bH/IUidfiQTfVE5Eu+kXXa
Y8IJEGgSXzpPqclYk1SYFKjDxWPHvJGefka7Emx0R4sOM+UP636PrtX4QSf13c/6eHZadMR0jC00
eePb6wzGJoZ5gAG5gZcS+2EKRCRyS8xNHYMORdj8prLi8aRQWnkNSiswA8ULMq/xpszgZkPFSBL1
ZqmEO9ucNavObb/cNIsEUMjuqnURkyhSPU5FO21N3eof6wb5sIaMiCuMFexk2mi+VTUMOVvxVHCj
C+vcO5MF8jZlHjVivRjINQ5OUNanXEfQ21tk63KfWRaeKffDEZhWhJyF/VymnUOp9wRotw3hHMO+
Emjqi+WENRuQt+TEF3Y1XiyvhW9bVD/12m3O5UDUm8OzHzWnXCPYMjAVVWKfzcFHHlbVCzmZftyz
1oukNz5pNVzeSgt/JAHAETgvfl6w/xAJOqK5dcuddPEqep3yh3yw/IzWdpProVx33Gg2ETpxVhbA
rFI20/vBK/pT1GBv4Dav+UFnGpd4+S1sH/G0i5kbKZoK32U7nuYJDuNOimeTLbRvj+2wdlnW0D7U
qKKSp9IuvE3BL127fWugJqFCTevy6obXMWvkqUmbAKFklh26NHsUGnZdb+ADcDzYf0OI3ooVMjcA
Wuy1O2nqEBtQ18MouzCY2A0WhAV26O0JE1y3tVpih3qCAFgFOeLQ2eUXTmLI2r3b7YhzBtFMpjDJ
CSLcUxVt8dDzjszIeOPZZXRs9NVBli79Wtk0PjPI3ncGzSTXSit29zdaRGAkhJiuWo0SyQz0k1NR
B9OeoaDZzkW8tZLa3XeABoLYaR6FvsRJVlxuB8mo65dmefW6cMtnPUvmvQxNjTwp1K2T0V3KfHjv
s1lwlUWqHIwWE8VczcBiGaOehzb9adUjToZ8Ns9Bnnu7eso/uzxtUIB4DuwrPWMeWbA5MYszyc0h
sDqvAXPQJKdFVCq0CrrbyMbykKJ9O7AoPHllcuOeHJ7cLsguZAQiLUrLa6d3W5NXtqvGmMZQhk8B
s81LgeIiHn7GRTyc3ZQMczsw643ldjYJsh5NWqk9ySRxTveD2/QJ/1yTrHXTym+yqsBrDJDk3JAS
ss7dZhcPjnNBmlhceNmuirWbldjvUuJKDJZHnZO8j5wPJ5r6ngE+14LBtN9yRyuuuCBKNIoGCLKx
OSUxwb8TPevGScdNZUzDU7EcRq/dZIV68no6VVjSza0G7eV46mRJxFw0D8ZZcxAbzDVK6TRL6tMc
i+RQeungF5l4MNCd/UBLxbkOgN+Pxxm1lrWEd/DBraO2cg6aSlyS461tJVlY9uA+d7FL7epx7VrX
Kkjgfcw3nCViX5bjp9XX8d7gQ70W5Jto+RRfCCF318ioBf+q+hpGaT3Cs/A9bsk/ekBdUaZfNeRq
V3rew0yc0rlGZI4Jh+I8O1ilbEn0drNtUyHwK1p1Y0AIIwvNB/NtKz3ZBWWjZHCbTejh3cZHL8DN
gNYUHnDqF6lsDlXORThHXHfxRjoWJk4PbsdJZCKjpcw8k0FcXxxGh7HEn5ZV5vMgjRPBx+5OS8L4
ELro7Iy6Y3lSe+kNPNQNkF6PUzzZtak3rCyvjIEYF8xpcDYPFpLTBA9BK7D3ssD0VkSHMGQmxwta
YhJvRFmYxCcjsSlyj+91j/88af7oiV3vvML9JBfkOLR9TiYSbrAhaRU62VptZDNfG7Bq6xl51Dpi
OL2q2A/vpnHsdlbGrT6hbdoOOaQkVdTVlujgnVuj9IyMUL3msjkrzTYPpsO+eZ6cajflqCn1bIhO
MuuedFdV677seK4jZXrlqucq8NwzA9znUHAvQZPDrjdGhmwr50AmfUm+9cFe5Mb03Jwciu6NbI1d
LpntirmGpGTgCutq9xHbW7kfJPYDTdMsbLHEuBeKiVIt2j9mOJanonYIT5HlPk6KjbnAPlrVvhV2
+Y60DaryNHwoRWXrjsnm/jqUW+P9nZ23ISo4geMw2w9CvURurzZRCT9y6m5z8GqPVohov565BNoM
iD02t2hgkb531nOVnoSljz9Rhsf+0FjwrKT6a8d33/b9Y+/3959BznuOalDATHMZ9ubLLKlatrGq
LTcqwNJcRtZ6drHAsnwqfM1TGVcCPC53voMo9HydOYsG4f44aVvAa3l4YHgIvdRDrWjaoFXEEFG+
W9Z4RGeebWIrBmiih48h4jCCrZPYv+/t7xF51FDDHp0s0u0YaYKef+QmAamjru295pY0SBXCxbp7
z6+Dvkt+eliR8mGL4RgaBZxQUn1WSYLZ7X6IsuQadF280xjVHNsJ5oY1cnLnbLHIHIF+TUnzyJel
WYE2e5XgsehZYmRe9DLlKckEEL4c/qjuuYwxbFFVBEBNKwiQ0yFbkLKhOZd/Ze85mt4cvbsubcYd
xRz0f3F3HsmRI9uaXhGeQcMxDclgSMokcwJLdaG1xuytoHspPe7exH076g8eWRWZvPXqWk/brMrN
/bgDZDIE3M/5xYsWKXgKRABaXdRucEBCyiMMoJZyBEGlYv6XyMadL03mJN8tphh6tInH/OVDHdoz
2CXFnEasmeMv/+Wylxewx29D2XOKMVpVBpUkjofsgmcBCtkTf/bkMJj/YLmuP09NeQrK1FimxYDs
gd8l69EKIAvOjYtOPtw1JPw6s2rvZWPx9NpNECrETIqe0LCC3z53C9g910YOMdil5BXlLtrVw6ET
8biv/UllH8AfY/7dIMXy7ltJGEYsQQox385k1SkaU61gwxsZs3eHCLZ1ob5po6FAhiJpihJ1fR/L
fCl7kPredaxXRCDwB6GyfJ/OGiyyF8897FwtpCOiswxRSBx2gfPazP+cPIx+No2UYelg6UlnTImU
8W1xj5487gdK4S4mGxsxQdIsA0+9SKCewFb7o+mM/NAi2b7tghjUiNWFnKvmjDDFQW3tGlGMAZhN
GpFMZjiYF1PE2ub/a1yXppp/61X4z//5z//zX//jv/7zn//7n//rV3DX9bo/sF26i/ugLhABgw9i
2rOA2VVhTXP0/zBNFYUz3dKROLORPvspsOZo/2GYguWOSTnFkqivn9AuiylLdZk1DMcEjmX+v0C7
DGdGbt2QXfPvo+maZWo29UhTFQb4sl/11YTT4afTquYPgD//qIbRPwSTFZ66NklQtdSmL4hWUjRq
ou9l1lJY4839UEV1tAO93W1zOLRD0A8PfgAHugWSv3YtK3+qqq5+aKkJeHw/PckGfXULMHaKeT3Z
6Ce/LExSJeLiOFqEeVtHPgprC74N5itwih3v25kSPiEHvoT0W2wMlP6PaCV5dZIfb43DefUoUBDB
bCRU+NLt0Su9TcueXCN7XecoB0S7buFM916pkbUb01d6+KCl9pY42gk+VfuDjB1lorZ9H6sBFO9g
2acEtDP6TwaHc6sJnzgWTYuSAgYGtSiJyTN0qnvl0Wy84s7LvZdbSMZlc4uVIlnjCAxHdb5ICe36
0LcPgDpIQCdlMfDspqljf9jLIe+0hGdO+i9xoZNl7POCfY1cLZvrOB9i5uSNQtGTGqW25sj1aMPP
V+GYsssso104FYigKq/rBx+LBKQilID9nUluu2sx1AniLt3Ho4/f5McujlDp3uS0sHOXhhOvEYzv
j3aWDkfZ4yQfj6io19F+npUTIPx8YF2gf9UImRyOdeU7R3995XWYAZhQGN6KeEllvYC5WvjbIUc7
wKXuGQzkL3p2We+aFrokHE20yqLWfNXArjp9Ub4Pup3dOUZFWX9e1kMrynPTeHQiu//l8hI9tKVi
+AF8khZJMrSpQ8pM5eU69ICHnWxPIcfi2d3WzhBmX5jibNu6xwek6HhHlMqqNF1xdrTcPbOXd8+u
re2DVjP3t3gbZN69o/sPMiSbdprcs0lFiEcLJ2YZC1ysbXJ/SKmZRv2hnZsO3Z8DjmvJWhl4f32Y
kEtusTpMpwXVQGS5HY5UtWEGW60uP8kR1dYGLaF54uM4UBKmgEKisJhQLc5alJpuK7Mq1YOV1ek/
r5QzEBtRQPLR2iF9/ygbNWm2oJOdU5q1zWNbaCCkstmGx42+z+SHUQ3SL0ZBZjKhDv8y1nBkUA/W
z3oRTGA1tXRPbrqA2gvvzso5cPlqofQvsD69au2x3z0FyHQtoM1pQObH8HJtkiw+cO7CqebP0NxT
2MQurRgWz20i7Nzw8l0fhuDntfNCTjHeGotIkw1TDhWBTfU60txnTsf8y+bG1HmdsXIz17cYZeiD
GwGihgjWPKJ60B5UoVwv8sLI37ETzhZjrpskpKfsEKdbOQijiZ3mL91grM3D6BZijQLlz5l+voxy
SNChteEN69HQUJ2q1eAkRj9VF6V5hL6cHxH4CcDnE7d8BJj5uiUlk42xub2uayfv53xaq9+NVAP1
FWCegbwSuRnsP5yV7F+bXi9AOMFKLstYgyLEImAer1XskV6aQ5i0ZYfGid9uFzUBWsMfboqi8Lya
fdq5pIzMyxhkF5E060nV26M3MbqGsLXaRD0qHXKIRW12cUc9va29xS306FBigwMIgcVBNgqswWR2
3rGPdA7Vg5V+I4WqKMn0VW3scqVAtT0KSo3H3vr5VPj3C6hkw/P1F7+Avf/CA1dTPz5kXVRMqbMK
/gdJrX98yObsevOmnqwftouUV8Mf9jAYlXbQLSjvG/Lc9hb824uCPmq7SE14WU045dti/iu2QlmN
g475XcvroXWUKGBYmDhNMCljga81Cwev6vupD62jlka7FPy12GVR9DWZUNRhH7+lqvIl1nmHJl05
PBSQNORINn23S+AmP18HRXhQgym8NEGvPFvNLIbouu1BThap3y+zrKp2cqiC/6htts8OyYdzkgD/
QSRPWRdAfz5NSYnRbBp9h8HzRolJe8F/29hkYexAwRKHNOjsZdFH6iWMTOpwiQHVoJ7Z4SlqAran
Zi9aVpDKqId4i7dEuwInBxqPvN0i6DrzUWlpHKGx100dbzcO0TzsklM6+Qc5kstEnZRkH/jRY+2Y
j9dlu1aDaBXoRnrJBdITiG8qVL5C54WSzxnjou6r58cc2nR3unDenvacCwGvpkP+FacdR2vXECec
1ZQUbH+a2D79/ZtG139XvkU1ljoPqrecjy3boDL0YWfmRDpuiTWUvx5uADX9Kn7sfG16MCiZRzp2
HGWHBSBHo4stYGUioN+sjWhIn9UibQ7Y3UAp9qNhbyCDuEQ6z9tLrxr2ou7Co/SzKvPO298mZE/G
5Do5/BC7Xfth4q8W32LsMHVAD84uCfUMvqppHQszVnbAHb1t3JndJVVKEHGmYr6NTvtEEsb8R9Wj
Ul8b/rc2SDX0yX3DOvTz0cVyauO+r1QqD3KMDweEHGeOXrsyajcWKnOgT67L5wtl3NV7XGXCNjn0
sKPuSl2td4WXFrAO8R1IY8N9E3lzHrXc+xGSw9U6EjGpa6dIT/TqKdHbad1HHeWhueyZNOkEjGHu
DkmJbSAwB7lOhkacS9cInPOYi52UR4OFjnDsHhqDz9qUpwFSkRhqeZEaP4BYjh/UokGOJmdXUJl5
/GB0SvwgEBrbxogFApckJteZSqncpQK0hBzKphcl2LtofLuFzKFLjw4OQwZ/8pVe9fodPyXqF0Vs
vMQolGBkbe9lYxoUqL0EtFM27xBuE7InY3XYAt39q+m2igHkk/Zcfbiu0f0atG9tfIE7Xh1s1/9h
JtDsAa5ar07ikqbww2do3v1TMObrNLKUx0JVcnB6gB5gyGlfbce883yhf3Km1NoEnFh3vR+oTzxc
vskFcMh/FJZVP7lWWO7M0URNUTGUT1UrtmbRa19dz4+Whu72Z2SFiwNPH8Sb5wmSNlm89Sc9XWLQ
izS/h3JkPGbBcbT1vF5ZgU7ZGnF+tsbBU+k1lzAPVLyf7eBJyxX3LnLIQclJ2XRg0cZKU49ydFtR
Qhp8klf9eQ+5Qs8y73oPYDOkqfUUoVhUJQGxxp64v3ajXBP3CoLT2eKX7nCZ+lHZOvAv16XVKq9e
RwmaY5x1B3BTeVUNjIpMwdNAztroeiqOUJ6COFMe+7TdWvOqLpvKK3XrN+7Qr1whffZz/+U86QDU
4TiJh5lqwSPiXPv7edIL4MgqcZL9iEEfX3LqI4s+8uqvRRzs0SVAjyY+aWGKdXPndwekuvQXAeYI
6VV4bgnQ+WVo4PyFjG2+kU83CnEGKbIA0DfsTHdDToiyiQPn1I6z/t/Y1Us58d9/fVTQTdOFdCT4
0hXzk/wXufExSUsXPi9iUX10LN0sfx3IrrQYdL/VaPDtst5H9NcwzLdI5cSKtAoHCg7Mz2WeotJW
mG+GMMK7MDfEWg6RXf2egEG6GEJRHhzLf7peXWTOxmyCYCvvTcn4oVaPZtiipveZigEpt7So92ql
Q8WR3eu4ceq97MVWWaQbqxjrfZO3ypokEFpveR51Z8D9WCMENuIBFr+E2e5iYWHWO3Sx2IeJ41yb
iMpbhaQ04z4S5QquO9C0VAH1OT/9TEyxwqYRb+bsTzboAEjdvKgQWC++ywUVn+6FoyriEY1vZ+dh
2bRBHqx+pyiMp6gbf6lr5EGQBiYnP5vWkX9VNzgVG2u1s38dmuBMyKMpT6lj+sdICwPceOnJBsQW
aTxBuvXDBErL6f3fP3Q/8NxM3r3Q23QDnp0wHPvKg/vl5dcMf1Rd/Ki+d7Wo7BOg9oXf2dVxSNVz
HYbjo+E2NI6LkRZejhtrHsoJqiDrSLfH6zK/7r0d8Jx2YSOx4mrqLlkoUEIeohktFFeBC9Apfe1m
1ic0XO8B++J4a/kYsXVJ7lD/ooq8jO0o3Mor5MLJ9z/xhW3t5RUybqMczV1lAJNSIe8qR/IKeddU
QwX5dpdg9hmMrBJxofkHh8BMcVrcGEZp3WsUVaBqyO7cyJ5sehFY9zgBcqSRXSA2K7UyrLs2jrNr
mvC//Q6BYf8vXyIkvnDZMUzyGQbps98/hXqYJTEAQv17UtTVMvTK+JxWyaMr4NE4hY/6ztyA/InP
UWhEy7wQwGbmmFwre1XjGOtec7vlh4mh7JtdF4xvH+LjAFCw6J8+hOP5p+t+dGjyMdjf7i+X1Qp8
CZ3k8/Wny9i1MbCGrNtGuf7020SND8+dTpUMicI//iGyl9V+fPQ539zitx+GyedWZJpC7fiPf2Ro
NhCeRJVsU+gYbP0DGmpiVEzk+GNXLvBsjQUfu79cFoDB1XCI+XCzedxQDF7ZheKuQPg7R1tNxFH2
nHSpQ7w6WlH7FA7+k+FX4lBSwVqIHuiqFTSoAOh5IA5yxiYNeZBDlBEKZB4BKMfQbBauEvQv4JQ+
TW7tP5KBGk5OTnXSUSb1PUndeolPl3aYfJE9F4m+l3EO05jdNaK4S4NQe9ftxxEG9ZtNlmpXkMxe
yVV/cVcNCuvq778+DBi3vz/8LBi8FpJMjqY6PEc+PD0UzQd7kTjGN6r0e5uyEOLHIajfOBVUaeTY
DYPgUpdmjSBVg2a0DIpSFEfk+daIcscCVSUjuEwq+FZUr7WVvKSJNW9Z5YhysI+LKEnjuJbxdMBT
xo7OMiYbO3HRa8P+eyEnrHkWj2x/24E5H/t/c7TV7dl/4/cHpqsZujrzlnlq8g3++0c1ynMNCIie
fifNw3va9oZp0eJodoz7atNQ2gF2wyiP9EClWpriqzuCq5LBX2b66G6gtHeUoQYrDCQqdYGoM37k
q9viYfLd65q6iNPDiLhLE3jtVu35ptbjdhtqQ3PSpl48uLZgx+dgjONk7oMM4ZqJ14eF5p6ZCfGg
z00x2TjYRAheyphcFzcClQHbbhFBZkmf+PuUHchOVBkgoJl5K3u3RsbsIMg2PJT8hZxwdGyVrt2/
uu6XaSuGQq24HN9DjEQ/3P/D8K9uVdZsAkZ79VdL3aZxKAIFHhYeg3LIwfIeZA+E22sXoxP4IY6E
xs8Vcq2B7MrCzc15M0bm/Hb9h3U99bBlBWIblNtvN8hz/DoW8ofU6LTh6VSPALf+DMo72iQF71wy
h0FrmRRAe3NPUi7aT+7er2NIVkpDXE6KIUY2lkK8dV13u4J844PnqeP2FrpdJu8ZmNvQeyKfrR4E
vwvaXU3/2ujWuzEn++PBXjVkVr7Y+O8uSZuUW4+87GWgSFbZovwsYHaukrHiTNWWziGo8WHCrdV+
d0lNyUSHnVCiVcCzPw16H985aOzdZai0AcTDpBMReniJxatS1/65SJr3FDTYKzqmxQEQ5UiWmWEb
Bs4OhI6+vK5NW31boSm0jufZvtopziEFur8Msra/wGisdqOKWFhhKeFTn5PER67N+a6675EY6hm4
RBFGCadHUU5i10UCDZ7YmPcw7YSM2WwZF1V4zswxK6qnyxgCkJwvkCHKGzDOQWatfD+aHuWE5xsP
bpEHR7mio3C96knqrX0PpWrbjciLj7jprK7f8QNGuuDeyHuNWknygmeDbOTs7Vlwm4h5mlo6mfhb
CHgLN7k9Qm4/6RaTq7U/bw+Xeyd3Kv40sXNpXHgvcidzHc/bmVGzqOJo3vEWum14tL/Y/8h1t+3Q
h9vdruVPAFlCjk1gBv9me2T8yxELBQbLnv/ThUVl8YMlklHN3phRXH8zK38H0reAf+oBECijH0Pl
TipagHVxuHZ991NTKKjiIcL7DfDrc863+CvmDOraGyx3X7tOfWRLb2L6AzC5iktAhK1mL/Ta7o4T
yiTPIAk3YaCKN3xsAN4jN7EenMB9a8z2S+HVGJvkfvIAneGdtP7D3z9R5xro748XCNm4UjnYTGko
YHzMnGp4Nuros2ff7AhB2Coa7EcPka0pDuyLHKmq0OF0Jhp+umNJIdzOHzCRL45yNu1tEAx6WuEr
6KA6UEbBMkYzCDZJ6eHfTa8w+nOnTiSi5hEVT2SfZFc21liDyx3V+963AHpSlrsvFezQm7hRtyB6
mnMQDmwyyEI8C2ydl62LCiDApwCgl1D4uRaAX9+eUb8NMmCyJ2OTqcOXdLztLXRbJte2ceej8TZf
q1TzvcKwO/ljWL6w7bQ2iNUhtBOVymszpuoyMT2oWvMQx69PiuJaZzmCGgkGsHnFItNA0QKCtpJF
d3//Mmkfy8iOCjLXstkeqOzmde1jstJTUBjCp0j5GipWsW0z5TM88+xBNp41JBRoogu/Jh56nP7R
H0YDsx3t7CG0ouyhamEDxEiNo1LmYYTn+fYF0aUOzjWm2u0X2DYeUmrcUJsbYbaUEiDZ3H6GBRtx
EGwx5f1kXAmrFx/N2ibWp4e28Ftefs/dt56lYc4DYz3xbP0xiVIYnX3Xf+kb7Q5jRvMfKClus8QW
X/TedqFOuv7TGE1wObXM26ux06y7CpoP3n2nWznInEp+VQOD9lssrOxHF0T4QZaIRhdIXaLBkLnV
lf68KGwbFZEHLnDmC+QSlAtaVK7AVgaJliyLMf71J1hKiWRKjwFqmTePaVq2xyqsTmGsNo8yxIcC
Th80srUcatiQoy2XAAhblVByDqZX/cjiIr/0Rug+DIZ46vlUvVV2PW3QNiz5VLX2Wxm0x65zo6ch
DZJz1QtssOd4l6KFZo4i2WVo02M2Mns/IyS2N8dkg6q3crw1gQozWQ6rZnjx4o4c+1OAjvWePPbP
RvdMY5+0lluCnarNXWIl6AEQk0vGJjX2QR1o21glV1BFeftJ/1Y5nfFJbcrxmJbgpeVQUYphUxmj
vbGr0PhU8YBc9F3mn35ek/ulCdUlsLdBH5QnYZQmEEeRfKvt46QWcOZwjextpTt0VZs/2SPpDRT/
P5cjonRWqMDX6ZsRQTQoi9RcPiOspiHCEKe7vA3DN9zf2OywPg3gvk5RYbLBYoiP8XwxUlF8h5LI
bZd//wn8l304HzmhGq5rACdxLJB1v+/DUaoQvecm/ddE0+s7ikHDUTYA9E+urtQ71FSGo2IZ7Ke1
XBuOWh6dajdrdre1Mq4WOpq2FME64ZVrzSoxN7MG57n0Ukwx9DqBwMWwBaG2rxK7Xshh3Xd8QsF8
ytEsqPX8iOeW/XydNfhzIoB7lhNIk8AAKCnnlwI7TZPidtsYxZsvQrFDa6NBHJShl9SYl4o0OsCP
Ld5agH5G+hYbs97CxOdBLlLjDi0A9J53Zha+ZCKDTz5UF1D5xR1arKjZGnkLMmoOZuBO+WL2DnJU
96K6oF2LtyT2fOxL0+qSO92Xv39dNE1XP54KeWkcS54HXaGLa3Xwl6SS5fdQq9sq/ypqztbwjwG0
z005wXFHrCzayFjfFhVFXlW/qwTP79u6AMWUvZd4B7Qumr0gKbdoHaDs/ohsL4ybddTp05fITdHN
UYV/MHNvvEc6bucrOv9qy2ajkNk71FTqiww1ZuRuO6vWAAz+EZMT1gTVR026o4fO+KWscOSp0lzb
IAvFIT01gMNQxun3WiBMAAHge+TQ94sIlk419vtrV0Ztu9ZhUc7rf4kWBbW4KBp2cqKZZ6+r56th
ZwC19WJ7Dz2CBLbiFU/mEIR3dSw4RY+Z+uhX2NMhM4c5WwR+Pqrz4CAbj4WHscCbgwITePx5QsZk
T8yz/23MiPt479nPt1VyKbXLWQm5c1cBlEtKw62zVpRSRU42QTu4tT19BwlEPHjzEdMumg1UL6BD
cwij1Bzb1Qm2KSMZqrssuadglCxC3YsuutOzHeO4DFlsfC8r7ExN30DuurDH9yDEi4ht7jOsYZNy
LFwGuYwXxlpAswtPfeYZj11lPso4KCXY7KPj7+QQ4KiIpvTdigRK7+3CjfJ4H1mYPHZjEDw3c9Mh
AAvq6ukaCTAt92Gf3Qd2ZZ3jLC32gdXs9aGteAloFJPXJgn66B7vtuqpDnz1voo0OBDzbDB1oE7U
scAAEamWEXj3CfhQdV9DbNk2Wdw+6pOKKoCwva896iCIcXo/UFH9BFSg+tTXaBFAGApPZaDUSxuB
JSh+YZtd5aOuXSfjLHttFPARS9lFdwHFngg9b2oLpbHSLVNQHXTvfLOJ1S3a4AguKOmdrLllHZVg
/LbHrSzIqWnWY4IB3Ry01Cc2d7AQJzc5eoGYnkitn7I5peR7mYXnszKszElE9xiMO5fAbNyDZik7
OcL2yLnInlBziCf5rDcSUi3CKQ6jAeQ85MNPQPm6Q1b5XT4PLTxyf07IcTrhdz0W+v7DczO0jMce
uj90urBg75B668DN+wcnj/KVX+nhS+JSgG/iFP343P7uxGrxbcjHe2wDPczm+wclnjqE8BnYTQeh
ZW5ECd8k8myIVp1lXCeUme6CzPRbOBmADOSE0ro6Lhcd8HmoWd440YhUO8ihaJKpBXPCuMKG8a50
ist13Ry6zsoxHw/1eolcx1vsIm811Mk5rDDD1oIISHekdk+y0Uh6Acd7tFHlffKiMsF+MK62cg6u
YX4sIKLKUetl3VNZRV9xQcMdwCAZXQhkM2TjlhB94eGyA/oz1tqxcuZJufGxHzvc4k7szGfr7gc/
STnrasnJmO/ydDkOlraRQblYzRC1raLsFDvQ9QHoQDQ2XHi/KTVJkv2Xto2+yjDi2vEW4RQUWudV
GIPEC2jW4dnOPPHsNvjZzfFGOBhVJWGMeqNI3uIh0PA+hdQkNJ/juJ1rn3PAveS4+SLIhtG9ILkM
aA+UNpLHwCOAVfkPYNKAkxhY4YxD12/g+oerwVOavWxiHRrj4jYelAmZuL70USZlTSqnfZS09/FM
MNQKJ9m1mNety0jJLnjSYpdSKeF3vEKdoRm+UXuHkOmF7Rkank3FG5VqI06c1yEdHuTKUFdf4UyI
F0sbkZdIvOTeDdQP9/IFEkGxXVycftJgK+LHtpFdc4gN/PbmKPrM6Fe2/k41hba3u2+twytTu3a3
c3y7fClTrUGwvA/vOhKoL6oXNuueJ8iG40T1ko+CPyT6GGs568Iq206epWKWy6wD3nxXwzJYymGd
8pVmojG4kEPsJrJD27F/lMOMF8xJTPvRnyBTm1kX/HBxVm29HrEf1SOlJITzGTadD6lRZE9TXSsI
KGken40uv1dE4EOiWOpIjCSxcyrHIlija60/m1mjLRqnGL/UjbpvK0P5HOvmjloVWgp1IC6TMa4p
Xc2ERyV+92w0CHUlCp5zNewwaMSmKc/MbEdpfNznFk+YMT3IRqMOe+3JYas56aGfm9sSPO4GNnkZ
KbrGHzcaGiQqsNu9bKhINHsziChBNsKm0JgKZatUZntnkNY4yyZ303AH7/7LLSR7k1JpOGvm2p2S
zgwg0xg/Iyp+BiAVPzeYJexl3J/jkaqclXh8GtAG3/dAqZBfjDF1GoP8RKI/P8me6kD5TuC9XWfH
eShjctYF2H9AwXl6M+ugWOqjap0MyIXHilLkUilqoPGVspwKO30f/bba1Hra7SwkHJ4KA31a9oQv
wHjvAqxYT/kYVSfZ08lKYlUL95yMHq+TIpiWM8KOKLP6VsXXMbHbhLwYFg7mAg5CcXJCxq53sPTw
yWGLtjX1+uDO1MRuCs/gHsESlALTzHk41n5/HXqUUNC2Lg59NXj3+VSN+6boS/JWTnyZiq4nT67y
q5PGWNjt0F5qGHCrWAstSg+RwZbYKsmcphaaur8N2Zz3G28k+Zh+gX3MmxiCxbOq5+F7Z+AphjWH
8WA2ib0Zysbc54mKDlk7hluohcUDMBoDApxNmj4M8i2f3OTcuSbeP5kKDYqRDIWZj8U7Op1Lu42q
TWYBUeDPwnSKecFaIPa/xHIK2SwbAYK+m7aN7agboObte5AmwPzs9llDa/xQqEmOkEDZvTcoaC+G
NhyOoW5PT41uQmgW7bue5elmCHVAPfPl4KowTc4ixHyjrQRUkDgS9xJEIRsnyNzrUE7kEnlxW2Ni
L77KLI5ASms+6Wa06ZKu+ZTw+dynwOAwCAmaT5HRF5s+UMR1ltdOW9Rl77D1ZFbN6mVmpOLZbEqP
8wd4SyybjrnqRUDkcu9CuTw65ja4gnkkQ7LJsvdxsI2zCYDzMilYe8aJe1HjLFyVeprvoOzUr3pq
oceZVs5eDhN9+NIgmX2So8zT71S1jB7lSChr3xnaJzVFHwm3kZVR2PahHnv7MNdOu0U5d+VYNmE/
eAtscZL1baGc+DBsndwAs1f8cr/bTT6s/at7YuuCa1nfBuxDEuvc6n54Z1RhswhJeMXrhH3zMjQj
bDbiT6Pd2t+bjo+VCXN4QZLzXIaJ8l67VrWcDMN/xIjB3nS9Ou4Rd6E+gCnsRhvV+M4byMYPWpbu
rQKYRMW3yOfZoqDyleJZxtEp+hnPtORssUV61LsvmMcEl3IgHVoUQ/W1scqTEw3+q+XVbNYzzmA1
htevFXkhuUCxESkJNXM4h2OkHeypLfh8+PXXDO73AGbwM17CaAdGIscFMekf7QGZeHkpGifffR0t
ncGvjZ3ZOvgg8x5/n7AOkgsQDvUQyZgKisSmcyoMwO4YlVZf+8S8C/KwX1ByjhZKBEZfovNlI3H5
EsIve7eJD+s+DOXiMoS6LOzBX91uJXsf7nf7GTobehCT6AyEtop7XT4Od3U5Nu+i2uRQNT/XtgE0
OeFlijB9+Uzybdl5zkiO2pjA1pQlCmcsQwnp4JLcevbsJERSCk532IzVXoq+hmpc72/DrneqfSyU
lg3O3JXj68I/L7nFinx2QoFBjgzJvy4Omiq8qyw0uzWEP8PY4F2gu9pzW0ffgsLKjuY8qkZhLePe
mu4axTMWENBdVNvyJkWbZMaC8+exVpaNKfgt04cW8r5EMPia/BMuGdGoDj9dM3u3C65jHBr2+BQE
J3XC/4qPdHCv4H1FHbLFY0pHlkz25pgCefwfplEgkzC6B8N2OJbMjRzeGrT4zX2j/bhFPqxCMtRa
Tk3SAz9sF0WV14/xjFkcwXgBs2zaeznUGrR7zTF2IRqjImxXIgMPp7xHPaXu0pjcZZgn2lHR4lmH
xs3wwEVPMPbs7+PgvBq237+iN2ytzarW91HqqMc2LNVVnYyAVQsUVnQHpibmDmgjGLaCNkP3sxlM
E4chTi1bW0v8i5xolL7BBwX1PlaNkYmKuzNW/YZk6n3tRsus8auF4avxDw0SX+Am/+jC4EeoCmpw
SsypIJimIzpZIwq8fbqdRF88AhmFBswD+muCbbO8iD3SpSlc+02tzWiFEsR4bm0A/saAQVRYbQLP
rVeBMjVfyw4xd5DoYSkcaMlleLJntKUGXWrMp/zBnA3tdEQHvzaTcg6a2HvRmtDcWqrJ/hVN5BdT
eI816g6fBweNRTXNH524yx5VFJuWHG+TrRzKCaWq77Co604ypDgpqArKlY3xiYMzeBSt+I7e0qcq
9SAhOTX0fMQP79Upns4cDYdlhA7oNzPfiykuv6cd6gSNq8UPiaeUO371ejsT4J/RnsdXbl5Sj/bW
aLT+HYqNvfJLh0Qa2riHnsfdqu2m5t3q0jv5cylU8EZlj/qIdI29rjOvPw329LPJgd3tU7+D5vJH
3BVDRDIJIYR1ybFpeVt8W4NWWbXIkWhdtLH1ECJDsY2GMnhlq6euiiFI765DUYtlEvCPkMNJQ1w7
8pLpXg6tGCmvrlbdPcm04NVqwJ2UWlwd5SyuXG8UCpwTX6XhK8fgUzE47eV6I+AAfurHj/JCzbAX
Xt+kDy3SNNfndgqco48RrpYPbRlDj5babmUjy8lz/PZ4B7zYl2T5G9vfceCLYJhUbbAFRvtFazpg
veWYlLs8mb4B6J7uWrVOz3nJB6XMDUrEo4ZmSly730dK4fqYAyYqDdTGyPAj+WbhzTmV7aPnzQdB
XFYPttdne5fkxbbAl+WBagcydQCBV8kkvJXtjWCsSjDwhWtFj7JxoVSrINRO11FYkz+3kfmckvi6
QCjWtDWirl06Tb6Y1dgVFFHJL9N4epPgPTJ3R/etm3Awqn3vNfccJGlqyH5mPLmvoT66Gz1zgo0+
D93ec5a8vdydnK2M5HuRmeIkL7WSbtGqpMtIfGAulVjXRbYo9ENhxNNCXpP7dnKXpZm/Vht/7Zls
TaberA59PrraBneUEg3ZBAuKqBYap8KwPqhRDltQTuVuri3kekO+BOlYaCs/QQy4ZiN01lrR3aOP
/CBHueU359/jqt6PGOfNa/UkgejNWiPQ6+sysMS/3EPGZWgIx/5AquolV9O1PAxRXdTXXUul38GC
/tMwJdc4YswIt+Z5tXPn+O/rZbyr8vy58jlyIDOyb7sWdP/c09NA2ev4y62VmCLGMCrTXV5OfDH9
uelE0844TH25lyGBUNVFvmUr776h8rori1KpKHv1n/7b7Z2c0BvrR1FrkKF/30/etoJt3P9fzs5j
yW1ly6JfhAh4M6UrehbLlyYIWXjv8fW9Mqkr3qd43YMeKANpQZZIMPOcbTRiz8Kfzf4gaDJ8EgHv
t74Ve2tHVEPhzq37bITSWD8FDSk42W4kHh/seua3TbXzl559fs15I9CNVyXMIsiHJqwfRFY/E135
Uvu9dYVhnpwjr+YgINptl40cR/OSgJbXr/Wit/eD6kEj91G1uPNpGg11sDSZEJUWlBv2G8qjj9KS
rElOThmr9QZS/ohXDSMyx0KnOO6aNb7kayAz+mM91tZznDqo1Xt19cCf13omaK4eKtvAqgSx2mc5
5M+EEZgtR2VkQUxPzV5ItKxnHAqvuqglNc9EHMpfYmWYF03j7HvEooxF3o7+OUO5A/oXHoYWEnWg
MfZ5mraHPrAX7B/a0yRgkrLQxcErsZwPf+ibnWyKxQENm6QUygsPSpC4iKqj639WZl9ZzEqA+FRe
dNre8MfTrSrjh2ZSnqLS1veyVs86D1QXxSDytw9sgvxnWQC1fTdGu4Lu4fnPc4JDDpt3Z12Lauez
YzFL5YuZtHgUI1G0YXc1PcqxReR5y3julNtqRiTizgi8wvGtlGdD7/Xn+fs4qHa9VKZCxVcw6vGI
GCwUnjx7Z8ZvOSiiX6oPh8iz2g8scoKVk9s/7KgxVzrGUmR9E+RFe9M+q1rcXGtUG69a2N2a8rzn
PC5GtGPrnGWnHCaaXF/bw7kpt5zxhMGRADQ6doGWVqRFz2qtFls2NLh3YQBIj+i+jay0Gf07w0Ad
7z5TDrKC4EcyIGSNhk/0VDfGNTPN6WNWOeoTPuo3sgqP40vKwwudyPk2SmuJqbktdICIg6Io2NPw
YZx7AN1/2nKE83ZkrivopS3OpWo6L3oVzPUYsy0d0Ir1Rzs8yKosMG/KSSuluPFiQ4HZshiopcjJ
b+RlAlLIXspLObPdkHcut0jFVds07BHOq0J40abT/wgafmHRSfqmpihJc3xuLqjfoYuBnPPGH2wg
n73yhdRE/0OP9T1C9dcsVdU98hZd8ND1FtCGCBSGm9fhiVgdGypUBB+NQR3Wep0brz3Mkiy11Ecs
yo3XkVoiarJvgAkl+1QxUvSVdYJCz3+fJ/vwn9Bf/8wzvRSUf5iEyyYpm6Ux5mTUJr/bgf4fHvgZ
KJ8L4f5TCNCVrQQLk5hgbAtN68j8NoDeWkwd3oMKYhSHARmrtQY29EvF3qycjW9dIP7LVWIZfR8l
Z+C/SH6LDg2daVvjKFQPfGnqJjSwRmn5gFYOP4Vi7TQeLrjx4FGlETbRB63Yam2iHIFaYUEUmNY+
rjJr36T976vRLra+MoRbo8gEPEkMuffKq/u00Cxxts/9+Mx2fTFWhv0ROPr0UCbJ+DAilPsxZugu
5mb2lZ+pdq1rGQKvPJ5f+DM92jz4FkGIGlUVzz0ukCEQuqRTNxhn9y9KnIxEzsnuyt5ebeCJEo4w
csdviYE1y6EzkicL2vML+gUEglVzPtxXahx4BDh09y+Mx3nMqA+1n3THjOz4MsCffVnKauPwny8K
pCONdiEvbwNFI/KabxqfpAfZfi+qObiCCUQCoazfeOw3v/BXwrbKSX6w5e0XfeSlL6XtBACbu/LY
jJF6MKM4XpbKeEZrfLz2Tia0aGu2RAA4ZJMsrBF3pxCpJVkjgj1eb71yQlizQ+gxlb2vUXs8vtNq
3N/XiEx3Onhh/SabMh4lZ60cAG8JijbEAefQCxp3K4p7NVOC90hFbyaQTG/ZAd8CyS5TsLplXRZN
4ieQyDAjEwv8veq/6nEUPFW66SIUYOGaAbh7paE082bidb62Wxzh/aDV3noNZ9vOG619Rcp+N4ng
eqCDIAtz7KPTPMxeQweDv7Sz0VLCwu0VP1aEbMO6WU7IwL+isx8e7dzApFBWQ9hjule8yhqWO/XG
q2pkGr2kOtSxgRSXuLoXSuSSIpH1mFyWexvZBF11iFtcA6MSd0Bb6V58z8rQ32mH1wh52H2NNfpS
VmPbQjJLR5e7UnGcLEIkMnzThKcrBjujgozTmOKeblvD6xC5FlLE9vdc1HLCHec4npBtpIZknYGZ
fPkoJyaBbzxOQXiQfakZWdfKUTayryhL58lHFlr2ofOpPLc5bl7cbzTD5FXjaRTEuPSi2ZI7SEjL
cTkuzjG+sc/y3g6ifaTZMYXsGrQzOjt/9Ydpl1ikKmFxoN8TEp8svOYs+7A/4igRj8lRdvI1z5aZ
V8d72YvLXLEy2VFvZbXoiRPkSFkhXaeR9y/dQ+6X0an8z2LCZFUdtKNsnru6FGbu8+9hsQavDWmN
VRdEerOSY9CBYMzczvM21evr76qcKPvlbBxRVWxLTKy+S3QzSntQ92wHiDnxkw3UykqNo9G541Ih
mb5qfcPjv0o0DhXuSdgaiUFuBN5bnQkuDvp8uhcYaKonPTbTPcjLnSZqslO2JyihIZxZePXDMJvI
JIruXENdAONslrlNLqJo3dSd2NAov/oS1CEpX/DEg5asitFOj7IIUak89jcegCxdnKpvXVmVP0WT
I3RS/oyRl4oSZ0cEX/m+TuMlcaZ+qUdBua/MuHmLKn7dR88KiMdQrfXqaU5UZA1FDb301Wwg5snu
haNGcUwCrIcHrJNXvk6CPJoVQzyxzGtYJdNmQmYY+9AY31y2OvnK6DGITEw+c9hjk2kPVPJmt7pW
e5cQueJjZurmVa7jlvyA4ziBkqZ5LVDZO1uTDzCeW8gmiHDzfkraX7Lp1j6naMmEZrOUL0K29W4B
3boPUBzrNaQIPQQhTXGKSuaguQRoNGLybpxaceCqRSHb0cZbhJpq4DDOULMaEFHkL3Vruw+Ts/6M
le2ZO1VHTedz3yED/sX3EZrQCvVjjJx2O3Zeu4nhXMr2wLfnD7ee262lVt3GM1GmZaMSHs0qHtBk
q8yHLuv7p8nJhqdQ24Zua15lCzsUHTfmSlk4MzbiyzhX8XB0rQaRYad/QiTQfNQ4/996AQRBCsNx
ciknh5ikYM+HZmY3JW/dWAHdyvQrxiIJhE8bQhEPCi2L3Nfwq2xETbx7rrEJlBNwLMquhY1+rJhg
s9+/eMr0LvsCwrUnXW/yRddG+pPbW2/BXP/Q8YB6iavAfi7tTaO0HlK6vfOqeD5OI6LPThtn6SZF
izos1d415gdEZBoeFlSz2UcF9Z919KmR68TYzDwOEZTuRtMvhjgZVeK0VObGsxYPxknWAhXX4grT
k7VScFjyIr8+i/GysxDj1cb6ezzx22EtO31jrs/OZCJrGAJawjBkMbuju7dLpLTLoTSf+JEyn5CR
wGV28opdW4fWU67pwWUqo63slMNCbTRXTUA4/j7LGnA2N9SrnKOXBhbLyWQt75NGrX5yfT0+yTm+
Urh7V9zYFPf868ayGsTxMamjV9vutUtt1c1KTUL/DRmbX15tzD9D46VQ8LAQauNXzdXnz1ZYkqAs
CfiIn5lNVVvzISlQF80UDkEFyNVr5EyY2jqu9eaX2TbIe2Q5xuy5EQX+djBjFBAyeZFmz57LRkKP
rKOsyRFO1TgLTAbbnZzl4QZ9RIr4m2M6VsGyBUfmpOpAajnDDpZ2udAT5Lx7d9R3mdNfQESMyAHL
MvK94KSpn3LErQlKbHKW9YosE8g49aCJJtluzxxO8rgaMTju+kthNBxB0qT6nBsDJUpVm/ZNY/jv
Q/3iZnr5OQ+qvx36FiXHKKmIQaZQd7Cy4xGqqMvKK8unQhSm36oYNYflTrYZmkbAl2NQ5wZPEDOL
J58gLOgOcIOyT44qEeCAPlKdLKRuL4YosDRAcdpq441sa7TEuCDyYVyc0MHMPNP396bKQNk+0q56
w75gIaeXQPj5wqN5jR+h4v2Y7cQ6ykJxPUJd8rLoKy4LM5hW+Lgja/9nUDN2v4eT77XYgf5TDYNu
N5KZ3Zl+/J3nxs8RESXinvN81DAz5xtc9M8QsbFncFX/a247D5puKL+s3tsogVp9m2zbWGRtZj1P
YYL7teLYx9hotH2EzpWAuwdXpDAwIwnAaVkrY2ycT4z73I0GzPNBE1WF5B3qVda7a/jOLu41/KsT
kuwFko4LtIiNrZUqxrsX5K9QP61Hfczjl5nsqmzG9y3GDzEfl7IaGL63yvrM/D8nGSX+XdaMgf1I
cLrUwm92aGEI1LYG34YpuAQ5io4tkFLOlZ+mCqqmNy3rqar8o2yuNTh6U1036y5Kq488wdC5HAeb
BPMYvZGJuc0edZ0wopN1j6mb7UeSMZ+EYlBWASe0Scsp+DSm8NEfwOQpPEYvhPERJhTtqBDhdjTq
IrgZhJ/VvBliq/wIc81mo4FGbFiMPkcXU1uDtzyqGEE+IwpbnHpNj9B7JbtdD4SApt6ITyCakxd+
Xg4yzV1HYb+Z3dZ6kMlxWHjLgSzPWwsb4TCVNYaTIhuOI2IDO6/OLygea9dpsj7kslWB3RHSVECZ
xF26tdv51WeTohPm2C1ivKK1n33+RQOxz6bhiYpLllwU/ehoZYEO2DXTN6tXY9y0EYmNk9DYluQm
i4cQXfptDjPrOFvkERJk9h/UNjShm7R9e257qCVjPBwIrqJk+7utiE5tgMyjGGGZfb9hP5zsEB1V
DnVZoG82ZN5LVE3KxfLSo6wlhjm/CC0a0eX2A95aRYay4xjDeYJIeCxq8vRRB6/UBzvNp6sIP3Cs
/172lvLD9xsMhUj8LFo2Ou5QT99hwOMzhQTzG5o+kQAYVUBzx349RGP9PCvjhMRZhRSIqPYwxh89
NVxNmtYS3jZAayJ6zSnH8P1zqbv9cwC0igf5UzQOVIasWiUG4hOyTwkR8w7NCvIsnWGTMCLRfiTe
lBwTqB4b7ktSKzFwHEHe8TRXmXkpO4xkJAgMY5JfuTpl6DqQVHPY4K5ku9aPm5xD/7tWN+XWMC0w
b6Nhf9YFIdem+cq3eFynITR/Hq2/dD+c4Iii8I/GRo1NHlLdeZxEbIJGZy8LaDUAMuUlA7ksJtvZ
V6L4u/9fQ+/zjbbrf8+XjXL6rbtGGTqocv2KUahw50v6rw6eV66Dwf0iAa2I5gcA+vASeUr4VQ9y
fVH1pvdSVzDxQcKoF8LjeCfCZEYZr24OSowfu6Ha6b7OLJyVKwuPDy9kxzy2/lW2DbBUMG+vjE2f
Yz4Es4TPYYouUl7O1UMH5Pljqu2vLspXjxgIuM95ZjyEPCA4rXaYdM42SGSee/a6GwkSgWLAnFwH
Vn6aSmAMeCqsrIkEZA7246kFJLFVQx1bFhIpT+HAd6hk3/RqJHjCa0aTkVvz6/e5HEfcG6zkZImq
4imLyi2iV6SYgJj2zpNsbvPR2yVlFq589grv/Mb7kCUMrCzEJNezfkGX9s6yUzbJalsMSFjP7euI
K+LWGxIMy4ZO+yQidup633rWcy04OWHzkoyusyjUPhYgB26ua/EGLxs85kQVjF29rVEshjJLFcKI
sld8MuEIj0WvOM4GOGkQ11esz7wI31Vrsl6aJtc3YMWKdSNYAYYvkLROHSIir1gvLsmJs1nGr+nQ
4BLSDuNGqY1jZyEG1AuEZ45wEADfODlMAiSKylewm1M1AT1ArxyH/PSyZgN4lbVh0tHpyIBcupWH
S42PXWre2o8hUAA+t834Xesqjhd59sXHfWDN3p7tje6q56609KUcUaL2h5nK95ao1bJxycdjwaYd
ndrRV0jpBl8b7B0GZT7bVXT06yb/wFEwBC2WdHvL8LOPwXSRcufE1Tl2fx7KkBwCf4iPPrX8NTtR
/cGop3oRBsRHEGMTToFAXPB4W6cVH/NIh/LtmIaCMY4x7MeSnxm+/9aLHmiYGFRleTXTMN5mhqKc
vEH7Xahp9WShlbK7t7cgL1NzbHdTPugwEDDGVObi0oFx/uVnyaq2cRfPIyJ6dg3YCW5osuk7zonq
qA4He+bGqp7ZT8J+Y6EjqPPNKXVchqzplxH4GEMO6pdGL/BEwaXkiL95gPVa3S1USOBvkZFjDItP
Cy4UVOsQY2YwK2TpRFVPUEoJM9/agE+r30jcFitHc9ztJHpxTVYWtlkR3BG9bIZgV7f8TygEJ95m
XUOXrkyucqVSOIUUeNgD05leJqMQiDduYOj5FtVk+9KN41cAXd0v392ZKv7oJIOzBW565asNzWmN
DnN+yjSC+1aY5Q94kPhXFbjkcsIX5mvi1lu4k+2vrLJ2OD/aX+IwqJd5VM/XRI+gnisZ9mdlOJ1M
NSkQXun0V0Okal0otT/tbsn+r/3FI+BHhgsYniEpzna5V/CJQ6sghSL8MKKo8Wh5IID12NlYDX9H
YPz9XslfAI1q0a5y2hqn5xafF2TGY1IkZoKSvShk172K2RagKhc9uX/NyVNYFVqFAwI/H8W5FkUD
5mSl1UO/Qgu0OBNfAsImu7XGTf7VE3GmY8fOGNkLq+XV4yTRjrsCm4XLrbCKgN3R0G6qIQWvKjqG
ygeYkTf6J0Jm/q6T1TqOXdQhAayKIaqFszSxx57kC84IZMSRbpaXU6CJS3wDHwq/P996sCeLDn3v
V8J8iMt/jQ/dy0SA5eqZzSYiOvI+q0Z+IqcIpExUozZotobBw0Hz++Bd7XRjRdBk3spefqmrxVx0
w0n2klRHUU1Rn62pqp7FkmOrKW9yyaib24WsyiUHsl8rWQ3Y3tyWlFVUOx4ss3K2fAfVfdMSrQqg
ySEep2Jn86dNXg3CWsgaasT0Zf1eyHn3qry6t7Fh2TZeeyLDYyJ58NqWGbR1o3cfu8BxH104dqld
zMd7uzmO+PWlYCbkCM637mMqUIktkVgyVP9M1Wv+NLrdDws5btybBklZns/JwxB27qkWV5ob/76S
bRyVfvf+Ne6/9QJKcG/rFWlw8lHZTRLd2bcjPE8UomAuu55pmkt5aZozuw55eRsgx5LM0xdI0+M+
LKbKopbz5eW/JpEucfalhhHJFDoZRAGl3kY9QN0srYPHOQsCOBsa28oamE6VeyQf/3RMiROcIfkv
5bB7u5eg/cvzArg9oWrU/8UqramfQBUPh/s4JdajfRNNH6NlObvW99SN06jjHovRcd9bwjdY1mc3
Fc6HhW+u7/1mmdMvh8rG2/hbXTcD/IqJ1sNm9RaxeoEEN38NCrteq2mOtngUDc+61n7Idr8uF9Y0
jY2OgADbvFQPgmvWaMpj7qJsx4e9XdWNrbDtCI1mS+pRRUVwRAx4rlr7AMryNlpOYXPpXZLyRVbI
/TFrsPDYIcV1km2yMFKwxUB4eaqooQ+tsBHBU8FeXmB+aRLkSTy+Wbmy74cEynAwvfpG1l5LVa+u
eE28wf6bPlB2QDVyU4Wl+tq+1r7TvzZ+b3CtQwF8lVjn39e2gSAoUvoX6PPuMrYLfTMYpc75CgEv
IEs/a6NzjnqUji9RDUIzVDk9RbE/vrDVDbYdO/CV7FWaIj01s/dNdqaVobFFOoBLSLtlNNcbzQgu
xtSDaDQr7ySLrCPJjUvu1D70ihfjxiLq93555VTdVjVTfY/rgto9tEqE42lOdNWLy/5g9cQqFr6v
dLg8UXdEIa/+anNTHVkZIpNsxAyETnQTvI9rRMe2d4JL5w6/CwsvpeUYz9Xmrw4IA+iPVa66uHcQ
3wsumZnHJz4vy7/a5Zp+WDxPKIrsZA1/cJzrfALJghsk2T6zhvi+ZRZwtf6h/ch2i0MaVLQ7kYgx
O4Nx96bblQt76L6cbJNr/hkrm/5aHe+kg2ZXzdYc50SBZY6kCG7FWyxV4hImQjeRphuKYidV/mVd
XuUo2OKfHB31sOTp4/jGGWk182zqc4C207TSeqU825OPQLQW5fgXKphO3HpN9g9Dj+X4zAcFrDLv
rp6i90nnY5Sb2BPKau5bxQqJmQqbryZ+N7T4py6gTbIzsZ74ljivjPEfSTA+VjgavYNl9PZ2j8yk
HBSMVc3jqtJBN7A+X+t0CR6yOcjBY+ifatLRV9e2yafxmZDNDbYkyAXb0e1F6SZnOeXLDfpQ5p9V
YiePEtLAHqW50gKDJ328Ix3AoP/VUmifuMclj4CFmxte4n9f53afxvq4rzGMkMWgke+x1gVTQKA5
PNSqP9lLAPRAw0QBs7Fd5XPKcyIvO+iKShcfMwirR3nVysZ5tjmc623IyU0Mkv043LW/x99GyQlJ
RkYdCTqguX8tIrtvk2InTI64LHAiOiRe1zz0nfdCgFc5hOZo1Sd5GQ15AMOKxokvJA8NSA2g/Rws
FhWIjnwOIp9oSOwrh4joCCbp59H70bp+vBJhxHIhk44yE/nfk5KyC0BAhQUFhWKEm3ao873pjci4
QFCtdIEmrTmf35TxbvU/3Y06KMP5T3WM0A/HVBoxPQ2VpmaVJuNyqKzkMGpxGzzcFfZaAwMacYPY
Isty/lO9rYDO0oioTzZA6pyHq/ZpW5ZxlUVt690pNkPg9iFPrz5slF3kCBvpvDOueZOawqwTxoji
q5iY/9Pm8QxeNYlD4lUsJTsKB1OvSSfDeG9TVfvDS+YW3zVWku08V1cN+HFoRMw04LA/Kg4mKWJt
2VS7Zk56tnuSc7AQ3BNF0ne4m2DvoZbj0Wh5XvW+17NDrfAmQ0il48ZDTKnWFskuMWDyMb4s43Ef
iImlHCQv/YDEoxa7zfq+G6vFLu5e/Wtzdu+4b9j+7yFN0rQLAF0YzPQcfGbwDYHww/WBM6MCLQp7
eAxwXd13/MxbANNoqwrnjQisuZM1J6nrSy5MVh2v+jFaFajqP01yxKQbKUiSudxOFhLRSV8qJ9Rv
sREL++k9FVbGY+e3T+OQ2eu0VPyT1/ba1tSadK8jrH1s3Dl4MIq2flRMa1jFWZS9znPFobm33Le0
G/uD0qngo0iQuMA0KYJszI5lddDyyDvqfkAnEs6/O+UIXZ/io6mHC5WDsSosfAuRWIyj2Dm7NtaD
oiYLhacARtPtj34KkhgYajQ8lF7VwFjw7VVjp+a+CSCbB1GoPJjT7L70Ss2hNdcPLa6gDintRy86
O5aVIMtJkfBrfG2RVM5cp73I2q0d53DOgsqRBMQsuHbNF9+OrL0coaZpenURxV6Qura2phOoASaT
JpCEpg4f7qurGQKtQ07i/N5WNKmyno0UHx+xjFywq7rpgbQ670i8KEsUY560uzIMi8XtJXiqwd7A
1l5MPGqDJX7Wxils+4f7a+5sI38sCJ/+57sbxglhnwzQ/J/7oY9/e3f3pj/v8P4KYtMlJRIH9vZ2
SyQTBFCF7cP9nrHjoEaXk4G737WPFH8NFe73O5QL1lH++x3e/lp4OiPBLN7dbW3dCtjv8O7kaLm+
fIcN8m73FzmId5i1t/+/259lwPOqTsbf707OxvdsrwQuqCjxh5Cziyz/Euu1tb8v75B2XIy1Eq+A
4VXP4I4E31UtMZPu3CdSZc+N7nifkG/QPsx9AJaaX70XWr4sbQUzMd3DBG/G4qF1igsPJus514nI
hTMemlWUkPVMTTzjNOOr7JRFBRjDsLzpNr7uIc23BEA3Mh+KlWN3dMvkx328pxE/5DefDaerrjq8
4zdmJeTzs3FcNbGrPYVBoT8h3HV0x1Y5xaI2Vc6wD2P+tLJTDrN9rATYbYfokzLEb0PkKFykqMUa
stDbclxnvVP+q81Pmo1nO83ldpcpboj5+/pC3kbOas0Itxa7zPayOmpTcwbcfKvJWWOLzFRlV8jE
/nm9oT6APtDcR9kUI/iwRUyiwK+R1ybb0HL/Vahpc5C1tMUq1NGbW59s0myLOOiYhGT7/plkfCZB
393+JID9ywc1zoDxG19G72T4eX5uFA0C6xREF3llpRnUqaEut7LqWCkK+5UOAiEy23j112gvUcdd
DdvxvoAcIQvu4OfT7zvcm+2kjCHj/3OHe0eK3d/tLgUkFHT92Q+pPdrVaphhOq0Q2mbTsdEtxYBS
HyQ7tvOIjM/eeCDr7JJur6uz52FhMaphezVAF6zI59gvSugGy97Ixw+rGbB/Ho3pW1y0p9rt/V/e
TK4GkRj2hD1ZZbZmwSJ1dZBTavjdwTYdI2blI8w8Fx2zLn/V4fWsMnRvr1CXOJoaeBvzcrUHO+yd
g6P07g6DvXo3KnxyjcKR9jjsvDT/O1+u6QhUq+wWjSw1tvyt0Wc72TManmAc4Q6MgmOfTcdbq2N4
i5EfgjWIipz/gpb/5XwZNS3xfkVLN53G9mRZ5SKdrV3zpDEx4DaJwjXlLqq1iJipF1xUDzwI+GIF
YdA+XSZ61p7mxlafYrV5le1ukBireK7bPU93DU6lscpLR/kEz6ptPN23SSQzfRxOhd4hhjyY4Y6v
hraWzZwQD0M1qi/x1ZpDFxqYnbaI8nrwLDdsEwlCkvFND8NopoemKVs4yuIS3zH/wbW0/aAFBfHF
cBW5fbmepzx79WzSZ92IaYXr2OlrqWB3YRfgO2S176BcxYX6S9ZmpXVRrvdOciaaL9YT6vVLNKv5
LRaFm29BlrSY7VIZkvIBRf32Kudm8fxqBpF6ljXeCQrRfhgf5dB0AATYEarfET5QXjLOnzu+CqW6
MMsmIlZPYYxatFQdLBfnKPrdNmfwuVAebwAKW4T95MB41P/pFgPtbi73/oSP3b29tESgoVcTHqTz
W4ILDrDqKn3vlUnHloFfflk1SmKeRmwG+wCQ1jt7gDfVquJH6OrzW2et5CAt99KLUfZ8jlnB1WP4
TLbGTkBMSV2LdL7igxIQvZPGw3HAtvEke2fy3+CQgtcJdNXVMtpz3abZu6m50WHG35JwPJOKfi42
NhiLjZxklSrO3V3E4QHnmwOuCv4mSKBhyiKWfklehD9SKqyUZKMBlpDoKFIwc1DXzzFhrSnp9GuX
GDUq2FGyLvgLb2TnMLn+hTzjrSab6m4Ilnk68RUS0z1S2getxU7cGEsSkMi1vipdEHNMYCUCwd4u
hlwAgvkXPujfUHYA9hMJmrjplI+Jidmj7c+CMzcizqjwk+11dvPc6qaHibhXfm0c6FOaSKNrHSZe
QJe+235VLpKsUF/L0CbVYuo6gWzT2w4od+08ZRZ4kjJao/FbvDYpRzM+lMN34mur20pVnuzKoTe/
JiZMBRti+HPXEvVq0yg7GWpB5i4Zg22kOv4ldIxi5WpJ9h7Zyo/Mcayf6Xi9rYMZ2VXBAuezs4YW
8FWvXD1UH1b+POOeNaavM3ZjLxE+HS99g0NX4uRPsiluzHkBawNkteisuqzaFETS17KXZ2Ny7M0B
iKjoLdG5fmkP97XIx4moVtIeZb/jZdm6c/iQKZ+51/UvU4/rI8La753lasAvImMhq0ZpORs77Cok
1dvmnZMYFlvJCH1CDDYyf0Pio3/W/Kx+glp1ax7tLDzkhUBHi1GpsDmFPjI+TGpnHQalTRempQwn
oU+xUptwWJr2jEG0aJMFUITxlIpijlt7hdUWQ0TvgKTyBHaVHlnXVYRk792yTfYi0wd6KrcPapPG
y26Y/XNjB86pLZxxORmz+5UQ3D4Y/fmtnDHWKPymeoCTGX0E5oznR+p+VSA0r3J9No9Rr8WPOekb
aL268zWPp3cNU5CAzMYi9PMBXOMQPd4Lp/VPDRudA2TGyl0krpfsZsUOF3JIGjm/BwcRatimmp8S
G2rTwiZUt6istuH7L+ucLjZVxp8nsvLpsUFobj8PQHkkO6Cf0u/1jLKSZAe01ID0hKg5wSqYvOi7
anfRWbIDRF8rRv4/5slVTGvcuVodXdQZqoDSkIj3rcR7Cq3Be3Ib4COufZUtk0rQB5kc3FVFn2yz
3XYzeu18kbXUSpJtM6AoF2LOly9tv3lETHg8xWJC4eNpP+PuFemW/RTifYOcdMbBxGjtJ72Y3Wvq
AHOhT7Y0tqWsffjsq7RoUNOMk3htQADBJVpH/hhj5jhO6jd8dn9fyTbPSLrnaSyXYCiiL97wy7CL
+sMp7XznQHBby2Y/iA6e05kke3laYemDlEE2RF/iWf0OZb+/hklXnCdjchZyfJMbSEUUznBG8y67
+rr5U7ZbXumzD6hsZGv4nnludZTtPFtbNE2zbhdbWfARmyTnxctRBiV9SJFge5BVXh0Gwb9f3TC4
4xoT7egLCjMHHMB/v7qerdRy0P1Ng5RKXA3FT7x+L0Rki485LqyVnYzqyW+96lAViHAOQ5S8zj0Q
BcIoxU/Y4MukHc1LZ+jZqjMNHwnSAHMWcXUvsk6ZHuw+OXp29+92OdZUzbfAdMPXvjch3tj6hz9W
6JDlSXiqtA56vOoXaz3znfdRTy9+5Go/YqN4AhWXvRsBb2uoC+UQG/NwQp0C5qgZNp9g5XcBe+8f
ml9+wTLNfFVrJd+4JcF3I2rV8xDMkRAz9b8kSrCWQ5FDwmnLK5uXAvb3pje7YK9CZb+gHjUudW3i
S4yBLaLwkw+qbTadnRF7Ww4YiRQLep/zul0M85R+scroW5k1/jciCecCgY6flT6vVR774cLrT4ie
FPGis5G/gTGygPqxMYus/umF6iMmd903o49+zn1obRXbGzYqjjDPPuC9onxGLqJ47uuKA+jkaxvZ
1s9mfYE4ts0xg72NQEYyWHqpSRgD57+piJ7CPPYuZWSBYhZXMPGbVZcW0bp1kRNZhyiO8T/gHWqd
pDQ/r5wbrSp5uvW2Pryk2G2jdeIgXkS6u2Odf6bc2vir3qbI9UMkFv+HtfNqchtZovQvQgS8eaX3
ZHv1vCCkkQTvPX79fihqhL69M9fE7ksFKiurwGaTRFXmyXPWYR/Um9hupUUoxdLVtTv1GA8A5SI4
Gr+24Sv4Y+tbXDbuEkp05cw/zDzr0EEvy2mgGf5MqEP+GppduPZKzgHmAEQllzvo1aLQ+jbqORUZ
jf8l76J2E9ihvJdyQ360Qx8pr8mjb81njRrMlyDVvR28rTbgPbN8aRLlSThASZQggV0AOauqcqtK
AWSPKvkioJjA66ovFpjsnRQn+aZEoMdqIv8VJQZ1H+tOt7Z72fjDHJpVYKXDm1v2+s5W0XMR9lL+
hmJ1/N4gs7dtgB9tFScw/4iTxPhDs4ko9LFsbYumi9+H+JsYi6hx3nCs1nZI6Yxvg1athF0xOKiG
VaIS8+r9VwLKO3EL4jvWKpCCrWbG0rI0fCToOEscxVU+dWebGND98v9y6XRHp56i0Vef5vYg7Q/o
C6A0CsWfaMoQnHIR5NoHW5p02ZUXEW7JI6AR9ds5ngbQjbBhAze+f7KrNSW3vlefP9ldL0vPDYj/
NjKHZUXV8rLrurfUqMqHYqpctOHwOf42UfVePSAadDeRZSsJIlEVK3Gs9fVBWeUoHT54maGta72H
8KR1nE2u6fnZ4aS3oyq2P8o1/0/S4u7eM538mGR+u6tgXz0bLow6NVrPF0dCXTGCo/rmhxWcAG7p
PSVKC3NvyGY0VOULMIDsWpqavDGV1l2kqeFysL6/F/KwgyOBk6lppldhE1du7BgHKoMuoqc5oQeV
UeIX54qEVBB36fVuC8sEacdEjlf+MMhPFIN7h3pEOztx9aHgrOcvAUB3D2LUiOtiZQXItoquFtnd
KR+yb1mZyE+VXjYXyBZPsefCpqyiJG/4RrQTXV1XukWah+59NOjGre5E7iPZU++5VpuV8LJH9i+l
zj5eploR4BdcM4MxkifsIEX1S71+DfRyGQ0aNNkWkcJRR0tddJs6+k5t/HCzkzZ6SDl7GnUMSNTR
tXVuFjW8l0xKUBHLyJjsZEhKt5ZpVI+lTRRYj4NzMxEKR7URnFse/mJMNF5Xl+tG9cu1aSpjDBC6
uemGKW89ECT7NHCTq2gUvYhWcmEiNKhl6d0W1GNCtZLno85qAmecnIVNXFHBWe5k9KzZwOEnbK7k
uyvYXpQFyMN8XLdxT25k4uBJnCY5hBQ1bWP6N+ZBZ9c2DT9Qzoujau7PID7wwLB/hIX7U216+TUp
pRFYUuVf66yyd/DWB3AtmvqlU6jfzbW8eFXCPCC/UbQ/wPIamub81MrwOXxOS1nnCTWY96ZOLBjq
2uShiDKkZv/V3k6Dn2zENlDCaRax4f8sDK9SLw54Zkoy5HGtAyw4Z6OmgI0MfyD2McDqMgxHcTU3
EPQmWyVqqKJGds+ZGp99CFWP02Wolc+tSoZ4FuATdlWiTl/Y7s6//cTo7NyXSrGOZd3dSVSjbRHB
HUAbmcGbqkgS3IGysQ8rL3jzo+RrYDrVlQd38KZPWfC4evVcqyc0nDyJKWNRqQdSht1SOMWcYEF+
Ue1BFJZnysBjY+yoLILyV3sxQ11ZJdFQXSEZjneKXCTgFzTzVIRxvPHLXnm0KBJbdpSTvHej9UiQ
fQLys/0iabVwqWQPXLYhvq6VS8od60e94gmSFIp8UuCqPaS25O3GQh6vuZ8OqwGB2deu45QMG/BU
/KQbOSmAsOoWBLjkaAW8NT55U5mU01AKuRB90QDJC0E4NCPamdFfI2IN4S587nNEX5VgbO3a96HS
kwd/oiRX+i479WkBFRumcDKBQDDOYVdvhUk0na42V2IFCzFntosrdeIqv9vwuLv+Xh9qsO19QTkh
TpdE1dX20+wk/OUxkDauMVYAsTRnaxDYOo5FWBzqrHMIwTf+2a40bQO+LbqhEWOvOLgMT9lg1CSM
tWJ65uaIZmneym6oO9MjXTnC2AKJQTKxhShlHW2EMVRSu7hf2h7M2S7RtOEoDyoQNIXzdOY11VPb
xSDBdZdgdSInW7npIEbsc30/JGWxT6fIZAgj42Z0yviWSyKUrXrPupwlS1Ouii/oO/vwhBJabCEm
pZozZas8bN3pELUAWLhuuwKqMTeztpY9LIwJ8NEWUnDgAI4O39S1/MZdUC8hncI4aV9/uzUW6EK7
p2Im87Vfbm5luojJ4eawmrCL1czJDVzLRzd2ISY4gTE+RXVdbqXYJrkfDepTYJrlg88vuFn7RrF0
VYoCWhgJDqUTq0+Wmaq7zDOo5J+cbUSHnlJKeyZXPU+ypQLWbSdcFbmOD40EXFt0datGiNQp1F1n
kRKCNkh+SnyYNQ3HiF5zj1NPM6rmlzpkM8y/X/kajVBJ+LXyXUpb9lwxBOjEKhY2Ya5w4ZVbjhmI
4YKnWVdRUjxIUqUvq4ZS8zJs4WhqEkKHJAG+UkR+zvyGuEVo77wys3+Sn3tx+7B4zxMjX1pSoT9q
oOQ2NTyqZzOMtH0zJNoOOaL2IlaE6ieFlMuFzbzt/a9lxu6UZ9cUO76vWCSgd6YV9dbJl8NEUqgD
i9qLM87fnYI+2ciIFQc/IbQ9GjufIsUw0/sUHaAhWSfwD8GeLml58hDUefZSNMVL1mnqZXDb9IVX
mQFuNIjITIOjlEF1Z2vlQYxaTRXC32m0OzFK1qOA3ck10U1lLmFYY1MR6+6r5gKGpgD/rsXvdiCf
jEkbxrQ4nniu8yXVzYluNGguTlgBzGwVl+N5TUFYVLSLSrPqH+PG9aT8RxnH/ULXoMSS8+6d0g7n
5Erlr6ZuqmEdZ7G2+DTwqWuWFactiiOFfQwyuEMcpB2TUXdOfk0YGlJ8Dq2hwQm/CPrv7MggZO67
nzAfviL07n9xEniCqSvqrmHcG7uKuhxqXez8mpAQXkGzbW5NfXCWPN5426emocDgaCo2PHK9huy7
MGaW5SD4PURkpg2X59cYLALd009dVbnPrtdNXxS1RjCTbtI65bpsDKRIJmfUG8ztqOnQbUxdv3Hg
cUak+r6UlTvNxZeaFzF15FT8COHR0ppczbrplmx9gk3MeYK6SG+MVnnMwTPTpF57axJ+fqoV54be
XwBJ7lHkCCAdMFZ5NHQ/5Fx5SskyfnVbiOpVy3ReUZYblmghJ09yIwdriKePTmLBE+gPcLaGY7bv
QeLAfKJI2bIu2wNbDRs8O6OKpcdbybDjVRa56VMyNQOZBTIND8Iiu97Jsca9zNDZ903nrCqZMaKn
Tvm0bLrJCohQJ6/EeDkQEc5a+Iqrxj2HxOWXhd7bi9SXnyOL6isTSobtQPppY7ppuRTMQoI4KJwK
YOssX6RFDqxVHiu0xmL11dL58+xIvYqeTAgd5PUzWrfVTYFz+FBmabnyUst4H9rsu5UYyUPuVNIF
emiS3kbH9wj9jSka+UA2ufqW+M13g/fsnYdLgyYpsIBQa4IljM23aPC6S0YR0zqwbZDEjoWUqdJV
+9Kj3NqFb3JA0wgZJHk88W35Qxn5gUSfBSXCuvU2JkoFbOqhFHb4x2ilpOwiJZR2BAC/DSXE5okO
AXkBH/qvWhYYIlM1t970QXe3SNCkW7PImwffzM+xO6jIw2kc/cvkT7mG2YWgs3+zwuKhk/xw3/eB
eYTEG0bIqTHiq5d/zQq/9hZeR71oFrQ/O3Uja/K2Dwrni5+53brW5PJoc4C4erzEZdiwydJgcNig
hq5fy7Hxlh2xSKqFihCmaMePFnUTWZR9yldNacavyiR9C3lKunCtPOcTNWwy2X7z4dr9ZtsBzCod
BWc8UMKtWcKM4spG9+aYwLVK3W//9IxhW3oFibtGe25T3aFKT3rwzHRX65AtDBakI0OkLusa8e8u
8e1tBCf5Meurfmfa0sEds3StDM5xjKt2IRP0IBDT9Js20MxN5jZffCutr2puB4sqHYJv8DLdbKOw
fuR8eaByRpsXGvSNI9X1AerXg0N98wWHSWSeCoVLOoBLj4CB9J4fPogGgjLlKEWw0k+mSJKgFUts
Y01uRzl31qCc5S7/0tv5rTBTovFZ+Uz5eHyF2Fl+ySTlFZZC66KGeXUejPLWhUB58iQMj4HzI5Sb
9CRDOuGE/bD3LBhQgPdn+km6uA2Vir6ZvHegMrZg06FmmrrSYF6nyNajqbbdpTFrCtclQG26FAar
Um78o+o0Z6VubDjrJ8ThBEz0Ha7YInyPch+M1AB9gbCLhmIs8PTCRfQdv/qDTX8Ki/bw0qP5dC3i
8KVWsupCoJVv0tiR4euq9lW203BBkUWyLYP2u00m5AH5Zu3c9xaljbofLNltZCeuHsQgpPHdA7oI
wJXH6BthfTw6xRj2ThDli3s/UK1+MVRqDKgubdd5bxevhRY2a+RJ863omprJ48dR4Jf1RurfnHxY
djVloETZtPR4v7Q4tR5dnUq/5QSqOEae/kgqWFr6HXKYvnNIq+FWDKFxtRNQrV291h3tO+e6YiGH
9bdON9rbWCeknTJoPsvgfSz5HoaSuhyasPrZ6U+dbcHyE/nOqSDNtICFql31EcUzTYhEfCA17g4B
PwJOfJ1vCUyet3S6Ig19S9S4oIgTkxhsMwqluo7fStGVVT25SEr5LQLVk6HH9lxGcsszCFoo0bUC
bzwPNsEynnPPYEC7x6TJlpRBmM95JieLAJgAifP+o+bdOHXjSOOp65tf/07yTniIAYfHw14buPtv
ZT0LpuwhiH8Wbm4f+gLuR7tBd4iqm2QX6FRYUZ9JZXIJNxlH7mGj5VpxHe3SothSbojheDenLrJd
xlb9mNrk5Xy+/jueISTnMqgUIDwcr5AyZ2s3COTHZoysZax38nMeP5QlG9BJRvmhbcNw1+pluQ89
p74OwZR8ceLyXXXTs1zwTY/ift8owJmIcmlL09KSm9YY+q5xR3kHVhqF+UyN14phFXvFZDXA3dMj
oyvITLMvpSB5rcql+cPOkydlQL6pymQZOSFp3Rlh/pNT3sXnt/Dda3mFnR9lUDQFza4c6ovNV2kb
qXa37Q17uMmW7a3ggFbfZBKUqpmEP1PzTCYL6Dhf5pvZ19a75cNzWrRK9UiCqdkUcZ2BdSnBRhPG
Ys9V3bJKb5ZpZUXfiqxf+lkZ/5D9EhGENIhfTKCBmxbqk+M4arC0GGB5fadTyOkPZ7XW7WfbcRR+
sjdEuYqvgW9Q3mnLxcHVOws8YfdD8SJ+KG0LKL5RmQDhm/AIFXG4JnIzXBLHzBetYXwLldx7phRx
2CkQp24hPXVeOKNDFZl6f0JjAYAwTYbHIdE7yn5KeVOmbfMGL+pBeARmDWK8ID6ndlW2bfpqJ1te
vIcTwtwr5B9O/C8jUn+1eYV6wlkFEPmvm56g+6AGwykl7LvoA8d9NnSdcFDZHybsSafBEFz0oAX7
Oj4HAPWoqCnrdWkgH+7xXq5MlFj3PFyk1yYc/YXd2qS/p9GqsVGcMfRnWZ64SN2MTVHNg7QEUqHp
bbdvGqLXo62k705s/ehAmt4KJ9RvmeZ/D6bfXJJbixwc9ZI6PhgWHNncI+41bPs2Sh89dYpcZ031
pwl5VhI0yg9OOT8KObBeCqif1ooSvdtDma/Iezq3ZGrALMOkSu5o55qSKsHvUSmrsQSz5LulcxOO
jmMCzQ9JYs+2XOpNor/8sEyrCLeYuNLNvq99Xyw2Eddprn3bEWyWPH9tZ3l6lrwKAYIxhvip1eIT
qIs/LACT50Az1plfPUFBHSzVUT2NlXPUE+K4lmMr5zyPYEoffGVl1HW/c+JK3aNDMlzzqQl26UDI
BZRBsMs9J1jpZqO+mQN8+mXf/6QYbvQ7TuzQWr2UxNsXVe1k6w6CJH4uY288kEFY+rpkIOCVazt5
AMQWF6ZCrMazdm4kpUs+8nxflfiL76jQwNiIwGhyPpxGilWXiUY6OjS1ftUZERF6ebAoqWuadhHV
zRNkQclO2OaGqrC/XCpb7dad1WkLdiNnnVTBm111hGEsPXid2ChXbWJot8jxnY1PcbabGFsyUuOJ
AqN05xko3nRqAeNPUJ+7UkueYFRgX436Idgrvd8Lm5IAfYFdFjioZN84Clg/FJUw1DjJxNmPnsYu
GbWJr7IkDQdfz8YDeGzeHZcMRkBR/6kBe8RGMPoiVaQdOopw1y0EzLuk6O0HGdlV2VJbDj2aCVDc
JlYacMbxg2YZe0lwAjOc7oORgIUNzGNVWKO60nzHhdyle/SIhjuGSQp/DCXzXINQdKlXe5AyL3tg
Lz1VOyMbMZrsmjzQuy8mQgAI/fps8uK6fEF9jSB6pD/z+THB6CxheE9vdjMJQzcvFsXINyKfyb0p
yEuvChjC1sPkJQbConIvdf6n6CBAK69JmEYryyrHGwxTzkJT6p4sizbe7jbZMLdqbOvgX3ERA5wW
9KsBRHKy5F0YLWUjZQMsNeWpd6zi1DTxr6sYqgUYuqFhhPQakLLwuV/yS8TnKpbbTcyT8Fwa6ExL
spFvE8Vxqaqk4WPg7JvaIn6fjmejNHkAJOFDXUgRX39+FtnBWij1wtCNsAklJKVhPQhbbWcEGito
S0Nb5ZhUuSTpiOqC+tuOcpqusmK4NNAB3WSYDZaa63sPPq96S2guJlvYwZrvjTcbMNGJL13VKSt4
BXUe065+dHI12dah/t76bXT22+8EwctL3Az5xrFd2GKCyDpULqSb4gpOZWhyxOXc1NalL/qB0Cny
I70pmwhNWPBVS/G7CyvKHwbyFgtDl+pXfu+VZR263lNhlyjohaV7NWU+FEEEaU8QHc0GzWS1MXi0
TF3RdJB6UAXpZH22EENqT9w67VZSF6s3rXoMBDmTbMbI8/AG37mbZMJxe6rCSF+MFJVw6lWnUB/C
eoJgSTSFr7At8M1mo3iydidwKusGkdhehV9oonASfh26VvBFm6cog0cgD7141ViKfqgD6vUdwFzP
im9WjxynF3KfZM8wP66BSUoP00bdbSrlTYud4lQmgXvvGnmSLMOhCzcQuKCxkra9tEZUVtrGwHQf
Kz37k9IJMGJp1x34rgWLjkzVg5FF4OWceNwajgvgqpRefbStHrshWepNWT17w1A+Z4l9yyETvuSe
VD47Wmcs22Fo+IWla9uKuyVFEa7c2r0YWd6d23xwL2lofoefM3zzkrDcB7KfU7jhRW9mRGySOGSw
E6MRddRg5EmViVFXQrgqjaQn2dblR54fO2HurRaZOj8D2cRBE4Dk6EPeQAbT0FDQox7CfDHiCAJv
Fe5wKqrMl6Qi9g3QTF7ZU9cYZGWbZzzepcgyXhKqlICEKvFazFWd1tvC8N2s73MbkMM87TUYfnFm
h1dtstH14EljqajtA0jbqf8SXRXx0DXM/PJGOKcdmHQd2tH7qOxFKaEbP9/e5/a9u4LwR94KZ41i
ilXp2+59FPm/ZmVRZr8TznLQAXpqpzSsuO/oS0u9rqMtuNGdYTnttfUGa5MEY36yo2NGhO4Zta9W
kbvnqZLmOSn7V/JzzjmDWWAHwwPs+lrfXZs63lPS7hwtTYKNRdhq5WsxUpl1N7VaF110kAqunKsB
1KWpfiQ7crA7VMCFf1oG8Yrzc7C1oZdJrLRjixeQJ5bDGIE6cheJ0v+Z5kb7Nc99FbVhzbhSlx7u
AnijatJct8aIXhoZqTDTSdUDMfV2GTq991YSOt5o8BxsxKhSIftRFzHqItNopgPpq7L25gW29tp8
rYrE26l+Bml5R9guTMxyVUlFuQXNzHPL9sbh4CBTYaxDw/rrMp4udSUp1OUHhw+XeqLkm2iq9vKM
R4TevVeTP4+i5WElQQP0qvFpe3BjhIimnmR0+jX0hkfRC8c0uxSg80QPjJVx0lDoWQQTvfpYQvJk
9z1859OqCKdqm4ldaxWaknYdXPlXo0t7S6LkcDaz4c8PsQuYcnKa7bEO56I/BOby00DmhfICnclh
OzsLF+IRnHVMuOZ/385tOTAapaK8IEywob57eLdH012NtdOdBiWVz7JKuKtRAQ6GnJH9AbKJYFIU
Ek0xyQqJq1gzJh4MBHtHC0UhYVN+X8XZlGRukQ3+NCCcxSisvYh+TCuLaWgxe/AoQGSxHgFR31et
iC0DeyIp1SxAMq+iYUwPWRX8aqgNTA9EvtODuJoHZr954JPff+EyLw/cDMJ7sf48T3Rnn/lO/4XL
p6Xmuf/4Kv/xbvMrmF0+LV950l8v/x/vNC8zu3xaZnb5396Pf1zm399JTBPvh9IO6Dv6waMwzS9j
7v7jLf7RZR749Jb/70vNf8anpf7ulX5y+bu7fbL9f3yl/7jUv3+ltueX7A61DDHlga1dMH0NRfNv
+h+GospnVkqO8D7r3m/0KPvYv0/4MO1v7yCMYqn7Kv/Jf77r/KrlDhWa9TzycaX/tN5/uj+HGY7e
nR6yO5/veF/18/vw0fr/et/7HT/+JeLu9TDejKJrN/NfO7+qT7a5+/mF/uMUMfDhpc9LiJF4+pd/
somB/8L2X7j870vZTgl1bql9HSQjODZSOzEkAjY7xr8bMRINQ3FQtZswC4u4qsSE2dd0y/AohksS
SHsnRpZN67zHTGv0pVcZ1FbVhvSQBTEEanX/zCkYItupF+dULrbgW6ZxMWcMdPNA9v2nGBd2F56o
zVjCiCVsoql62DJMHRBYDdn+CbroK6Qe8bWwpXjf2Q5C3B11vrYZ3RsYKuNznsJAOnlpUYSSnBgN
LAk4myef7jYxrEb6jxYAFZGzBmoZsVTu99Q556q8vju6sEquKiOw4Uk2qC/JRiR2ONmDw0RMdeNH
aLna8N0Y1M93xVUnaEDePqS6Z+oOgVVcCyUurorSaFtPL4Cui9mtVg07twDZ8GG21TsAk9PmHXJB
VhQTKzNHlsioH+a1xNJ+p1UENb3jfb0gKZpTmMbQ8v51S+GW9l1/VtlY3N30kSOape4cuewpYkYv
yDMD79RErUfqc8wpUb9f380y9Vfj0G0N/m9HQLneya/gQ1m4BpOEUfjNwwU4EUdy9EPSNaAq7Lyg
6DSF6SOz9nlh+feOowQOaJjJngPHheCK4NV9hjDO0yRrjJYkPer1hzl3z2oo112cpMfPE0dl8PdN
KD18Wkt0jcw8E+k29kpleBCYI7Q2yp13CZrEu4grwF4euq2lt3WBzJLXZnQeEH6dM0bnkcrSyXWe
eV9Iax9tO4qJmwb6QTQjobMDysj6QVwhmDbsEylZiMHkt5vourrupRScMCOjOBqxWWnROjLwMtTG
fIjHmkK9tJKkXIS1RUxuDaZWW4qB++jkLq66USbkrXon4Tt7kHEyN1IOpQd4jV++82ik+E+IDKkE
bP9lUBszfaer9tfZboInVOHTSjOyPK68FSPzzRw0DEHVdVCYTK/69+u6d1NK9Sg1tNfiRRiWp/KO
lAkMW7Z7EI2RZXa6uLeztYtMrBk1IUQLJ98EZAvC1wPKd2PcSR8W0IucgEHcxdJ9wfukDwuWPVyv
EgwNKxVm9KM+NWGYN0fRFVdz88lGnR60sRzElvPA/7TAPO1+D7V3NhnUdikHn7I/JRwRUUBWk5sv
++ktNFJOVyGCEmKAeFuEBjUitRkc6fDS2gdKAcZ0IfpgT38ZLcN/RmhB3gg76DHnMM+YfUshbCmW
EXNnn0/d3OupxnDq/ShH71KTksnIDZjc9DB6CgCo7W2LoIHMJ+ytaLWd8KCAy+HM7fg3a4KxpxnV
dbkZl0CqLCj8JzhJO8FJmgFQTz7mJqnH6VIY62lEXM0+YkrVb6we+abZVZj/rhsIiMq8UiyPF7et
h4fRMW56nXTPBQfuQ66r5Xoo4/SrpxuklABYETobIHmbUlBy5H4pDICrUQH9WljX7kKqh70AGwsU
smjqynaXhuEk69kmYMspVXXrBPzWUgzc4cmu44Zbzeaj/wH07NVttId58dvdsaGKuwpgzEXgyj04
heMcOLnq6UJcigYudgMIQYWm/d1aUqbdF6qx0WZPyE5dZDgnH/JGyMROjZhuF3UAwJKwQG5WPYyh
KYTq8ujVyOYE1aXM4X0WV6LJh4Rq21QH1eFWvwai31exB8gBJmd9K5xlTUMOOvLhRK2t6tqn8Wvo
OhbkwzGQUyke0A35yxaSyrqKAX+6+id70qev8e81ovaZsGV+qp08OsP9H52b0lpVDqFPSL1+mcTg
WHQjeJJKyfeQ0J7k0R66hfCpOhDU5D1Rhk+diPrAaa2kratgKy7jxvhhB2q2/WATtwp/5vCCn8S1
RMi077UEojvdOSRT05sKjJRzX1yhE4wuiVntPtul1jn8na03fPcgIfqEpvvkc19VWEVfzBFNO1B6
shQjRTHIO7LKrWEqN13389eaeLMvA2Q3Y19/IepRm03+6nmpjIJ6B65fzl4VJOSvRmc+iRlhbsfn
MmfTmOtEa82GHxqdkuujn/ruUVwlXf7H4NnmRvS6oXCPXgUkmYf7Xy7h76vZ1gEzRQ3HRX1iGp0H
7pPFOmLFT7erqdZZpXUyceL/y7zZ+dfcQEaFwgo2sh9k22LUvQdJLmGhL5z4C9G7d6PXlZ+IazuG
TurX9sKn2Irqd6eNSOmErf/ohza/mUYoHc3ajI+f1mkg/Tr6XQnfDR/ikyJX1r6TcuJP0A4sasRz
TgHyEsO5gRVw04ZAL8EimOVbGEnOOoata2ERKCdhmkRreMeaUzM1JOs+NrNNuCiyso5KW9rPdjFh
7go3YUtzzdyNkYNW278saeTjxzvM87WQdESdJDfXMCiEihF3sGAl34puLOfJxUniCwDbKF82KWoW
no/alq/V8Hz1KHApWtAvINXqSJz/S5Oh14veqwG390IMhZ0Cj7W4zL0EFdiCsNoHo1tk5lrrQlBu
TtVsAiVSppID/0k0jQ6BBFr3D6LnFRDgzB7d5NbhEVjjXx7smsA/Ksh7K0VarUg7eudSkCQVdcy2
3c36tTBCnemfB0GIFE9OwvjPPvOc2aeaaJfEQBhq3k4GqweDUK69wBUSuUr+0lYo0f3V+WukkApp
k1IdRTHM9Lunedk6hMphKX4G51/FbIAZ158GZtv9d3Qa0AeXQPr0syqaeal5YJ42LzU7Zwg2Ea9N
Un7X6/GJWv9+YZNxP4wRejFqYnnkWikpii23KZYVXCV+oz720yDEGPayUUBmC99eMo1jUE16t5nW
FqRVgqNdqsFVjAY5/5E0gcZcdC0y8xfd6ychIfmpHNYt9TEVSDogC5PcuZ1pK7cx/X2K0MUpsWDh
4kyURytxCbH4UC3sDGQnZajlph7SvloUmvzL9T4+TxVXXTBxMAycVUSXKDvVTD0gvEjKHm2qjS9u
rSnPA0nPpRZZ+h7UlPLsl5YN273nojidQxUm693SnLKvBpKve0Mr/ixG2ea4OtnANHqAwJpyP055
WNHonqLvg7r+U/SaKWcrfANKd/7Wd1pzni6uxLpKJpV7WLriYx91BfXr7KcU3oerXgKYEbZWoVqz
dlxnOxaZdMmp010PdYvaXO/ly75KlMMomrgC4JRNcoILYfgwNI1ncH0cvKT9dSVcPnhrUfAlzeRy
B3qnPKgyxJK/1QaF5KDoZkF2JC3iH4WpFqqEVULqzJTTiYL/L31C4VyaVM5JvQr0GMnCDzN6JT8a
puUd7wuIkXmVMYXuevX7ZQxtRaJ89OKlEeQ/SKXmT2SgiidJiv8g19+e9KmnyEa/AzKJlNXkkRdq
8ZQFzQrq8/Em/JViRIi4p0RKDEqGWT2oNaH7abqY5LqxAuAIre/7Dew4OSepQW2/lufLjlDJwoyc
7CicQRGMe3WgUkjcH4UIeT/YpCUhrrZa7a2pSu1sScBjRdfyIFUea6pyRLdwrGoh65F1Tj1Jfvs1
p20V7Swl8Iy7haO9zXPYxIY3VUXtz4fTMrDibwkYnGs2NaQwlauvJsa6n9RLZ5sYSPQMnYQIlR/R
FY1w8fXgqQedeJhN4oqa0d4kODOvQ+7QPrgplL+/b3f3VKk1d3sHrOv0EkTTWzoM6qm/7VypPhqc
PXPYBtT6qPblzuy8YWcrdQ09LaZYNTWqVkRfXArrfY6YblYkEYHiFtXaH8E/N3X2NxMymZrPKJB2
SsMRQjRx67mgrqZ+JUvq3Ui5y6/h2fGTbZxmNGbj/JoshnUtVrcKuPzPSxuxYydoe/7LsjmlLztt
gL8RXpB4FaE480VpnI4nrY5Ip+llXxT7BVJk6xVqs/JchUgGWn2cfkndIV/bHuXlHLEhei7lhZXJ
ysqZkPlIQadHY0JuiithGwGiAyueRkST/b4SXWjSGHaMGFqebnrwZt1eZs98gpe6uSl+0t5UxXBX
XYfizWwz5cI7V7m7FaaOoktYZidKV22w+70wiiaEGGJrAuiYeK6b29yYT2HtZjfQmRZHRYMizqwq
HQD33LAITfmcGKDZKDFdhdBr7nKy1a9NxTtUhQaSw5MSM/W/VFe7TX3Up25Xg2ClQtg9iVHT9r92
gzNcxFQQsNekVIubGLP1fNvoZvwoxgKpXoDAiZ8VR3FeOuSHYXhxTOk5gCnvBmCzOmbu/yHtPJrc
VoI1+4sQART8lp5smvbq1gbRLQPvPX79HBR1RV29+2YWo0UFKsuQYpNAVVbm+YhInWspaIPrVesm
iBBoXb2XDYPpV/du5bQ7SFqsR+bOt4Y2UPaqZrQIXtBN9iWOzd+0PoEpt75ydkTkyjgIrqOvbUFF
OIaia2vF972N2wdwCBI/v8hCNZGGmhoEdGUVQeNfDXVRg6ZRVX9z65zNrUhO9KsgLkDP/Z4lHrT8
4gfCXfdtgUDQ7wY5wuzx2kWKDYzJUDYWeO09r2PtMw3VmJlLqc4Ce8hyoRUssZa3+q0Z4UKAl7I+
Nk25qw2Sl4N42uac/0N58rt7Txd83+YrPT5FaABeOFP+ZYm8vJ+9PvyBZIe5oSuaigwGgknxFq89
JSFPP3LhBAKg3fduY9+Pc0FWLirAFd6xRAvt+yA17XtT8+xtM8T24mYzNEU7kuF0J01yqOwLxmbR
ZCIgRpHZZKPm++H1ZW6228u4HRnHHWyaOzewuz2J2SSnJ8X0xWLJvUqNFn/kXHWgUZG2bzwMnVI/
xYa99VUxEWvS+XcJEabLUFYNO14nrV/vZGtYDh+RNx/VE53zUvLtlb1gqwC+Z0OIaAVTl7WWbcBy
hFtZnaKSKEotcE+yqlVEfCrZl0wP2jNPquQ6CH0WyMOQGtayV6GbyqKqiOeX1cwG2CkQ3DZKvrZW
kaO0AA5oXxd2tuWmqz9x2MCdHJDA99ACvw0Q/xNG4LC0kfq+/NXXgBOAFgt9swSVd5aPK5J33VWj
TvpdNxfyShYhUlR3dhl4JQx0WhTCrRadHjcAN6nGVf2ou030pY8bN3ousrb5UqjtD60NN45dlg9F
r4pn0tIJj6xqVophoD8PRHusfLP3trI1NNjvo1qiE4BB5xHl77vYI0wqnjtX+BDvSQE/yEY5Piq/
JQ67IWkJiujdrxQI13NvpQDsPwGWV01TXSX81B5lQfKVagaPvdkVjyRzTviSVGCXkxcnSydhu5oZ
BmDU3/2bLt/qgWmehS1+eCmCZEOvJZc+507JchI6PtGIl3YuZMOQZdbeH9KXxir/Mc0DsswpTpUV
La/9W8s/RMF0aiWidIbPy6tb0fyHbUzN/1e/27Ao4vufK82wMhI/Jlbag7gzGmQMzzmnog4ExCAK
edUVnJMsZP2vZmJBw10Qekdpv84gh/zV72b7o08Bq2PD7+GHppaCRQYv/Mcr3YbIq7/fTWbgGxpY
1i3+145yxtvcsp8eKOa65K4CqRuNgGXvxOMd39q42Jgza1rWQZuEBA8T0Hiz9YOOhtEf9XlgK41y
zK2oHDs6FEWvPBA4aD51dfZNyc3+KGu4XMWGvZm56vjePCEcsgvjfDhmraOhkkOmxmhFAn3TTFyk
TRZdZgK5dES+ltVCmYjdLbtpj8+W739bBa9EQ4dkqGktWoF5tjHcsT3Fce2SpxL6B2UmvzIpjmsC
hIKp8olB94OLvDIFT5tca6Ej/7sBlTG8x575RdqtKY3AUMxdtORn3XOQJOdIcycADjEIbnOKhYIs
uaHXiWXfauTAwPuWIExylzZJfmcP0UNomOk2+m2S9tKqgmLx9+VARjtWPujraNn+R6ffs0nb/z5l
4bn/zN4U/pYgJ2et9W52qpOwA7RApkFBjskitLrgR0aYJ0lEP/nLvOmwsb5MWt6sPM1JLnkOSRC4
n9iNVqldLNZoK6triyWp+y6HD810DAzCszdVQCqRXdvD6g+jvJSF7hOg3jW6R7gWMdvEdovpeGse
Qdy3i9bjY0I3+ePWEIKHRYkNzUs1zR952nI7Bkcqa2RKGHd1Pr3Lmiz6wpi/NH21FvWYP0qbGgKC
qSaHHzcmD9FsjmrDtWwzZhP4E7GdFL1d3mxp2jiLsSNY/TbREH96Gtrl11lJBzuQJhct5BzSlrmw
Zb1kiDbSxuIoXJYibHZwRi55MSLxgczSY+dawwlu5imaa6TJl48jFP4N0LRpJauywIf/g0D5CO8k
3ZLadC8eJ95ykDQ1ZFtvIRt0ywowNHnCw0gkmYc041CIS0J0vFFM4bmZa9IuAsu4Y+1wkDVHnQyi
FMVYbm0ktxbSeC1qVVw8gVSY3kKak7agV/WzMUaLOq2iteUq5TksTE5nQfPuElvTz/y/HQKebe2l
szhAUTsj+D4W2jIFhkIyd2ccMiPMP4KSxFUHKhWwI0VZx1NpHw0IJQe3Vo2tjVPkviMfcgWCRf1i
5uEnJ1zVTzvaoqjhb7jPVFub7Ln71hXWMi99bFbbuouctfmxbdyDbLWUGOJ9MvIVR2vU2qnEQu4T
JG5WuqisI2nzP0AqBCRQaEh6z6ZbcbNZMNp3udqSb04PaVeGsehgWf8zjNzN/5/p/utVpW1+h+y7
xNonUr6ajy+buWjnk1dZkGy0igj4Pd5MsocvRm3TCpU/6NxX2uR4WSUR9JF4d3Mva7d5yZLJYIFs
c9KlDi1h5bPMcvpcdgnJovZXUPbupeaEbayzcpcLNTxnfUP2r6lbD3iDUJ5yPeBK6JAukMUwvw5m
+9THfIOVoV6aPWec7PLvrnzVP1Cr8nJ0U7GuSoNUmZmsKnSTQl7NhewyzXTWdvZah1P6cxLFeOGO
BuZ6CLpPklUOJWmVX3zgRlvyy7tdGXoRMjbqp8l3bJc5Nvid3M5fBxKQtq4zjWtZrYemWyPUlG1l
1Zv6aKWaerSXVVfM8CuELu5GbpWvPiQr0o1Ab5WqqpzQfyauOQO/VqqOeBm07Fe1mv2tsurGrgeK
rPvVKqvpfWGsR1/90U2TC/nVUlEdSgxifZssJjq6ZwdjaSiW8J9ZpUqnnmRNFmmQziAL8SPq9Sxd
D/ZeWDj6cRvopMOo+vVqXqyTGFP2HAKRaCYbDKQcrq381AxSlObeSWWKdSF62LO/m93S1IuVnPE6
LZm1izHzlHWDVMyyS7r8YMYpOoHIxa4m4s8/VRMIg3C/KlNvrictCA9t5WRPeqx/IuKZbgvfJ06n
9fOTLBxvaI69c5GVsS7LdnVr1BVfW5oVEktDW/Y7gIavXlaSTOhWYuEKWzk3s2AIpwH+JUugLZma
/oe9KDPfWPQO8MmwafEb0E2OgkDb7acOpUuOL6L3VsCotEzno+l9HnRxASe+Iy+j7ZsOZkTufoAJ
+tCKrnoy9DE+sFTS1iCe+4+Y5XGiux8GnjpOaguVWFihPRqT80OOYx/A45u0k4eBjEfOI1qD525o
XpFk6vBkaJb2lYxStDsJEdnLraMsUrZCgV3wmJp3k7IIS9I+1aZEIDyzHUjDxWSfCtdayU2oE81y
bZm/1LxGvdRxpF7y2nuvQl/by5osZGMUe4ue3LjTza4LYRzbQp9KpCrV2n21Jn06WV44LjoVUcEJ
yNzaFYOzldVUMV9QdV6ixoomxoytMbQo4FMTwVFexVOQ1gt56ftOXC9uTarTsGmpNCLDGfJHx1+X
yP4tjMZyoTlOwzGaCx8vTLaq9P7Nzq12KxtQ3/KQPgnzL5aRkXFYVEHN37onekheBjN2J5pFLeYH
zvFazCSfa/3aqeXITUPrCyDWHDMto6JreG4a28/ARmMULrWCqxg910nsmlm7pyZcnqd6pO+aVIgX
tfN+tYK+iw5jjzIc6wRnQS6d/znZ8baKDOMnhP19HbU4+YA0sH309lZt5/fSkZ+Iclqofhbcyaqv
BcG6VEGTObH9Ug8T+kjx9NXynGKTNAPOR9eu3mZ7XorxKymzYFn5CnO8syyJkDrk6hC+GU4MzNit
n9sRCmQadj+k2Un7YFvow8JMdxZ7tAPkbkjN85Xx7+qoDP0sX0jz9fLaPSDcCulw4Lm/x/w1z7W3
hrxAtrjN6bv2g00exLbK7P6o+HmP4D1SVmavXVq0zA3EfLHJ1lgd+qMs8ip7Vgbf3sZ1ZHknaQMN
QgyNKKqFHEGQSYh7ep61zKZ4p3H+UyD+itY3OUlF0m/i38lc/AHtaSFbzTB6z2u13U2NJshqmEeE
QcNJUGGFZOn97iizwED6WASYfbCNjWPQlh0LmoJFSNVwiLFVqtjaFPDMoF0LTV35fvOzKHDlK0mJ
TiB5L2RWVL/E3vm/ctX2vxqkAPzVNhMy/mpwMpvk19s0srdUib8Kx/97/v+a5ma7ysf/HpGZkFX4
7fJuwvndhLM8tOx9e69mIB59I9MXmlKXK3wM+T0KY9m9PV8RX0ACk3WRFllMASpyVW/Zf3R1k2Zk
P7S7Dvk9w1COKbcxr13LkXJqw1G784gvS5qMtAtQvDAN3MhhEG2myPTdhcZz9VQ4/VqTVTkuLZKc
40zV2Kg+aeOk+XXtMSQi9PbO5KuT72tzw5+67a3BbdrursbpeH0bhjqLgCkrhJzthxS3U+viKBVm
6TwktWuciHs5yDZ1NuW9DahDH1kdzVXZ0BRtv640112JiHX4kh2ct6hpn9Wg7Wsf/qgXC3jPUc7C
XaF9QM3m1k7sX7OH6nKynXjnhK15bsw84fmacgSq1SohOpANztFkmGd55fiVvveb5unaTw7x++R7
5mXTLuWfjuObETY/iV1T6+HCmmeV/W5TzXGho13kh+tLarAyQrKyVv182th3rU8KXlHsZBWtc4SA
TVKRZNVJQX1U7ROCAc4d+hL2tfirKhukrXOjcFOMQQR5kNg/PeqTBfo21QMac9VDGHHmZRSCjK9+
rPiYKcgz+dMmO/MUbFZJD61DVmU/ObaJWHsYOJivY/+ar66DZlvU5GJrqJ7fGXn3q3Bb+65n0UAK
PKQlkqn+aZgly0uEEMBxmlGdVxvY5TAnwAyWWumv5Ax/XMppZW/Z4kEQ4YeGNNKkIh6F+CaSmEWK
JnwTuUdSpnGy9SZq6UWfqqtrnSxU53jtNbo+BAsr+PyjxZSD8nk81HO23+QJsgxPWK8YlafcTWQV
sr6iMONCQYaZUz+APkI7xEMRHkPyXKHP64coTTY+Ps5dZJNWNRWleeDM1tr5Rv+o6D1Z1lCRF/rU
NRs2UOPXGC8C+afjm/BhIvANaTZV0l3tmVVNV3ufij/ssv9EOMm1v5G0yglVRZAsA/ikvizP1ayu
m8Rsj5tiDA/TrL3b20gLaAjobepZbFdn47LjFxWsZKsPmvXoWTEPqHlsmY3WvaqEu3bui/SBc3B8
7xWE6fRQW52+qCuoPbDgFhC79Q9da5HH8LsQnLlBiquoxSKJ3PjchUXyhOLSpYQm/k6YVbax/FoB
sOYW7y6ZzPiPCpL90GjnwB/VxPREimZ1Al2NgFCJCFDvVFeTbwUAijjJr05apeBLSwnPlp1lH9kg
q7IobPLYPR9FHj+YmS+3jvJKmZHOef/tNr00y0lutj4Iv7b2ezLk06bSa1/blJNF0qLCdm2FEGm5
5D5as4yam8woLo9Dq3MXT90o2eBAShf/YxSxVNFBd/XVdRI537WTEXdfNEWvdpEehedbYeVEUffj
8mYBjxSe4ViilTCF5jMuSX8vbbcu8qounGnpaZqyujVoo8MwvKb+1uxS8g7nF7sa5WVeEdkBvWml
J8af70K3ccW1RfvhVHF/8L2xO7iq/auQNlmVDbfqH12iUkkWf9R/T6NMnrH0kNVaytbb4P91Lnt+
YaUpgh2azXvQHtM2HOxgUc0IrQayPygAp1gViqvfZYELekuitmKgUaeY853laIY4e71qVFG5ZIya
80cZJ3Enu4AfCCErIcDk+4W5GxLbZvVYKe99r+3JnIPGrQYDh18zu3y2l1P5Q48hdYRRIM5FYxzq
oN30SneIajP/DFKn5impKy9hZJSroVb6e0s1w60NW+POQXpi2SZjgbSdAH7fNB9pbUcveqHY9zmJ
xBm4txeP85jn3D/IJlmAfiCkWa3RDaQ364qHujYWaO5+K9EKfo4Rt0W5QlnKmomY0bM98CNz4nY1
stZe2frCUsL4yQ/a7ike0mjlpF6zTVKre1LzPDpxB3yVjbIYfO+rw2rxKGvgOOxtbZC7Gam4hZZM
5syTuXbwa7KpTtotjuDT2DYc+E05a5gZ4tNByCbmZK5CPlnbjdiWCTSgMFR6HsL/KPFIYRwtqQE7
m8SX3hrKuvhA5sUGsYwXQEkDTpmG+F5GWhFleCmbNL6XQVhzWz3XZJsfRZdaTdTF2LDqsM2m4Lgw
VhfE6hePdm7kj6ylSZbIpmwrq7JBz8kTjiL7LE212VVH0djP1/7zIF+Z5VJ9Nj3J2EXJsjeaz8j1
2zvZhZMM59JM1vI2QFObpcpN8lhrxiK2WQTHRdiZoIITb++myiWqfIXNEoGfZyTLunPa15z/qwlJ
Kx4oz61uk7OARlG19TxN50P06mVpBhyRzQ/TRMSwjSNkf+aaLGRjPve4dfu/28YOFb6hJrk3Vta5
5UAnZE/tgBtZj1Hq3A1DUF7QKCmXqLSm3/7fPVLmGP49R6uVaJLoub8r46R5qkflzeM9HvO5VmVt
sJv6QVsqilE/6fnQPMXJmzCS+FFaTDRGUDI0+41sC0fXPhsDnCS/bh6SSBDWXBpn9qYoc6dd99nz
yA5MJXprbFff1K4e7vNYtc4tNwOrd7y7isdcRboul8PkKmunIAAS1XcHHOaE2NLUiJcR9NK1KjpL
vLSdZ/9RvbXKzv81NsP3t4N5m06iOcrCVSEf8NDNQTn+Y5NXagvxAlewxylINgd4jimyuipkydXV
2M7RpFFr71JLnw5TAR1bQtlbFJB4JtnPnTYpu7FrCdXPRPiulvoS6GfwSeAk4WCh8yLsCInEghic
uAPsqodns1fEOYYgQ3ITP5Nj6hfra6MVNfbe8tUvASkNHPV4r3nNLcK1pnbbIWCzyt1Jfy4Do77j
+KNbyKoADn4f1jEiPZXSLnX9iyaK9km2VQAWYqUMzrKmFWOxdM5TyK38HgaOczfGSrwkAAB5kdEa
T1056UvkloJPW7c3rJTML11TQBURELKsUQlei1kQbO4gR8azMEk1QHSSI1lah59TaW6y0Ta/9H1f
bLt4HfigvycihqvvYYnO4dhoyqvV9Z+VWcUXWVPFa9026gshde0Dh2unJMlR/m49TjJF4i9lVWR9
uiUU2FoTp/eWkh+/Lysrm4iyV6ZdQdS1SHANqXNhBgPMqd9XQwopg81Av5ENstCKxLr2swF+3AEN
W97GJzWHKMgftTUECC/Y2BkqWoPTsjOuxvjstqrgjploj5Ca+2Vc1A4f+uQvarsywHHpw7Jw/PzO
asvSuV6mXpHfaY6JC9ouIDIq31odOjcOtxypoYEw8JGnVK73yOK0Tf8kvFkzPDWib4nnLXE9tj/T
qLs3gFG9TyM/GEMvi/vGjYtd11v4CLVUnPWoVFeBxoE9zO4POWh09gUUoh+22aeLQM2ql6xDaL2y
vW5R+SiAcz7YQRTlN1ePRrVrYqt9xicxa40R2y5bqzzwOeQxvslGO/fdJz4Y2SQL5M5f0e92T7Km
W7Wz1J2eiLN5atDF/zmXbCyVyfn3XCGCJ4auuSdjHiznisSzn6TGSrrdOrNNUDcKm1/+uj/q3aA4
y7SFOFTPa+tGwP6Y4MHsYEWYz4kW2Zuyy+J1M6+1u6gCfatwB+7mqjro0xmvNee+1BStEE9D/CAH
yslss9ij4NHzzKMdgaCSbK3UvZNzqfrw36/kvxR+yKNH971r4YvGJHQ0iMNN29XtQra4XfmrWVav
fdS01vbEeexvg6OCnYUPP2ihjTq30YoYtzthoW1GGCtngQn319nkzdhzNdDGEFkmLq+905DgWkWL
DhOIPNXR3k01IMy4ab1N7+fjV32CPfWPuS0h7Uqzav+n+V+95STZ7NP7V29pDqLou5vDNh5Up9ux
czK3MTT6Z2P0v3VWNX4DEvKoACB6NURkklxlqmRuVmx/2mlayB5gFjd955LN6QUFAe3tFz3ShqXO
CfyJ1STkVVVp8pOst8SN9zMXyu2/sbRGtis3fmZ+cUZXxnnvRYXaUYlX28afuq3g7BzsulWOXeeK
9ZT39TNg8x6uXD18yyt9vvEYP3EMbaEOL9rMnZ47Alvgk6jEeM2fmlkR7vEfdjTUTo1RqM++Awu2
N81f/UOEom79b/a5fzf392z6y/nlB/rv/rfX9Znnr/7y/fy7/3/ML99/Nb9/e8zXAwcoz7pr/gj0
tv/WQoGe4gR9GGdBJl0I8N/MdrgMxDf0078PkWEfgNx2LDhNcwc9KNp4jjd+hdcGiq1SvtgC5nE5
2xEvHr9C5Fkav+0ZiXZX+9x/coxuh/ekWaQIrtzVRlxViyRVrLuy120EPDqxki2ykA23qryqap0h
fzXnUXtog2HY3eyj1pt4ygL1CdVluExpLN6Lrn5xOFX9CW83VWx4Y+3U7wY0apYDGJZNUrgVaD8K
9LSqo6zKK1koPcflvtHUkFB4JCmkaBVTc5JFXLjNKZwLWfXMwVyCeGlWN1tltPixZd1XpmijG/60
kOPkENkwFlBlyemswPvb6ns36Ui9Vf5L7pjhsett7WofIxAnQ2Ihp6miSMLewDh3PfiXOEkPpd2i
op4QzbV1M4S7YbcrRxy95M3ZpCJP+sy/y6anIWR74+Zst+zxCXWQ6clBu4CU0g7xxdlG2s2IsCsL
jtAizc8S9yS3jU/N4ILAJSwD8rFblUt/cMgoSMRZtlrhnGdFlNha04PpqQXENe+GWUw2S13V3bco
GL9ocAl/JvG9DcnQX1gW8RHTnCcIVn/dJqxbRE7YQae2XwUZbv0W5bngDAJq3mLqPVK+kLiGnWoH
RAZogN3UsjjI2oBr5CKvykvdlcP1WuEZuzJFwmc2EAhEDj9ZQ6lP6nlJZuKpyooh31bdyJIZoN6S
w8nhZJK2lcGCgvSjd59enS+HYjTg3RbK2lfT8BBr/fRYmxHIWcByu0E13bXTBPXGGVCM1RR/eG3i
GfjYZMFeRO3wOjqRtmADmKHDQOtUxjxREMAz0nBApaTkifG7QATyV5X9UXRQ3BIePSygM2lQ3Utt
t0vWIpyaRBq3jdhHE2eukmcP9K7LVtGg81/S7ZmumRNLjAt+bRW1eCuUWUO8jt0LB27VnUF0CdpQ
Ske+ZBBsmLxZlA3ZEZnjiAdZsLi/6KoGytCHXXa1gx0wlOK+JnL7IU9ITAnFBHb7nyFGWPb4DYO3
m2kC0rlTdRzat2k4J0XYhifjdWgNmHKZTG220jyEkCuCcU7xJPQvoPhLX22+5Kbwzw4wz4U0q7FA
QcOw3jSolpz3Oxsk2ImbinEorhQxhyur2b6KK1dZtVHFHinPjM3UaenFif3sWqRInSAMDQLbIhTl
nBNZuVV1dNjMuh0vqd9ZZN9o9lcQzZvC8PMfed+85ZU2vBq22q8VEdVHFN76Y97k5aoXbfPclam3
4og83NVaOL3iXyCMxq9Ivui18TVw2q8KsSakCVJTfZP1Tdo/GVljPKvETvHnnV4zlHnug8l9lJ3K
+StDzoO2sENIyyJrt4o6xJvSgN9H7svwonfuUeG5+2E5cDD1geCcMER1kpRMuHRD33yUIyl0uZ04
DwNksbteIw5gJFL7o8T5prt28QXyfrLzbT/c1o3ZvM9HRrIDKr0wcMesO1SdEE8iLF9b/K5bH1/A
rprBr42rac9zxNEmruzwgOgvSZDArJaIfYnPQflZCmX8TkApdz/yxR8D1w53ehHqO6f21IfGh+0N
eGz6TvwQAC3lW+U7CXE3tbj3bWSr685GcpZQhyyvozt3JkjLwhsn9UjsT7oZ59CKm+165QCZdhq+
UNcWc+4YaHzEtm5gtH/Pw2djIYSKvFpZZMPBn2xci39fyroshGEMB5U0kv/ZSW0UlWNnvx8OZlQy
CwGMATFCoBJUgsz0UOvOfhWaD0U1dPeR+xEZOrLqSRpkR3/0HmWb7TbmQ1B06q7KiEntSSmIlrEZ
GOsutzTOsOa6D2V2ya05B/tGd9eA8Vg427SE8jcWQttNFUfSJLPbrIM1TnzqifhvBCy79r6uQ8L+
1f4sawBv2/vCcvAwZ7FYS5ssZp4CWgXaGSETppK2xhNvqaY0h2sP802k/gEPxQRLtCN3KyfWAu2Y
Of6xFPYDp/fRJVFdRGYC5yHVS/shS83mgKZ2uJBV3x7EBTVFXHidM33UWn8YBJEuihtPu0YxjA2L
DvWdAETwp8q+HpQHPE/dw2CX8cExhbvwPf+nUcTzkm/WsDafrJK1ScO52WKAoPwi4ihZ1V5Z8/oJ
QgBECZ7smgWLbZOyrqaVc9cGas2Jbd5dvFmuAETs+NS2RAmOhpK++T6yzbYNqM6yoAuQ5/1QeHX8
iYqfv+hSA2GPHqRa7NQCMYiI0Ay7S5/BxaKF1Ub2Q4vjbz0OhB+SNq5tmrImG4PAg52VCf2uY9G7
9zs+Rked7xGq1eyMqY9PpH9zK7KG+ILUIo9FdgEP4yxmUvrF9IS8mYp7BEG2wXZM2CuD9oZ+QkzG
IT9qG5BtE9jld0Md90U2Q/g9k4zhdkLiIA3GhdVp9stkIY8bthWbar8iQ1rEK7f2qzcikFCG0HPg
w7pdvRXJgr2Q/zaqVn4EJZIsZa/EJudbTxxkR+ZBIF9WTpKBRRV1dzZrr+I3bVVIoZbKqxO4JEW6
eCdy0T2ZvrJUx2NgnrukCNGsGbKDQELpm15k303VjN5VjfDFMHLQldUszl2TZCJQ1gJ1kfrVWcr1
CKD9tuWUhb5Q+7q7OHMamcyklRm3xGJ24PC7R2dOx5WmPvahsySdOLhOUjxN5C4eEJnuFmUVd7uB
mLgN8kjqJW7CEH6FdpY1ImUJTJkLyIXNNoZPzBPSN6J1qfdioRSp9QiORSzGwfK+dm15QQXC8Rc8
aq0ZaMurnsIsJnOkzMJNpuc8KXs9VgiOStB0FZFNYkZjn3BT6dPKJ+GKdWJ7vFbLzhObxgTI5HAs
zZ8hijZOrKnqQY1rdLbAjC4S4ZUnWaTz4U3FJz9cjXG2g15jHGWjmhrQR/CRrUsTMY/EISqkMfzo
nOjpxlJA34/EgfEzzo37qHP1+yDvyjMJhlBd/zHV81UDYdIbRvvuZh9ixVhadVdstDD24UQj2Lm7
Tscdkdid0bxOJSdGcrQ91lX/U6sn2PpDkP9Iz3XvND+U2GwXhlOOT041ufxPjf7AztZd9U3+yQrA
QkWDI+ROzQJOwkixk9Vbw7XK4VXs1tnpL/tgtOoqgqu9kt1uRZ7jwjCye2kxnLRwVsOotUthuNl6
8A6q8LtHWQQOH60nOnUvq5DKNYi/kHiGuntU+BY+grnMtr7joC4/j5I2aJpkr2uRe5D9+obEl3jy
NtcBc7dcBNmmnrxxJUf1ldE9VpX6iiRpfpSmwUFrtqujsxxE7F6O2kiwKzihOGs9jrhRQ7lSr3qc
sWD5uXuKd8VP/Y1h6f4Bt7L2qE3gXWWPwa4/8W6pT7XqVPvKrPuN16AVrObRvs4LU0fkRXjnsiHf
v3XNI1QSEK5oCaxMY4ZUIU24AgNb7fFbOm8WD5ewsI3XINSiY08M2rLwLOdND2puhWoVscvOzVfT
Q/4kdYJlkxMxr2lOvK9TXTsSnxZuoyjqL3nTFGtoo+oj3npradR19FqWoQZfJoVLb41fFQQhvtVd
tC9iXefZ5ozb0Js88koo2oCbs5uNgt0N3njLA6yfjO+emTjLZnKnuzLu7JcwsdZBMWGHv7LVJrip
ZqYP75nAK92BdfXwRKBCrnMEMg8fc8LCgmIoLm0xVQ9e0H/I4YUjrFVqgmUXnF7HYXrC2azvXZdQ
87YYurNu29k6QG332Sw1kxTWLPyoLdSj5Zan6vdh11s/gRy8mFacv4d5Xi7VWhOP2TD6Gzljz9bj
OqMNt/WspD3iU4OVP5fDYBLar4UfZtCdRCzYRDFjRlTFd40Tr/HbrD2ji8B5t0Kdv0dv6Uc9DYyn
oCcMo0/s914nlEWBPrA3oEg/qX7CLhJAwVSoGYJe2TWKzs+M9o47R7uUUXREtbbLMfv0nDJEgMpz
lpVWiZ3vUu27BFhS36OajL+GGOrG2IYKEuGydYjZoQWEZC9lq16S1G6TWoi2n3mnuMJZwSz2P5Ng
zcNf+yxbrUG0K1WPZlgnl1ExsjlVbXieI8yKXOyr2hpf2OsXB19EwVoGlv3bHs52GYj2b3vBeuG/
7LK/MhQVJ5KpuVOTyN+krhYgQa9HL0GnK9s2hn9ge1H80gulOFgC8UvZmmuJwr5j5Ik0t7quQE19
SE6TNh/iNPWnDPcwlC459D2Yglv0h7Rx3slx/O/oD2UwkoO0yQAR2VCbnAvUBIfaOqBjF4W2kzPp
HCMrkXgvHe7stbCQPCneGxSvX6sZoI8TEMLZ3DX5YcabNieqUXoKjLE1zvJKzFcA/S+DMiUHabrZ
88xqtv3vUbKBA/FfQ73G/GOUCKbv1VQbO6Fp0aVNY3uVk+6zMgso69ImC5/Uhp0oXFStSOK51FXX
ssAl9488L2PZTXHH//D3ENTBtm7ZOnfXfnIuzyNpspkTV/4wKqpnreyJeIfWrENl1Rl5tasA3S4S
tw4Q3JxfIeYV5Nz/h7PzWnLc2Nb0q5zY14MYuIQ5MWcu6FlkkSxvbhDd6hK893j6+ZDsrWqVdkgR
owsoLVBNEkDmWr+R57nOnq9gFp29Sj2NuJPRunfWpMG004bqh2t8FHk0fBdFZiz5GNIzqWVxE2AQ
ttGx2z0HWizwSKvttZK67Cy1Lnu21A52Tqm3u2GuZqJCejl2qhvZi5hDB5Qp6I+jGmbPok3f3ai3
TnC6s2czYivPXXXTBPxs1ISr1pNavIHhQ94oMKNTpLjpA8yhs2wXTp6D0IA0POGo9Gb3xWp0rewZ
23fzUPThz+leisRYiIr6ybCS/zjdB9TyZk35dToi7ObBt119aacGaAwj9JaxS7QnNkb2Ak4bvdTt
q4uo0VNT1crFT0ikp0700hqBc0OIp8HTpohfBnatG9WuQUvxnSxcxaq3+ujhMGdUwWlocGcf0Ife
1SMWSYo/dqsmKMTzFFq/FwnuFGVyBzWZJfZMwoCvsYis/OQY5nCUTrvSj3du4veOHYf4t0XvH01V
iWdhn0YeENaq3VdJeR+hTq1u4QQ0v1Txjmn3WEXdl62an4K4gmHouenKME0UEOdDmrbvCXIp+7Er
MQ4cmyg9ayiOLyPbbjeyKsepc0c66iQRKyO7nqAaqpVrJKDwOmN8HDyiCJFRv+JAWJIhH8UKNNIc
UEBwG03u5HbgpfYsmmQRi7h5NQ1LvfEGR1nKWb6vt8tUYBMte9XXEXm/VwIt4TFNcFKD492weo/S
1Vh7xU0dqtaKsGaw6RLe4GgMdBY8RnZgtnkt5gh11wByj+CHiJJ0ZP/joE73xiyTs2Lt7SyavuL9
jkbZkuhj9OQ0McgsvFI/0hqknmf9iIAhEDa2pwcjw4Z2GEz/YAr4bEhFhGvFhnMvqhy/oolwM9l0
9BHF956nMKlBH2lLbBO2g1fYe7jb1qkO3XLljon+WuniLC9khsEuhguJNRwv0kKdgBrkXnSWJasu
fyhKYJMI/FN7WTUuBva4i6eEPneDwoazU0V37Ky6P8pSm0U/S3YvlIMaAhVnwGfzl6G4o/fX3rab
dVWsgsBkTNosboN052JldU2b9XxBt6UevcrOYoaL5OFiTJzkUSa/bMX8xlIpu5Vd+AdkKx1/i63s
ZAmSXM9Vhq5ykw6kk4NY9y+Y2IkVRk1Am0LY7LLNm0vE3deKqpMuxqXw2l56er3ryN4u5IjPCUmI
tJRrDyUozX+fJEz5U5wQkZ/5MrJdzoo7x1y5MXbksuOXs3NB8xxGanHHVqJ9qjPnNhw7kCBzzdHS
J0UN3ZOs2XX+w0tnTY4x7Z5sHN3xmiymo5irBXjmRWk6PdAJZqqI1ix13+1u2nrqnuIuGJcpPnl7
OZeIN9aSkTnt5NxB5YE99oG5vf4NGgojXodrgpzrkOTatIaabGRvH3sC6OPsr1diwVmlFhaKXV88
e1a0m1TdfrdMxVolgB8gDwXFI/zBy7UdVY5VzH7+qA5Zc++Y+jfZLs8TjjXqnG4zXawM7nXXTM77
0JoaT9umOgdh7J4sXViEITQ0BJt0WNUDtpKlE/QXWJj9RZnp+RWvyUl1gZz90S50EaxIXApWaIyQ
Hb7QMKvIUGCZm/xCVVyEXcdzhlnJQbalZhwteGKKVblvIsDfGqv4denq4z4msfnY59NdU/X4BDXE
Ake77h4tGzIiDgHHfq5dmwLUTCo0Z2Utgq+Gl3nSH2R19KJs7SfBuPFiMIhO21qbTDJ31MBrF8Vc
xDx+Y1ZdMC9haGtndo8GrrdYNVEACGfG4WpTvE3d6SYrbOWt4ZEqUlbkbK13iIzy6wIR+dak7g4T
tfyJl0R9QCF2dtilHY2g30Zcb1TtQfRZHqzGS1CW2iFkmX0w4Mk4LRFynYf2QvRDdZ8pmbsLxmjY
DlEyPqb68Buhf+u3yOI5gl7CS16YycYBeXFDMD28IIGLnIwVW7852b2lDu33Rsfi1/as5ORqgALq
GtSrYqfmAW2EeuGx7uExR1UevLg3D3NgBrj/3PhL0ZWtRlumG/LDaD7O/Y3Q4qU7bzVZ3i8xJPCO
xK9NZ9XbargKFcVetWljn3DwbtnzRNwtQVHuOsOwwdfQ4YsawGgnBkiKPKx3spGMlnPtFkEA2cS1
usWAUteq1dA7UQ1rusc7V2xnYyksvMYm5Wk8fGDuUmHTEE33vsuGE5GVk6zJCWQP1dUwb1VVpWhT
Frbtskzq6iKHeLzD9lOuWQsDNeB7MR98HfENP4vdvawanZ+cAnUH4/kC5Z6wfvUsUF/wFxDn71X+
5LfAj2PsksL8QYW7slZTLAYKVFn2tjcFe3ZL/ilxQ/yQiL08BH6pLLjxm/euTH6eUScH8u8z1uhm
bd0pU9dYheo7U4vRtKgq7xUh5o/KMqpLAJMAu0f3WTaPhkp4JZ3crTOPKmxjK/RQe2S3PWH6rgu+
a9o79HFXA1juG5yp6tcsXcn/h8mxHyyDLS90Ojsv4GInw69V3C2VBUkoa5mOE0ZLvVkdIwXC6Wac
i91sBSQPtVbaeIcwpkAApVnIxs8xBsq9W1Gk6jLMCDtKZ2BNH3dZQ6Iq4p5cCDCaT6Od6OSBJnjA
fu6v+6pxnhtr/gXlLxiLuSe/D3+/1gBt7mpWe6vAbPOXsUwbHq1etvc9JVw5ntdtlBLcte7i1JV2
vKm8vtvyk81fM0RP2jlwa0KBWcVFjP0nQrR3wrfjBdZm07cWJClvsDS50+M4IX3qw1b8Q6pRlqTg
4lWV8drDRptVrrf5HNdFfboMrdRYZnjz9W3WX8b5kJQOcXS/+GhTNEBkTbYbfgiLtBxZi6K/fB3m
JlV5LsSrHPXZ3IwscISep7vPjrIggBXZABjl2eT1arXTwLsaWfyt6P21yaPhlNQDPlftGN5nYHmW
ugUKdawAMPRBXr5rWvOM6WX4kRlkQ/WWp66rbbNWK9gCmv6N7tSYSiniwxgD49Utx4AITjo86n08
rLKiNC8dEjAbvY7q21aHUaL35kzo7LvVJ16+C4Z26RQuFD0SZmRY+qC+ld01fFCcYfqPmg3itiQc
jBRPHmMTl99NrYWPjgaMK1MKYu+xjvkbRpN822Fz04LHe4WZJ4dHxFn2cVcHy6ru8x1PKWQX68hc
BfMDVx6aJiqCaz0WVVYtjBom+b/+63//3//z2/Df/kd+IZTi59l/ZW16ycOsqf/nX6b6r/8qrs37
H1RtjdWmg5yk45ia7ti2Tv9v3+5DQIf/8y/tf40FqhuEAJvvDQotYLfyu2KsurteyZ+k+biRgV3J
JmFtpJV51KnPchSr1oRNGytPX8s+ipmbIQ+i01q8Y+IPIGDVXT8fiihub/4YJeYd+R9Nqm+ZqL+q
7bLwo+E5QR9h8ghLyxoYVEgP4XPQJO19NjmQRhnjK159ioTJ7vvy9x+GZf/lw7A1R9ddw9F0zTFU
588fhg64burYknyfqrrZaGabbkzWIHvCZclT1Odnx4zUb5mTEshvRUjcNIjOgZsoC9lROOYTGq7e
A7TW6KZL3XEdDyV2blXzgMkl1ohTEtx3TZTsr9VgDlHLOLVK4G/bKhEGJ0HSwvX7o0fGskd0w+Me
S6zPyLYs6Yph337OlbM+T/rLYObL68oRn+3eAGwSiTooa0AGDkU2+gcbRnN+rQcGdol8WlvZa81D
PschxBZcZ7hyxmd3EqWZtcTc3P+HX6uu//Xn6hq2ZgjdnjdpjmH9+RuqVa1GNxsScaeE5aZPVReX
GnRmHBfiHttZ9j9YcJ0ir+qOReNCBu/y5tWu9fBgJF12F4oou9MSXCaT3jX3su166GAY+EGB8eU8
TrYhopqyR+7aray2o5Xd9YXuEKxLms0oL+55BcnDvOzWUA885Bagw8amkTWLoVLQ/8WNntw/yG1C
cU69jG2tOLpJAd/il2KDsO0umryLp9agqqOMT7xPxI570zpOQxlvh94Iz3mU6Gvgif1dxB2xwvAv
fvQ7QiHsBr1npeihMg2T8pYEwXdFBeSs6M4RXePpEc7PfWVqzW4CgEM4rY0vOjG1iyzByfjBCVAA
/KMpbxDTi5r02XSnwblOKEofBmAK/vBzftNBX/MI94QKd2M+C4tNVl7G39i+Q4C1EfPx1dJemqLH
T1YX0EvnUmxPSILLYj2F7rVRVgE0mzfN7yImx+gvwQTHc9gpWbtNAFRWHvx4ZzqjsieJFqOUrNTG
UnMCpOYhax+RWveOidJ0B+KaEK2pyXbLr1ir/VIEPLtG9Xu6+RyTuywOVrJu6db3yPTrrZc3+1At
gqdAbYuVIMZ7zCfTObnkIZfGHFRt09m4MBGvgKzyDVkqc4/xM3k4ryUvVlnjFQ4uEeCD52MF50AZ
nAHjY+cSz6uBtchOQJ7Rua/glQtvKpZmlY6LUY2wWZoHG41LOi8L38ESN8fJ7dUTqLyfhyzD6IQ9
lb1lPzTpi7pL1VOkAf9CHnwjx1nahzo2wdluYud2zLAAHzwreHd72AXxKFjWdrW42AN6YW5uhO9V
l0Nw8ZwEHIapPJDOOJmd5z2x9+8WbnRDLmI8KV6l+usOj0LSZ8CV3LI4Gwr4dKRPsWhOp/Ig2zIw
g2gqasWZHfFTX6BRULHT8ddsJQgggCHcjYjh+utCsDhQMvLvcp6cIktuEEHYSPjXfJ5rchAeT7hZ
1kmQ8MFGYJjW5uQFK5tl2Vpr9C5Zo05+Ak2fH4RXWefa1q3zGIHa+vs3h2l8fXMYhq5qpquphqnB
FDb//FwaKi9t/N4W3wbPWxuzXr82H4jwtGwvKQlE1DwwUP9uLJ0hWFWkYX9pk6NbUEiHOFdMVC3m
2bIuS8GAfLk6pSQ5JgMJu6bdEGVN2KpY8akKeOzJQzdkEb4Msgx9X1URfGGUrPuVC3vF7w5yjmy/
DgGq8oRuko9yS62pi1xk8KYMDJX//nOSy4k/LTcMyzZcR1iOq+mmY315w4oywkVXsYpvihllS5vo
wzYvCzwsAcy8dQKlNPTTnnPHaQ/ELeHJz+1OhCKfWojpnEyKd/GF+aMvrBE/VNbJLCfqG6EP6ktU
FgvZHnhGuCPqVmxkVcuwogQp8Eh0yDiawVBdT1tqBQu/Rk1PkwjSTaJrPQL/SbjRHd/h2RvbLz0y
OvEMvvzSnvpLs2jzd3+MnXWPAc0+Qd/vJVTzK5A1QhPz2o5rdvuSELeUgNIv4zPaJTDVDZUIvYBD
WDn5w5z/WhVZaG5kVRmb/Az7cRcTVykQ+NVhEgddvo/avHjAiJlIflN/jKOirf/+23L+sh7iXWuT
cBF8X0InXP7nX3VV1pgACCP41gUtjsNa/jJZtXcXpaV96vOqXzSi7d+GNiBP7bsWrFhHe0KLZYP1
cv8muiHZOq0eboWZNus6AFFhgGM4aPPBIYNzkFVZkm2B0MkJ4Bwf6XF2Yb2DdIjKbVPiuXtBlA5b
0oGHS1+qxdHTxv5YYMrw1IziHFTRdEb8Jn9ydfFBXL25lbVgDoY1RVAfZDVtw35ZuXa/r+aZpc+W
wJ8Meyt7Q/DJayOt6o3v6ulNMEObwNq1x27mrVizRnm7bOq+PoIOA9InW2Tf56iy15GrdopXP6tR
NGqj/gcPfWvOI6W6RR6GGNo977FiF0c1m/ZEZascqww14m4eWjf+zvYgAdbuaN/aSIZNuK/m9m1e
macqF+O+nDtkr2zXGsv+hy9efrG/3qY6sTChqbahmrbQtK8L4R7J4653feN91P1qlVsFyE2h9NdD
zA8e1Qv3Oa8ia8OWIrq1Sse6SycEXm2E/GSNfGtyFp0J7JCt1mxe1K1zzwwXWQ1+Y+yRzJIHNImy
k2Pz7PcbU2Exire1g7oRW/rh1LEk3v/9j/ovj2pdGCo/Z0OFcWkYhvZlCRmbonQMLdLebc17wfU9
v214yvxyGHpU4ODVaSzkJnuRImJ8CzqhX5mZ517KVM83MdtIDHvQuhRZ7t2UTmjdqEA1dl0yTbde
N1SbAgvgCzSnftEbY3MoQo2Yr1nUO8C9oFGSae14qbc3wYndyFKhRt21lP1R+k+9n22f40jgxP/w
SvvLza8L19IdzXQM4bJJ/PpKYwE35Q77uvcoTT+y7EwY2Lsdosg6hTNmROJAhJ7GK5R1xOqzTZbi
1tGPGkZO1wklWigLWYymGaxqlONGnkAOlh0opsy7bO8wkhwdf0KKO5jsZTAGaHo4/e0VZiyL6lDP
kkBjgstb15PfhpioAxyBg6TXZ1vqZcxtNo7st9choIuuVWMe4qPtsUDTdERutM4uVZ0+6o4wb6Sp
DY632cVXRbMTiLVC9KEqD3JsnsbXsSm4cmchyqDd+cqw6SO9hlbqtNqiHcpbENnOe6Am2KA7gL7Y
idtsYsWr2fjuu9XbzRKEPCoWWu9cqgTRT33uQNSGsGMeZGcQHP65mDzEHeeObGSN13gjptMiyG/b
QZ3DEHREU/FiArz7+9vElvfBn54BFmsaFwClbTuA3YyvkQGkERMNzdR3awChXNYhQRZU7NeR0tvP
pen1K1HX1i6Yq0oPVlg1muxW9vLqxiWW6ONYCPGYscSUzaMFRoeX23dUJ+3nVgNn4OSmupSdro7d
h8etwmHudfK7oO8fccEpT6IU9q3wQ33ZouD7HTg1zB1jfJ3qAnQZ7hz7LPSLx0qpXuSATsnqhdWO
zR2ygvEh8KdknXiD8q0JF3JArmfuqnCD8eAVmYsfucerfz41vm2P7AOsR1Yxxm4wFFyvJMHPSS3C
S37P94uczlbVovpunA/QTH62VZlZ3ckDkhy/tsnBn3OVqKuv4z7b9AhFHtYUfzrX1/OXNugTtpM6
WdoH21ZPAdyDt8TAxiYusXrPa8V+7SP0yWv7rWvgaiWdWqEK5FlvdontNNQ4FvAd+AWMLBDToh0a
HxD4OrMuXTagrZxAQXTdct8VJJgQpEi4TQwfW2Jo5RE0rWrsDyw8+uDZzZsHRwdjoef1swsQ/XYy
G+cB2JSx7l1ExEJcbx9Gv+qwU8NfJ0IiYcnCBSTz0J7lWNzkSQtXigc7krG+RtKlyqdkIXuvh7xZ
mm403SVsHI9i0Iyt/ocgh9TV+CKz8SnmgWHztMXy9/LZJCd8mf+l+uV0LcyxVSl0ayHnSjmPz/Ol
WFvdqAXWObndrLs+Ny6i0BoC6VzWmEvD3CZ71cLVr6W/H5ejTb1xVXI53oyltiSsWhb93HsyWsu8
dhAD1Y6uRGLLXmceLUvF4AOCYFxMLmIyANtPrMVA66rRnTzkXgNp3gvT5YzauLY1wpz2djbDUudx
7XxQmxYeRayfP6dGdquc9Kld9tGor1HReTIdd7yz1alean1Xb2VVHoZMaxd956T7rimmO9mmpcBQ
Fcg1sibbi9HFnKgYbz+bcJBHp72NLpkhmovIPjyNlGSd4JxjFsX4in3UB3kt/+Iqmnk/aMGpGe3h
VZSWAWoDlSCcOH4d1cc8aaDwnca0AP8NMw37diMtl4l/8pDQundVZXio/YhoA6mprd9Nw4NejsZx
5rk5bpeVxCfxGgJPASKNsV2uOJAeeDlp8YPOOwL99/GO7XLxgId8u7a0Xl/L6ujG4V02lktZu44Y
S21p+jp+8fUcYvSJJSAgZVcbwzONQ6h3rP76bIcdob0TptXXe9khD0kPvHDjCmPWTOqrhRwtexpb
vQ2SorzXXESay0b0t7HtaCevBfgCWLH8niB0lSIf+JKnabbN0O3bCTUvnrCYupMD3kPdt28Cu1ZC
VM/gD7iNeTs4zkDsaRzOUC3TE6DzxXWExkrmoMTm8XOEHOYXGW5dVgMC1lQdFsuVQxQhwAJ7EMP8
mSXVQfMRKw9SqonVePss6401qgAlCo4EdOzBS78bCLWUsTX8wBAHACvWjffd5CPDkjbWzovUkWev
Y1+HJNxzrmX/ZpG8lCj+S5al4573cYoywksLowgzuAGhuTr/eXDn6mdbkZp8jTOhbwOSyl0E5Axf
sYRbSoZ6Wtnou6kA/qIyt8+BymtZMtOnMbm301I/Fj2f8lT0KAujDvg+OTM1RlOGU6oS0jMxrdBN
NqkgjJdFo5Xv8FNAuQRuDmejbd+ggFpJVr5PgMm3Xj0VW1lN9Jti8IAhDWO5m0az3sjJSA8uc/hU
L72iICPkxeNatgd1uGsiTTwVk9rdJL0pVvI0WmWf1IRwoZf1UNRb9A0TYZmw0rzhzcQud1Ha0ghn
Gu8wDH+X7ZoPRhgcsRTQH17j4RDMw/VGUXcuxnBrOapQxdmsLVKLIG1vDatQUIbsh7dRNFDNy0WM
r9eyjx3xZKmtvRiaenpt/DrGVSgcv4nIhx9d6T+MKNuBTPYB+ym/53DwIgI655Ide7Agnbrp87T6
iP30Thk6427ywwxmrhguGfDsJcB8bxPH+qwhq7TebtSbnLXeENRrL0oWFTp9Z1combcwNJhoFR/p
Js581NijNz1QXXZYZaXcer2m3A42elOxXh5k02e7LKm91/OPYsH5pcMMDGU9cbFthds8mc347CQh
8jCm4j2NmZGAnHWVi5sX/h07HGdhQBUg40eb5ffZSejBHamwY6Qa/cEYNPOsNr4440sRz/Jfa9kk
DymADuxAhvaGlBcR7JYlg6tqwVMfA+wEYhGDVmjDJxQh7HPclTyv6LS8eHjwjY+8DMOnQtWrFfYu
eOu4Q3M7zIdCj5ARyKqd6mXNrerYHOaS7JTDStMolgKy2Fq2fRlXJgP2itYj5BDtWOnqdOjdtMSo
pY4ep4F0q0+S/yPEn6ExvY9OBOHCQ+KIvJ4/rX2QSddJEMXKTZRoCwEk92DrCJRqMJ86hBGNbqeY
zeVaRb3cPI41KiQLe23C63pqMoTyq4LbJBJp9VRCSFtjQBVsHd8qnzID2USe6jauJFT10sSw0skR
V5yroW3buwDN4qWsOm1X3rDAjK5VlPvcA/w3cC7z4HSy1Fu98H8k+qMXT+o3IMe/RUAB34a69BZ+
JezHpNLrVe5YwR0ss3wT9YN6OyjlQJB/VG+SkS8psQqkPPCNWVqq3l5gcsY7lf/2ljY2J8hfYuVX
o8Ymu/uhaUH/O7eGUiXJ7xEru0WMBP9zGY7BuiqAov7uZHq6iq2EO0CNLPfYl/oOOz9ugMK0nrMy
M24Kbxwvc61sCj4pP8ieQJsmC0UzJsQy1fTJ9k2gt75S3cheV8vQ9kM/Heg1vXo39KipudNGVslO
RtuegN56GrP0Cd0jc5G2Snx08zo467r2Ow/D7iUM0nxXwOdYWwggvvi5qxH2K1TUP+h1u+CoB01+
32Q8QYSPgMrcbJdmdYA1Kx+o3UuDruq6GGp1K3v5saCmnlQJOCBO2ferCjjMs4lc29nuzV+uC/ks
Xcs5RjtsdGwALbWr73G2yoHAllhDxVZ48pH0WzlVWr8gy/0CA4bfZ9Qvyay6353JAxA0TxJwHLZD
ILCknicFDoggA/vclylIrpMsp186VeF89/sUIQQ7qu/9+UqpHvx6JcBW9UtW+S+W4isfadn9ciXY
o7tJsRY8SwVoxDnpK1PB8lClzeYfNnlzrCOXSeFr9pc0mm6qFoEzgC5/jfO0mVcEigpu344CA4HJ
Nj7oVaY/p3r0NvlRfUZgTn8OjBikZF09DiVLn370VnIQnF/sc4H0XqcEzXgTmaBXZHUG5m1ROzP4
4jiFMyj9Cg0MYyfPiBQh2fwiJkk3945hdI6xOrlo7MpviP6Epzz3sl2QoOfPag2BCTGFR99N8kUQ
saXMwwEWYzrgwJRYj3KEP7ygLdY9yP4Aewuu3ZxkLdR4FaWjmtyMbvDs1K6FMIfBbly1tl5lKDNg
zTnCYYSGMldrJYt2cRxF4Fqoukk5IOPo2jtZNRsLBmLR6IfAGR94ED/rjpXd23GX3cdsOUD8kcno
Cu6FpR9x84ZZepC9IBPa27//BjXja+ZhzoS6riqI1ViwUcSXcFZk8zQpa6dnhzeMWwKEk0H2duLB
6KWIMDWYNke3rVDNg1Vl/Kj4t0Lo8kg0W6O4eNl3XXWi+6LK4/sSs+S9E4uGNGIEgdlFs1JFAHdb
q6GyHvOie1U7XsxtajRnv3ZQ9SimfaLo3evU9dNuEsAFA0TIXksDhYeJENjJMnFiAYd8nQ4Nodk7
NbdOP5+taGFiuo5V3vbYYDyPwIDl9LqY8puCLDpGTwwrJy3BdCStjikoxxfn5zVdt44PjpuZSznK
FwjHaTwdD/IcaO+Q1BxXihMNy4FI4EVHyexSIPLv83g7fTa5AuyFMSAOJtvkwcPyZWOi4nqdimyw
djRL60XFrPXo4+O3y40UXbG59Nn2n0p/P86O3J/nc/8ofTlLHLpiC0SXXKt6V3eKt42CMFyyQZvm
Xdp0p6VBshFtl68+23ytnVZdqxlrOU12dKZeLs3U7rafbbZwEOYa9XIj+ukHeGNkGGtNcOf56l4Y
hLEm0aOIXIfOPTrj+dLKgvZN78QjOKUAoqaypgGijOqUJ6Ps6ve//33/JeFvGOwRSKtZsJ0J28r+
X/ApmcUmJ9Sb4A1BlDC+sexdbWSPEImaD8tpt2KstXfVd8Qy0G3jXKLdvq+CydpCKs+POSrrixyA
2gIkDz/y+aAgH7+yYhCHsqrXzenv/2Tja9bEsF1hGwQ3LcMxHVN8CZxZmuqHAVmp92kcVpE71UBE
OJhJgbewbTc7tsnxole9n23qYGMljW/aQk/N7s3O6gMUMmDNGlQe0giQdNK0f/PBhS9Skaq3PdpU
D8qYnq1U7d+Kii9Ix7pklwYr6LmFn+m3Y1MR2hxMfJzzhJe85Toa9nz0yJI8yIEgFXr8kcL8H6Aa
hvPlwcQ/3LEtxHot2yQrSp7xz8kj2NogMbJZ5t7igSmSMj+Sn/Fnw2iK9nxIdT8/egXcZgLY+y/t
sipHfI6VbYnI0QRNTDzl5pN8GfdZ/ZybuxBEYM9EaI+a/b2BiPYhEO4bAHViILU5YgRg+2LjmDW9
8xAYh8sBhvZFNpleMex5kk5ooNIpT9Kr2AXVTmjukD0b7tWi7BFtuIgo55RKx2/Tr1rUQeYJ8iSK
VwYL4BP+QZ4EJtN4irEok52ibuO1V/SmTJQcEmKELDmBMcTzQZaa2swXyPm26y8dWYom+EIOtLhV
lrqGYGnVFjaybfG0DIywe7QTazzxgdy3aYeK1HwohzeYOfHDtd8iNMoiuT7KPkAsepY1xzzBW8Uq
GzRD/UDDG8BQj4lW/izJNnmI594vg2Wb7K0b094LHxWUfvKLg+q2BB/G5E5oRUFc/N8H2Tk5CKtv
cnMsDrL+2a1GSOeSNBhI0rr4uiqTsjHmN682H1TwK5HWpidnfg8Do4lvpyY799fXMGDsDaagLTiF
uXd2jUHqMSOTCKpCnqQrU/VOtBvZJ0eF6VTtUfccWajM7/L/dFWtw2ndM39eNUoHdekMAshGOk0o
tWIEmCDt9laD+IH9VLhnCILOWVZ7fVTe9J4ovgHR/9gNenZOs+YbPrbGCfVy8yRLlmeyA8SNwSoL
k23iBAhHdkTs87ErqMu1rH4e5IwK/dDPJpXkw6LVYuQ4ml65BQiE6JeeOZtAtZRb2fZ5CCw/WPpF
mNwQPY4PaEXhNDeX5KFWvDFfyCJZq2SDBuc5aoPkGPkZSktOka0dvoZVFRXVOkXOAfUCdIcJcg0Q
rNrf/TJHp6Hvsoe6me3XR11dX6t129652NPohunlS5FVhF7KosP3jMGB27enLJqOBH+SW58cHvKa
wll4jWm8DINurVtRT1tZzTGhW5jTGJ/LoPafK1YsmpuYL8k0dhBj/zTL6i4pZAyWm01EXECvv3M3
34yA+148K6+2ec/2J8+DAuXE8F4OQFFsXNiBZ12G0O0OosiRqh3c4nt2PYFTKM4qAzh1QMBGv7Sj
OS3kRKBid0RKmqfO8wtUTBAujTNQ0qGj38gBokT7WCHo0jn4dhbLOPXM7rF32bR6aIGxc642M9nj
27BCoA+QVQxRiiWzsfNC3Xw2a6BZc3fkxKCGLfYraV9ZaycQw80MYoVfhMSZEiiHUiqbDeoqsxFp
kgQAv4j3QV2k8D/d5jDk/k9igD50P8gnFHd4bY2nqixJTwHBfKvNaa2FjXKG1z/ejy5xpQIM6S7O
9OFeR83vrjWPsk+2VJpdgE4KrKWsEru4M03TusG7L9jXoWFsYlXLX8es3sjPwhrabhk0U31Kk5IU
3ijE9eNF8HeVZXn2phnc1Li/qPshGMoHgbGQnJlpMVJbhQD7XgNUUkzfXbvDGLzDCbh+EbqHmFvv
oAVp4AlxVpMyW1oVBHylQ1oxM9HQrEv4WJAoS/daGGUBx5pr4Y+uUf3/GfPXS3CerG6reVnweQnF
18U/vJb1v76VcUAyVECupm1Y7te3shB+46ZWOzyZ5uSc46T9f4yd147cWLZtf6VQ7+xLb4DTB7g0
4SPSu3ohlFImveem+/o7GKruaqkaVRcQEuEzFcHYXHutOce8ISaieVMEOYwDLJDt9WoJHsJsVRpm
LZNBbxS0IOfRD6tIGjLeHqv2SsBrmNGkFOn1vy5JuuVQZczp9nrp+72N+TejSXAYP25b18qKsaRp
EcSKhEj7ec/D3qFrakUn4rEdATxCd5VbTdlZOtDH66U/bnP+y23XxznVDemU7iwVTKVgk+T7hOb0
YVgaOo+5Ex4Gtd7P5ZJqW4Lhrc0sOPN8v04KygZuLuyNKX8bRJ/7Wtdah8YBXGl0D6kl5VRlZrlP
4qRgeeZqOg/fSPlTbrHMaJjLkm/XR9EBKALNJjHrerUNHy0kLS81ssrN0NmtecmnsoFpltQvqqD+
6OKenMH1alJXfqSF7WNULPod3z9qvlWgM1sk/FQOyY4xOz07C/NtDDHoZmTKe7LCaXO9NmfCuble
aoUtQ7Mity2zwBy71xsls3iD1BTu/3jw9fl0qTby+tTvj70+Nxecja83DhPp1kmk4cbUlHAbJXJD
rTLWL7SALZQAdX64/k9Sx7lncqnTvE2Gp6Ev6fDyPzLh4nt4lyfITqVlvNVF8iVOl+JrsqRvelvp
lP1TyAFqowAlhPBxfUDCeeIpMRqWutFBMreWS98vXmsodc74ZJVZdJ6u8Uf8UVi1iqhD749SChIm
bH9cWNtF6MXGTpZmTz1uPzImvtO0RPtSG2EGmS/SLpoW15eo6TgJrXeIeLnUfLGeHLmM9lbSDptm
ZMHp0q/X+xk9x8GSE32u9/KaARCOgUb5f8lz6opRceovqpO+4CYawMepxoFBruRfb+dd91JiaF9X
Zud2FFa3tWpHeo2BpFwfkJNTFKij1h7geKePZUKDZn1BOdJbz54X+4xLVbvp6oGRzHqHCBn4QkyS
7tSwC49LUTS+WRjObTripIB/+dy1VQcmq46eDPYGdaTML4Nl1ae51eH0zOX84sAi3vSJVqLI596k
BuApETF0ud7b4q2x9PIFms90acHzsyXhUVmyLNs5koDuiGR56VOReTIxK8frkywnCgSIsEepG6Vb
qySx9PqL8VfsLSce/OuTCPfL/T60zT3orO7cpjBAlnlB2NGtu6Yk1Z7+uEoe0e9Xmzpsj7SW/vPq
9d6kpeVwfW6/pvgkTURLt2D26OgM/o04PCTRYPx+kVPfsOYgN+FBwS4sBX+67/oMKTQCLTNlNCH7
rAxD47WZuhY0BGAzhKq07DMGNINq7vNqRaCFtUx+kZUe6zk0HrLFvv9+e+6YdN1QEtsk0d9RTX9c
b+8oSbyiw3iOOSa/Lfq6d+NVaiLNxIIUsa3fmEszXtDJkjuQgm8dBMIaILCBVfbW4ftFclGsw/V6
yDBmS7wjLBZOskBX9HM5g0vsGiJhvt/WNOY5kRfp8B/imvW2SLmbkbSHLBaUr6jchjR5b8fo3krD
5GMYmy2JuFXs1sV7QRB16tbihp2xEbtVlkJOiJaPbg5vzNYe30l5+ba0lfKmLvoEfQqQ2kTb24VG
Ds41tCzQdTk7CIxSDuchOYTbONg0udaL1wddL3VaTyaRbRfe9TaprXiiFPMaxfU1mCAkWziRn9e7
/3iePRJxFZPMHgxhMbkOOG08jVkUSGajX9jjyrgmFWVfOqk4o9sCR2bE3YMUUyvbSzv8BpHsJoxQ
K7qSH5XDcJ5KrH5J1U7naP1xvRpFhXKMF5Q/6539TASCqRWVO7SThQCNHzT7sInUZKM5UUohgmlS
5eVvIXUNhyjuXpU1B+z6w1kdqyIqzgSRS8frTdeHmjHwwRCepv/HY62YhDvFiHd52hq+qs7RjVr0
CylJ5kwCWq6f+1QeAjLYy0fyl1Q8nlr0rk1IYDpqaHfIaj8DH/O1mrKV9KboT04CZO/6Sm2k/P5K
1RoEqpmSujWl1jjT2qqMJD7b65WcMvRcjEsOQGxskk1nSSt/n3usXE/xu5ED6aGEpGuS9jsuFKdp
vZQqTXGK6rbfVSTdfb8U//u2n+6tom4MZCzjqAPkg0NvFPfNejE2ZfkgGfy4Xr3+MDS7NIPvD4Kg
Z6gEOvBQOzMVr1Lq5HYA8ZjbWv6C5Ec92LrofNXEUguXAQJVTHfA0PTi1s418j7XO+Bu1f7oCPvQ
RLHz3ObCy019IosDi0Q5DvPmehXd157EMuORDJmUcbHg10B5FuSG8lZTfVdJF/5GOHjiFdUKwpK0
dlPmSXkC/4qWGbzrtlmi4U5xltmLY1zScs7wQVs7TNHaa+rHRN/bZfvyx03XS3Yz6n6ypubJBMso
WWGfSL622fRDd4ZoZnjqevV62/XHUlO5uHjbiCK0gcBBprlraYB5CvMwgK01lv3r9WW9PnURKqbr
dc7i/7oeFe2LLpewpUr5VUY/XLRy+ckGEThkabzbNUKDONPNe7TC5ia26+RoWkV0FvY6cJL69klU
JZQFCLIf4j3Ps+qzVNGQtq1qP0ksewgH8v4cja16qKwi2+aNaO7ZdYKSKJr8fSDY8fosZahvopnV
CuFe6LG0bv+686caP9qTmBLqjqXKtIUdw9BkDqcfe170KOPBluvwq1GtNvtFi44FvT48MJ9qF3Xv
RbYEr4YAp5wS5O1lyXlWiWBTOuyrkqEkN0Kd9iTuEC3XhBoVWXVJ0rbbC8fXrDrZFnUV38flfZ71
N5UW6QdZMrQD3QKCQ6o695JBoIDRMWWwa9L9Sp6hS025zNLBy+HUhCW5ES+KLul+P8MJo2/Xb7Gf
0E7WWiw1fUx8gnIwV/GNJeOeAlz8qipAnErtNf1AOavdLtUToWcOSh9IuSrzTRKK7PIkK6GyLVrx
JDkLgTgRA0w83caOaWrhjR1xRFb6QNMDerQ6djfGTOJTOGBHSqAVHyXZYuQOidMtyQPdFChT/TEk
B8mOcy80lGqD1U3ejGGubRbjq9DVcj/Qagks+uOeATBzQwecDPe2pvY2xD5cknyH5xOtzIJuKDMq
FxSs7YRkdUkJf3JXMePJDFjBReNOcrI8jMCJU4mUwDnmnI+NFHaFmlkBOiYpQHhXb2bNVt0sHhnd
Z33jy4C/SBiAWSKN6pesAg03mGUTlFFYupLUFH4RqfV9ihoQSYF6Bpasnnu8YJmSCMj/sQdJZTog
OHaOJOUB2O4wkjEzjB8yTJNePqm0HMkPQ4TYtHt4bz7cRYb5ab9f4KUDBahdc6JjkC7iayE32gn5
zHsUa1srpmYymyot3XCYmwPd8KiPilOh6c9TamqHqJctPzPAxFK1RF6qOD0ZhWbHjOWRXV1xwjRe
nBoW6TkGLipwZLRpWD/Eev1oGH1xMBJG1aF+pH19A37JfGXt3cc2IeLkW9txea40M31ppXyrWONI
eFLSeRXjyDsdMd3Q6m4eW6gf6pigMZLa5GxI3WEY+rMwDwsyiGClRm4Ijz2L3F7OcYVARbKYimNh
O9UhaaYyzrWNNenGoW7S56oIx3M405TNYDPYShvuxKze2exHXZZkew8eE/iwOj0oaSsu1x+qBaFv
akqi3uIW0RWkhaM2d0jlNOtUM429GVGi+LMZg4m3iDtFbOuN4eL28jlqbOMZm6Zrx/GxoYt9kApp
2s/O8FbgUz7r6oQ2WuNjJGMdULpGgC07esSN6Cf9ocWIHy62up2oZP1CtbxE0r7KYxOoicrpZZ6m
s1wWtz3eRVLQ0ddixgbDMGu9n5WCwO0iDmhYONs8siofWK9vTtEXU9WGv1nWlB97BqxqWAE0QzEQ
g2NR+JPpks6aU2X40b4VYJwOkObMI/oRn/TslCiaHAoQERWhW+JSdWkehuQ95wQ5qzZ+QcP2/nqR
dZQfNv/Xv4Y0asCgjqMw+rw6mv9jIjQhOVcHDu9vDjUxtAfREltcfQx2vFpo5t5fdCdzzRQ+hT3Z
n5qUfRV9P53E6Cz7Sre3jWxRQdPE2lGpTAdCXZE/9Ym1UeIGmvYCQ08M8SuKJPnSLfEl6ywFqcGQ
nAuh5ltB/oARXDfjBPS9SFUSumqdPiaieWBNdYKoHgtynHJj28raS5ITb5fqsKp0M4OVtba7U+EI
3i7QK6Ix5UCJhn1RdKoXG/LgzZHSklBkYWpZr7ammQfdaB0jjEjQ7gu3mMjAA0/46fRJvDWS/k0t
F4BydXVf2bpzUCPlMCbSA0Sk9DnjGHIV23kvKhBp2izkIyoRfVdGLGeVlKdbI1TbYxoF7aqyFeLT
mPUbjk48WW0ezCPUzDbMxEmV+x6FpwOqXq6PfSP6c14QQmtGlfCgtGZuJtsJXQvlFmS8xDQhIZ+x
m5fPv/78fxp48/lbDNVY623ZUJHGOD+N15ZCYLScsvTDLtQucDIz2pd1iEuss++0pM6O5qSYAdJq
ctLJLxDTQZo741hMbYDYGS7eGJ+1SW5PRhHXYBeVV4s81VvNlvYE6QxSrz/jDSKkCG2nj9ghcZsu
HzxqMKzSadRcljL8TchC3UghazC2mKcQGfCxFSAy//r/qvypnuBbt373UOLrqmXZP9UTFSxMqzGi
8ltpydPt0Do1AUqhPnpMVB66WGVDUtPPVtdvYt1U8Z1hp3/jBVJ+bLZdv2+GZWCKp2dI0NDPPgB4
d6XltE75DdGh+lLNqClJKLIGCTteb0m0XGJ2V/zeOuQo0gej/iSdxdrG1LOk8WQnRc6yQ4bGRiTD
DDOAM/tfv03qn5aEdTCMgIV1QWPe+vOQWJGsbsITvHxTqvwr0WL9CWlHDuKsiJCwgiu5Tq7VrD2j
AtmyPYv28axMAf1utNFjZW8SQ32Hji/OE4mt8Elm6ZgDHEjnUvbHcVBPy0g25V//2cpPfczroQzr
XndsVXHWQelP2g0lY6+J6Mn6lrSsBXJmfHHEqPqk30GqCKNmX1om+pmlfzbigM7+HoK39ltlT3vO
6zh+CcOjQqnHizTULq1Z59BZc+6mNoB8iPqewmFFnWwrj0mjyMEcVzsgRbLfd9FRsQefYii5mF3h
E+Jh7qdo6XzaqvZ2tGkEjn0O7KMgtJKEoJU1nb+E0lRurBEkcMwg+9igLQ2aMAQHEiXDyTJnhj3M
mPEz830QVdq5TTq/lzqDzxi7pJdJswjmaLI2lWHHbFKrwe/SocEqOTubSGibuDLaO23sCwAEuRVM
hEdtQl1PKVccSlkjGmn9LT1mOK3xWz3qvbCmqnXSL7gG4655l3TdODc5xackkSGr2KRXNnj9XStN
Zhpl4SM+Omc/6smnoCjE0nQtrKd5Dwe23tVdj9SYlsyWckI5AHJNINd+lTWyZcOUlM6BcKeqj/fm
OojT2YsTwZgQcxjr+26MpmCEo+U5plE+OKDBd84gPgx4fgUVj6rsFNxyt3VHGXuDOonNn4yo9hDO
J0ets13cjIo7D3qy0EopPaPJvZn87VvNksg2bQAqjrITly5jDekuKV9LHXUDcQhKcST0kcKxVPxo
/IR4XTx0lW7u9KFbvJ7+tGwot1DW16wdrIbV0nd/c1b+yS30/VDWYWdY9OYd2G8/GaCFHDp8L63w
m9kmMaXWULqZJTmbDHnSRpETwUR6GC6maQwXPVIImUyjY5XDB2Bt2Uz68DCsqXfYGh8LPpS//qap
P+rcrn8dwwLcTIqKUIETyI/7MkVW87Zo6vRjIqCQZAmib0e5uuM4qYhOn8edahHmVTMm8mpay5tc
6VxtRIh9pdnXC3CodCbbQss3mmJ2G/QYdDWTvrir5NIJ5CVWN8u6FSuzMeHjz7VALwyi6Kr4pWfJ
+Zv/zp/WO4tBiuEgrlBM1VJ+LoE0dVyWbBqzjzERN0iklQfFQdrfoqb2QqoCfxZtfttDGEMTMniK
OuO+U2zF6w0WbEkjKbvrlOq3yRaohTNLQ/CZDg/W+OhU9vsczfVjhL7h74Qxzs+VG2+8pjJ10jTb
0VlIfvwUTCXpio4YgA8pGn1lAVM4VtZTn6eURSBBN+akTm4shdUefxKjMCTADxB8b63cOZSKaeyv
G8dB1s5SN6FNLPfqSAJVJdjbKWQ+uBFKUqsfu7Om1PuUJulWsaMVzoKJCAqZc2jHRXa1sNsSt/N1
RhX3pmU2Ip2+PadF2G7pg2ePxdDSImQx7cX08tefHO/pn94D9D+cyFWbD85UzJ++J+1YGJ0dleVH
bhiyj5J2vOAGdgh0HiJrn1BmktKe+ehkyrOzRA96H3+GzaJ6mawam1x3ovP1R+XQ2oXcA+zBQFmJ
3SoVIrtjNQr3td29EfU7nSTavXZfBInUXgjunQBV0B7F3XjR+dtu9cbeJrzfO0ePyE7PJZ0kekO7
ZOVbYu2JbshJTSQvAKpB6WiuUdvYXWXtqTFFEDKj1zJdORJ+jZa/H2SIrqRRCXQzJfb42uJ0Qd9r
F0Zp7AnCKdwuKtfhB1us5d4oSnfWTYnwjAJUCgadG7AP5aknORdhp9MQlQ54Gi0Nf5ghpGdpzhuf
EcUN+sXqok6Pfb8kO7acEX16E1N3Udak2Q65hxBc9RbtiTIJiWc3fghTHJ2mJTOGBRnotMtQMbvJ
KaPdBUFrkJKs4RYr7900WiJxm/JCze4cbbNKjgyxKrfPdGOnxOF0mO35c0qEytShVA7hmhwaquVH
LBpQF/QxXeD006kmDSJsyD/sYchNrHYbg0oEixwNDxm4z9oK1Y21AzcMlkvEyXEaWuBVaf5s6i3Z
iWvSq2rTc0MzhDdGOXbx3J314ZMBfX+TUyC4YET2MMXG7Rpw/4zQ/xC29Iir+d3OpejEqtZspgh6
dIu0zk1n2BH0xuWjsf7AIe2SBFqforB+h1H00eID3ymVcQEgrN/rQkw7C2rnCP/0Rk2QVE5G8bUU
7Vk3oZ/3dnQ7kud0C5TT65TinoSC6tOKON2ZF3r71kupLKY7M3o4lrJ6mQxFfZiVeDvbdXY7sseE
rTX3O76q9LfHeCSqJsZJi15vZya0/sFgcr6tCydIOVsfUbzP50jQqlpsp7uNyNn6myrX+lOlbZmK
oRmcICxHQW/409o0kIDIUaeLD5OYEi+LZyqbAl+W7QjWFaqCG9tuOCC7jUpmeO2mEcAT0tv9mADA
rZksX4spMbZ5Btg8NQBc/0bXw3LBZDn7LF07VOycOMWdSCLEDAJyjT1LdMab4WZmOZIyEpquqmGT
jsbZ9pVoBhNfjPNJ7n7L8nKnIfq8BxFQEVRXijMMEmOTVsrnlZqDa2RLRoa2NyZmQOrUZ29FN+Q+
1jFWVhFTmvO7xiIxNnhi1C3mAbyhUVIdR6Ba2ZorWXateBCpqnjL8Fgw+dpP5ZQGcglCKV7Kj8lG
aWROQ7+NQgZK2XoIh21yGdJhPiemcdsvdfu9rv8/P9DJuiut7GsFVgwxWP/T1f99rAr+/c/6nH8/
5sdn/K//8H8ff/ms2l/OD5vHv3zk9qO6fCk+up8f9MOr8xf8/hf6X/ovP1wJyj7p5zvx0c73H53I
+3+R1tZH/v/e+cvH9VUe5/rjn79++VYkpZ90fZt87X/9/a5Vm89mZt0N/pvltv6G3+9e/wv//PWB
4Mr4F+9LW9H4//Jfnvrxpev/+atk2f8weCnLNE1ZMSCj/voLbLr1Hlv7ByoK22Qz7RAiZa99n7Jq
+5jfbvxDpSY0bHXV36o86tdfuvUXcpf6D5nCgy2hwTeG/Zb+67/ehd95c98/wv/On1OxlP9wRjTo
mBM+AmeCFzU15U86UdBUWckgt8KX2UdbJRysU9KIx0IHtGVNL4QvdPdDB9qecJ8BlqJinNL5OCyo
YYVh2tsbq3CqjY4a7WI1d6ElhT7jO+Kb6WMT1Tv5OuM/opYucwuGfpCdr2maW4ihspSOmZR4GoHc
RDl3DZ7FCVHFxS7y9IGc5UBuS+2JjQ8cfazgG4UMVX/CfG7MmbbtZfTpBqkU9NVtFsW2rtxOGZZA
ZnjhGiUeAsI0nE09OSSeRsYRTzRsWRxxQNvJtKcS47OoApjfWLfD5EC20+S3dADhFUbOtqwT4st0
hxSJCFsRPPMOH1zXkU0PZIOsvkEzySFedgldQB9EHcrKCbM2ltV9kczGVo2nJydmVFUy9TtJxlZM
dnKsEct5yEW6N0lDE9a12paYaWdDf1a/ECzEwIzj5WCO5bc2m2nHV/3sD5WqbLuMpRDzNsXWWm/o
SfeaV8lpHkiy7Vmi0pTUGS1pVry8s1c5qtgDWgo2RO29ZWDtsYSUe2VVSCjox5tOD6qEPa7a6pvy
OtubaNmGanRQ9IFCNiiqaf6yDLSktSeDeviI4ksJ8OrfgxQtd0vO5tZk8nVmxhsNVuI7ZnFPzLzB
RrPTb8ZZL3CARlC/42tau8XZT0jHzJxBF5JHcyE4ZQpkp34azLjfaGJufNz+BgmF1ToNDnIBUizs
IFni+4PQEo+bq79/qZQXGJ3NSW6t54miytOMjIhyVHr3Y4a3cgAbTgEw782KJRhVY0onjTGB2Vfe
koTGc4gjrldDba+20b0+JxqbVNQ6DZncTVHeQt4Pj5rZ0JxWqQbn2FxIF6bZz5jyrrW07J431Jcw
sixjNz4SGp97nSP3gZTHCD+H1PSXerQRBVejJxFkt4nab3gjHFdFVnUL0phTmYbCRqm/zPSnT9j8
yztpiAtXlzuajupgvsSJscPlDYaO9AofxtmNZeYr0rCOOO7BqREpcy7WJv7KPI7oCsZTcY8TLUhE
/6A7wNXmFsoaM/JjrZgnh676gcR0Y9cAMbsLYaHUBF3tlTLaCb1pT8k0ja6GonNPCsc+ZYwXUOVg
wWD5dC1DdMdeWu7QLma7BVjDEcOCVC0HK5E7DqDiAYjPRc2T+a6Kwm+FsMmat2SZz7W0KT5FuYkb
J3TTwkxcJdHctCG6Bfb05Es1xHxJkZWjSsCr9Js1O49NAtc0C/0iJZWNDyrGf+wTFXySHGbMldKx
rxCdc8ja7EkudMZ3jnOa8/JGLkvc5pq4YTeT35Bbc7Es81iZU3qcaDIikJLlQE/Vg6AtGzhSN2yd
uCZMuaqA0tdiyyAkDkCgtjfjMnlOT3tDK+PHVn0uWyi3uLH9UlbwrUUEV5IFh1Bdsm7DynxkCbJu
x1F8xp3GmL6EzplURRUwmzZPaJNYM2otcJDSeLGsm9u0aUskYlXpAd6/wH6zCNxzwm1uM7CYExQb
ohfohW1xX6BvP6SJicVgnEtvpFkTSGlDmxS3NO+PSr2jo15vMmcrx+JbZ2abKI/UrRTl2Y5WdOki
X/2wAGnBRMgUv5fJcBtTu7j1oZzbxxEdV54SzJQQsekx6Ez8kh0j2WfV4saRdAtrcw5w9w9BrNmf
uhM+t1pceLVSam4iQTuAsYvx9TLbEcxm2lL83dMNby1SkLm4b8qPIu/FUwuepZp0P9UpyGQ9FdhH
6ZBnhTcxQic1b9i3ilqQVK2yBTXkyR+GfEISaPsxuXcEvX7ADAHw31iT2yrxsum75oWSL2P62pq+
zGNwR7+2Wdu4cI1Iw9SnJ/q3tOQmpkUdKOpYodk/yuXXxW4OolpTWcrxawFXwlOzfi/adAisOU69
Ks8DTbE6t8iVLV0MzRWaxJi3wamGqc3tI2zlM42tLJaf63liwkaN6CYENbuRhquHP303OTRkiHg5
6bo03dpKLLnjsp9aQhCEhTynXFg4NPLDgwnnIsv8pHuLXsxBJ73oSfQ0d1MSGLWjMdvCvD6P78ZU
TB7ul2nr0D3ca0vzpkbLO6Pa8G4NMKKdc9/Nwp1J8gAslNzCDYYN1Q8dOonUwNXFf6LTk7t2dTJN
0IA3bQENXCzYiTL9rIUk8Qy0nTdKFkGW1xTa75lzyBWo5lC9O9R00JRl+WxjDLzpLVhyQAfknV2m
7wu5gIjnDMld9EBipdtWsj26VjMfos4oL4Wus7ssigWGdkqQAfwzlFAi55QNGn6O5/6AgCoILX3e
ORlcpUVDR9GTC6X2xCYpZVIGbES/zDE6nt5J9/RicGeZC3IYY+Io4QDLGyL0KquDbFHfmmYaPU2F
tCumJliA0ey6Rf82W1ZMjBu2y1wzWHz6z5nkncey28lV8crmob5nRvVSNcvXUiNch56diokx8Y3K
6G4at84lbZ9C4g4l6aCI9o1NbbNrclorDpJ5PyRD1bM6y9w61lI8KGq/z0Kpo10/1fD7Q/U25D+g
0Ry+c0wzSEspeZ2zfTp14Y4+H6GtliKDvyU5xTCZcxEi82An011XKvHrwD6hJIvQJdTdeLRDCdW4
7da8JS+WEn2LaTx6Js7hC/ylNnCoYDx6M/Iua0yCwnqRP+jJWJFs1/Y+MDexZXRdeGncha8TiVTq
3PcXfJMkJaQnM1L1LwMeL38k2+jYm8qFoCT5GMdopZHTW8Q12a/MX7/E8jLuZb3QH0tBskoVQeuM
20V/BK3xMqCKcHtGbRs2ctG9YTqj26KdgaqQK0GfoIGorSk7CGO61/HHnLVhjZBYpHpnRrsIrORH
I5H7aZht+oCqVmwHG0FYKEgwTEfeD2Bs5sZp1XinsWmvAdZ/kpXD0gjBXJ0/Yls+WbEFTHhCLclG
dLM0dbQd42xGB4JcFrN3CRtn4Zsv+pOJmbSAsNfE9cEhwffR6TmIDUcbvk4VwkCzuYcnK3sNyNg9
ysEgr6oH3irZm7uk3oteExszXIqTRtDx0W7SL0lkmV7a2IIPBax1qzRIQ5L40Uxv1zprKJaNmocm
yoHS8PDuP3Hu3ZhtlO2tBueMkI17UXe36rgHSm//ZoMqod5dnIfF6rQgrpaSvAoUonHULwTO6h48
3A+QymCNeiwSxP0svrQeOKSgpEGGlHxF9Vt87bTPtBsNP+5pWYOmv7VJusYjrY9G+w2L0luoIkIh
9sD2yOXhBAclm/DPcaOhsWH8+DzZaeeDGFU95DAJaYZp5U/GEr+FAGSSc2iN00dUV8dYj5c30iUe
kBG8dxgY70tt2M+6OLMesYIg9drmenMyRzu5UTgs3UmM/dYcX41RsfHeUZVWnlMH1aK0H2HP52h1
iXljDyR6xoUUyNInAWCoAWwmtKmcVp5komGaOrMLFCvTN0RujaQIEuZWLoQimDoCkYQgR6EfqONi
TAk1sYhMpPfKmH2r7Szzu1GZd3A3XpqqC5pamj0wtc5bNrTnEEEqwnG0iQYJelOiP4e23XuWrH6O
xeqTKu3etxhVHkhzLzdsE75p5US/QaUt02GNlOsE7JiaPA9dUh7YeiyuXA2Fb6zPuT5x1FtxiPVi
dKuCx0ZT+FCPUucvVea47LHSfMGsGD+XcgXld5i+2Qizg1QlcDFv4OKPdvhsypLsUniQQBJF4/cf
rM/7WK7vpJ6Ayypf0kOME87iiFMBzFX0xbYUYOdJFRG2uAV9nZjGw/XH6CTTAebCm1IxV9ITJfKQ
Yjl8N9B3z20wmNV4yCLT8fJBLbwlAsEH13rxZatvgIGgKD6EY1rC1afbwlDgRZkXgrz65iJ1Fi1j
Yyo9YBC6l6jQkMZOkNuEftyIdTQYRmP6mixmMPP5fBipLSFGjmvZbL73zSQFBeGknpMvcG3DHpPd
TAKsnbCnWyJY/xjYi9kilGkGDYHFYWNEgj5ecb801n01iMCK381syE79t3hwkIdW6U1hCMPrk9Hx
QqU7VlMe7UPJgLozHIgflrcZObL7qNbjsyJhay0z0leYA9/YlkwuTJwGUZGiUrHxZgxL/lwhTnGn
TE/usxFtTkMUMwp+nAVZeq8U1rY2mg9HjuUHKQ0rICxSFuQl8LMsTGc/WYY3aQSLbRAAscki+7Uk
utit+lHfOoYrRr6SgPXjQ4pArx+1/mFB7e9Jkf2WTtVuJsFkJ5f5q8itNz01t32tnKwxfo8Np8Tv
pL9I7TlGANzgUnHDRhk8NeWkNYTLjejntz5zNosMam4E+GsjTvIjMzzY68oWy8h85GHPxuSYkVGl
55c8IVuiqI4NkQ26Ic9bBM7bNh6GXTk5406gU+1mO6SNq1AaLyCCBHtAt81Scyea2stjU9pEk3yj
m5N1CI3TUIz6QRPNlwG9lScS4x61esqvreXACIvsmMTP2Wh/MSftlu/ubSmyl1CrzYODXkqZ5Itu
WgJ4ws31haplUnYNc78mRBzS1Zw48E0EoUzGq7W8qFGhHsOK73HcMixthj70cL5knrEefiIrRnZB
tA/gzx9DwvH2wJj5lhYEvhfaLm9yk3GHk2+zTLoZxonZT6nvnbloAnhFOElV/k/d/6PuPJbrVtYs
/US4AQ/kFGY7eiuSEwQlUkh4bxJP3x94bsft6oga1LAmO3hIHVLiBhK/Wetbs7cFRmnOEUptErvV
9MTB85BNFjVORRFZJWaGVol2JLaWjczR6u5HrpeCiFd37Zob53awtMtE6NRV76TJWRu/tGkfyAvS
1Ktp0mgC+1t/VSzZC2+NVAVt/uffX2nGRNfjP9NZORfb6pxLTvF2ERIRo8P3a1sGxXbqlKFusEFV
+5nGgvzJ3qp3qFF35pSN4bQsKmo06ihqmWejI3GiBvB6IPV7DBKZ/qEa6qnrAVvb0jmyRXlZ1sSK
xKw91qhAjQkDqVGQmM7Kafbghfjlrb6NUGkQv4Y8Xl91lwxCzZU3qVd+VT50GuSQ9kHTj5pOrWzi
oqI/QObj2YDGimk92jNcfV1PXrwlk3s6zPdSvw/dWj2Z5re7iVeGxenBxBy5zETQF5NVoM1BDFZK
os5we5qut0Sr1pyncogSuRpXkPt/47w9ETscsQ/yjqPpk9FhfEwGEdPEdBDE+j4yA7w0Ph5rtbFY
mKb81CwBKQ3MqfM92ND4FEwkAqcbj+OgnDgt6G16tadem9+t1ombW3yu4sNkUgauvkNzdliYjKV+
euUOfhmIAT1wZ45s8PGsSdYKUTp2wVRYy924ShlmeA4OTuIfVyKwrk1K/ZBAuzTWy4lTe2gvMHad
ijdDJWSoOMbXspaSEdreAzAZ4bp0rxINSGiW+xBjLaO7W/hTudO86O0IbcZtg65yAD+vDelpxbyG
pYFFUoMddecNFflJu352nswpSgr8IYgErVAjVYoYUyLvuaxPfbnG7VbeFzWZTmvz3dHrBqtMT5k3
+yEJwnfti/SIaVy7sJL9q4DzglyxvMe5O8RD9mFKrQl0pyw4Nog6rbwXOXKgNYxCNvOW+/qQq/ZS
rdV3O3I5mOC67aRTEEuXG+JX8GkkBRseFRE3UQZ2W3/qfRriqXjqdue5LNH4JZYeAG9Zof9On6pe
TzOSuEBYw63JswSnhxZ4LllW43aDgo/nQkPNAlalof/I7C8/l1/MDQGnP60pRLrCsniD+rfCLd4X
dx8Rn+2ed87o2oNNEryTOA8QjxmzzuVng+pyXscR6UcVlKA+C6mdvTE5pXr95ffdmT1DHZejc0nq
IdRzWQNe19oAQtoczqN+tsekvaaputJz7b6FSsS05y7tUcnN7ZMvW0RVozjk1DcUR4/cI2PaPtTZ
/O2aVU5Z6f5K5/W2QcRjM6JAK/7IgOmSmdrvLLFgMZY2keP5RcctTgmwb37TU6LHZPxUBw41DUeZ
dd+P7hCKlRN3tiVV669N9H+2xf7Ot+Glst0YHmac+8vrkLgnUa9/sqToIqNXN1pm/dbW7mkjHwdT
y9esG4/etkS6mCGk1+9ziYIhb5gfOQXxmFP5uWqtHohl/TJAjyXmyO3D+0CjcmubjE1pE84ic5vA
SY0Xi1W2wm7LAob7CSlEO743nfO80AUsTX4oOczLpjgNsx1ayEw2qR2ryoNR0DB1Bc4RNLioCguG
VtEaeajp1hdZ4BHTUZSpXuYxtilfHbfh75gMjx5diD53fMknPL2ETMUa7jdj4Ht5tqsvTBuYt/ob
q194sKKpDTbEp2Fpq5tm7H6Ppn2VQJ1uFoexylq/olhiI2qQ0VVQl406c8+m/Fb2ucYaHjrl3t34
1UnZRyQHX32yvKMJQ5RkUD82wPrdtr7rNsCB1n1px6PWgaeC6FOM94JrKvXDqsuQv5OasS28sWRM
BU6Cfxwp9AjnMDRZP5FHasWu5zUgLkpJ1PhA2s5EbS0d7amWdEFJbr8W1ktR+BecOueOgHBE1AXb
Yc1gGLr+be2CNqoQL722Q4D97V36RBs4ibWdrRwobcG0RSzy71Bbt+gmFLenOCODjs0RsZYlydDq
mm/FHMyt2zizEF3Xk4+odHrstso+60QMMuMIgSCpmPQX3pHpcRBrGZYEF5xHIW+Ie5N05eWh3JI6
JtD6rpoTClOGOXWXtYdM4+hFIQiepl6OPcqHMyy0PtyS9XdayI96J0ln8goVM0ljCUMVo4JBpfqL
xvD0iojmUp7stpuPM7g2esU0+lFFkDvfhDbhQqMGosLU8wkSHE88JJR7Uzw1QaZg9Q1Jg2SZ28ok
wynKqo6ZrOGEg9faZxttGTD2icKTjSfApE9Xpst51Tu0tQIbO5d+QLo1QATPyQIzc9zrtThaqx9s
pqYxMK8Y8HsXUlGogSa4vLPzkhr8lpdb1zE+6/JPtxv2fMmGoAd5ZwIkvRqUwYLSc5ZzjtDsAKSm
5LjuD8bE/hwTPDUGyBvNsmNZU2nVc24d0E8//kiuNWGP57Rj+NllM506kXgygV/bO+2pn5GEO3eo
6PXWgle4NT5POUXZKI2DicckWkBmKFMX6PoftxbW4+AxktA9IWMJYaCoxb7YISS9bPBXtsV65LlI
cu86Ees9FkMENKYNraR+VUzh+jTFWFrit8uzXwVKWxxXyG45tITRmcfMFfd6Zz8bUhWB6cvsxu0l
ebNpaYXj7DyygsYOIG3almL+3cv0eXTBctpDyrmTMldtzD7Wh+GJgHuf04CgES/C5o4FVJ1HRQiV
zwQIlzxPCLC026HfuDt9IRCX2Tq1iCXFvY0X3zGo1lTacaUk+nUvtjlOR/NUjDU1iu//xVlMrB9n
FcrwGo0aPOiuUXGG8B+nx72duoHRcxmONfZOHACxThIA4QVhJvRXClyEpK1XXExmIlQg5Z+p0dC0
mS+77vVcCJowR1TWnZ5uH4NTuVzXVnM7y/6Av+UFS99wsJykDB1V0uQR1atVyWc7bXDrDET0syVA
/6jyaAKpCoqZfrubX5n2T9EyfeeDuqxW9bWMqBDNpgggr73bbn2HMil2m/bYzaC08nl7qweQAq6o
nwguKYT+4HsNJw9T/d5ZqIc/TG958mtGGMJYwFk4DBRSTMxavcFVyoMOZ3HVri7x7gu/6hTbTK8w
Au/2BgytJ2MdToY3ceNrWmCPChFgEg79U8JIJ1s5uD3ATIFujpdqSR60BOmvldxRFjD63/XmNQoc
6CiEKdahGEyMYFvOMqxgoMAe4hHfbhEB5s+CQS9xVKPUttO/lfpyVH/j6YkZGS1rP7TTj3CeDYEk
PLWPlcpv26r/6JeRK7Z8dyh33XW93qGWzH/DVmsJeHO9jFN5vi/23sDaYsqZm7H65WJqwNPlUnPp
3fdWzrQpFV0K4y7rWOjTg7kuv9guxtVgRT1WVE1Mfzd+JTO5Xv5a9pHe8l2W9FRx7WGxRrMVmwUO
BCNaU/HQKHcNDZNIGDyGpu6yfU3GGG/oA/ZGoBFkP6ZF7LnpTZcNH4NXxHiawcxRNmQTWTc4LTU3
B7BI1xroRvmMi/8Nf/dl/1497Ji6wdjCjG+03jrRh2wsaLbWi8GzNbOXYwJ+NK3uOq9+Iwj0ftHd
R4EBY0yIm53fTNO75p0USxmZqj46eRINjkedwulj7SrNo8kRCeJ+iuC1xSWHVD/u/YmOG6rZaHWg
IVstR2VWGU/omp+zoX5bGXSMwC9Wb76u3PbKWpqX0n7mtxZxl5JS1Mck5rIlF3fOMt3t7xfYGmRw
+R0/8lbHbd24D8k4fCwtU60tnwnNnui11yWoGiAlCMFImj9Z0PgIVOx5tFQ8GfecltbqO8b03QO+
sF8d+GEbTxp5co+m6wfa6AS5S1pr3se91YDvqN9zxxqCJu8eBvGAcu+WEL5z76uDK8sj2NoqWDrn
FRnVwXVwZE71TddPVgDJ8nmtsY8LEq5yJlUaWh0C0fr8WJb566qtX2wVw7IaRlgj6b01FY86Hk5m
4fNpHfsru2RvMOBtk0ViB+1s33VmegBP8wUTBpt018LkzV6ZPWOwMcCbe+Zo7vzNO/c2sT8YbF2V
ajajGq+AmPMT6WLYNiFp0iVXG85OQqum+9Rd45FrRDNQvtjGEeP9ecrls5lTeGvY00Z1LIb2lCTa
wSn6MHHZurT1JWlXtkpGlPjEfIA0fkoYAo8aPa2ojyta6IBDEVByFqMZedov/FHLP5uSqQfPtGa+
XVQTzrvu2fLeSsLXek3cloUTD6P/wqL9bSmaKHdWrA7AnNxO/2UsvhPo6i9gp5SH9fCguOUDw015
c+ZFAz1QI3NPrrvZPps68sfBKFA/P5tMH0B+Mk1Au5VlgHfaT9bX78Pqn4wc/I00wSovf2qb/BrW
nra2RT2Fi8aJ6o/a780YvqbKflGm/zJI5u4MI77q0X1WhRujyz67Y/fKHvNjo1ackg/dSR6gYv4t
OvlC7g667OKBnfOZBKmwUCxa0VeIOr/T56PWdM+unCKWVIdMlL9NnT2waz3VaRZnzvSHMcxpI2hz
Kj57TX/sy+G94q7X6vZ6kvkbYvn3ZdS8MLWtaC68U1FV9xsrWDx3jDfN/tAVPICqBvGVAISdRzxj
zr6bvpiWcd/wnli+/8XfNQACHMoBQlD1orNJc3l+dkZ1n6/P7Je+E+Xfdql5C7/3oySYMoU9Vsr0
OtvWW99Fc6LVN5tlX/VW+53NRdgXkIS06c3ipnJdNlDKqKKMnWmhP5RD9l5X5gWoLPM8GtyJw4Qb
7JejOddOlkU6w8bWAzydtbfSEydrZpmij8udtbV3i9lfxs261SoSUTWel356GZLiejKWZ4ZLTz3P
FHSQ6WNjkCMKvnJsuLQ5PTGmBMrn9qyAGLX0T4+1s2jBGKYVo0h3Gq/cZu+++j4uL/rm4egkGnve
lY6iJnRzv1gSs7pP0nsj6Q+y9YnRZH7FOaMxKhl6fJ01QyusvUllKdQTGJL6vg7SO3smrXusn5EQ
xwS8o2FzrF0mGYPPwHSi4sl7svLl7CgLcQIT/pSAWijLx2plBOSpJ8/dpzHLxCStv9tm+wZY/T3x
gFja5Sntsf1U23XCFnXYttuqGD4IBnpEiSakhBHteb/gKSRCneGV/2m0lk2KYd6OQ/GY4PZfXxaj
+1ymw9wP18swvElbvXuTQR6ueJU+txx8n9Iexj/KzG7AhaJ0FUeITWwx0eYxp2rO62iSQpyeCs+r
WI2x2UAXgz7uahHM4iqW0UVDgghEq4IaiRMjdi3epqWtAm91PbiL0ox3Zk9HmQWy6MnQVBrNnvHC
dutG1GaAOuBCj3PK7PLVnrntwanx3bcrnfFDaw2n2ui5/Bg8OVAxLftb8fXE8GMh1GE1CPFBmFei
hLYe1i37NSz9k+s4B0EZwXaAcbkMm1bS17XYPTCOj46IXcP+u//cQrkPuiWIMZU30mAu3O8+lP0H
Vrbx5AHPiDIprtd0esTPcKHtOCUyI13aPIxz8+qFvbHdIKJMg2S16UPkfCwd/0qT7J/3P7RW3S+g
k7R72bcJEifwKve5MduHSR484l6XqGzqJx9JiQ0Gs6jEbxM9LlWt86hvcEqFiDYaOOAROZPhdWCN
uL1a23TMHQDr2nAEdxm6NkMRrWfITbEDlMFkwDzAWl4MiA2F4nGwLqfem+9E4jImtM8JrmaleTcq
tc4oHY/5Zp3tNyCcePqe5y2L1kydfH+6s7P3dB9lLs13vvi/mbae3ZodqNSxT3q/O/HCiuaUJuV3
Yvs3iUwgtrrd2deHzy1xH5Mqj5dJ4u9ngjMRfGiwytEw8KuNI7LFAM8ID1yd91GzTcM0g1GrbC5G
gR4VDZcdbzy1QjJytAiL986XIQR4RjbABqoGk8MEYK3M9/3ITIf1za3AY7H9waE+3Ln+aIUi17tL
0ZyEyfGIauLGURLs/Dxfau0fj9T/SAL6v0m1CVkLgeV/r9p8Jinpexi+v/+LYPOf/+vfgk3f+Jfr
sLTzTOytDvEOCCb/rdgU+r8sVMoerF/Dw2q+uwv+r2LT/ZfrGxBSbVNH7onS8z+KTftfAtOuEMg8
HR93zv9MsYnF8v9TbPoAz10D561hubpAO/pffRyegoosF6c+SzzR4bb2LcsNXhbgJedRf506p780
FiVEuCG9CLWuQe6xf/LnKz8vWqXmkjHS8u9Prpoc/p8v/3zh53P1xONxncokAJ0aOGCv2FqkzUVP
ySf657//+dAHYGCWuNhrl3FeCZ2z5la9eEZVX34++nmZMty/AYNxRfq2dZf7Vn0xhoFspZ8Pl6QR
GzNBPtvtP6Wwc2oQw2opCvbDAEke+9BFO3cI4UNz5Tlp+8WrQ3QDU2m8BQ6bshH4vVXEKzCEC8rc
cmYCvyw7cdGgJ6mvss2gIRw61mmiwxsszEMh009abUwRa/vSG9bCk9/7o91Ztg6twpW3ZPaC31m1
A5lkCaFLIAWqaY+DaMu7UZ/vF1uyp1NLEyojQXmj9RHSiwAUohVKyMExoiKWH2l2cmxYUdAYr8bR
OwjQbpFey7cW+7ta0xwhrWWQdcNQOS0zhnTTw1oOx8wenZCJXrehElheCjnLQ+W0LPxWm21cezDZ
3eG5fB4W5kjkGiCoLdGr1KvHTKqCE8TsDTEKYgCtBbQqnnzSfg75ZgIqM9giklratv3KGo1GVulI
6WaSK42KgZqumjzOEL6GzSSMw9JTYWhw58mwyRt9e9Hk4zLmQFbquIYxxXCY6ozaOiqs2YD+MC2R
J8i6kFSbi69BwvRoGlPnqfIM6K1ZzyQjQ+o32QeEtVqQZig4DfYupk/Bn0v/huXcerJt469GdmVU
Z6a4dGV7byHxIn/94sy9FytSZzmm8WHqnk3ePdEsqTLtqDYMwq217dETA1XQwJwPvNIxK8VVOnoJ
McFUjpNFrkbWpmHRkLDO3LTD/+n+Xvbv4qqbIl/fakaiJ/IOUPj620fGXu5gALz+uVG2p6FsqkiZ
6z1ErTrIaOAjCekptKX9Jx1dxSiEAJPS47JJ8pa4rNpkTdgfh4npyWi6SG6LY1+VrGr15VHou56g
SzAqdqBlISjsjTregVGATga/lgIv8Ee3v+hzdmCpcd7Y+IG8YzxALFGUPAizODs4TGt/nmErOk9m
Nv8uSfPjIdU8jKOO5HCjwZvQEXOsHdoeZoNEIWIguzaSln25Bv7Gy4bHul8YMa9ZiOm7DzTHidgI
cyOOp9ol5iufkO/sqyAy+YwrCtfnnkRBLE/Glb6dOtv+ysyJNU4BisRtSMgY058hl6QTnBXLouY3
VwdV57RksZ658C7SRhLLqUiMQS9rKcEWxIuyrH+bnSmlyTxqGMRhgLVBUtT2laETHjaqBRQnI/8G
B4bvsB6u95rHJLtj0NJjtolTiesQsmR/RLMs0Pu2Dw3K4lapt4GsjKC3LTNWts44m+lDCGYAlIFM
hzN6pspwPwqPAtnAqYwjuas+3IEkBbRYSyCSmTyRw3JjWd43vcF4wuC08XbQkdmm3UR9MfwqucxO
noUuK0XlMW7o3bRaZyQjMemzjmvFDT5D3p4qEPNenJAAiwmHShnMekTdmh9FjwXaW4yvTp3Tik1S
ii7BaC365FoinOHWQE+FYqm+I9OERVRXHeHCa0fpuWOU6JhdEA5Ya+/cT7r9VSKHb1IqyWy9X+ds
vFWsHMK571NE20/JKtLXwYNA36psPTFdPPdcY/qk3MNWKnC6ptYFKkvVcWY4ttE34N0TjGn1Pxi9
a1ZR6WdKgGxmE3VcsFHYpa5ViTBOPqo00ZDHc3LOOksAsDPRWMbp0HI1SovUoQQTJ0kZYAK4DzJC
4NY0xdiGtpmZUUkOyATjufZShP3sZLalo6Pdc8GTMguyDpUaw9q5pt5yFgWLYPG/7ZXjZUZ5flKk
k4bteVIzrSGQyDbhSUX8xJtj/9UqCBSG5szhWGZsrDIER+1fwpTNS5GQfwK08JQSUbdWSR6sbG2O
dYHPJ0epcE+GbZiDEqFGTc6bwbk5fZHZvZ2SzXolSWqO1sLQgoJkqYhoCzPmqp4PJsdUaxtxWqqz
5z1iTQvJY5tCtG1DuLDd4hLWlnNNCC1JidV8vaGwbC2+jzU6V1Sm6Cc/5rn7sPocQ7TBFKybaNl0
NobkRNe/UVp8ruoAq7EKJ21lw9Gyh9bFJZcdAbDiTvcMtAR1UZ49M3nvG305+3LiKSNR11UALhwT
LRmuvrC0tvKklQqtHHuNxSE6UKRbda9B3GUbawcJ2bgsFZoBe787ISjrL2K9wukK6Gh1k6iX+YNa
8zkcXnvElQeNGiRqN0ImF0sdV7FCA3G6Co0uTXROmd90xP9a/V29aw0BaDx3Fc+iDRv5sdQr2HfA
6eOl+OukM7NMEktQ32HcyqFDnAckhy2OOHXTToxKfaUYDsIS020nbLspKm1vr1/qv7VwtVA49NG1
ZM9S81BJB0X+4/bcu8N4KFwggHD/A8oGQNyGZT+mRkYO40acg9xgzwy3mdumB8fqXkFEuEelu7da
fpiHcj1qg34HQ0qyN+i2GEOMFsJKzI6u7T5qmnMSzk64bczDXr5gH0wgelRXuaHferXzxJ3zpu9K
p65t12NfyB2qNv/zUlBIFAM57575CIUi0my2p47Ew27PDhIesnejHI1o1S3NudqEfmn2F0uaHxWP
9Ej3/Zt1qr3YKTjUt6J8kG3LlSfFB0aEKm5pMVbih49Jqq+cdXa3D0SdZ32uGS4n6l338VUsNotP
3GhlwMTKZH9Yf7ZZPl2mXbk2F5pFlVlVj3qRzwdFEG2aAwzJWkwIyCQ2r+kOifhKFO42AkiQx9Lg
Mu5FzUo9cSJe6zdn/nBgdkBk6OwcUhSsF1ezrdBdhAwL1+aZJUpUQ53PTk0h/ipVOJFttTeTrLRB
eVVaeR6DXnfmLdT38ztHx0NPvDYkus/doRt6oqgyCujCJK4K8SnKlcyzoAdRVRfWI5rpNNJcz+Ih
0XYXpJAwT/iZg17rl2ps0J+hpcGGuK8j9CHyrNI4FXsRixnh2coNF4FFdvOjnPMscz6uA0QFVzqH
ZZV3q4VgTtnMGUge6kKZl0w8kT+Nu1LOBouKLtTHSTuyGM2elHxlj8/QCdxW+PPXcQVC6ALXvycq
rPMznbZBYookZOSS92ZY7wprJkLQ7DSDmlCY5UEb2+dcFPxrFZX0YVq1m00UzrmafvSldtDstXva
sp7TVVXE5PV+d442xgU5nOfOZZnpdfi3OiNBn8CEYcxmeFzZwJY8mVoeDFN3kSjgL1XyYQ/JC5Gc
w2GwqzTiJtEt/7Earf60sGm1TAz9aOlnaTaoMEvwRWqqoBfYO3xwijfcp4exd9/8nQ441AhzpLB3
HGW6XRpdd2PPrz6qrB+OMF4vmzYNFwB52ojSCnTLRzc/VbmPVZ/zQuoNw1RDOzZmeRGd9bKmkPu7
Aj6HZob/aCSHXQuUu59kgrOy3hmk8BYsfg0JmxBoHHbD7WSk5esmJubHrMjwS79RB8oDDfl1U7vQ
zhr9gKrre0byHRNRmaQFhg5d/h3X8sqYGuvS6s8t7r9zOlrqYu9NBOqVg3QHh/V024dTo4g+b3Qv
rAV6QS4j9k1pXOvUYHrbeszIiwetA7wLmTJ2fL07abroL0nZDCFFHzSFelDnSjz2ymUStb8s6Z/S
8wFOoks+mF39SjqzVRF2ZIgjgkuMbBaK2RS6jN85w9GicbNZGB28sn2nokDiWXHYeKDrsJKg3MRK
3VebH6VrTd6XzZjOimSryEvIuqd5YdfQTN58pWGkVlBnzmo6eVsJ2jQbP6keXkmPwETlDleOwGcz
5fahKggxk4g7IWcHhWi7aJKEAk/oBjMSzk6DM60xm2VoOxXRfFrR4JNvfmE/WeOSs/yfm9peqgez
M1nGrYIB2X4Vmr3WXVy7KY5r6SmYlI1x8OYPDw/SGZ+zFVa61ofpVF6XK+uD3NUEx4qJTK9aubt9
5Pl0hGhcRpOCT7E070UaVVOFESUrbrJkyS7qvnIgTgJPIUDRSp8blbqHMR/l1URmGfkVe8mXM9B1
8+ogpPeaehgrpLftFgwuEqe7cuFdXxj34EDnZ0+tjYZM5ec0oWduBvGKy5B6wbCGfy5zyHB1wMFT
xMJ99zLzQxYtKwrVXmMkvgLiPeEr2a5K0AwOIi7W4lsPqg6NXw81LvKctQ/a5boryvks7Y+qRlRi
NtUcdf7fH+ngz4uuSyqwxLEe2Adwje69K/Eu/34p2+l1bgbil9F+//N5mFqsM+Xcxj8vievtnvoU
xpxu/hTp8WYZDzxIh4vRpeMFRpuBjqr7dKwNhVXGqItdE3w5Ao2iqu7mS8Yw8FJuEgFc4TYEuBSh
W9njQZYo50qtmw/jr4zD6JJsun3J0Kf981GxuDBNwbzWPIcgojhDz7pWB46lIbJgGK0hfFqm09Ch
hFl62kq7u0emJo+623mnDbGx1wlxmfev/efl53NlXjKw19Y2xm7J/wmw5gKs7pF9m3cAMVqg+n4w
dx9PWifqj83YJVS70jKHU1gHjStuOy1Njz9o1EZ4STR2ZhWwfxsvdu/7sV00b4tRjDwbBEz0Rhah
kenfQHISrIMTs4IKG3gdlD0aCaTbD7Ri3YURFPa3/SXZn5KGpNrNu3G7/LyQbL6d6smMrMGtODYa
ylgv2S4/L7u5z9Lc889j7T+fJtKkdbiHVMWyUN9ftql9rkdbxIU/dZHK7E9Y0+mBpPnlavO4qKCG
Y7XhKD6lVbMbdJar2p0r8gLqvIaoRLKcckt2SuiFEaMkpjhwBug8XSRaG1nZ9z8vlab/1ieC6UZv
CInke+mENfHgTOKsF7ib8uyq6R3YPubYHvvBhOTokFNLCqSndSALufJC20jrCOSzfa3n3hCwxyyU
lb6v9SNbkHoawWPXDfJM9vOf9sxCZSidgWzL5EHWvffUtpQGuh+2aOaOQ50Q2SUyzlVZfo29dkzE
7F+ydlpxmW0QLlY8chhvGgxO6FUmacHURONRoOVAb9ig0TU/Nr0i5UtM7zXsJRaBQdPm1q+hzc3A
RmUTrBZggELv+GWl4MnzYQknX1/Pju18Y915lnolTlgEWBNYYL4W2rNENuvjlmXnra4/k6oy/tRd
c2Eo8EuZlcUWzsUymuPnMVNTXha4zTRP622bdV+68Ddk5bSWDVAzZoUk3yyNODuj6d3M+tgcRKUQ
TPqLuM7a38ZSWlft3QoO/ZEOxGSDXuHKzQQ2b07ERm2QX0w637Q1dvH/hGAlbeD8u3Cp+gWhI91t
1Hd1dyqSvr9ekpWQJTt/dJZPtcriw7RXRG0jjqjVenaF++n/KlODRauP7bUfHeMZjVlQjWj0VnyA
QStrdU0K83DYNOEcPTWIawkuMciH0QixtUUiRVU/y/XSto4RzW2hjp71t5f1dnadfDkCu0QHjDU0
LgfwVBu5yqlOgZF79nrTDYOKcZ/hfPeX36WWQU6th18S0l/IaoUHrqYzQhWpFzG1pA7cH8IaFeWF
uKwKveZAnvpkgAUyMCLvxz8ymA2w1YSEV8uJ8eJT1ELqct+VYmKuxYtS03zJCbTFq7JBqdmntPM+
vx33F63xIzE43HyCdSLeCWjJXICloZN0aacvxS767mcU9imJPSyu64vYX5TZ39PVL/98yvwZuram
+zKuHVpob24vPy/6/hGZcAfUh1gd9ydOJ++HrFHnn69bPOkvA+1ZGdSSWqHS1zZ0zYHi2t2S5oLp
9N8v5KCzVeTy1XWch5Mre3KomCAAE+Pfmwy8/HxUGnlJHqzx+tPpNLQ1XiWN47oa9Yn4hZNrGF9G
58sjdpkzIhNx0txWXJkpdstmZmAoGKuwIWTconD9tylv3ryWLlWumE788xiKTEdumBq+vuT80O5X
o7BCDCIGhnNMZfbqfs8Klbey/Svfzw3Gf9tuPpnwdT3KFHuMsex2D5R6eVI8uxvI6c1jepztelkr
MQoAwN1d3vGz5s42eHHuUzNN4jlx8a6oJbnham2jUjUckY0ZAQ8tsrj3N3nnj0Tw1POxQaYMYY7d
N0N2xke7k3A/atL7yfLu89ku4qlI0ZGZ5tnLPdIO878Mtdg3aZdiXQ+tRIOC80WGqp1fihwlvt2l
sdopU6w14B3wFgS9poo4U9jE/cFQhz5/AXfzPam6pjli97Sk8pM+/m5K12MhwI3jChwP0ClDk+Ei
x+N8WDse0d6wJgHvUmFYJ6HpmDcIzYqRg63/mIWEAWfW8lUdtRm/bG8Dx+sN2JZG+FfIxkiU9q8L
fDvYTr3fdSGQZJbXVacWVhr888X2y1m8S17EnbmSJSRKZnQgMaJ2QOKKnbdlyBvxkyluChw447Sf
Ydt2NSmjOHrT9rQaxCxSvOZxnjG9HixkH53VXiNkYrSp5cZdowzQrxoXqJ9dW/xy2KBylLvmcvg/
3J3XcutKlm2/CBVI2MQrCXpRlHcvCEl7C94m/Nf3AE/d3qerKuJGv/YLg040IpBmrTnHpJ2B+NUD
SkStlNiK36NOTXfwarDolNHNJv/AEmTvDcg14L8zH8vCrVDaCUYxtqZWIxGneQTPR/+lEm8L3Q6A
8C4uhk+d3fUqMXT1kM/xG3Z040FVfG1VkzBitTkFZ5aDcRY+shFITED1+L/ItHtUM1BBK2DGm4nj
Kar8yTHCs8uauCfNiaBwfuh6wkHnJmsShNBpO8a3W8t567YvhZc5qwypPK2fF5uwok3UWdbObbPz
4FIK8cgoZuFXoZuQoD0wGTFliIT9nHtQkTD2RSDOWcJsVmhpsO70rWzG1y4BVYUS50nKbCucyfMr
xixmtQZVi+3jLR72qTm2FPNFte0Eog18TXvSrx8Mg4ZA3HvBRg+HzSycM+kXK6Xw32R51RxzhaYw
x9KcBucOaznC1UZsdLomeoDBdnJQv0wggpxhQIZvpz02lRa/Cq2e3DM93zB/a177yzSiW6Moq3Wo
lcRkGe9hdBcRWHuYQBhTNSQ7keXBisIJBSyUHdJ2QIer4UbkJvlxwAbcHKE5C+maf5bOoILjSWs+
7Mb6Gb8LuoSrLCzO2qTb4Daj1yL5ZqcKWtpu002bcnQvAEA4cn5R3UGaQE/uUbWyNNroqnpS0EQ1
d36sbV2yXzJ9K7SAN8YfZddypg1OsJ6dtwTeLOUBE7M7LLkkDRu/w2BUpRjeq3La9gMlAStCAxrq
JhInyiyL/d3OE+R9b2WS9H6CHNtqjS9iQ6pNPejZiriFlyKnVC66OCWTBEVT15TbdoTMlVJNLCbx
NC/q7mkbBpxzVWc9BbHX7INFAlemT6nVWXSj58KHQu47uUeiWYL0xICYE4oR06HtLGTneW3SOVmL
+oGIG5gWtLpbc9g6BXY8DO6pRXsorvZzAY9SutoDzp32MbIW2qn3XqTVSNUt8nYtQ7qKnFsjiH9I
Z6ArP6DOR9q1bNASekYFs1HECioJVbZSi5zchbW7UlN0VBk9BSSM2qEbqBt7UyI2jkn4lgbxEjGa
F66Y2JJVFmtfCgWCHQR+JRTqtbiqNi6J4BvZWPHK7UHWat+c7H7U6PyMxbh43ww215G2do2LSZYk
obirOnlGdYeiACgEDniaFSoUL6BuoaHO8jBLuvsFrqF4XAp4KMessrlJvRnXS0ZG0HRRhtw0GcQJ
3YwUL3Oe2d3xj0gf68r8MRp0FLRMOHZQVC0Y7CDyukNeZ+foKU3ZNw4nKJh0gGqHf4PHS/RRVZ8D
ILlKyz5gwrJYidtXmgj2ujaNS0JxEFk34WQ28jVrxoljQsvJsvaCrwi2DsgfLIKlu52R2GKdqCxD
w0K+bRpSxVq3MDcjKAitrkuwB953G+CTJsbGOYfJfOiXE0pRIwo0lI0ePJG6Yjtgk5CbMk8QYF/T
sWFwsY1QrNTIHnTqFHsgnfQ1B+95EeBrdeg5VMUa9+IH1c3vuizQQsZgWYaDC4LxKS5d2kHQhcxl
kRia3/HUntKp1A+MNf485gdHp0fkueFG/nJ3gvT6dVa40IiSpWQE3SvHTxjp+iUzkk86bPU2btHb
Ub23fUtLHonpdXAHpg/9xCGmjzTsCk5pNK+IabMKKGxaQKJxFDI0tzzmeZNsZQ1XaIzoQEZEzSCe
bDi7IgZVV5Zbe1rFyI9m+kZEnrtbQgMbvFmsK3WW6/WYwwkTb3WGjJmscrTMvTjHNDiHrPi0vhM7
M2+NCk9o18QI6UvrYIO5mQe4tUgSnFVUqHIDFcFZdVL9MMa46xo84roY+1Mb0l0YGTN2oqfyGs3d
BtHdFwbXkzvTCk6GhmoPOroAUS6x78a67K0yk8TXWtEuWNa4fy7cZRmcGMm/3ffnKdos2mzFdgyn
VaHEOibW4li0ZpjRMOUqpD8UBVQRakwIQbWe8pyHmNnKo5lJJsQ/z28Cg/53nj1X1z+/PudvV/96
ueXp5VJMcAxOD7G8xIKFEbOY6eItb7hcXP/2z82/PsSf9/vbS//L0/96v2nAe0oAC0N1QGj59Q+H
pZoTLi8+2AnKhutbCycS+3zWuxWZBM/6bMY7FzcXxpr2m6LYtO9aSHB1Kct9wep6UyXOtzOl+75/
jeuS2dAEGgNBGJpNc8RK8J5gE/qIMobpyHVvJC6nvWbMVKyWXYk3oH7+t6tFnatjLdngYE38CJat
Cuunf14k0kERcr2N6sAToHF4KDK8mjbPclXpbnLMbeq9yFXL/PSvj19fzy2oWP/1KtnybtcnXS8c
I/l/r/TXnRY8pcgpWTkzB/953p+P9ddr/bn9n57zn+4js0QeXLWrlwK6rUhfGCg14g6dTP96M1qO
U/Xfj16vXe+7Pnq9eb24vsCfm//pb//TS+Ud1KfE5LcAnuhrNNqoK9E3CPm2HODL7f94p1k17Dn+
PF4ufxT/+aPr7evDTs3uB+P6sLQOIOrMgn41V4PSnf559frQ9QK1HyUyDfY+L/fn1a/X/txHPJb5
f108Jqz/j3hs/FT/Uzh2/Yt/Csc88x+s0QBisQmBy2e6f1B/CMP+4Zj4DnQpjCvs7+/CMctzYJCj
RIJ7+XfhmGH/g3BFG9w++w9Xerrzv0H9UQ76n/BbWwCltBDNuAYKNce0rsKyv0U36K2m9XXJbGgl
Tb93VP9Y96RLkUtSQcth/e0hcjUCyDchsxDhRlhIPYpD0K8nnmJk1Y0ZzITDstCzJU0zO//EW0zW
iu7uq3Imz7Z/8ixE7KYX3dOTfBxacYPHgs7vbK+DnqSHYraeU80BRq4b6sY2m88CC6PGSqMG/0b8
3sUBfm7G4igSGh+EBO4bFhkQIF7nAtCPFRU3aQVvP6htypXqFvaGXJfFwJbEG1F41PgaO4AfBXm0
g0y39tiejK4N/XCe6a1/w0MItw75a6uhcbHxGitIO4ZPBCNrHYH/3D3g6SPcGqLfRqbzrhPdS07N
eEbByRcryOuJn5THJnBwiSjFerCa66FdUYgzdnoIwrojvzBQH7UE4N5YN93VKGlEB0zl1KTMwe2P
AoVe707s8ur8VA4aH8AI0SX0oXGGIaAT1kPRcblljbVxvl4TjWMeMl0/SyK/b2e2uZQuY/hKAOb4
Fpa60XGinJRmOgh2ZuHTRtEuhV2Gd7gqw7uy1nZFOcw388QE05C6gCmu1u/C2cZ7yKj1182uDOq7
yVqleuxtTSKVEPbH1pPbU2Alzs2iDdRH574MXonZ0S6YNNjYAaBnSy2Dy/UCr4l2qYzysTe/cm90
0UC4oJJl5iD3DkvwJ7mxq6yc+/SmxpXBr5zEWoLfNse5P6eq9E2bhKUtjQzodYVLAYHDe91qqbwZ
WLHdNBPmParvJ7sf3Ru0vA2jXFD5cdZHd2PjxrfxQFzdRHjNqo26bt3oxgiltbjzAKKcnRTWgpoI
8JjCWPmda7ePRWNb9zTee49uiGieda3kQv8IzTl4vN4wbNabQ9nfuYToiSFxnvtcrq7sJladGVxf
qmDYrpK3ucIXxJaQOqYy38ZSTU+B2b70Qdl/JcOSeDRb1n2PsP1Y1gVRCAFJ1CPKbuoHYJsIJv1d
OxoH8Fjd9rWwVn0my42uk/LsQRt4Mhzz1nOS9tbRB0htjfEIrWD6Jev8EA40B7D6Up0BmvBeDpzi
mYd4gO7rSo7OQzSkyQdpUXDIRCkfp4RVOKq5aKsGx1vJop8PWYKhu+Z3vscZ26/jVNofcg4PFR3N
L8rta6IILt7YDs/KLed9tCgjpTLVW0qEHxQj40IdqEOZCN5y1GyQoOzVXnAD4xvH7LSRi7woT038
BXaosx3jUW8wdqID+JVYrtynVTe9ukq8TqlW3imL4s3YqJSMEBsDnFL9r/xTE1XwkM7KRBpUn7K8
927ViJgqFA6xPGMsIb2hYqP4Xj1FDnLyhLfOlNA2VFp6uFmNOjq98ewZ1pkebPiZa3G9akg4uiuF
Pp2jFESXkSOxlJxsJ/Zd7nEkbpCBwhsfS20YHwvD2Hc2+MdBFegpl/uHCAhpG09ic30GTgsPfytO
YlQVawgX033auOO9bbXDuYjj45+7+C3TXajHp9hxaESMRfWqVyYqLllqIEC4OaExpOQd8KlymglD
n71CvrsEZaruEb2lzxPkTCcdPhyqPmc8Q8WTKrLbuFDh5XprDIfQR3qF9YFzYpwwbDACsbTMp/CG
krX+inDLl41tP03j0N01tvcCLAulupNhUTGy+7YkPX5QaIIcABbgEvKz1YzZWaMAU5od+x0QEtD5
aWOcAuPJMsyBZbgkc8IlX7OynGY1ZUH9mw19R7Phpq9dw3e0ylvPWVqcC/YVF34/tm99H1HPDwp8
YOVLaGnqUSvIWuiYLv08wJ9NWG+8rxzzEqKD/CWluMhM175H6kyke7rh9KpZhU11PmObt9z0yz6y
/KarjUOjLFxcS0kwEumr5Xkeux6EX+w65Bs+DbAKHF4kd0JsxMhYvgEqNN3mDcZZcMpilECian96
jfPJcMSFzKH+xdGg1OqxyA/kVODV8BTgpFAL8OCByPcU7fWgdV1f9rV110yqWPc6p3BdSJq9Xl74
fUdqlmNF1YuL4n+du218GuPiNiiX7PoZ1VsUuuGRj5w8u/YSap9Nb0bg4cC2wvgx18vuXvY5Hkk9
eiRrkLE6cKo9aMvsxkjam7SW/R2QFISVMuleG1ujvlEWCGq6+HlUzbC23EIdqjrGDdLU1Il1vtH1
UVotbqqxIsjnQxjqXbCirTvf2U53L0Lij/66b7mJ67vcVLn+AjiqPcvl4nptKPg8Q79EqYzYrUbX
YA+6XIOBgvJ2rqjFwnjfmCGz71gwPOmNcnwZg7WNDaOigkXdNPfy+i4Tw95N1Y/QdbEj4wNWkIVX
GMU406CTHWPSW7YCuSGWHQuNsSf3JiqNNQc+UIH63XTEQARkuI8ynaJJGWPNSpjYByTVRuMG5Jux
Uy3a5Nagxtbc5ahJ7jVG2VUXpmKrOb/FzILIYlLY5fo8YT1X9YmUzmztxPrjEMTJWiSB2M9mQAtZ
ErFRptXBNOv30Mt3UPCMzdinw94emi8G4RkZjuYRjgjiClfXa+2mybm3xk+r9tZWhyoLiDNtwJSG
ZjU9xj2ee6PHY2m2LW+LWhj4J41099udkqc5AVk60TrUIkopzXgvbIAlqql/gpjdQdfoPi36liKc
uKOaSSPc6H+ZRLBkzQjqkk7ottVsqFJWUu8lbTDYeuptRiMLqYAYeD0ztq4z1tshrgI4vYlfedV3
qFLURPjrMaQSoQrn1DbR04f5xou9F7M2vkWunVtXv9X0YFx31rusot0g5H1XwgVLsuG327mUG+u8
o+3kPIedeklde6fwE+zqDpRBNf1OK0UBJtPWXTu+2kH13ZcgT0hqOLHUcM1B+PpEwA496CGK7sO5
BFax1QfCVYM++CjBva6KX13scDC33Rr2s9qFXUDpuBEQfSDEDdQvbVrA6z4OFyUrGTG5fV/Rtqiz
b4R8b7OFWC7rd8XUgB2K85tAZMd6cYbNtngtW/0RtcYDUnlvmzucT/rPAIdtmF6CydxUBtvd0MaY
px3Dvr0EpPo2k+tzNEFDCYG/341EkSJHnThYtYfe1D7TQd3roX7AO4T02tlPLsmJjMQrSQwDGiI0
qloFDYSUzlXUKZjM8xruNn777AG11JMRz7mP/ibyzaT2OftRF0uKC6CRttLglGySQ23YJK6A3UDt
wpltOohCgHtZNcZWSMkecz3s4Kq+1EtzrYnUDesnyDvsqlECrkYxUmMfPESVg/Kbfh0FqIs9PajR
L7sXRTK42ZikihfByai5tiy7Y1gVmzx8w4FK4oPXv8PFOoEx/C5avdopbXrSOR/9lvxF/o3mPjfm
m6GqKRHWnIieLtZsxBZ91HQnJvShZpIW61ZCisaPDGese5zS/JTr0CEKqTfryUSaH5AwwaEeUQ+D
pTuH+otekrihu5TCPDPe1HbyPtcmTq2M762g73sxilPPoB6m+heVm++wfVHdCPsdKfKtSZ73epLw
CSYAlRbniKnV330VU2btkDs6z27ufbhSfCXyFzPAHU1vPmoFM4e+Y6Hkj8ynL/o0N0aLrZq0uAZe
bneXEivCPOngUoQNacqXSVi/e7hBU1zfWBUeJ9S3eZnfWEV0sPHPLeSX78iO7+FoIRayq09ROiXI
y4npC722zlzUx9WHk3AsMw/spD3uyyg6s2B+o7m5FIIflOPcysq7zzDVg21amF/juy7hKdTqaNXa
iaURqvEm+hUJutPLAYhHHQkguQx9lzQryr2XJnVO3YzsxV45GsUxN/NLqe6CAuna0BQcJLPdYQbk
ljbcaSK5Syrrw9bju5D519Eg15XjTBFZdRjgrD0YCHjMgGqRxydNftf3QbWjZ4i6AO9qk+eX0OkY
siIq0SDTtI78YdzBlJU+LNLn4djMvzs5QKiBWa1Q5uLfi5IgWLNogIYyO+neHOKLygxYk6K/k5Bz
cV5iQO0OpeZiyelFvc4UkOsxPnd1j/28FYLQidAXVq3vpxoPuFZ+Iv3rDha9glUBCPOW/T7VPVIZ
mq40WC2xPxaS/4EHRPlsJcEKnG905zYBZevmJ50UdOEegBQhR0Ruye/wIXmUnfnoeEX8lJbmaxAw
taOS13wtGI69rfItqyx1sD0OqcLrkOkbxcWq21dB9NDNAEUcHeuEnxsGZuPDU4no1A5n+oz6g5Y9
xThZVoZdWX5mRjgeetCXpNYSP6RYfI2TX3vx0ZoiMMCODNZ1n9g7bUSh3qHNj9qYyrIsLm46IXX2
EJ7rgXtK+dVOGt+UhuRhMvtwU+nZRSOf1a9teRkGqRBF5Fsn8RIWLQ39Qp1eimToX5va+OE0bndg
n3iwsQLDgoNkBA/iPU5K49jk7OILpcN4ahCuZRptAQ/IUkWCAAti0p1FW7+pvNm2jdxMbPwf6fQu
7i/n0zDNYR2WjH0ftoagXUYWyTrEJTHY0d2rTcSMZezeR1NAs6uQ67qRD87S+Asb80U3HKbLJsPn
2TjAruQFkvH9FDDAu5l+Vp3Wb4okkNREAWnrPnX0Fo2HxQa9mrRnBZiJQKPYb7z4zc4yeib2cB4K
/Sea0Kx3bVzsqzQPN6K22FiH3lZ1iCwaByUG3gJ0Zn9uX+80Pec1NWZ3c71/IHvn6Kjp3593fTjR
4yO7sXp3/dMGWF5JwunhX17y+qAesCK0Rv3m+pLXu4Ya40INgGGmPrwOzLA46YhsMMKXDMvDTpn2
YWjK22SikFQMv6OcxWw76W+jwdhyUBq4SENrD6VqL1bb4KI1UHm3KJA6583GlZRW8283mX7XJs6O
Dv27gnRtDsPvOQWpU5bRE5PYKY/WtddCUaTDRY/I0qFLG78n2L1o4PymEudyitE+/ppnOlQZzDSs
8OKmrqC+xEgb6Kzqaxfo01rJSjByorJLl4t+QmF3vTZnEPH6oXbXRud2+27Q/euD14uobfPtPNjP
dQpktDfiTyRgzhHa+L4fLMRMlYtiHRnOaLQeaDLoxroV6j4tJkruRjcyXUuUydfbFXv8Y9WB8cnu
S1voSNbQy9GqGVYB1aQJG/wxXcL9UFOAAzPy18yao+3sLrZIrDiU/JOPWWK87s3QOOm9idlquTD+
+5pD/Y+lVMhJPALGlAQpH+hVrAojeSQ3lHaeeau59i/DoQanP7ZG+JIN4UmluQ9l+4wd4hvdx7OL
uAzMmW2Mt7njDyQSDyY8Kg1lsEDKlcxEfQ0lsRrGTajVG4uum9Hpflz2O8g57Gf8DJhwwLHBJgW3
yELUpP+zOH3ggKcYzO6vqmtyCVvH3bSe9lGLkJnBLW7j0ftVTfJAGPtqWSLYsKBWTYCZMLvvhH1y
i0UQdY+LHWkN8FiIjh5ZsELXPlq0M9T+WOKjAUdhV3fRh5j1s1nTgVJEt1OjQ3agN+SSWQCPC6/2
o4ciNYK92Q23HlbRlWaxkMq2s7JOMKsdQO2pVt3g0YJygJCpqwXzvnExguSSLty+MemcVQMnrGdD
TWs15Wu6HMFFnT0RkYZuPDva7KJk9jRNdJrR+r0Krd9BY2B/MR4942K5DeDMrP0KJG0j4p5tP66y
OyM5mHqLrcOsftIKADEaajlJdTLaDjg4FQFZsPkZvfK2YuBfjaxakHYejGKcVlnVVwfYTZtRVohs
u5s6D57LytF93UoRLLklFqfLZBVy11jvUxA8kmGxcIyiY5ncdTYC01ZV7jqyI5t1o0D82e7yAvMg
3pPtUOavQSc3ozARrscRFdYofqqsXZe7ixKKXQALDg59CGJVA88PjrP0gL40Dq17ZU3P6LsZR/oG
g0X9HlF2kDPsd0m+SqO+rdI9tthaEPAk30mZS+yPrFjTafCN4Wyl2ccYdM3RVBycRdiAeav2kOIj
8gvwH5dB9GuazO42tlg9ksgwpkxjmfRek5Smf9B1TwkkMtfpZmpEA11WkiTb7PfgqFdhoQJP5+8W
cS/KppROreEyMgQDVprHzGgM39M71DhEFtq69ixdzG9WVB6jqTNg4dknPYaaEz/krn5BJbwq2um+
DyvtINo3y1J7rX3t3Bg3TrUZuvqgZ9ZDUgCY0V1xOyDIIMohXpT89k+jmbBugk1ZJ5eyJgslD85Z
oMRqNieTGgqQk/53PQM1SO5MUb8ieajQmgCx0AsHX6LDiEZiOBqR6Mbrg/C9q8pv4aQHU2k3o9Vd
gvBFciKaPasQCVmNLKx7gXbeX/IWHaEea6W/WnZygsz8GBq5rzI8Yll6mhEIqsbFX9EcrLb8TGtw
aXoc4MI0kZK3afceWR66vdn6ChIHdgYwpXVul09RlD7mc/UTMVAYc/1ToeNB9HGfLcxWV9yMKnAp
YX7N8fgVMCgIkf9IT5zbrjpC7v+Ykuqjg73FOOUrqyjXVUntvxdlvkUyvXbTGUEL2Lv3xhqTvTfP
T0qKR2THVmBtOLuesbndZ1J+VDBK12qx9Q70PPmA85kcoL03PXd5K7fhRIt6WaqSOfHTai0WbvQD
ZmA+N0wBXSgulkefD5HySkzFtpzd7RSzFUzI+2Lq21Jtu89Qwmj2t8EUVuHs4wh+N8Vtx+rNmYrb
ch5goIb3CLMfHItF2UyluKPsQdi8M6R32E0Gvop2GWEYKxvdoWedY4ExMjbdxzpxknUzHWyYG1R8
JdVp8T7o3kMU4YSWsbFxWRvqC7xxqPEauhlfF943/+0lFQ08VrbKNk7Igmcux/vlX9zl1ZOXeWg6
GRFSJ9oabfRNzgtiq6pkmcNXiGg+E7LgqcKHloYPKvGejVGcB4cbRM9tmrlh9ATpfLCz/E7G372y
p7MFdGRl29pbFmfvJogPtlaeL+f0hfhLxJbPQ1EK/iy+XE+kNuPQr35YfDznMTbPcMRp2aK5qeVd
7UDNHCaPartmGCDXBfuPRltN+viKxT+ji8WaXYOKRkWKaTKdz4ZgX+SkN7THeK2e2AeOGGb0eo3s
pNlFnf4VRBUG6OguHsQXThkGea++C0XLeY8MbCorzkqDf2CTUMFettuYdFAihuLGqXQKgql3y69/
wB8XryVo35U2YicOLcpGi9UqlPZ+Yu5Yk0TcEBDxDMz8Y7RrqjviOYgocPTDD2vcly57tLF3bWOS
6IKByAaOLSg9JmBi2k7MK7HU/A5gLutIhLQNmDA2fT/2QJh5PchtOk4PYcX7E6DUbZFtMaEaxleO
qhfIyJFMoeBsd93zkBFxqHQitVFX7lucLFjaTkaGiT9z2GgvGoIc8w0lV9aliuKTLldRL2i6zeQo
IfSJMoPWYRESRG+I91l8op95mWjBrPIUIai3jJA1UVdj/+mYMl3JISINpxc3xAt3q4wIcazDfLyx
tFvG0dYfSVFkKiuouxsEHOBVmZh/UK2QtUPba+t0AHAIWi1oiOAaocAdUmnD8161SIaB4925WuSg
b22X0iv00TaSiGVcIhjjiPAZc2TEauC9ea8zRHJzaL+7WlpwTOeJcy68EHZ6rwyqpK352Nbja2V6
t31ILyOrtTcqtrZekEsQlcUeN522cuDmGwUTWhxPX3E07eMZAifbvJ/ZmfEj9exZ6fOtJ4KkYMMy
EQxegpTM9g5B/EXZ3uUUWsIaiCQwjXe1VFOYNn6NkpCi3OWHi9J0M1frPhTuw8pRiAIxyr1EVrcp
Wz5AH+ngiBqqyvjRNiIvQ6LGpI8ivV+Jculu9lCz6tzc1dhCt63wvlnePIczu1w1a37YzSRJZdPP
GLXfOVFgbeyydvVig4gbpGNBsNULoI+Y61+Ex/6pU5eR2JY0OAG2xf1RDhetjEy/6xdjf+fhR0mf
XSi9q8hnsdRZt65Tj6deBxeY4bu6Qf3K9gFF4YteGbDJhtDb0GHD+K4+rdkBRNmTfhD052K0EDVK
6FotyVYrJP4Mz5NvQ8+ja8MGi4TSWBuf9LSClsGY55Vs0NIIJ7VXfRJWvgNhdGjzkSJW/1sSKk1f
5TUVibHC3fgMVHDaxjXy3j5KtrYDliHVZ6KlptupVL8L3HVbDeyCRZ1fVC+ipS/txC7FvDj+qk6j
Iu5T9kDIlxT75OLkkMvSSf7ulKT+T1+PTCxopcsIkFu0oAdSgqZ8m9c5WaN97iAVQ6pYAR4sDA9k
I//xJuw/i26KV9AUPbGYhs1OR+QOWVm592xon6Jg+IRb7q6mVm5MAiZ2rW6+N7k77YK2C9f92Hyo
jPqWiKHkRiOacQxiTE4CKiHhNYFOHpNk5DM1MGNVvO3HyKKoTiII3ZQNKazwcaOy2ivXo4nTOCxB
M7mvZnWcOnv0836BPzi/BktnB+OCCOlMCOm6cPwEnb6PzvlXTctsPRTJkwslfmVQCVg3YH9XyMEb
3tmgI+CDRAHIpKkPG/IUlhcWxpAwN54r47Vo5hdsQQFjDyThQaJydAo5+Z0+fncud9kg0SQ4ubUc
8agOuU9hjHvHh9buyG+JkBlE5an3CDhDRr4KoCathWiAKyCCrwwNKWo5P+AUCfyJHGS/qot2Y0gn
94dYX0QFLCbt18A17y0iXNdBTJVQClwXbvFehrAJupcugRcald60x3ArTmaDmNCtt8CmWds+uRVy
354B5pjP2S3DwzamrQ/kMONMpvNk7hMyxVdaaOnYQ3oTAy6TTOU0E/OP+B2z+VtHIxOtZ2+bEmEP
LIwhzw7pNN1Egxr2eTZnm8xyDgOJaoyGzYG19H3Z0exJhuhMWlN1iLPxEKcePbpMP4SZQDAqWYY4
xIS5xrweyYPbaV2KytuMt4ViiWA141b2BMXj0ER57rAhn5X2VjYunrogBXbjq7o8gfYf13pIQcVs
pNhgujaOfdZjmk5nxqISW8rUTl+wN+ZzpvcY2ksU0PkD1Jt5XUPoCrp0pEnLiQEYpyyT9KYI4seg
G1h4wFShPEvVzrIxG4BRiKN0m9CdXLVN98A+dtvpuochmU4tEVXZsS/K3RwflVHc2QWNhYp99kqT
2cPQh95r0B6p4ZSVrf2iOkeKk7MjlgQpNdOM5alLYEBJwbgQ73i/TzyLjJoArls03+vRQqJq9sUX
gHW/VEkID8RljNXMdjNREbHC5NYGDcEU+lC5zqF3CzTzbQfaxAJQmzisNwN8/mv+imKb+43+p9jb
XU6wWYRvXzBHOaUyNqUR0HSg4jPQjwxd8VVooTp1lXap0+aEvO9ZTjo99yBLL1qytptsW/GV9mEZ
Rphy3JNmgfKeQ8ohSCMOaW2QgW7NcBDyu6mbb0w3znyaOyu9VXd5k9LqMEm8xs7D7EDIodsTENWl
7Jgad94QXvZoysJc1yFUtCyuAO4GIa1EzXyuvfKhj1rcNOAFGMXM5ziot/MCZLRoOh56gQG18ZDz
U/Pf6oqUsKCY7zLtFlFeseO4O5updouoAOXH2Nwac09dgj0c4p0Ysd6sfdZR8izfKOifMu1lsKaD
WbLdG0LbWRseU4/+2xxA6LUqe0Fre60F0XHocFUABqhQCCFvuO97HP5eyi85myMrV5k7G+KuaQ+a
w2tvSNpvhbnFrFYjbpn3pAXc91NorKLQAwOcA2AxS0dSR5K3i9l8q3RWe0YRnfMmc2+11D2FiY0I
yoQ+FHTvhGnFuwnCIod5QKHiTLjeO9VBdiItwQIO8eFGJ1fsKAC8kclI58O6zXrMwsSYKOns3TzH
mU9zWcN90kOyNahkM92e0J+KdaX6L6e0tJVt1ZgZ+zfG9or+JLYoJet14ibxKjd1ucm97pzvZND7
QxPtAw0+z5iy/k27fudlABxrlrFdzJaKonxtglOhZ4lXz6A3StZasBEpI7aNgrPpKXwT0sX8HJDd
ahaIqhPAFGMFNirtUHIiNdlbrvoJRUKZK/1Bvy79RQEtewcmex0fkWmjiyhAAlpfUzxcPFs7GiIh
CxY7s4z757ZMHhOLsmU0JBh2h+eJb2P07ccUf7Z2W23AzoKr1nFLOS5S2aLINuX0X4Sd127jwBZl
v4gAQzG9KsuynPML4dTMZBVZjF8/i27c8UXjDubFsGUly2Tx1Dl7r21yqPdAVPIyu9NO6e1L9D9Q
nnBmhpuK/xrb/fI+F6Ae5YwJva99yL11/mUnTHlMr36IovGAbOK1Y/wOko+FKFSw/bLkQCVt+rOP
6Lpn3l3XfxhUPSHuZSnn9enaYh3vnnxrPC/JNbtool039KjIqxq8Slq8exOmkcyzT6FtfkVeRUVL
7U99Gzz03j7pHW9XZ8PNNKmrMNSgKdPkgLCGQHeauOTL2O0+yNuvnBgYNp9UwIVJqm6nxCn1ITyW
Ot8p34iI4rPvNSkHTFUYFJoZF+3omcFUs6NZwf9GQyOv4QPmLR6ikounoKOxTkfARYGvSdDishQk
I+s+JBiu42jqs70s+3ZrcMV0R/aTkuC8VV2234ziyFRwEF7FFUMk+nTVFBYXseVceITrEsPAqMpB
EeL1HHA8NStD1op9c/J8RadDhPdGUpB51rdfSLvYROGCWNnepPeT4+COa4G2uTZUhpRi07KeZtP4
auJRXLSyPjZmmN8Fl4BFx6Q6tTFezTrz6HfG957z7RVZe1Nn823cge6BJxCNyXg1zitOEXZcLfxf
B4wO/tMZKA7+h7nsz7WGAhU48PHSIDZXytPwLNr6GYyC+QKC4a5x3I/azV/ikkgIkU3mjlWt9+9c
Gqx7B27GCWmUYpJDwVlX2j17JQtkLghPQMS7MX3YHLEb4FB9ztt5BDEAtcR01UeNBeKilEAjo+5G
S0ezMFBi1kskqGwMCM5abuLY3ScaieTUynirlFhVRnEVTdCkrX6ari2fwNgYuE6UNubRm81rGgf0
sLN530AgVizGRICqgxYwhNJ0MBdvOxd1LB/Qp1oK7KG9rNMs+kpKRmyjkjgrwr3hRQWsl1ZuTNvY
dmoclgCX/ehGVwZcr4XRU3NyZ1fT5N1bdeTciaI+hgMQ7zG27lNmUYdxSTmdcEjVrmeBmq4uegb7
FyStng3wQhtAMo8WHUJX9PMuj0xjQfhYF7YTvGc4edew0osdRnOGhxgtyCFj1wLQzhIdiSwl1g/0
XfkpNNMna24TUM76vS2guyasNJWHZW1q6JCRrLjHdNaurUKgWQNvQMpd2B7RgZgsJW8Fkop1OVTG
jtl7s5YpYyC+A7admjetKmHGDOQcECvSu8q6Jt1gO5QfkenmT0VU3KaF8+EW3lbLEnBQsWTCR9tc
hbsuGe4KDgUUtbohHnjZ/RoQjD284vrZUF24Tb1qF/lguoradslYozCSzRfIHwrTEJe70CCDtc2V
sr8YagnRHXoB6xS7qSp5Jg2M1ddB2lcSEzsuO86vNNDVlUjTV1lzXS5pVwPMggrQ5hclB/XBCcSF
iTLp6Chq66FeqOdb36F8IpTtzWEzDIdq7UmMlmbNFCPVL5HdpNsw16+t3UTriBYejg39PTSSOKu2
SgjF1QQqpDTtVEWB3A1YSn1/Vxocr/PQkVuAkKQwG96sXYXrGHgb7z9jDOGfJIuNv/DOe2U+m1T3
Gx+rvBnDHVdLm1jU2GS7Wj+Uaajxu3kTPScX5X7STRiZeFyWRxeTC1qVoLPHynZJba2hjEnbITl5
NqqdiSofSWeitrEzvTe6/KNJ3UQo5d/UjSn2Xji7u0Jyd4QrT3lKCTjM1VM38LkJB2Rt4ZNyYCp6
vDYRwIEcHswecILawL+fyIAIkCG0LtGkeXTE9j7yh4rkFEJW5yx3y4uf7+inINb8/99ms3vPV793
nJZn+H0aSSm09lSiq5OVVYpoSF7l5z5SeQjtfn6mjx9M699XjHLJr35+TqeEX/084L++/X3+v7+B
TYHh7Pj/fBd/3+TfV+R6187b/74lFlG28RXWj5PXOBwfy3v8efW/b+Tn1WycDOXh94WlkVNC/NxV
5d7c/P38/j75z62/z/LznemPDecDB+kx7N/iBQkSlG19BGhvHzW56CwzQJx+vsN7Vv/97ve2YJ6J
mfr9OUNkRVft/97z57t4Wal/b2vBM2LsEYef2/8+w89v/z7497V+H/fP07gwPkBsxtba8uijk81t
WdQN8fXvG1G2wQTi57n+69u65Vjd/j5b1VTY9Ef3keQ5tuZ9DgAi6ICLGQpv1PIlW3xHyfLln9t+
f/z5rtL+pU9gCvk2/3noz3c/j//57udJfn+cqULZ+1Sadst/Xuf3fv/c9vNjQSOLDvxy73+e6+e2
//WQUCvAVa2brOmA7H9f/O+f+/u3kS2bzet/nubvnf7X0/68fD6HF2Hbyb1XexqGFGWZJQzyF5Yf
/QimrLt8+edHc9TQy/759WBCTQ12Wbh0XEwYZz8P+v3yz23keUI0H2HO/b7CPy/z+9h/Xup/3c8K
CbRF1fmfd4u+UF00F/PPzT8PEHJgBvjPk/7X7/95kZ8f//21EZbyMJHN/T8/gv/1vv7n0/zc8fe9
/tzn57YEBdl28MEOpDiI0fkiI7QYoa2qQTP6wHnd6JtYD+nu73IxOE+GCxoMpostH39Wg3oBlCVZ
XR8hZvugxpbuQ4nDNzdoKbJl8xxjuYjBTLCsd43rYM/0tzlNyJBO5O81J7p1jWCL7cltb+Xunr/5
ys5pnZlB+WCS5nggvG2fj/0DmUW0HA1amj7h8quRvALUC/FORv11a9VnwjhRlnXUzG053Uyy/xLY
h3MScxGlafYezGHpAZIQUEwT3D2FIs02o31pmV9hMT5YMsx3iUIUUY414qLGXUERTrd2SZUU5+dy
SVptsCbinpHJJUkf5Tle5jA1MR/DVF6VFloAhtgk4MBZOZmUwkzRJfZZHd1K1R1Hc/Jhh87mrQhg
m88D78xjuzr6z5QmbG10biFhp9CxA0zP5DpSiTED70u2+nymm5q9Cju9a2EDs2PmY2wjXHaUg0hB
8b4QXfvoiOJYSXlGpYtPuRWvalAXdT3BBej6dOtybadCuUxiJlLAgOMNO/aa7MTjlHSXdCXYY2S0
AQ0TbmGcWdjymQJEWqS7QfHZudo5REGSPBCSsJ6ljW0+IjNTsjFvg+maIMI/rc8HE/ThKzN1xqN9
eBkDCVqnBc+zcFYsCUSR2dml3ZsJoqeMfUuTPKv+TxZRQJomFcFIdus+IvPHkPqgbcbfRhPAX/b4
pAXtdNkOYktt/EQtOe5aZdbrQrdffnpTxovXE60tuYC0kveOMU13toGHFZgClXkxr/0of2t7IqsY
35cHadAgkB1pSsFsDXuhi12ARmNrC/7wGF0jDMHbcTHcQ+owL8cZzWeMFQCqIP9oSf4ypmVmkHjg
48BkbMC5pG129onxR0cEpjTjeTmC7MzT5yKZvxlhUya3jAeUeCOFI7qq7e5Tlfa4tjn91sgA+9U4
IZVLEsKyhEnSc4S7hjHFsGnwhoi2HTeQN3eOyI39nBP/5emJoUjJbBHly3OU5oj5iQ1Es9ajHrR4
w7yWh5JsU+m5X3djP+FYdNHRGbsybqPbyYIDqYIPWRDbEEONnXpjR1TeEo9CXWY5Z/oJySkhl8QN
ky98yGA+IAVtrXF+CRUpmJ44WMa3H8Jos1MnPTqWWS6Q/NtZk1ntTAXMWcLDLOgEgK27gOq7Nui8
kuG8Ukb+mSuCUGdFYUzjUe6M4AngGTzbjIi0piCsSvQVvRCjvpyXEOxBkzSVWtZ1PNKdKJm+dua7
qwRlDz5xQN/3ba4eEdMX65BOpRfKV0v3V8zQCIlz9K7Q/VNtRsCh24zOeAQsDRU8+w0SaldhTFij
nhh3ZH5ycMUS3awsCJTiCV6VEtjWioI9Ulsqc0MuzIUTWIR7wqW1HASXRTE9g8N5j2LVMDWuv7L5
ZbaBD/qoQ800YXZvPwYqecS/Xp2qVMPzPgH1Nr0+fNdjF2xoVwHtgKFaU5B7kf2nKtBTm95rNrhX
6DKf8fZfAquM16UF8thEf6dnkW0XeIKW7WWEPoTWFBE8SeKt0rlKDtOHRwJeVDzkVfdmdRVzIT3d
iMwgBQzPoEcnEZMEa7dgEKYgFVlVR4O1GTYxx8S6qTvUcdk7EQnofyRCGGwWRzliwcKmpdaaPWJi
UrP7+H3a+uTIXVOSaIMaRW+HCHDNMkL2xnLjVB0LgUHHoSheBmh/GyskyLhtaEe0bfksXctZu3ra
FPA0NzAb543XmDRkiGgCvDhuISc8eZl9249Lc/q595j6qpT0tRZBRGp/1Ub+Vab2Z6twa9NwXXcm
qY2dX+KY6SjXiB2F4ICQJlgCqklvfbFQKYwluk7Che7NTF2pFvoISCvZ0ehsaVjZA284sXdhi/XO
1HazHQ2PviZRLMytiHQhVc3xY/at8Xgk4yThP1LlHmEuiqgxV8PJz6xjw1Tdb33MQ0VN4gqNLcc/
KuW9tyl56qO4ga1XboRZHBLLJ2820nrTDUQjesFwAelsFXsLj4Cr7rZzMnTtMPg2nsHsBnHfhL6h
GjeRY3wGigFf1I97h4RIMQ1olHyAuGPzIKwZfkop9rWw9+48nPOkeqxGcyesAiF6gjxkUsVr6nKY
GfVLaNbZRb+Ok2DlSnWHBvgBvOLTtNBURNM+QBX5rEfv2a7R1dAaLmE1ePF4hkfpE98BuAUpq+V5
51oio6lbJqk1QxlPtCQ+olBJvf2Qwq9IUaq9MrV/C+PiwZPd5eiRp2UOCFyLQyuK13zkmMh0u7M7
agOnv0xmRERg1LdmQ1Mrl/ZNCu3faTg/CQt0iwO7btSHBbO+dPCQ2NcTMaLu26THt7hlJugXSEID
Ygp1ysS3zD8HP3101PgKIfg7Y0jbxw7k7vTYifKB+SoTObO+k7hKu9RgOp5bfHEScpgRpNRz2m9h
MHWQJea9COP3NmiPcYcth+7mtgpKpB/a/25FOxOQxuC800gYKsH4yURuYZDaqSqz2kSLR0hXtzmh
jisLYcQWU9R+hKz0WraEkCnGmvXImB6TWrw2JlET/8K12bAJ+O7YL0cLSMu3D4uOWsmoIhMpP2n3
0ywxHpnDS8ebOprymXBG+E1T8RQ2xomV7z5tIpIMOp+PPr6yJGWCa+91NhzGOtq1B4DZO0h5ZJHS
QVmnWK5WA2PCt2RiMNj58ioNFvWCJtywnbzNGF4SOXxfdHBcGQphUuHsHYLouyjgK+cD4KSxeUYV
cmmH+qYLirXfDbdSx29uiZigIxFnnQ3Fqx+G6A8we67bmaaWI+gNzxwbC7JqxSL2rBproKIZIW2Y
l5ySe9FN8xFUY1SXV3gDUNtgBsIzw+nSPXuattxcEMLUxvV1kdEgweXDpynQczoluFCv+JaLcaXU
xYD0untMacQfmoSpCoIeH9cCHgN051Xcn5BuJfB4ojdsMBuWXJLcSrXz2/7sNOFZE/O0URFa+iLF
88Vo3SEblsn9c5mjTg1i31g5M7FAvcOH7PMx+j4OghKV1aaz/XDV4mGnz8JktbxHT00uYI6YCQ31
ym2b9E73Wx15+oELHJXkbfhljl13Cb14DazDPQSRfjDExG4u7N7Q/K6myUixy3ZvTRvu4j5gqpFO
/BbJHHG1QNAgbNU1mQumwclDEabQBKqY8RmzPgSpZQ45ow+OAfxun6JecgXveokOnNoYcBa+TkA3
WUoQWr3v4+F6DDMOF5XeWSw/m7bjXIuinDGhuiT094/fprTHLcblufMYtcEVgpMPa0SVMjctpTcm
oSgNdox7z10MlZViMabJ1ofxFSXIKmvcs53mT9TaT4HnyLULAASZ7vhJV4phS0B0chByqfGmDYTM
95i45cz3bo04oz3uKaTbRIHKgWAGerduXzJt8siyFgE1mEdaWhanf0hIFfrk1lazYu5urKxxeHTr
YWvZsL2n0uDa6rMP9robbKgMe438xqE3zsz1g5ZYtWfMdq2I8KWgJb4JXa4D8XNjBdUjCqIPdspq
7eYK2avFxN/noDH+2JH9ntb5MfKYDqaJPklxVUoTxFOCmLgoKURnF/JUmwfrEFNONrvnpgsfSqP7
ZrTjhOIyHaMtkneiMBBYYjXa6j5eyHUCEYl6HZvsoqvmu9mhOdPLNyUM1KohojHQL49SIBkdZfQY
kK+wUmZM3YkpH60sBvAALYcJQgBxCuOV+QDKf5VW7nvWleSMDhPcL8/eCWd6sE3MSxlnYMInnIs0
XiRn3y6Ckk0BB4Y9YmJ5KEFIvxthQLePhc9ZWpaD2pYWn5MYxFU8lmf47zjjvMCmHGvPbe4+GzAG
BDYy5KqETLYnw9p55sgYgNBjURMvINiOsUjVGAMDfKDTU7B4d4cIlHrOwmY4J1BOr33ifNieMe0i
u78HK72dNCHSU1xAW2yoCN2Qo782pnBLYQLuL8kpqMhfS5H01bnzx2FcsfLG7puh9s+6SeSBa68n
27xNUdcTs+hv8pDZvRFylPiu/e4GwXfKfAmrYH107OHQT3bI5MG6U26IdMoKERWDDSN82l0esE1T
yLsIsA5jkDMYt6e1hSjSt/qAOiCTaytEwoO4Ay6ZOhL9eTIQKEKpgbVVyMesqM6J6V30Dcylegl7
1cRtYh5WK69YLH/ZZlW38xWtgBcpviYkSbKcMwhYiMmctrv1q+HVb4fPtNSHmaG2Z1tv6DtB/xEt
vybVlVyyBlvfPDAQ4OCR4p4swduOYehqyspzj2PJYEZJBGb4mrnoT9A/PUT6rhNEGIZs3cHswhI2
ge4yVDoXrrgUFpPPPNZbbx4xapj+tWTX0QOWIMnFvAnF8Gj3xqMZdtUuTqY7HG79BrTBbUnYTt9n
EWTK+SUI7wJ67YhMSh943WJY0BkFNgWm5+NLyux6Mw3uBbKxFZHHe+0n6IdwPRePCgfohQkbj2Ny
3cjE2Y6ZxU6sR/CG34DcGtuj83zRxpgurRafX5zO27DDewrDf1Dmi1EUF4BF7X00Tvt6jHZ1X2B6
UX6HpEp/Jgocp+scqS/whFNgLPkYVJXsvoZrMz9SSbtHY1Ge9GmIQqYnO7glPaMIIfQ64UulHDR4
QfY1+clLopMtmFJiOHoi0LLQRnQ1PdciLbaRTRiJHayqHjBbi6vFyxjtie4lr5iwR0w7N1HGfy30
GrQwIYHZDRFtoX/gbtkivvLyx3FcgvFqBK0Sjt669/Q6DFoJpa+rEAmFF6L+kpEfr/JEXuk42Tm5
m2J6HU8yt8G0EqWaZB2bNvTISn+mw/SYo2IDfRqGpGEuFxEDDJZDyiHezPaqmnYhgOiJQBO0nhpM
WR4zCq0jWFXRVhS9hCfrMRiI6IWk6VcdFZemj6aJLZjLtt6VpJu3h2Ss9Sqgzl41tf01OJg6ikd4
0NUe4dubj5rFn+HFTWF5zB35VTMD2vl18ZUVWH2HftgpYIVzjFBV8WUJiliN5nzdJOHBh93avXEq
kixRvad2tLPd/g9IlqsoxOeVskZZfrMte/8ptMbT1BgoORS7+Jr8jL4R6MqY/vlMr/LQ3htLKzyR
02WB6HJbpFW3SxEwegybyYEanjhHUYNYEpHLILxtQ8wLjyOEtYs3wMuOVmE+4kE1NinTvydhox0Z
VHSrk69wfFaB84x+5sEvO6pNqCsuOot1G0XpClEHiiS0lD67BQpezk00u7Xaq8bbOa8mYSbKcp7G
sjP4QJu7mg+PpqBzaxT5tNHCeenhflgx/McZrRb/mTC+xELwEM/ewVp0byJOWkphsk8QjATsYTEp
4u/qiOTUNa7HniDKJL6V3yy8EYjMQTmXY9LfFoKdmteAXc8GqG/CfEkgSq8mu75yi+FhRKewI0Ph
JoN96IToyAJmsoIx7IZNIBhjCs/JubfekVK/+ziXW5MDM3ef/MS7tz3QtHF6TsJ5n2ssKAR6tA1n
S4x1OgBr75gvnXY/DB9JCH/XEVPVDjcuzZiM6z+EePIH7P6ouqtceeeWBSAU5Lk02nqNls1rYMSX
c4NWw6ovc9sjS7hvP6UaF63AU9EptAwJcq0BoI5pEgdfRhwtVDFdVYeH2cRN5TJBriP9UYn+Vibd
DB/AZU/T3fuFOCGyIPjRwMQSI7UPmFjyxgxy1cvsmwLAYihja5KK68+kTA6Zm180eIvN3P1KgoY+
VdPIjSiseDeme3uSV7mXj+tGFUfZj/hJTHiUtfueW+1FYzOJDV3SVXL8t5l2PpKoum1Sd8tbOHXJ
tQ8NoZ2Hy8qAfpN7SDdS8BeDcxdpA3dG9GeujAd78azh2Hkw8rcejYM72+QamJKay0bbWcqNo61P
v9NHO0zvIeLEx7rKv3S0fNhJ8TZZ/TM8YpYwB6dxW/M3p8PVlA/nOkvvsVC8U0K8m4vM2a/7nSun
t07GwyowuZAbZZjDPSRCarZ95M3dT6dy3I8smRtnojVrpvYFqnW6CckbOU/pMlO9LIv4hAr6DtC2
WPmm8TrHw6WpCMENq7PNEg4UZa/rGonBYKOq0dt0SF/SohHrP8qVn65TfERSkp5h17eloVZI2Fhc
PNwxEeYPiGFzNWwjbK8eHb0it+TJKcp7xJCrykdDUqF+mQYsTIkVPWcZqli3g/wCSpC8PMJ6TYmY
3qjjvacqiM5rPY9EvPppvptj/0Te57sn1BvS8eu+jIJtynHKGfKM28HfGt0mrOoz0d/x3m6ytT8Q
ZeEb1drJ5isjIh+w6Oe9cp2t20H64ZJnbN1iHdicXago+4PbozBf9NRjgMVu+aOkE96NPs0bME3s
yqnoOIqrs1M8QZDZJEV90yT6JenRvi6H4Dwpe1VRHu1ijwOFXv4Vdj8ylOeXyNdXdG6vozYy2SWQ
71Aoa+tm8lSI8l4n9ms5egSi6ISydpD7gIDCRAAo76v0HvUC12GTpgzNY3lgN3YPrfdF6uyT3e/D
EGh99PGDONW88P2LF1deNjJ6pTzojklCiRLRqL80ArFt0FGRGurmoJjsQ2MI2noZxLrMVvFlORmX
tS+NK/aaz2NJb3fu/F0jU7KkXG/JP0OIg6GGzrgo8kPVkKBuMCDgCWBYGZ/se1dT1z+INAoO42xc
SXblpIjlNDEJJO7TgU0j+YrO1BprmSG6l8CKp7a0LowCLbMioZhJhM9GLUjMfRlZ+2kK1dE1AuT4
UxiscYCVd8bUoqmBzLH/+fHvbSRCZ5yXS7KLXxBD2FTS5lqlXbbxZb0vEhJEqvElEOmZwU+383w8
VSqcjrVfEpoe+G8efWQLA/XKdzrjwN+zmy0K1U5EdPrAzLO1eZqLpt33VOjNwDWsb2hApvpejvV7
p0FApR5Xn5kkLWH14d6P/vg+AStTwWhI0TeeW9Ujl0RF0OJNMbpJY2GitPcG6xs3MCcNFXYZRR9O
JsDmeLTQoSqJEIs8GRz8TR7LUgCtb1hKtsRAtBkc/Mj/TEIb8ws0+olFOOqiozOnl9DlIaaG9nOY
X3VIEfAIn9XycukygXE84imH5G0Ig6dAQMQIqgOBkMjUp+xyNr27Ul7LDAwDyhpyt3G4Y2Q6NlLQ
0vSv8TCuGj/4akZYxiKG5OUWt+Q8LlDGkrbh2JwEvGVcEA5nRFgR5mzqi65H96hiEpnrCckaQjdO
a+dY9eI7JNlrZ8JPQSeu8oROqBd1K8uXLUeW46/sCeMdCKnrJutfQBpTDo0Ztkan/DOkc3vWud7H
tLdNl52yE4dcYEEYh7iqtmFivqSTfw7jP6igspPZLF4ENpwyDSqWx+y+HJ4iB1tKH7BHS2LksTXW
71HXqIRrlBlhxt7ZR5YHQ2afpab1nIes1rkGUpfTYoEG5e4tckk6ui9eL67YYz94ZvnclkGxNSD6
bnoLBEVswAoL7H26SOEyFJn8E2M27eZB0DmkSYVOk7Ynxt+5YFaCpVkSKDMb3tXo5vkeZRCPsk8O
s7CdGXjvM4bEcqBVGfUMV/qYR7UL402P7OEMB8JSVQTr3POsbTT3D1ZRU6g6CmcxpJ+VQ8PKlV95
pm6asBoOxbS4iwo8I7Y46lKTLxozmGpnmk++n793NPm42tQGZlM6ZkWdHOOsXwpo+9X18L/SrYz3
3Lu5MUs0S4ONvG0ZPUVvig4LxiWD2lVfYhzANIihMi6g6VGM3EZgXoDM0ezsTCPc91c9MVhrWXak
nlRuQ83P2MPrh+DYKTp+6dwNzMs4YEInJtAyIW6G8m41Nnl3q0qGQK3b8q8ZapIPs3PswlWAIH45
FsiRB9qa1FLkR/RYaNhN7RMlwA4QGXvWjN1xlLKI+baPxyY9V8K8DqVw9sLs1K6fiBlRGQaNvNom
NsmPc8zFIY5Fexrot+cBloYsH5+8Ch+oqR+ZmvH/r2Zgc3Rko5RArqKmrc6+tcT46hHN3e8q02nW
g6rSS+0zP1XNEvTujMap4SiGAQYsUCP3ZAPxEoakn7pL/Vlr9zT3RzdnJS1SCNuEBRzwnGUsYfV0
IdplJtSYxqqzSnxbft5Q1xbuauF9E3/IYWEMwj4xbyw1JxrbLM99KgtsY75VRWtyJyobSoQ7SHyz
nKKtJHzPi66LkZfIJ05hp2gIixXCQUWnLvHXPmuPzzaytAdlL0dDw2m/KcenxuMvVi4vaecYzMYY
0HLLSMYL+mc3dC2k4OVlQFPyFNe3Ji0UjigG3fxXtkneQnkEibCNeG1LTjtHsYRaS5XlM+vZeoQY
rLO4Pwg27ivTKI2t3Ylqz7AYOHO1C5FhJknP66l30xP6riQ7sM+mZ3AMl7L3e6gJWY2eEmsF4WXY
4AEIjOnMnYw/oiSby3XjD+mQM+gHhMIwQ6VxGNphA8CCtrknv2xd8BFN2U2/OHWDKHgqkj444FMi
lIRAvZVGg7qxlTp01ampOJLdCNcUJxJkFnkWE6lk9VgRtmDj7KSscDnmhLS+SMV7N+0//Th/dZW6
DUkYcF11M7ceAWUpxvI2eke7x6OF7WHofoggS21GyZJZUPF4xtBfDcyYPfxTWdJv28R4DRsRIFVo
zDXrHZICYfhkOQSfSS6Y6TD2gm5PpcM+hzAVKlb2tXu7Zq0sxynfcNk+Zk40XXhYcVYpWx9RdRSz
cT3uiGfcFzK910Zh7prgxhYGhaE5PfUjgKrWpCs8No+6ZyLiDfju4qoFA0S6qTcWM+8+PietfgVp
3rZwx/v0JmC3zyaYq2Lfj8/CZjvQ4VdbJaFBzX5oaje5jiFxG7XD2IBaZWjR89b9K/AINN3ROe9I
Oxfd1xDQ0JcZLfg+Nh40TQFy2cJVbFcezQ/nkYAOuq2FLrdoQd4Ntu5N4k+Qw1JxLLPslhTmBXIP
3cafJWmRIf1rq2fPBzWO5r+svk1n+NAkGe9LbzhYrD37vKphfRYfOMojHou5xAjYGdt+c8dflHFU
4StqpFvsEweMJ9jw3MgOpQlbqImcG9WG2UWNLnntKPhIeAEnSRQJTl7w9nhtEj0MVxJrlmgQsoyg
s5LufZrqa66wGVUwGZ2yTmGiVuhA5G7K6pZIXPYdWLDkjTnLr6xFC6KT7N42w2idKFqvSe1C6FM0
TjDQddeVt05L45Ne+/BmxAemr8jYDXHVt4zZ5rH69H34oL5ga9S0V2px5pAnOe9jqHbX6fLFpftW
GiHI8eUnfCqfvUvnYYkT4FIQPAAuGA8lAvFVjgSCBlG+C4wQsmDTTxupWIcjaT1kXZpxHJjPrUyG
jWXb/jp2DoGHZ0zM4TOJFUBlGnradVsO2yZiI1MOM7XQqhlrdVRj+9D7ct7bGJC2PTClMRcxs2Om
c7BA1J6TBxdxgEVJB3h/LSZxlHCssR4qe3Zeeb11mra76mVwV1R8oNWMX1VazZUONbl+KUhKHo8A
3tCMN9SQXTfRRJOfNiOOwo+hs2CS+ozls856cjzlo+54k6qK9smIwboGXdb41yUTMVJKBXJilPOR
NHY9I1arMNpNDbQsw7QVeT3WcOLKm26ES66Ah0VXQMnOscdehW0ZOlgJL9aA4F9b6KFDSUBfOn6z
5AJj84Mby2luVZfThvEgcUzMPwXXpbjQ7ATwZkb9TRbhGk9dp9/oqiQ7tQD/pqzgj+/2eA/106hR
mglSLdf+hMK2nVifnflLjGTVOdBZsz++xwE6l8WngvpO81NT+xmo/qspJjBdPjY5YgrNwWW3D2Pe
nsIGhQ8+zS0680crh2tAUvOn6Bt88o4FWi60HbK7fMK85apg/rLtY+8YIvm5kNn4aM1Y+GISS9yi
5gPwxRfcgH1HTAJOkQJeepBthqx4gBDB3NTHyY+MHDnddN07TA9cEb0mNyhQWFXW0TBvO1tvjL45
Ax4r9sgyjlMfXcuWAbFPLyK3SK2gp5ex/E/PZeV+N/N4FuANqFIJMUlOGJKrFUengSCo3eUCn1a+
VGfMUa69LMHSnbcYNnvnoFx9tCAmdeV4b0yzde7QAtnS5TKQHuBSuBTvzredO+CMYUUYtZ7pc+Vc
DPjcbMKuFaKnJkhOmlkaPbd3W2h9if6T1T4g+F7rcNPCUQ7FQrFPbwtSx9cxa31NIriwjl5fcCkH
kLwtLElIcYq1bsSuZBvfsdu95yL/0BCVOfrt/aD4v4h0WMPEyXfe3IKrpQmZZeXWMDImaA5+PrsG
CSJwsdFhYGLr8jH3aJYRPrHCXmQ6e+T/f+d/NPglNzH9Atq0NP3b0MR3yLbKjb/Hdrxrbf9bFvo5
mNp7phBQSDODLHhfM3fGXaYitgPCWtQ7zFENPNeeAG9kJmGwIgJRseUnrAfZkXOSyvqwogHMUoVO
bJlmVZrwB3ZqwMIqeez/D3dnthy3lW7pV3H4uuGDjY1h48RxXeQ8kkwOIqUbBCWRmOcZT98fKFdZ
ot1y921HRbBIU8lEYtjD/6/1rcE+dmRoEQvs8ARlqPdSBm7P1p5kG75WBk5sWNYDyRrI2jzc89VL
5tSPZDtTjc7y69Ikjo6ZkzGdAFp3l5rdeQAogXe2p3myblWIpE4ntNJnoVoWTrK2ZpsLg89Xx3ih
oanWweSeByRpq0yYX5LUv2AWDg4whA6DNb0Zys8FgDAW7unJBhQYZyRuN6Olr5HNEYlK4afN7K3o
B/9UN0W58evyFh/YWreIoyli81CxKfWbkqTmFvRA6pYNIzxGsuglgLiGaaHZy0zjc4NTNG2qOCxv
2YTZ/lobeywQgXuksrEc6myeB0OC2J3sPiiqG0mQzADUgcMIVz0+2pWiWr6sqPnZAHMXJe3yZTjC
0HNkfIrs8uLDul0YQ0HHaqCJMZAcg3JqS5ARgJLiupl0AbW52+CaAK8Wsygr6l2egfpoqQmHGeSd
ZsjWKpjOIfzqJYEx2VovmoOvoj0JwgjVURwJAIxr+DWPIZvFZMDv0tUsARofDhyLfgAQX30aemUE
WMH1tXCljcaz3ZTXpt7sUnJ+141gvZs0uENYV2skZeawtvubxpefC/PoS0bNIewd2mGvLhqH3LQg
VnbuizM2zxS/zFJ9oIOyHTKfXkl8lGxKA59lxOAb1040XJM0fR325F+3Yl/4SboRlAfs1L4ZDMxw
lKeqbVHqRLRJ0GaV8VgP8G5KCqZWCmal6aKlm9lX2STvPBndmowpG0XqXVxNW7cgoJKZ3FTRss1p
kBFnso4iqpFY4CIsEkY5yBUySn5SPoudAl3MHA6vN+k+zEFVdwQ9Ng2rEoqNbjYgAdCSkzlUX72o
+xrX9CpIkBLlbVK2LQ/NiBUmf0J3/zUcrJe2y9ekpK2knhRbXRvol5GIJkp27XbwmZIsDXsMZBTP
tGuZT+TsOR8iZ9jpxNRiyixXWmOcQnKhwMui0WmZEK0ar+3pFS31utQLJoy6WnauubFKZli9/4xk
/SaJP5tyBhzEe4q6FyxhBtcvf5w8d1WBPsDqJB7cvEKN5H4MWqTtdDpPGpiEBUK7FuHscLJSdYfX
igJ3qh70qju1Xn796y//9a//+a8vw3/7L/lNnox+ntX/+h9+/pIXYxX6QfPux39tX/Kr5/SlfnvV
f/7Vtz/ynx950R9/dPXcPP/wwzprQjA+7Us13r7UbdK8vR1vP//L/9tf/vLy9lfux+Ll91+fkYtl
q5BMmPBL80P0gKUbxtsn/PYB53f445XzR/j91w8vVYr17G9e80dcgSN+g5oJKU7qAhC8JUkL6F/q
5vdfNUf+xiVxdMem66kTSSD/E1dgWr/h5TeFMi1Hl4gNfv2lZmca/P6rafzmGK5w+Y1FmIFlOv8v
aQX2r78U367R/uvvv1qGa1nCdR0OEKqyaeomv//yfBtmfv37r+J/KUzYU5gDTPFt94tq50SACyLZ
ARNq+UdOxQ9X/hfaWzd5mDW8XM5/7Ls3Q/IsJJ+UEAayPDkf6sc389quNEhm93ZjJeKNoeaVTofs
SyDjW5cwrfSvxJLtW6LooIK7mXoqtWGfpAilwo7saYeSQULrvOrRySIPXQFg8VdmzDOssvCBsvN9
QX9padvyGFLGWRVG2a/aij6viZZiGBwg8lZ4yn2162umfY16Bvvc6ua7O+CPW/z7D+o4f/NBLVtX
Ovtggabn3VkNbDRQMlbubvTp7Tcsj2WkiCgLob/iF48FGgQL/SI6wFdSAXfFXDEKM1pnHju3sGhg
I6Y7AkhfUzM9JUnXr1SMRcauiKPMjJRUV4hrBiknRl73sDmpx7X4so1t3Cbm3lBy36HAg9xp4npv
JNiOmEy5gvaWhFORS/oipFi6TvQh/DPyN8gw49MQ15cmKV5JhdhGc0CuWyaH3XRsH3tHRzobE1Ps
+M3TWFI8CfxyFyjxkDHL0bYCvU6xcBehbl+4Ulq8JHwV0bjLiv4GSytcG4K/VwakjOmlTMqbWPdf
aV6g2YrDu6KlTtAPHQupWq1GM/6Yl7OmCKVtBzF2mdpItv7hWs033fub0jG5ThYVVp7QdzelXpmF
TJvJBa6vKYZp7z6S8Se3wVyLahKJJy7AKgPiTnqqtcJMt4hzJLNI1Ha15iCmh9OGsnLnx1IBxAr0
XUUqlAcIaGWE/QG3pb22SvU01LT8DfZaC70bEeZHKcIlf8tScCBjvaGwMl7EY6ejdTTQJVmRW7N1
YaNWOpLdec59X3bauup7dz2Z7uckMIeDrMonMHInOAgKFp4VIbSklmXFx9QoZqPdTZpz4zkDTbyx
O5Fq9gmi5o1Xj3gHD3nX70fDXhkiuYo87ZqV/8lylgmmMqnX3RLtEG1jwwZGw1U0M1aVgXIvuujp
p4xzBT6Krl13XDkAtYY6fmWmP3ChblOXO+YfrtPfXCbFzkmQ/GI6tqH/OHbA8mjb0endXSgLRPI6
W1DlWyNsUzCYxh30uqefv6H4u4eYlBlpmcQ4E7Xy7saw4C+xyeUd5cBC2rZvJkUv2JwfBjtrH+kJ
XQF3oTGqkFyMM20TaSGWSwMrTEajIPRfCX/0S3/XtR9/fmx/d8+6uqPmnTlDjGSG+n7UpjCeZamW
oFYwTm7NisUJODRmMoqZlmOx6oEhmk3pP1yDv3lbUxemtBwlAV6b766BS9dYJb2mdiiEX5Fm3+sF
44HKo9e6hPPoDzEtVnX/888q9PnPvntCLYP/7NjzNPWXOSryhUFmha12eoOAJfSv/R75ZtAnJ6/Q
iUMpRLIwOzSeJiJD5z5GQrAoB4OYBKDgQriYyHFEuExLPHbp2Y7yYxkxyHg6EcWkl5wS4W5HwupQ
mYyolXTcG0Vixys8xjfmTEROxvAxq7RLZtqHrONUj46frIhIX5e87zoZkOBDidlERd9wb96QeIjd
1mbJHSfp3rWZAHx5zPQcr/Unf6RJ5GQ+/bQAnqVDv7fMMZvZqvrSIPcoYgzhLRgHb2ZwexBN0Zd8
agjMiy2OrI+deBWXYKY9hJ0sconHBINIKHi8isIGr22KVDYG+4VozUZ+Ms4DTzJMJ9NnMtBNvDcj
l419kmaTCBbSZSNPbbyXXf5AoAP/lql14WKqcRrmnFLr9EUbuvcwljkwl5NrlfLJHifw1vPsMBL3
3ZcAMwyXnkwQ7yryANitEC5AfP1irqj/wx1hmO8SlugekTgguBENR9mua83P7nfLFs/wkjYgPG/n
z6KcXm6irLtGFjxtNY/GR+decA2N9NiLs5TocoPGOU/9pNFz9vfjYLqrbp10Ss5dRaCDSt8J1cMe
SxEzpWgPAAh2tE+QcrRQZDS9RSRpiIc2qgUS+Jh2yqZlQF81bQSeyOxcOkJIacAPhs4cuk6fiKau
sbQUMSBp0iCRcyx2Bc6ylpNiBkFKFaTja5PZB8cI9ZVpuZ8JjKpwtrv5LIyB8IJ4r9kasVmdqYp/
pWCILtMb75Fuop5UFkQfasXIpIrpTuoBEqPsVpVq1ixWKONyEC2FMJ7cNuk3hulskF1jamHhv26w
hFgKef3UssTyydFoJkEniphiDDntJui0R6qLtJOCcatS+UAR5aMHXBUdmfVIoAa++CS8iyLkDyXK
LdvTVji7gM1Rd7Nr7aqcsMIRHbLqGufC+xIb7bg7v63oqqmRnOv+TkbFjiL3WulpCG20P1f4ILEk
OlhoOFXmh6ZPqI+X3W1WWq90dalMIDDICtIA8PFFK9vhuMH4XgIW1ktyhahhkhkRU99dJpPBa4MR
TzEldLRgK87VnAlNn1ubtac00NZo7fYahdSiiPfDkHIn89olJeZnlmYAy2HMR82YzKtTsTEFDCt2
f6RT0UdXQXlofRtXYj2jvaYwW8YR5O9I5vvBcWcYLbdEWACzRTiCeD9CsSrJXAKjHAGMjA36IJa+
L+bJWYbkqiZBs1ZmEVBfS58obSyioQw+0Fy7i6zyGBJqHNmBsSxjAE0Q9nYp3AlClnEaFJue8IbA
5GYYsY7oTk52tjXE3Ha7Umcv7am8XRqje3F9GxyD1t1RH3GX1G8fUh5XaJ7yEvSORnZofBTwqZCw
HeyYP8NUYm8Lz/xglRYBSMQI1CLQGIbkNtOZXcqhZBQk636rB8gLLZhxefiQxcMxEkSF97kuIbwX
D4OBDm1yE0oSQy4XaSu2Dk62nRkzlwYxdG9UgsOGnjf8C1RWGdzrfgQv203ONZiC4xTI67Fr14Wm
PafwM1m0LphtgChIg9XTkLKl9rqPnZHd+jrXP610/Uhg2aF29L3RsUK1WK3kVpFusla7kx4jMzKd
a9f0sx0i9WUShZdIZTxPqr+t0VoS34Hy39QM9F5z1IPgqUY+vBvjkAr3YqDHQqtvINy18EZoeH10
jiMSEOJ0W5b5x0rm9aIODdQ0SEog5CIlGxL57DYHL2i/Uk/u91XPc+wO9baG/JGU5V2mrP1l07vB
GXA1FXMtO8NuAuHerAon+BCn4Gcd5A2d7uEeKshgOrZ2+bEp23u3Nj5R54rL6VCOEBBDN4c0Nzrs
7assWk5O/5hY1qptPBbdzRZF+tU0NDSzM9CHEQobVCskzQbpQ5V0aA0S9zlWJZLueLhLKLAvUvRC
Nvq0WYjVbRKG+kyDytxUybQau8BY+7GHSnQQW6jvMT63GhFKcuoy755KxrIf8om+Ceqiwkg+Ujjk
upsfCr1PcaSG+YKgeR1FSf/oGswmWqTHl0Jzs52Tk+fkivKC7Fzb5OwOUEXutKHBQDEuPfaNiAdG
VASGTWncBPTF30TYXiNMlN1tiZE0mjWyRW6gRzWbB9yLFw32RyybaJUBpIjg0S4apdYYIhBPTs4D
8TvZfspSk2ylkDFyqgtk69gaKMLsVRMka+Hi2cW0/OyF9yhrm2U/MmgG8pIRMs6mq13YctsMpLeK
ADpfyUgaVfYhnkFERLk0ZPi5VNhigDHkBK4sx3TWyHslS0nk5H3/ULioL2ujhQ89tQcqZICvmG5H
Ddo31yp2x89a+ImnvF6ThhqtLNf90NbuZcCLtPDd+KEuqq05CC4/UWaLi16l/t6u021chs5aBmO+
CooSIgvYUj3VTzoR70vWkXS3Wsqhk3wqXHJjTOQXaFmwwpLX3LVHy84QhPlfJDyrxP+SmvgX0hJJ
B6upBygt4bIhBX5VWP3B8OpHXXO/eGm4swvEW6OnfYA+0S8cka/Y63flOh/iXaubT4iI7lOGF3I4
1DWVMEjYTrJzO3cV92wj44RkKec1igzkk6riQLv8sZ+loQ6yjj4LrnIZPHn+E8KQJKO6qscmLXHp
bkUxADALjN3ba3tExxRQ200N0HgckAJIl6VBL6wR6vaS5hstHb9/DOwecaRG9GEXYQmsHJPOTjs9
aG2C0awLdiS8J6uB32c4lMYmfrU6G+VnQs4Q/MfHfJqDMXRrbZQmOepmfSBRGvW/oWMVVeo4VC6w
Xd6MuDEeNT/5EBSYd8oCok/pPwQG2zU55xr1Hxstp8LrPBm+sJ606oLy5pbWXrWmF4AJV5vcZY8V
DZV9mn6Mc22Lm33Vj1EEuFMNa6ugv6G54iWI9OrQjs9ZY9/0vQZDhCrCXiuGp8bxT03gQffDCJNp
wTK3tIeREBSs7ND3+gJtLAseyECTuWIaSOC9mDdxgd8w25sV4hyNnWttbjzb0ql2BvW8Aay+fbEm
OhxmntJKs60Ly9Vpk0vIsCpG/9JOGnUd6t9IblG48XHbw0CmG3mUfPfnF38uUKQRoTx62/WLwfGm
Q4fAEVSv2iIQw5qb6OQylKy/mym/God4OmDynw5RSjyUm0wgQeY/qRrD2bbol0rL35nKPfqKUEEY
WVeBIKE3LrMPlUpBNFbEFYSewczR05QNnKAkSFpsW2mcC0s/g2ldZb1BKFhjnCMD/VKcPnCLM+2a
Mf4RH8pW67MasWgIlxqUI1S7x0nRB6oR06KBfCFF+qafUhLmVfZiieTsEOMZsveYRjIkveHMMmlA
qh/c9Hn9kNXxXRmHR5IjX6p+OIYGjktlPKvW/mQewDA+xZ3b0PrJX4zEvzEalEZGn7L9wbceYWtg
lXHuWpt5vX0YWuxvVXvsynmZYgarSJ+Y+iiGoTdGYkjsiDbGDKYN7zKFIKIKN/3Evm88WHo7gk7E
GdDh7MJhJdKUPj6Pq5GZ+w4B46Gg4j+DUdqZSGIbuJSsNv9gsxLCiOTTuOVCE7lzhNKQL7UQjtjM
dzu8fcl6ePt6GF+x7gb5NkchTy3DWNJbW4o04Dd0cttpyVekvlf5fRQ39OZZq7xd3bfv3u4VclTF
Khw91tnSb0nQFuCxCKJJD2/fKbOVlHls/EmBizzPvbcNiHpWOn028lQgFgv28L6gvFP96bvsg6e8
bTYXNPQofo06754N0w4kF36tzMLK6T+49Mq2o+3OGmtrFw7Mbhm6zwXONwIEqO8gq2Dj2pGExUOw
f6Ns0mdoaJWzWTehk2mgBtaWQRt57PdvNcwmmq2B9C599E2KmMQFWUabqWqf2LWxPNKJ/LGns01w
RcQvJOPmGqC+WHqcnqqJXjuTgtxsyRq6iB5HxQdoDNCGBbk5/kTzx2SJeXDYXhLExoNI5OG6tF/j
eVqfS39vm0QP8VNho/kwsQip3BQIEthyTx1/W4R4w9Ku2WPCUathfrvQkw9CjGuXMDl2L4o+LGUu
lNr3pZ58IiCIdS14sYWeRF9qD5bhAEa2Sfb2wOeLqqtA1+Sy91GpGbpOHmqj30aGosaGxA8N3LUG
b3Lh5syupHyTT894uCYhD74u8MbBnzYtcL+uEdNK2G6wso0bD70N0zNLuCgsSJr37qwqg0NpOstK
xjsnaZ9Te8Te3Rl7su3osYenhCxTgg8N1JCZsQxsjFwO9VQQaDk7qPmOwetnr8q5jmlPJGwEm05Q
PQCAVSBQGvBNj+HS15VFGYFyNH0zZAGZnuwHi2e8ncuKfQ6j3euHS+PQVbKpCGT9eCyEz3q9o1Bh
R/Wjp4otGgM2onr+QaCspKsG6iSK+2NFqgU2O2btvjLXuWTRRM09W6WVAwNT46BsrbkZOuJgjq3g
4X67PAEjTRgAHbG96FPDhVh3U/bB0JnKIiqDvZVfExeUkUg79XP20e1kDkhQpoLHI5ZXmlSo0yic
hCWraeWqW20WhQ9ALpcNZ8WJqGLQRf8YtuFFI1zi210XDwGOPx3E9cDqpB/I0xL66zSxfgi6b4WQ
uOLmmZAtcXshg5nrixAg7pOInD50H5h7tTknr94rC58AbyWDeUs9V2JQ31+qir5xMZubMDhTSHoJ
Nf0qM++CDqnenKv0dkrDCConvIC5UEkTa277hnNun3ufx1DT05yFTxecnHSu42oEG9g1yAhu8HXf
kKIwDFcRLXOUo+zl0tCk164nBiFbU0PvTJyTAj04xYaFxUSBJWie3Bqu61txO6MYR2W738PaIRKA
Co9mp9k6R+yB5Tadg7SitQGzA4SuGe5EA0olGWPKRqm1b5sewMsYffJNqjBCO3WCokQV5YckNW89
hWoIqgDTceAcy14Ea1rZYIU7nLUpmbvkNjQ717sL6jrcBt7EQ0svjO1X1uZwdKM83iQ9O4XJHfYi
HPeVZj0RHfXKrgDDSOYdGj/+3Ptxt4dHGiGCnl5THaYoN7AVUFjT3PhT2ON7rjy2xxlvElM3Q2F3
6Qtnm0qqczqM3uVkhXAuoaHPNx71Cwzi8fGtJ5No0SvlFS5zr+7DxLgiueyCTcBYs4Cqk7RZO7jV
McbEi7d7bDJxCyJcQ3oAhTDsKmONOPVS1yY7gTx+1SdG2rY6S4ZKcjJSY+WNOMeQIR0NVHkrCvZ6
iqzPwH83dMkKzhp1Na3YjzFqXj3g0rl5/QUTx3mu4nrxqSlxInb+o57yUA82hqw5ucHt6rmOxioY
s/Xe9qxgNfI88wnrl5I8yyXU0aNFs5ddiRS7yKRA6uK3h5zPuBJMgvoDrbbU7whNcwtv3Ye3sT08
V2V3YIpdeVB52fDPqcsAVakYIiZilTiwzQFD7W2NRrv20Vzk4T4vd5VuEOydo7jpt34B0ZNOwWNo
NhcdkHVORUoYkU+8FCoXh20HIO2A6/HBbkgwaSFEr3r7YyUSGh3J+GADZxWp89wp7UvV5GQxCM1E
vjptSrm3BcvCMAopRVlyWbG/KYzoscBBi9Zh+IROXFvUAIc7mZziVLCvyQQ6g9nH09n1bKTbWY1x
X1bZEur8lV6S7zeG5FMSOpGk4WlyI3vhJdXOrXT/WOb2Z9EmT8Snn9IQObk7AxeihPvRmXkKOmJ2
EVpPwpv8TV+TUOSa5ZaSLfTQieCLmQxvNm3HSjjOjwOpCQe7uYQm9UzopbtxSse1YckXbzJKRTpK
Saqw4FA9mvOHty++Xrboev/z85ssGUbHQatzdaxKUW2l5t9WHMFBpMm4dEzGkG7QxmON/Z+xpFwB
y6EgOun6AYj/CIMDbfLh7Wc3QNgrMcTF6MupLsrs5NGQxfGf0atzgM4gpQlCw19nvY50lGjVUZPi
0MQxtghmTHEoLN84vH339gU2Fx1T5u510ozG4e2L1yYBe1x0LU0Qy2//7e0XUxCeqPkPaz+iTljl
MNd8eee3EnnwyoctlfLkxXOyHmWRXebRn6Rkyta4nrXoigCeWZebM2sv3uBPf36xXAz50mxJ3SZ7
G3h2dXgrBP//qyVQcyEbtcT/QUvw+FwHdN6bPPtRTvD2sj/kBELYv7lUvqm/Kldac/v/33ICYZi/
OdKWhnrTC2SQg2a9gPubrhumctgS2IKvdHX+LSWwfqN3K7BRwiA3TcHR/fvY/uhyf1Nu/Cns+L7r
LX7UEjBi08gQroDLITCQCvNdw2zKJ2rgdWtfYryPZKXH475u/H3jE6nrt0x3Kf1gE7cZQjERcyfn
tERoQ78h5pDXk6ZLhHeUtPoZG+rrd2fyb3ryBlqK77pIb0fnIpugQ+2aNifoXc/MtwYzcYLGvNgi
J6syN88YrrHvKc0C4S8uuendWoIqapZTiB5zyhrUF8Su9WtA/qkK17HPssebaD0pK5oBTC54FXxD
UvTBdeuFaAyJqplovcnc+/wPh/9j7+2Pw5e6ritlOzbX/8eOR+U3MXBhYV6YpouP1ZRHVNnRHcbO
LHGdTGPli8C9CejVyP7j6OvNTcN8l2KHP8nADBGPEp8LGP0KI/SS3LN1o2ZBUFEheSLhMUs9ODpG
We27rr7FUVkfPV9QuZwFaoXunOg3Xv7hM82n/M/G3vyZHBreQmepCOSFMv2Pn8mQIfS1KJEXbvRs
W9W6s+wqxydHGBavgebbobYPZaYXmyJWauflpXawRDASp+X121CVD2oYyyNLto0blQLXESm8IdXu
KDZv7aQCeIVybnDBDfz80N+av385dJ4dkyeKp+p9BzYryGfyC9e4IJNb6rYW3Y5i26clmfUpRUPH
74IjAAW6w+O8906GT+CRGtVv2JF1uEOEu+bxhfrsT8MG6Sh1qLgPt9Q/liUf4ahFxlnryMCgu+Yu
jCoLrpUm10jR9WNAoMLKQXm8xGXiQlF1kg33BlVHMyDWlM4tt2RNempquOsynKJlTEjzprSB52t9
ke8ceW35VJYSM0fW7k0UH+Aoll7DGoly0b4c/aswsF02C3yJKRd1drq17KBdVrF+Hocy3Fuh1mwE
BnDT08k29vPxExszbOB9+NhpeXuOCEtYM1QM2xoIGz5nEW1QF3bXb9/1cXcTRw0sZKnVt9LA/q2X
Hlwtd6tmHnA/hznb8b09mdALhlisNWE2UCeqcj/UerViufZ1BIu+Z4n7ZGQI9aZBmTSDiGFP62r3
8+s9a77+cqvaONws27CE/pfWt+qVbAcnMC6a0Z46p6VwpKpq69UJ0zaSG+UYV700QTeN9UMQYrGN
U1Jfc6IjcIx54hzkhOlCeBAoFNlhiktPJtCcKC7dEZcpYBgsyu7jPxz2j63zb08YmjMXYQ1DMv//
4xNGLjBaS6sSl8mCka3bwa0f29fSoR5p2KnalORUcuFnAZWjsrNJ+Q7CzV3tPuuubkDkCV+Vn1e7
XmGBqlOXAnGQrmWZUfUPKHr8/HDF35xlKdAWOLZORgebuR8Pt8PdFVMZFcA+VHmjjxDFxnlzkZyC
liaWUhnS7kwdVGaexJTFJ+FHD2Gsmv3PD+SdUu3tvEmBwsJE/6Ec6732g+SEhqmJq4Q3m9qbME/V
YxJENjj3uWestR/SjoIre8xwis++MbjLBsXP9dupHOtmE459clVlDTW0kRU1BZ7I2GN5oMRWC7CG
kXbi4rCuy7JdN6TO3gi7247C9VVWUmTzBAAnD6x85ZRAr7RsPGhR8hTFqPp//lHfhDPvRjIpoV9J
SziW/MtIxn4od0vd0y8obL+YbR8d+5luM1XSWSWRRXxP/Grn6qJpZbQukCN8imx5FmNnr6FATpsi
Aoc+QnTaBw77qyZlpz9pw3ainLwqNZBePz9g+68TueOwuGDO4H9Qct6J60RB0K4mO+NS1Y1aGSQP
bxmkt5PTfinYfl0ry5SwR9Cdt05srXGa5se0ikxoD8aqja0bwc5rbebDF0t16iQI/qIbnn9C+kI+
vc5FkUrGe9jm1z3SZwIUOrlX5qPdIBvUA0mpOAcRlPEOu7aWgAMgA6YYJDaVLrFECyc9temYnqin
SjiTR8cYbjEZqFNDnXatokrQwXJSXBGbjLLwVamwMWodvY+BxCY9M26y2rdetahdsgUXF611DjKi
lphH4k64vnxIB60iVyY3D1itML2nwxmYlHZIA7I55w9lzLbKn593cx4r3t0ohD45swLIkgREvVP/
RAkoXDW64uK6xcxYnbrbEf7CcXKqamdr9nCruV2PzSNPTuM4IUPrxz02ExeFZVph7cJG3tbmYVJi
a2baVdtS+LRMJDCR7nf7qIT+pXKKYP5DS/eYIAx3U5RtsbIpr5LUxdowG807P7PdTYfwjDadfa8U
7k9QvJNsjbPKC1ImRq8/o5rYTH28K1Se3IH7k0u3MTcpVJvNwDy46COnWKc0/PdGjqDg52dKIM79
y5lCqKSQKnG+rDdB03fqFG0w2s7GFXEZiuzRLEkeI0XrKYYueKxLYa5AF6EY7ytii8I0PVq44IMW
sxdZKsVx9BK0AsV4zqQz/oPY8U3M+P01tHWaiYqNA2pjHfXwu2tI6KFBb3WsKc3I/Bj1cX2DQphm
ZvzglZo6VQ5RpdpMJC7CiiJqkm3ZD8PRtPEXvd2+hYzhRIygk6kmy3Ol0N+FbaefRs89z97ope/Z
yRa3IgnXEBA3BHNgLGsD4gUkEhBTv+3lY28zL2o97o6pACsbO82zlpF2KrxFBjNnmyYW/UETTuCA
iH4sJxfcVoHMC+6BVc83v7SzpU6m8TIlxmCgqY6c3Q02wqH0lSEswG0wo3tTfVj1pBrgoxqv4vg5
isf2FKIkSBiaWXvgL8wNWuvA4pEDERhXoBFw/b4iE2ymFPgISSxSFCgc5v7KycLkn8ZfdGbvbhe2
SzoPlGRUQ4djq3cD2qRil7b+6F+0uAcaqpGDA7ANl0MW4OnTTnhev4be0GyciZjmJgoPrsyC+2bS
qj2ZK4CknM8K6/eVNQK/xeI1TSv6JSwbhb53HAxSsHTHZmPh0l5G9uek9tnb0MlYj26vX+V1uIFV
Gd/o4mPTlOIWA9dDA3P13OY3kRtf6x1WFE6Yvg2i6kvYkgQELmnACWMFt31n2Hdpox1imi0LIzKI
LjXXQxcOG8UjvZB52J6zkY/Umdgy8mhGP1JsYsaJjm1E2NeQ3JKblQC+Z5XU2e4OVdoygiaCdpYo
S1uN2VavCh0ntWnAanL6k8RFcfr2ndFehtQELj9gww497yRCAJXxEF9blHvTHAam1Cpn6yTZqvBb
gjlJllxDAxIodo1bwIqgkZfYm0+Z3c/skOhR9E61i4z8QKc2x5uNAbCaRu60ZKq3iKQRkTnhNcRU
JAVR0W2dqHYQcSB28euITKneYzPWgtKOrSFa6TmERrrFAofoE8J3sW9Rzy+nWofYNRh0SrXxhGUl
XVf1unZZD1RzX4Di/5y42RIDg8ByMXiuvZZD+mVqY8TUVcDntMyrwWxPmsXRgFVo/epahsEcOVsT
ECh7SbPUzhap3uQERwO0sbqXyOiTow6JK+0SiknKG1YVSgp70toLCCq8rC1Pb5E6X0WkeZAFQGZM
PQxDT++uos6VN10TfULE9pypLNjgNLEvYwZkkr3SvlP2jVl5T9D1ppsw7zf0fmG8CW6IyNQwSBOT
gqsq2Vh5/dVMDAOx1IRLtUO4T5GRZoU+wYynRK6pHM7hKHbSkv6SjJUrAiindVSgOtLjBGbMaN8Q
CzPthsJtzsWK/Y+3dbPghNjpRQmqWJhkonOCzJwJXNabwKupPI5hfZXgvZtStGhKqPRooMSgnIGi
z2O+JYUa+mjdp2evqM9t6FCTNtVwcWr874WhLUnB6zc27pRrlcDZQ0BVQPQKiCTGa4ZFLoV/OxIr
3HnswvxpT2JufNUnr3nCAzYkqOAEObBEUp09lly5Xw/nUXr+qrVMexUa1HQWJStwBmR6kpq0j43d
tdu+cgl5javqGp57fW0m9BwmaXBaqVUfq4Q4mJxcO5SINreaPnwwedVJ06ELFZOmHgeNz0+wSoFY
ZRFPpn6TNI1+M05jfxPtrYwmfNhwkuqIWnWbIj5KXUKA4iD0r4qODkBuWqc0sJ9bkorWljPtwmaw
r0XSUWjNa9o2lmbhrJyQ/zkSsnrlfhlxJSedJDlcaSTY10TFDw2JZw53/nqYm/Ry8hlrg+bFaaLh
yp2/OP+bu/NablzZtuwX4QSQ8K+iA51I2SrVC0IqAw8kbAL4+jtA7dPad/c10a/9wqAXRcKsXGvO
MSUJPLVHU4i1nXsMSbfYDWP+ayqi6Dp3qttrIrxWWOK1eraecSKdmyaMzoljGne93wyBETevRZ2J
JycSxxhX6X2i71x6D3eDKZBystl+JPP8Cz2KC9SXQYrR+cNpljDmZo6UhtEAt7NfYslaKEO5sSqY
elr+7F5vtUyUJpd21JL70G1gX4YI/2UR7hZmDxZ6k/puqK0VBwJnEyNUOSjSzBFIute+Gn/UxGDk
uIKfrIx4bNtpN4M5f7fjqSauFA+r0dcAZQe3elYW7BkXDiW5SByn4jVpHEErYKe5cRtu3WxYmw6N
+85xeBlppAGizd9YvMx934RXs0LM0/q9xThWvGjxPJJLz6h4Sgg1RJ1Q4fn8usrqnds7hB7lgdVs
DaeoZzS8aCtuN0U7YjW5XfVS/8JRed5aPhkwdunN+gbWjTx83tYRQgP5gFu65LvUgrCY20U8asC1
Wnc7LgqRflGIfF008BgTae/dkmAbZHJzu3E98SvUUWVYJnWR44bEUtnudEiWC5dQXczeLqoxMQS1
kazqRR4Qq4GQc1Hs00ibNsU0vH/eTX+beUu2k4tWgBAG1CQmcZU9cyE6Jlgm8rpoD4UFNoklPeN7
RgR02Pv2cLuIDbM9aDoXHWx3p1Ao8nKsg6HfMjeoSIdRwAcjK3ppHOQK3kCL3S+LfJN6ZnnIp5wT
EEqDtQlg8uiW7CxzwxxUztOTiDlQFwLpqaYOZT/aSDC7in8y++viHzdnhdp4Ji8Xg3ibbpQlxzsY
k69CW9L/5rA63C5md5Cf1243m0mzgqFFCpMiW9WWC87F8nC7ebsWKXIHIfnxSMoAiVFPuzLd8tKM
xlO6RHsRQREtulxtpzjYr0XMsC8W/rrH5Loj2OfZWPhJQ9S36yGbsDIhhtW8jtFIpW1c47cunbNS
yCNNHa1u44IpyjxwWh28K4iyNXhQi0ztrlbw5VFdeyqt7nP/mYiOZBuR5rDRRP6u/HYHtc/Gsr5Y
UgYoCqGSWxf58V0s0S/HNhnpU7XQURN4k3XBF0W/4qAa/Q+Q1ncfiXyiueyeMSvcDE1BkwJM6KKA
mbC1jgZFqG3anNAnlXsbuo9Xc+7PLaMOkvK91BDyemBWIUwD3LSjfqVVw0mM+W2tjlA4154cOwGL
FpLB2UTSJsfKhX5ltkdaQwGCJTaIW6pQsohksuWC09fej2Bq3e5CUb1Q2nje7drtvq/nfr72v334
6x3smOZgNyDn+uffLG6BQV9/RtZ6slt4nn977+z2HFEPOTNC9yCnhfLx9eZ41zG4xvXvppViJgKc
/6Li8ISvbSCGFHla8PlXbo98ve72UW43s0gKav5obUQTSvQmRXlfjtsUrdIRL+Iy32KB5FXdrzQl
O3c0MZ2h3sdgsITyQBhDn7xczEIQaJrqN3A8B/zJ2IppIOHb8DBr+4ZAk4xWP8ViedSdzAPXS7QB
vXKaYVL8jNPE2Sd6bOPpqO0DyHK0DyU2sa3WxU/K89iTbw/fLnrWQQePtOaVqOWi/TETa3V7hLOg
fUB0d2xSogFvz7vddbu43Szs0go0BLjt8ia3+6EB/XVN5kgfGWkC6V7e6PYCKnkwqayWV4WcvMBG
p5h6WreHKz4f7IaTJ/qoViB0RxxUzHaQfo8U2pbC9ja0n4jWimzkvberOIXaedVK7+YF4bHbvcrR
pb5JI8pcEDrpXV+b/vomkLpd+BX5EF83b/Ip17ZwDX/dSX7Q35/z9bovsdXX24xRy+S2XZTzSkdL
SMA0TQSxbOoZ09J5qdmf0UklW8EM4K+4tVsC0e2irPHkf2aw3W7f0tS+Hv7HzdsDt1y0r6dEt3y2
r9v/1UsoB1CkGIxr455ex2e+WlGg1v28Opsjn+LrlW0CdM3mlGNbPUd5AQ7XA8v3+Tm/nvb1R7UE
GdrXzdu1fzzvNg37uu9v//jtkX+8RPnAzGbz7JsShplPw/Hzj4846A35GUcnQ5hOT7eEp7AgNSi4
fTMygxsczDqKpsK1g9tv9vWL3m76HdnSd0WVc/l5/Xb311Nv126/e1IBX6PJsrxgGAxtSUgu5p2Z
JsGgC+p+Nfty0/Zof1mI3+SBDYBm4u2WLWCcRdp+vykH/dvBh+F4tDEQxRACtQh1SkC+LcVTKca/
LprWW0RT/+d2CFtupbUwyKRB0pQ726wwlrdeDk8YIqsDHrOIvkRI3jFefxsKY6J7anX7Vm+/S0Ph
uxV19SxZ1X1miYKf7wC6veRJB03i34mDX7/O7b6//UTytpneHv/b1c9wvqTvf3h99NMF4n2w7aQ6
TtU8Ai71iFCu3fKhH8PjCMIKTREZ61WWZdGdZMUF5NyDFrTFBeLunJBAqnGZYVqZWtIg+3gjoUzs
BojZq4pS8i4Vc3NmBHEea1F/s6+aE5onr3wIDTvaox3fk/7jrkDVwVmIjY/ZaK37utKfbUUWhuju
+0xfQgKth9prRECj5SPZJq093Vtulm9AjcCvyJkStXVDpHbtAByNn+dGW6w71nOqauTHBA1VHKzu
+jxFFohqeqMlnOtJWfqB7MMAawA7YrTMcK9P2jEPJa0xR//hx56zHUQ6B51nvNlZNKNBTu56AU2v
ihbd/lxvmx4yaqiHEGcVC3oiEN6TefxRakOFU4YOlK6zeGLCRGaW4zvbps1Y4WeuuBvNatyDbf45
MwDeKtBMSxBrdNXbTUx+QWkhsY6mV1h+7n4q3V9lWEyka/d+ECJKBRfrPxLEmTy67Vzv5JC+DIWF
OAnG4dqYZATJo/I2aaHsdzHQMDMJvd+1UbJX7AyguuhWJXGODjipzuQmfbMnC2piGfqIWkeAz3oD
INsje6Mpf2pkhZwHOSK4KtOAPigRGow6rRl5ap7g102dYY9J8cHy9eK5J8qEssj6GMWkvzZ5gK21
OgJNcbc+8SNrT0y7Hk04tcsAJsSLNmrKOBWmgG9bk54Bv8fP2TXJXpD2MQExSMR7tmU69Keo6FNm
OiYdvS2NlU1exN2hYA50KnqvfMWXvtJM3L+N955HCQE2Ak2bUUX5zq0hjoz9KXM4KGDAqa+inXAV
tcYubw3/VONZ9jptpM4OZ9DEw2WYsDW5xjg9JnET2FgINdfuH0QHM2M0J2aUhZcdoy5p2dRSFnqc
6DTPvZ+tMNqXKUPMtCQBkjDqvnvAm4flfrC8E1jx12hwjT2Zp/saat62n+gh6jbCxiYkrdeDdn0c
lfajD/LMekBC7p/yGOuDXsTDMTE+NE0jB21gnDC1Efm1c+fj3q7tvekQaHfF7DULj9TtRN77NLGJ
k/TaX4UfJfepb7wyv6GCZYW+NQwFbc6u7seaDWtCpG0WDbiWxn2KpSlOxfvMyPm18z+EnB6npAwf
jMT6YdbWeI3GEMv2NJ0Z4RX39hJGTq0y7JsKSeVUta8NPNEnUeP0B/57avXxJ/R9wEh97JwnrYCE
oJgj+ToZkwzXn8EGb5SejpuyyBADttWrMj25Z326RxSh7xJzPCEiZn6RDIT72qx/y+Y4GLgnhEj5
dHzBaP4sDW7m/JLKvHnOxrs0FOM1M+H/Ru0DcnpipZwDzvScVjFTUSN3KZFysrvnadw18L93DG3G
FcVmdBcDjz55xJfuCHGDmLgAs/zEWZU2EjvBebXJOmjZSE+OGPa/jYOAytICPh8EYbJA3fT1hDF8
bYaWeaSOGldlIdIAA98KKeIqNMilsov0O/xlzBuzhxq66b5rFYB+McDL09zy99SV32PpbnlKuTUh
XTO66+WxJnnlEenBk2gE/QRuEgez0IKoypjFfyw2g/tSevd9nLX7ydXesG5BJpdQwyeMe9J0kkOW
zxCMCu+n0KtnnF/PXTR520i6QWXP57SQ32ED3zt2M+500g40f3zTCQxcV0hpNqnfhOtl/GiYv/V0
r/AsvBtk7ZbzWYvhAjR76fbGczL9SFzT3FeD9UOJ3gn6dHjs7PSPjUMxGHPmJnZFN7eI1wNr2WdS
cgjdcadmX0yPHuSlDUwosIZOOT8pQK6jCQavNJ1257JqzckYeDGEHrgopfNUPMcm0m/GASe7FjiF
PN/FYQisavIG/ThF+r4idm+wp2+zVbcbGbXdvT2U6MWq2idg4ElXVnOKgFJh1xzRdA4eDl5WgJPm
RruUfhRuVvwtCSRyPdfONiFxXS+fROvR0jLlJe4Jz/ESg2TD+aNSU/Pg0a7rhXqilHM2iunBmKvp
u9lmOIHzE/jb+Akj5M2aVR/qtpGI9VX8opnh8OAC+EtmH/nP7PQPw/QTq0XzobUQxWQNlLTL2Gjp
RpYsozEJue44rRqCcOgBZfJh6jineXkrV3AXfUYMdBP6+WHoMLDc7gnNqDmaY/k7S0lSciAcF1MF
UXssT9BeNCCR1FBiTuJ1G7LDyCrdJZK/Y6WDPONH6LfKVuwXeJJpDWfpy4ShrImqeEXMYXoBY9qw
WRdMPMCErdVYXkac+kDi8yWJ2ly1jjj2LScG15EkOnbTL8fuALUbOAKm5B3HhbuPyuWwDXxtg5uU
/ZuiktKr8YnTG2ndT4geetJCqKGurtPtAEVU9n70oGjqw8Jc1y3tKYca5VnWn3Lq1au000OmY5Cy
wjx5bCErYoyMoPil8zX2s/fFjXZuh1K/a5lTH7oHoBrT0QEslnKg3zF2YSlvubt6KiP63VgNOrqi
wtkPlaNeaK2w+WqA4RqkqJUZYYhxnKVWUu805/VdnrKE92rln63URzw0CzyX2XjfqIdIvvEn573i
W9hOxvw9dkhWmfQYmy5gfyb3Jh5Di5YpYbPQeEsX1XNGeaHB0Cua0L0zsuwb7MCQiZ6YV7ES7bZx
JlpzOrNdGcaodtsYn5fIv1tW/jIoiwqWFivW/m49JQoGYDw+Z3YpEJdhm1QquowN3U/MvnKVaqYL
WC0PSIT3drSFaa7godGdd4Z3xr0O7oovEhKXejNLUBMO+LgIo8eCQ7UexhF3ad0haPevYzRA+Sjz
pypiUx6WIO7W4PBPCcNWMc0XYzbTg89aWXVue4H63W4IeXtNWDXTQZ6T59DpzxHEulVtT/Nunnxc
DVZgpv6vpB7znT6wu3YIiDap295rGbHsxDRs0tZyv+nWH6o6DH1CuevSLtlcevmbYc6j3Qv9F/Gx
NJJ95xtnL7l4VtcGzIsHmbsv8VzM73HkhHd9CpS+NWtqxiHzjlbmIEEVtbbzXRwImq38fRsdOIXq
r3pdfrgSbnLSqkOY4GSZrFmjzRb2pzmK/ZN0igtxF9T1qEc2Sd4nQZux0miopUkCoI1Mxo3WLpVX
mAd92EO1MLyHuS6boFvaJfqcMGUzZLXN8xr79eis4wgAYgvf6y4uFAKIlGiRMEudN9Lufnjx4pPK
nfp0S9oEU3ckmBEqYqb0oAOigOXFvHpl4V3tUu0A5dO2UcmRkWBAK5u+ijW/1X4BtoKDAakM9dro
acNVaIqht3Xhoe7NR1I0vVVuO11Qa1iGKifL9wyrePXIwC6n2I9zvHcgi06IEugXW9hQ0hfpQo/s
9C7fdK6OEMn3rnL0p0Mm9DdM8XKdG5xQXIaq5TicKBU6PoHENe+Ov2rbuIzTVio4Nmnhhsc686+o
QC/CoNli1OU+m8k86Ip2jZHMvdZp9SaN7Jj0oHJ1Q+D0nYEdp0zfdi3GkDvKqhRNRDfsY6N4TCdt
2PsLl3TUvD8UPOZRa2APNL4170dD7R3ObReYW/umVlQV2HVo4Y7vTssAxtL65MXWs0uBAXMcQ8om
p523SYOLPSOfyqvI/sDnSGxwDkcOCC2ZXj+ImHB/l2CFreotMfXx0Un1CxF3bzBv/Yvry2+lnyG9
FhYxmrKdqDcV+I7UtgPN6I/g/+UmTpD6xaUBaaRmBcyJBbnlUNyjxTrEy3sWdgcJaOXUvvE85DIg
NK5g0jZ7hy62GX3p3iNA2U0+gfXIqw4rx4R2DnFhsdPlIHYGrNENats/9MYf47jky6pcfj6QII50
pmCOjLdKhWfKo/bgmc6uSaP5Xk9QGzTjdchOblS81ZYyriL2MczUtcS4X80XLBXOnTSbcONBigxN
EgKNztyFU3edOszPmR0eKuvJqXPrbHQdTojIqM5iSXVBsJ9VTnL2Q+TvEtXUFqQm2FsjXrmeF2N7
QJ4Z4e3YWFqcbzm+Qj8RLUMOu2EahDujige5bpZiPNPG+4/BZH7TL4YFl9NoEUObB8xyj5Xrp+FV
YO4G5zR4KtC9dt73DtkhfAsTI2AA/macrG/bODLZdRYVcq8S9QcZ4o4UNl4L6hkFCTr6UTCuTkZq
St061jgj66ib18hwdIqjKjs4qEedsDAeAUK/xp52YkpTkVr2Q5MINT2akFcE0aBQwT1A+uEiQ+x6
rovpG5gWvAWxKE5zYQeFV7M+W+hYVooSKfe6VWxNRcDy5pmISgqL721jIZX0DQxgjgy3FrqRjQIp
ScQ4EppKDIdUheY5DevXv1oDuWbuo0w7Vtw5ZieeN2wn5KazLf1TyXrkLmXhvM442QSZ7/1i4h9w
MOiP2AAe6iwzjlHq4NxNp+Nkuvzguq2dLV/NGOuhQhmj9mip6Tfr6zbQJvtDjGW+TjWSZlVckWip
sXC37e8M+IgMzGIfQa7+q5qJg3PnUtvqkJKOfY8hm/0mkEOVMRHTyP3T+nCtCwjYZDxszNKiL1TR
g7eaHJyNqrM7iO/1nhaw2NcdN2M5WugIJv0AjgxfoQWQuC0JjEwZfOxYEUN1ZueCcC3zY1lhDoG/
cnXyQiM5lTjGhtlNmRAXZ/gjYiTsUaO7aTEzMIgwv9nVLx1HtUsA6KljNYY9U35jm2mPrfnY0dV4
yDL/XpN0aTDTkw0a6+N1whjcdbGzYjMFLRpZ1oPtk7JpUtxYaXnOO3OLX8cMHB3WNUvCeDtLzKtx
uDCw6bweQLr2qyFvqeeRdW0jQsxwaiXfMGllZzyKIWmHHWHjpCpt8tj1d/GkA+70MPdoLnWmRPV7
5M0mK2QXm+opcFoHtVtDLoW2NEiWtGyZDOF5lNFVRMMlTkIferGBRLkEMsp5F3ytxEtKGh4hW6Y4
lJZBSUocS+AjFNyYbo5Ozu6xWMKLKHLio7oMZ7o2SaC3ZgpVBVQ1tMpH4O+/K8WMNWrLcZeFdn/y
i8wPyP8lCLsz/mitDoSuBeTfN/VFQfJfO0lymNlKV2Pj4StxGJ9ny3A7DnPjXiuCDB7BSTLyQgiJ
D4/50HioXF9d4zk9OPRntFhdVOu8SKmdHfxDW8s1CNP19T3ijuncpb51Rx59D/wuv2g1xHdnWZBE
gOTui7n/Nvfx1h0y8sMgXhSFT2aa1YsXxSERUEPyDOCcwe/gEhUs6h8+TNbGyn8K8KSsx8VTbWtJ
AJRP3wHoIurJ7IuH3qEiweiMexk3VwX0m8pc+jQryivyS3MfLtD0XMYbijGsjZ2Tblx6DyvUOuka
LeWyZFA9iFLHbUkYVO5wFiMYqLISG5cEgIBQG4teFoNz1ZQzW+TEan0pSlLDSA+RZI3A+JJJu2yC
OkZ8OSeIHcnzezZtOCUhY34GBiGG0BQvRpcdwjEmcjf01pbow13aGwTR11gYWgLhmd/p7z4VlF03
fMeZ/D5gLTr0tkgfDZNhiIRZ00yrmyXB81i86Bb8+lhG5XqIog/LzgbGjI8Rh4t7sr7/FBNIJJMl
uZeNSHlikh2mAcFl28M+JHUUBghLvRVzFODfeXKIgLSvSClMTx7m3ynGMVlN4R3m33nntS8ktHHE
9RJSqovQRM00u3ddKLrDzancFpZ7yLqJMg2b5RYTm8HAydqyR5cIJdlRG2Z5YO9EOTK6wkcbpXp/
1DOSkGPUTfk16sYYNzaHWTVZZL67sdxVQ/2U5a6HCPxM4pMToPMuGPha28/+mt4+pj4VdQPD4zLN
LBcaLU+3cxl+m2QjN5HwCLTJZXsx1ZWzUXLSWvf7rQWTu2rh2AsjyN7MKjeY4SIIqlYdu9tsjQwR
B33dRlm/05rfSUNy05go61oOwy+7cI5+HqpNm+oo9bHMr9zRfrLbUluR+YVsosbk7FT+w0AM6D6T
DWtWcwzpkso//NsPZp28EMsr1i0t0xVccFaSkkTAbqCLohYJRxzqPyDgQBiMMh3ZLQiWwhzZdgAc
XkSvH5LJ2o5zkwA6Z4BCitS81eKwDgQEeVBCVNZAgPNHYIMv3pA8+mNk7aMoGTfWQAHi6EOx1X3i
PavCvh9btz9Khgj6vVURt2BL83ePxOJkFAQ8GBBxfB/1RKI3bG6+Q1ZpoeHCzDjDJVQqgAtcONm9
QUKYtxQYAxrHVtrnOBuKY5qFF1Xq8IJJQ1PyLObYO5kFfaQixX1ipzOwrSV4XYeH2jVzve+TJKTm
rn7fxPDh6H2U0mm/3dGrSqEtAggAu8Tp7Ub5V2CQxIs9juoPAayriRUT4jhrCAbjg4IrgfEMwdNs
xvxsetV1cBKajVUOw6xCnpqxN6/oNq8KhYO1Ut6J1Nvykb4tWduJ466ppl66tE6ATmqoBxLbOyE4
erOkbI51hEeid61k0+Qh6Js2h+FRtygevJHRR+OcnJBYRL1AkwQFLxx6ncm2z2zfj+LniZEEUt3F
oU6+eVqTL4CquA9a3TjNubTOIbLoEaeKNT1NeSz3dtxEW9pKcMGW1iPIWIih3VVkI116KBJbgDzf
axbDkK+114EIrp2H5vMYZfLSJot40dfWwmToWSojOij/Ubqpe7xd5JrFNtcWjzkcc5Sb1u+YNSrC
YdRzd0or36f0niq5OpHBPn7LEjIRIOiXRoy9ocz8Z2n5Tzk7wjFqyYFp/WWvzmjGjTktLhjcF5Rw
7UVIb+eHes4xfqN7tF01TDYwT//U/qDjOp45kbUw5LJCPzJk6fbT3FCQwG442Gj+CfQ5EcqdvyRj
mj00H6KtdyXRvi+cnY0TcSrJXUO+gibSJx1lPTb4iZGNYU1n3yAtYV4CvFpSs4YWbPWtt2AQj9HU
WqArmZCjjMIwZv6he00S6L/GWIuP9cDRPjO1p7LjluhtPMeGf56KbK9ViYvkvqkPGOB+JDUIdKNo
2KM8fNvKo8ubjOJOUdS6VjkGeBzoYcWEC2TA9GnYJMGUFsQGEU0XoBBBLjQV9JYKDzOrQ/ADixEH
LkD9pLfmuFNGvO1i030s3Wlndmj1Ks+4L8rsRzcvCppBto8ljK5SKXA8rNWOsrK9fVrSKDSSqjvW
WryrRqFf4rJ65SvAFT5Tgk+mcTVj/v2SCeUKcXuxrb2UbO/StdYmFfEOjW5zgKci4xFARu2I05Rr
H6S9OLvSkzNRn025lckrjuExiEM13XWlM9BYTc5hmcUYnIfulHv4f8OxL+6b7MMnJyTxRPEOR3AA
1tuscfxEZ5l1akMMULq1YdiuSieB1jRi4tCUYX63iSim1fEtq/LwkLfasyk7qFwRxy0XXtyO4PJ1
PPrzQzMOMFfHPyVD+c0Qs7qg5TNdnThML2MGAMctvze6bA8VljGkeToymmQe0MiWHdmRUmwGkIt3
cKwMNdhnTEfg5f3sZxGR7Vh5k3Zh2P/k54w+aNc19+MSkRgSzdQ0T5xzfLhChXtsxSZsY+KKcWkG
g/9I3zt70rQ/+dRVO2aGA6HLLHWUzE4jnZFzrpNq60UJWxvEuZOTmZcUzuwF4nFxn7cvnzfEwHaB
JBuaC4I9xyrdo2YiWNVKZW0+TdYszp4TodhIjIhQzw4o0NATJqMaTOY3w4VQVFCiZUXJqKjaeTry
xtTxTvXAyEpEWnUCavStV3TydEO/Vgys2rh3AG/W2sqVRkMnSgS3lSL/AqrflATYtuP3TTnee3aH
wNZxdyKZ+5W7REHHCc27MR2vdsSKMwofmtgYL3wCKnSSI3Il8k0WVuMGze+u4sdaUdMYpMWToubM
9ftcpMN27JFwgE90tlaTvUXL8cR1Q6J4Ou0haiHU68M0BugYSfAcXDcYphroYP+Ql6YitLHTdrWC
LV8vY0fZctpXSyK8Je8YYlGxlpTFSGJAmvWcHGh2eXca/ou7siPCfGiro645NJ84D4PjQJPllps0
bI+13fubViKbGwb8ZvxPaBK7Yef1NOSi0XgdFiZIrX7SwMyCyZribagKb2XIhlSJBDm/KTrzJJVx
lPqcXlgnS5YCCRyTGLAOCIwKs2hEw7WzjWca+gOdbnqsge2q6dlKrfQh4pC1QPEH3Z2eVGvzDJ2c
d7TPq0Eu5RkJCrjtCeRBaTqnhNZP1eStw6ZHl4OFZjJi8eya/KdIeAsLEFFh0uZVnvztmJm116iL
70slVzTiCNJJnB8mHkXXgd/Vmx0Hpt47GsvBs3D1PtD53bRarBo5ORR/RrZuCAEIROXSvyuOA2o+
XLSxjUZ6sU8mtAgZYh2qqE6vA/2MlTPS6m27tDtI5BbMNB2Sh7pkPbPgOjWO+BY6P8bI6V75sV4S
5SnmFY26s80edYEzsu7UY2sbW+JlMKsPS9TqPvR2ovBb1s8sgGToU384xeMcY0geiXywe/kmXG2j
iuSpEIpM6t7prnNV7K2azHI7JslpmcyRxqfQOygv6AyC0yyRQKGphXEvCHN3p+feQoA+VbnPATKf
LlU8ItBy1JsNLOaU+uFaVGagsVI65daHhhx3FxEywVCi5rTZuyRlRNFqyh0SViqgGGTBhq/FQqqM
cY+UBqHOZT2rTdKQe+NFKJjz2YpAOplyVwL58Dt17KdBXZ8jxEpHm7i4In2ldKrXiJnJgMoa+D2k
zHuhyahEc8y9KIsXpNLj0Qc9c5yYFI2tbR56ldXnBsHKzvfmDxdSzFEXZnG8XYPrWB5VZrxGNYTQ
T2IDQY6f7IZxJsxoITH0ad6eXWIxHAejbWejEwDYMK2EQDbmJRHK6b56VNiHmCTzM5dDjCwx9Rd0
a4lfIZuN56mJmlXtYmNvIuh4YxmPZ/KWVjd7Wcl49WlOfyLEIhYldN5a1iuxb7zJ0e0fzRyOpatg
KnZK3klHc49mtpgKEpqBbTWfxdCpBzP9gSzRfgJnvbMmH9SO3sPLOVay7ddGJYD7dH+qpPgeU/nv
GD/Q1UW9zkl5drfUtgdGZtRfRXJIovG7pZOODq90XEPkZxFZpO83fcQYEVoUqqQ+z5YijTkCoukr
OOe1B3LIi4fn2E/FSYs5UtKGeu/5IClavTvUFH+MDhSPbbMbN7qz6FW642BZr4UxPiLPI9aGeOI0
mQtYdNp6EmTggIE7W1BI122He9e3ejjFEwtDbziSDKMdofCdZB9la7WE+1oVVbfZ9dg1/OrAzPgl
wvd+oExy1h1TbrqnnB06d7676WSBv9wn8DK3ySJcBkopGQcu9Jy+gJ+Oj26DvtvbtiSLrRJFkslU
xsyS5XOfe/Um8jhKlHqI8ZzpFJCmqVtlfRHdtSMN88Y3aCsqAniGJks3bQEUuM8q+yFJnBx9qr1P
CYkW4YvZguW0OdqvfAdFCgxgeqPl9I40vA50+xBpmnOmlUXZL7RN0urixcvd30WNLorz5m4hChd9
W6N69xJcl/R0Z9vmPDBVAcIqFSgkCGVM47keAlPpeqAVHxhdqt1QJZeYhuwdzpI2aMmRbx21y/rU
/amCtmo2alb9YyWaixerZt3YWr5WPf1PwBLAKLOBzKbMN6i0hXGph+6cWtiWi+o7+ZWgBCyLrC5D
yjsh3W6rQlZ5LqKJyS/rTeDnHb4XB3LrGPkjir4iP49l/3NMDfqSYbY3J/elNhiR1DA1oUGnuMVh
Vm06adNQvaUuVmLteL5xZoHy0JALDcqkeYtM/V4QZnbtiIIyExWdW8+4Tn0806gl3pYD4XSIIwz1
eqkzD2P+xPpv0Tyqe81ywSjP7ePNT9BZxjMCz2rfddRFlpU+pQTkBXPpvHbWgq2S7oRLRftlK84U
RZzVJP74PnYbhU2PqdPKyQ3zVHbde9TU3TEZpkVAan8an/+/BZkwQcWk9j+ATJL2J96L5D9zTD5f
9RfHxHP+dbOkG7aw8Zb7OnbTv2JRfPEvzzMc4fsIP9kMFy7Ev2Em7r90D2OLZ/CIILaEj/FvmIn4
FznASLBsxwJZRj7K/xPM5J8u4wUqbpuAU0zeznDMxQ37Nw8n1rk46+2YtsoyLMOAMF4Iz7QNhoB2
zdDLq4b43i6pzpid7ks6bzQrpg3aC33XW+r8t6/v+unQ/E9slX8a+ZeP4woHdsli3HSMf3gEM74U
CYzVPppUDOtJYjtKSTyeXHnRy3fYUXJle0VHrJq8KF/ln6Sd/za65Z8Wxduftxy+XUAdnnczkf/t
24DHNJNC51rHZgzfKm/on+wxDJyOqCmlk0KqoEitB0m0rT38r1SAfxqP+eNsKuALoC/orm7943+H
iR5HfYboJ1uUdbSDYMcQTFhMPYDBJhHPWhodMYZllTsjzEh/OUWORzul09Na3c6k1XCH4j+mpdLO
/wsY4v/y+i4fzlhYPCDpocvcoDh/+2YYV8BCJOAYDWNLPnNbv9nLULiuQ2NbtOjh+pbSFXvIWsMt
s9aSYpf3S3jAIP6DuTPZjlvZru2veLgPDgARCAANdzITWbNWyQ6GJEqo6xpf/yZS1/dIvM86ttkw
OzwSpUNlIoGI2HuvNddjWmgTwbIrygBn++cb5gLb+dXpy+viaTBc01KGo8jM+P3+xbCDrHeM5Cns
fbnDYjGy/SKQQm34AwBd8F7q8U6YKeR2DgGbJu2Ro+OYOBYLliTZN7FE+9n0mF0q5kMY67eajvR0
sIP4VjeOrttv5NjVj6IgaGrCNs45IjJOgxqfVVir+674rKrG3ruJJEh4QlIdBcWTal3atqZ8IKLx
jocsoRNComQbG/dKj7dpYJbQfsl+CvwfzVIY+YWGwbgh0SaM7c84fj7qZu6e/3y1jN/zBIAJuAqy
jiKyxyBlQpov0EWxwWAGf7s8RUVBdr3fyI2ymCZQ2sPxTpdM85GTd1SoADx5/a3A/7D+374QYwEx
wJBeoEwvDNpBzAYXTpM8WU47HDs9vM6gpzzM3bijcnqkobyzyqk5SZ+EauLKUOqN7/58MV6ShpZr
AV+BeClb58F7CeGIGB1oitixU++HPzRzL+2cFPBuOkjXvZMR8xiz/Lvl7V9XW/5NZRJFxX/ZEl7c
rXofSxtYojxhENqPdWFttMZEreLcASDStpzC51PG3MZsoQkiKrhm0EClY4gP6F3+5tEx/3W9Ubow
bbKABKSDCzDr16WfYsToZ80QjPPbMyN9cRb4NR3sCnqcug+6M32zEHFvyFMgGgRx83bu82sDxPmh
mYkxpHllXJPl5WBGsqzj4Ew4H1T6IIC8wofB7VLViQ9KvAB+3kzbhJRCy+g5HDKU/BsWgfmvK7fS
JfsYSnR+QUDL7+uAbxpoGFUiT3Rtqdnm0r+t60UsPIbZbkScXS3VZ7lIRqA7M5puGPj5EyV1UVYP
iCtXQ8mEpuySnDw8KPBiqJNNwfz70A3iRJ6tRjMo8HziJzcqw8as41DmFBVQXlOeEXSaTCurBAtJ
otHfcXmAnf1GWljuFwK28dQvt6v9kmeQoBsas4RAQpFY1X7USlJwFoLHANuSTumnLhiLv0E//Quk
Zvk3lRIOAzuOIf8CEhtLpy5quyJizHIRcwTBdAcs4c4oGVW7Fko5F1fwDrGNc7p8cUDnqWfw0tnf
bMov9h42esJwgNS4khMKPI6XT2oZtgW5AaV2bP1E20aG/ihTF921Cph7jNQV5hDr2xKiGIxJYA1m
07ATNrXYO2bT7WgYboKgDh6hM9Z/g/Kxfl9Rl9dGSJCtC/ynyw24nOF+fYhKXMYLjs49IlxaK3AG
nmG1kKh6THkqIDOq70AD89qudRvWmNHir0bBRJxUvwkGdCJkRsCy74V2GixCL9UY7S1U7lvDrYiY
tdxdXXAb57ll78fB8VxOZatoafaPJv9jPFlotCYMFUZnncmpCFDcI0FxIlXtEbO4OA79ez0gGiBw
XC9vrGNblwEOaEffjSGsxsuoJwkzYBTJuAU4nXkcj4gAnyNzE8eFZ2i9uwciqd8N+8goitOfl2E+
wgV39NcevlRgNns4D66rC6E4/f1+DXNnjOWYCXkMAoMmgaXe63MIQz0iC0Hl2S0DvIFNu9NRZbQk
qPHaaTgpOkROHwKsrJPhGMfsIxUSUy8ihXulF+CFMjFBoUbicwFARkQLkVMun8iaO8xxMnDv0AVE
dSFwtSlxdG11Pw5MHWjMIOPE9Ig2hDo5Me1j7jTxblDDTRVAdoBkiq5Js5tjKAOksa5P9gSJ7inN
VjzCcZZP8/riFL78fqS3uGlcnNN6LdhkSqRCWwB7azGX4QGeeE8kKp2mKKQ97ET4hIdx73fDRPNv
3hIBhH1/CPI1atB2y/GAW2hITi3pnmtIGXvWjehetYI+K0JFIKQfYfT2hznMH3AZ0ujWw/1yLCLy
4mliDslMq3kMTTI1e/yhHs6qcV0q5aOYplbWM3nXsobeDlpbbGDKhB4WOmjdzKKrOGzOWcMgGBKn
7SXEKa3sqXHPbVCjbHIhGjSWOR6ZXvnrak4BCoKG2eiZlh8FzO64Mj/ZOtjrKOjStejHLwQ4oKOF
tZTHn4S1R10eeUbXpqDYItAXkpHKPOgfaQ6AyjOsLx3Weq9sYvqpS7xuYfjFrlmYF6Ota8ggenHc
FjlDBEmm3MHqb6JOqGtC1nfzWPSnvG4QjKDHHgJQK4XyGbm07c6dfXWEEvCedN7hjDxsb1p6eMAM
8j0fGcAwwa+81F4YREWEAMPo6MOGpMxiAYOXjrJSpE34lOTTrXTyPYlA/YNt8pkPgoN82z0ogLtn
PyV4JbD83Kvi1OYYH76TSWXDcvNr2oocPLKs3iGzbA8g/1IyHNIfjWqCB633f/i6CTfXSjIGK6m7
G1tiIRsrna/z4ENS4iDHvLeJOlIiWsw8K3N2nE9DWZOik19X8bAwBmS546BKVpdvDxgUaInQvK7x
1HSeW0Nt0/y1cJrpwcnCHa7g8UbDxCyYvHpzqTO55rY+GDQ0EQhohueUN2Y1k8mbWvOee00g32dI
pxl8NsLFCROaucOjRJJhFXRL6C93eJ3jfs587lSXXxFC+MON6uZUzMWzG7AHu+5c3A3O4huBOV2G
s7sLRJzAwtFxdHTK2DTNV41H470viFchRCqJiK4ZOFkIKuldGdIQHvL+egmxoMdZPTYi2AVy8O9a
1W7iqdFYPjJj46rvUe60npXV9bbRQmPtJn1xoN9/atAnIEWPQ9Kv4+B+iqsvYGObfd0g7wIp88VH
gMiC4d7QD6zueIPFqouRlJPW9UW6/nRqs+KHJvvhOoBJvvELILk6n+oKIUb0jubNmXCTYwOD+oP0
H2sz4q7oOvuZUELA3DSxFtoyBtK1JB34tskTQhiz7JgSyICY8oc7GNo1o6gvTL0JMrb7VdbNXwM9
X7z1U+NZiSh2SVR/ivQDwl37I+2xp4hcp4aG+q0qGHwHfiA3k+Mm134AWn2wBYAt/sGxsEEtLDKb
iwoYEsJNh/Blp+PS8nTypFeuHupYHrX4DKPyQ005vLMGlPQ1IVYsBMW3jCPFKmmwUxpGeVcmQQMu
JTnDbvZRUOIqNef8UR9Df6tcQZjC/BRai4K6oq9vaHaKb0lu/Kp/qkHZ09sEdtLYGNDR/yPjWgCr
hjpHjrEnnes6xlxyL8joIV58q1rijCQuax67ovHqhZqmgdt+l9v7gPyPd50hevTJZP/IeDxfmvyV
lN+DJUHNmaeEMppX0ueduE/L0lllanA/oJIubuAooAi0036Th7oFYUPL95FNY5xYIBKZqo8jJzTY
MEFNgko3nrPefReS5cXz1u/EaMhbUNjeRdRfEXy+Erk1vQvOo95zupZ6Q8yofhMVAMb7AG26EQdb
Q1JTZ6ASmqYisqo17iq/cjYVIBwIL861NjMngLN5Kc5yKuOtiVAPinwdInV1iBHDPmivB3NOOS8+
zg3g5XGU9KVZne4TtNBFPjI2B2w8JfNd3qLErU30rATI154eN+9oc9kEWODyQu785GeqeMiA3a3j
FpiAQtu2iPbEx14aTKixV40ai5Ng1n/OzOb7jIGM+BDRH3LfR7pONbQarKrz8mI3UDNsQoShHurt
kZvEvA80nPzKopZwTT/k0cWChu9CemWevrO1MT2L5jz1tbZ3i6rbIHIJGHXMJdViOd41DmppCUgI
Zoh1hl/z3q0NufK1nlycILB2Y1dSxieE6oSgv7wUyxwhs2jyNC07jogCb80h6VaJjc4HD8Wnqpk+
Icyq9zCXOoRv1Wet4pgdILHHXpUpT2eeusnhCe6TGeXjZbSFZrF5nmIzYIGM9FOCQnyF1zX1Kokk
DPvhxtEsca5C+75VVXbr4E1AgleOWxyG575v63vO4TP/nBt4rm9t07IOT2kjK5i3dXHUrC1qdDw5
IfWLmDxLn8VWFSEQ7FygbnOE7g1holBxjVSXot1IV+t3COP07UhinUZneoXHELsbyjPS8eKaz5G0
O+QFVP+S/o2BFfZc4fBD1lPSBTbTdT33w5F1WM8piV17sqnHyelVBdnyhqtu66Kq1gQQkFAlQ4Qj
ytBPuMxu3K5+rkyBTYuREykrPxlLYyM9mcTdTeOrCB9+4hLZ7t7ElaDRN5fFbswFcNWWlpdJL5XN
34y37UiMODS35ZycLHhckh/RLQ+e05gAOFyJBEhk/jYTUXw9wbEwV1WlWd6F6gScCyUFKkwwVZ+R
DgxMPV19TScPZqUZW2fY/sgas9o8y/RIRC4CuHyyDgjOHc+H/HE9soPvcIbRLq8dnRBbEE90oxg5
EAPfOj/CJV+2ceRTn6vnsowpd6Xu5T7qLdibXxPNjyhJMKINWn/XZ60Fs2nk/idcrKxF7fmQUnXB
pFcxlETZ9NnU3EM7noD6lLvMKL/DnHoSrsnTZZJW6I/xzhgj9g75rSCPB11Z9qkrknDfJ+SE6Pjc
GkM9jCQ5bH3HIsAjD5+UOi3NsDEUhKgWIywo68eYz4T/mtlXx+4+Wk0CxEltVTSSJ11kAYc4cliG
ZdI6N48jj6zXwIXDYfjUOGWyy0YD03LWr4JqbA+pG/jbWuabekKs64M4k1XNPClurjXTGfd6TiKd
QdT8ux49zaoexQeH/04GHxvQtieC/NQWkxDJF4wOU6ud+KyLL3o2femIo+sm45vl9VgtoJJCOpyI
myydmBj4Uu6z+gMmCHONEheHsdWA6reeTWIi101Sw6cxkGt1abIa+TAK2XDEdkFaFaVJXsFo3RDr
VqyHCk/PlMLTE2UD9DLW+FiI7xrArIDYy+97vQL5OHWeIVrUDUjSHOxT+oTyCapEWEfI4uzqXI1M
ITHEkFwwBPUmTytOv2pTLESAlIyszRAVN0WMm7rtt7ZpkB0yto9dSQxHWpn9Ab0fEjxdusa6MQgF
k8Miz+xTwhfHvaGQts5IC9aKeV/IOJjomGY/mVgxe7zMWm8lXqmhxsoYzoIcbOQKDSGjXBSQRmRo
HkVf0UZ4c+00XMcuymg131YJkSfJZ+zwT1kILBfqjFq3aBSEld9qNkY4X2/JGmVBp1LbcEaEOtZE
pFhCjOqq6DsV716SSObV0kcRW8sPbAx3nEWfEa0XrEns3IFdbjh3DhhW7HtHQ21jkqYlaqvCCFM9
pLmRo5Fn3JagIeeEvhrb5JAV2FW6kVXO1velVn2fLEoMURAv0ZYf4cdBgaCVZImMY2WgGXCIzUc9
ZLXIMqjls12cZMx8NBPJI1XFcR6aArVbToSun+/yQEysY2rvdmW0iRuRkyELIjhlwrfzk2d0IN+H
EYkibhZ720zxbhrtdxFZHF5ShWwEse9lWSg2KgjOuiGqrWhNfdVDxsJZ6N9nJTg3Z3goOQSzfoCs
kCTF9RpLZV/TpmfsE2wBnimyJ6B1Qk6yHsUg55U++O+HWjyLEi+U6GicZ3a6qauo31TmdiTZ1AfW
DdkAintQsP00rcqAan0V+d2coukdXM3aJLYXaGo9zPkClRLFJuutYVUUX1MN2VqbB80eUXjSD8RV
Fr21SmdoiVrlGVPenAvUu0NrEDVp1WvVpueAgyApv/0+t12YDFZps9KO4Uf0fFVz4/gWOcMDCstU
NvcmEiFP84m44YUcgLoAPdAh9PU9mn1+HODHRJb1DTHnVOvIlPsQnbywYN4Z6dFSnyE5k+kEupY0
zL0fmwZSNSsj6iXUVgPw1hW3rsP1T27MPgAoaFCOS5pVngSR6FBNsFR8jZ6K0WUSO45fQNiy1buc
lB2T3aUT7opUlpZIeYlPek02Op5esjsJLXiQ0K1WZYIpyMfW4jWBOsc1u2tmWDsE0R8Fisax2vUB
eFsTSKKt+i+19Sk122eCNzieAO5gCzPHqdsEjcRdAUuTKkdAYTPOEQl761Bv2w0pL0c5hHs7Cz7k
evmDSCRCy0ZUUYNLOWw569ZJbwJ2Od9EnZi46k5rJ1CfabKeaU/vbTUHa1N3HwbIoGmT92daoMNj
4BaGR20BcsSlSyRm6BWWkxfsPsz2DT3dCwPyy1rgbSTl+ImOp36sfTi6jAv8TQjEfW8Ejk0La9S3
nQbdOAWMtK4qRsj2EJm7sai+kyNuXCtVnHuW4aMRcdDeuPZW7xEqm+Q/I5gf4xt+Tnxz+VU65vFN
GGR3Apbu4a/vI78nDXVGmiLBtlNR6Yj/TJ6Ly28vXyhKwN3aih23FOC9OhlDT2v6dtenVXhTCpHo
nGb76Vj5w6Fdvldfvje14TPOwHBfjHVwM5jaHnmOfrSrMLi5fLH++SslfB2X11SvxsB5Lwb1Saai
33dqpOmUNtguw0A7M/Pht4hbzklpcQvhGcUVtQ2qyPTKKC2f0m1RduWq0dJsn0f9QJk4Oavc7p11
pwGQMDP9iap43NjGPGwv6EHFR2gEXpSVz00eL+a8uF03eLTxfLk59Y+ND2hbaoSrukTcJSGWlgki
G2oY+8hb6vNm21mAP2htX9fWQKgxiZ8pw0MWzkxubMXQ36rPM8zzVRLQH7PYZhKrI9Y4uCUsRd/J
gpBm3bilKROso5lqDhNguloxpU0wGJMoWvfTu6YSX8BKqg3lyY9uXhKfZMUDtPQYQ8HpH65xZtGl
XtMSpZFe2/WhkXP44Bj9uTFFeAeMIDGi8HqQ+W4kIfJaNKo/LyvlMKEQiuC2HkS+uB8DdP1O0OgH
jBVyU8Ahg3XhOqex7Nqz01Q4KLv8tsHzcVMGaYFTCJQAHIdFCBlp+G2NvSTUcMkvNg+NPuIvzEAh
iiJ8ZHpxbZvYhR0H+XFdwqAcQfreqg4kVlPf64nt7muOFqsZqNmjYbGZEBDRbzTCLU+Nld02lsVm
HaTDPoZ+vU+SiXyMoR13dk7U4FTyiIZVAOrPiA9jgY1IQ0LVtDPgOGJRdrXZF3c6rTKopQWBG25z
9mPi4czhYwYYYsN4w4L5mmM/rG6JkkrOYBFWTWWDliujcOuYvGQcDM6OfXOAQHOX643toec07uHU
JovcZ/Cj4GPfZDdOaYRfi3LbOiSERgrZdFlBCdZM1Iw8LZ9J/0j35HbPq58S04kwosJ+H9sty/sw
glzgrSYGrLyRfSDAsfOYxofUlMXJCotvdVU3UDqLaD/3DljQid3VtMYnt7c/AC3DmlAbGQyLMNyV
GRbEcQTuPYgjB9VkVzsI6Rh4IK7KwfpR3CbSDa6H6c6cMYSPwRAQigUfAk0rrJiG5G4mgphorHp6
KDnet0FXnUge+GgWmb6OxtQC14BS3anyRxdVvqsV1dZR7P9tm2bnIqN/EvQUPgRlfMRg9EVzzOgI
8/1hWugMCC7eG6llnIzRnFeKHt0RqOh7fQoLXEDiQLntbIrKkOtL8WkWRKzjzrymUxTcdU2A6C/H
o5aIoNpl9A+vSRDUr1MZG9eNnhZYnaS7bUC/TqD2+Obl7wy51V87jzm2b02q5j6UOkg2eNXbiBkw
DSuOAOsBg/2EcQ5Ti2wPbIXkzo/Y1DZdAa+0WJDAGc4wiFgy71f9yCQATSbdkTzY2c47o9QATEIa
FHMxrYsc+2hF+bMfBvVukbLtqzojPRwkq6ItuisHkMoONnI8nLg0W3MgwDumfMZqsYYwZS/38QNs
+U/6+AmvZrdB80dmn0hgseg9n0GIor4ckUpjVdiInKMnC5a+GLSw24iIp5FXyyKHaTOIfU52TrQf
Yiz4WRE+R4KQEIjgpsyvGedLOLFWvs2Isu/qW5eCjGi9KSWUOwm/CRxS3oyD8gjiDi4iUGWn0cwj
Hi910IMPJfrr4+ULz9HDLONvUsMuWjhjxbJLq4WUMObwAz37y6+Kcenhl7HZeKA66J22YO11iv6N
K/xxwQxPnMstrkrq0NKECj8c+5SwC2UcwUtFp35xeQ3U/UNLPl4BycAxVtYAjQ/MwJLkR0i1KOmf
OOKM6TY76SzNeqCN8GGNA+pfjDhumh6amiLEnNTjNKhvTUB6Zqwu66vxbqhGa9cb5f1QT/16ZLn2
Rmu8jWIivqOePEEICbXolwg64u8CyfrVCDTEWhdjyyYAzhYtGKgOVZ4cD7ZsTto8MKviqL5RpPAl
Cd3oKih+gN/TTqz+e7pwEP47Oe0TB1AHJd+kxLDLuzo94vp7X852dB9hcHcAM3SyUtB7eMWjpcVe
37I6UpIRhVkH14Yi7KaEuQvzIeaUlccFGjxfYLT1gtSOcIFQ/ZURTqiwwgwb1ik8TfBfegtaQKcV
ARXZ/SB6zTyRovoIQ2LpgKxsLVBQVmjuO8FCuRzcWz2hQeWm9VNPLXlACI1cOmWJ6rm544kEv056
kEir1dzoybZLSes0Y/hCCHARtdAGm8zpSNm5wvM53wki7AYizOny7wIl8e8ouOVzh4wOledMprgF
lt2D0Shpg0BdyTTmGFYpNzFnEtBfUDNtaIC+Jj5HcGV2Wlpft7LODulobBjeYtku0x0jBWcdZiWR
E+M3WnMa1RotPcUxlP4ioc0YA+bqWadJlKW4RKZqafmMBAeG5RcbfO5NON7P4ST3c6LfGUFJAqAL
fmDInZuIGOtDYSL27bRuhSmiWxdFzRjbIO7CrAOPZkiPojvbYNzAIKU63psTcqrL2W9K9b2SWbeF
C3kvqLMpfOJ1qhUfFRvDNkCE7xgSepj/OXP1wasMF7ZN1hOonoDVh3BPmCpZat5oA8ygruaHMUzB
j7OxyuK+T3x/a5RfG5rhe+US4xe6Pv3Xh0ASW9ia/nOttO9WIFKv9510xcHvKULPAzqIwzWY6EWt
TB0UhfZRh1q5ZYF4D1rhkTSKwAOs8XnIFIZ3yAlbYOeAKBp0DQnL/q7G9rJpM3uf6sIDdvnBD4LP
bi0GFPpTiRXGCTbThKWyALTh5VSrITnuaeIzTBVw1LWqRykzpt5M3d40wryxp/gDfiEmHkn9ENfd
NxLouRV/DBGnhYqxkxkN5cnPAfsy3XNimiJR5836JzyFtPCjquLHAx8rMWjMbh9B1FIbUAbJiQJe
jcM3t1xaHEykN4NM1nENL0ErAo7p0RqMw46JMDteOiLOMqazQYtii4wMox6u9qFJob7V5QZNMdUQ
Ut6jW6LpjTK06gvjfNbkE1GsivXAwRsQ5d6kZOG5pqjX9J2HzeRLFgtM1cyFf1jxpG/quko9NSEW
pTlNy8M4oQoXO4avrPFT9YxEjMcDTpjuNyaOXaT8bRyWG7MztolBE2igHndtDuBzTyMDCiCUi/da
Vty7M641TW/3TTvox6okS72UE2gH/RQvB0maXwtGPGJGSlebQdxYIwEz4seREv40FBuBdm4zcfQG
sh5zJsVMtEZZg1dgUBAogO8crajmDqrmzzY29PcYgKxbFfa3Xe8G92bj711rSN4RJMZgtSZy+Dyk
rAnYnuOdqTFPHnT44Zmc+tPA2c60g2LbZQeEluW5wSPnWu9zx/mi0qLcO5MNFb61b0sirFz69NsZ
R/oW3NN5yEzKJ6NJb7FDnbJOjI8ZI0MM7O27OdB8orBy5yy7kPOV3Azkue/mTrq70uagVGZNTMtJ
UAebVEcZNqo5IlWiUYzzp5xIkQqrhtsZ7zHOjl4jk02elEetl8GjNUffO03Qyinm/Dorxhurc4bd
hFnR08vsWz73lBhx0wDvcL4g2TJXQSn0D2Yw++sWSJeZJ82+jCL04k7FwH28yzlwHXG6naR0PxbL
sMM3cZKPxUcwXMaK4Vqw51T6zSx4N0WP1NzJMkZGM6EDbYy5p2hbwWjWuNMDuEYQBZH1lxxXIpI2
jB5IAGEbuUt2B06MdZZjO4cIGQL9KHRGwUyJLrwvK8ifC6JyZKUnEHuMa6vAaCWifp+gJjnUDnFy
hUjXaViIHV7dwRMWOzQzJGfTAEbjNFEG+5z/fZUnDu7+LoCuBoWDnlVnQEYTX5lHt2vGg/do3OVO
OGm8nlRVwg+s0R/mpJfGaoInoLnrBB6qV9O9jKySCdco7wMj2yncPjeQbxAv1BsrYnXrSBJYTT5J
8owWTS9wQU2VJK51kfvQ1ZaO9lsgKR8d5SFMXTdVdp1bAyHxU3JEqxMQQUPgTpF3jCWZhxsh7G83
YNP1w8lGYm5+Bo/vr0PEEak5lugMkoPOyrl2IoaiNHQTmC0H2ImENq9COdZ0ITlD0xHcNHGzJzsl
PAoPSLqeMs8kWDv8UGIEwJ7frwsmN2sdXSppywn9Agz/bDV4XSxYhVtTr+FAzMij3FmVJzeMT6Sh
HPK+/lTbWb7rl9mgJBiXCIb4xxTB9ywH8XW0En3fOfNRphMVehUEm7aZdhWOwHOdSFSKI9J9OwqB
d2uJ9uhXOyexNjXpPEyE0I6oC9Pnu63l62As5bkA6L9BoiJXcK53ibLMPYAjOOYaTjSOqqJm80Y9
s5aQGbXOjpieDTRbB9ebmKy1TVOtQ1Vyh4YgVGiDYmvUWvQVBlqzivK6gV6AQ7Q7xHjibXwakCIZ
iWvolNb0xikQ7BDOaEbxGdjSM2ui7bB9xneIqN7pqNJWRWTepANBEpiv8k1sVv7OqMBefTJHTH/0
Z7KzZL6ujfFnqmyH3RWUs19bPyonN7zYQTJoRPssygImINGybTQoqd3hyAZ606ftTlKW3loNnkPN
aMhQqut1qgIktF157lV93RORtwVEcpJ9gWV4Nqg/Z8Omc3BhKHHt6mnsN6oHV2kHTcjmNRkbv6/e
2xOPCsDF96XelWQxDPTL9eY0N6G5KdBlbKzemm86rhx6mvYobf7psunrFTymmfTigKFa1B3QxewD
s90LtzKpcDVjTUOiZvRA7RoDR1xh/QZGECC7WlTzqzBmgoJpCfdOVnhTbE93g6Vz6PQbx3O66oxq
oSWvZb7TVN54gioMP1SJsAFv8NptJObY0ph2/aQILjPtcYMLjhJUOP4x6T/Ea9Xo5q1daDERPHqz
tUcUJCE4ja6rsCzCf/CmkUlO2TMzcbL+IUAq+Ahq45TUXLfKiP0jmH+y2zuv0fqPpAcTwRVYM3j8
ehMH7mkY3ffWHH81unDPubBj641//XL5Xv/7H1y+p0HVZkcAHOnoiebJkmH0Ba6/EK9jGwsdYht+
efnm5UtlO/EaB82w7uq83hVINH34gMfYjOujNpPJzY7B7//6pg0x71ixd5Fqsfzy8jcbn/ssbBmy
Z7ZN/T2wWsACqyem9/zfWT6f/IJtMtELXsPlXw4vL+fySz0DdYz3gA0kL49/fal6HHy/fNOeOIdG
Kv524flXvL3jbOkP9UCUhLQKa6eZze7yZ3/9BQIWFWUrgZUNI5mfr9YIZiIMLy/88oXUs/pod/25
r6KYY71qj5k58mW57AOPf5qRP3PJFWCsSjSeyLbWkjyAwf7WVYpW6PK7y7fITCy2TSAfZRZnrKBB
AqEhKQ4RHdaWJjwesQJuy773GbNWWfBFAW2+/O/J8smU0qmh475rJJZ8KCgzSeNIHi4qu/9r580/
/v3Nl/YLFTFxMPfdd7ov35sO7M5/Zuwuf3rHUbF9V/zv/tKff9C/fb/8y++m8vt//PuX5yXUPcJh
F31rf00Xtm0XSfBvVp7La7q84D/9iPQL76t75mdL4wqvjGFhfsD3hycH9XZawEH++ceabRJL7Pwj
lZh/6ZeL81+9/T+/s5/X8c9/508v/eeFOTz/x78vyVuvfPeCd6eUNPEO8NVCE/z7u3cwOkn0m6Yu
SB3+9e780+f/5zf3P74A30CHtMsNGETFb6Ysc/mw/juf/ouf8NenL9wrtgy8OSaZgNwFigv666fv
kj9N9LSLJBhyHaaUn7fbG7oJ7Iu7679zEV48Rb9cBOfKdR3L0hd7lkCA8eIiGPoStU1qjUM3UxhK
cpO8sSfBXSTcr7sI8gojjcN9rhYvB161F3cCDj3hGtwqNg42wYLw9i6C/PmE/jTG/fMB/R8shkJe
wfsyxWK/svDPWBgyfn0cDMO4YrlQ+Hsk7hrdfnOPg2W5vObX3Qn2lUkID17HfzwQL9ZEw3CvFMWE
7WJaYMN4e2uC44hXPw4sfLpDKAqXwTTh0724E2zrSir2jMVhhNT/snC+rTXBNQSWg9fdCSyMOu+O
3dFc1tnF4/Dr42Bj6GWxcLhOEAbxsfy89d7Q7mBys2JeedVVkKyMtrTZIFkW6e+YL66CY3FC0l3b
ZYAshbCWlfNt3QqGgSXulVfBdK4s17KQKbiofhTm1N/vBYf9wWE1MB2OkJidF8/QG7sKJgvaK68C
58WlR8wdb6rF1rwcBX59IhxxJbG0Yf3E3vUmrwKZm+rVV8G+4kZg+Weo40gsYi/uBdu5UviKWBF0
ZUnTVW9uXTCkbby2dmBdIMVa530K0zXIZOaO//VeMAx5pRYf9+LcFIoj01t7IviA3NdeBcHZeHnk
laXzSFhsmL9fBZd7RaebwFnp/66CenH0/6WElJQ1r1wTpH5lmJJkF7wdi/15wVr8eh847hWObLZJ
/sRZboO3d3ImVfy1+wOVJPufy6LA6dlaPu0XV0Fd8c7ZJJcCSocH8dYeBkO6Dvfu644K5hWZ8cqy
8fYa/7+HQfAw6DpuAbEU22/wIijDfPXR2eEkwObHDgBpBg7Bi3LadVg3uTxcAwf38uUk8bZOCkyZ
F+TG624FFn+xkFcg3Vx6Ky92B1YFzsz8CTyWSyX55lYF9qwF5fC6q2BzHlICMgfn4svi9/uqQAuP
OoqS2zQhyl+4P2/t1Mh579V1FHsglTK2emJLaa0sFfNvO4TF2mjzIFxOjG9vVSCTawEpvO5OUFeC
t2/RXrp0j5Z3+es1cOWVAcjOcMBD0VwR/zievaFaElGR8+rTkn6Fhlxno0TEYLHtvlwbDbpwLI0L
N+BylPj5AL6pq0BD/LX3gsW9sBRPlvzZQnpxYlLuFWISQ7KX2jCj3uC9wGr16sOCoLuyLAvk/NFp
opJ4sUPY6srWKbMApPA4vMFVQbfka58HaV7RSWQAAZBpOS8tleKvq4JNv1XnyERbhV3iLfZW2CRf
XUFwJ1ymT3QTddqNdFF+vwqOTsOV0I5/dF5ot10ewDe0KphMTl67QyyzOK4lzzwHBVu51ou1kRMT
XSXjDbdcOTEZrz49U0+LBf6GvoUrwX75+71gU006NFU4ldCAfpN3wqvPCjwPdBiXx54WE73ll7Uk
jEkJUJH94z9PE2/ueVjGaK/dJc0r1n6TIxH2kmUW9WJVYATB2sNGZBFbQ1v6LXbf2dZeexWYMbDw
czaWS3+ZZ+L354HjNIsnnUh4bxem6Js7MQFxNF+9T+qcC6Fx0T/553P/2z5pXzmgPV0oapfeyxs8
LTA9f/W9gFYFtJ/OJ83Z0DTVi7URtQKHa8tl+nAZUThvruMqFKDV1z4RrAtg7ACwWdwS9qW7/uu9
YOiUm5YhLR4JuitvcY8Q9H5eeRXoN3ImZAtkCVTOz5Phb1fBUBwXKDCoHjhWXLpQb6vLZC5Dw1de
BSmuaLozmLVBoPLj/h9zZ7fUNgxE4VfJE3QIhgI3zHSgLbSFdvoD00uRCKKJsRk7QNOn76cfg9cO
lHZz4RluIMmxskir1dmzq+6KIH6msyLdmOmpTJQd4uuhWWE8VlsBBp7gmIgR7c4ehE13p4SL86EU
Aq+Qph6eX2CXV2doEa+QgmfJsx2GpU9ALlbExutXY1IxzAX4OA5v0exDOkVssSa0KwJCEZUSXNNO
FokkaQXy1HR6hHrmyBJ1feGBg7ICpxytFTJix12cY4tHEnNhc4M9IsyCQR4ivChTawKoA3Juexwp
fT6+l5bzrhHxzgarBf0rvmNwBDwSNK810dGuW2Sk6NK/uU2yIRHs7YmAvJfm7LR5JXzMEgk1rA2C
VTzWOoWM5YCy0ytTCIf62yQEy+4emg30fds+rhyeeMVbQZ2oZoOAoWC+725GYlW6Rp+MwQHD0tMg
eexjqqG5xgx2TB04biPpptucV/choMau0gpIvtE0ooAcbMiUMRnUVhiTd8t2SGkQNnqBuzQCJ6mM
P+4QSiEjjNzDwNzCFm5L6Rz9GWIz8/ExBMKYo1InLxfkviyW4BGGd6QmiElS9P9XPG+RoCUhR6z0
eCdLe39A4UWgwEEynTX/JXR+QUz1UE5zMHP59K2veXG2XlVv89QbmlqL/uupiMRXivhCCfFGX1cT
nx21QP73faESCoUurRebwpfwnPTx9AX7jxbPar5V88cjZytTTWbL8MIyDfPUXFON8yY3F+batGt8
YpXL40h65UAP8cFfgOt5B9fn8dS4lftdFhKYfNU6gOemoN1vgxQKfkKZg3bIB3RGu+QSUSdGHYXz
auwyLyszLdujjhUqeuSisJOFm9wuBHioANOCH9rc3JvKtpGjiF6NnKrWRuXl6KCkqfuFNHtUqWuf
8g6ru6n4fybNsxb5vS2rKzlkXKLXEWuRj7C4cw1OmN54WbY0LfDx1MzEBExiVzVunruidHJFRv2k
GrqYOtPxIlGTqEYu7+W0iCo/LezHvm+Kyjk1MAC3k/mymQZhXkQJkhb6E72R6p6Zo6hFi31iXCG8
B1qedWwvJ6Za5qaYts2RtBf6Ide1mcxua7tYiDnNbTte16DGdxMuxTKyYDOWo+ih2QvqciFmdhJp
6bHr2vFzcyN8U0rwrwO9vK260D5jrIYui0XHh/iLdfb0yKf2ojKd6Im7mHw6SzvoU3tn5L7FAdzn
RvTA96Mjc31Tz5zc1lPWYR34H2xV22Uz1hBnI4CHVV4H+In95SZiG0sc+TrAf9JdshlmGrenXNXQ
XK83Gx2YqmSnlIszKkPW84BDM++u/SjV1cJ/pstXY4VglsjHq2HnORGJPNWk0hM1dGWvujXxgT3X
An+xRVEv8zvTOSakZL4W/uusnNrRcd3b2yLxrYX/Rn+Y1RMxsanreUB/IiaaUgv/HevburYipEjk
nx6bC5jaszzRaVrcHwszE7CRoNLCntnqmp1NIMe8gBrZcbLpTO9UHaiFPjfsO8UVt63IcQe+Sg1u
68XobNXgoxRTjf/c/cdPd2V5EQ1zvixp5XIlrBIlIc+PehXT9NCLpc8/NS1GVn1Mkmv+HZPcmmr/
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per region'!A1"/><Relationship Id="rId3" Type="http://schemas.openxmlformats.org/officeDocument/2006/relationships/hyperlink" Target="#People!A1"/><Relationship Id="rId7" Type="http://schemas.openxmlformats.org/officeDocument/2006/relationships/hyperlink" Target="#'Av.Check per State'!A1"/><Relationship Id="rId2" Type="http://schemas.openxmlformats.org/officeDocument/2006/relationships/hyperlink" Target="#Orders!A1"/><Relationship Id="rId1" Type="http://schemas.openxmlformats.org/officeDocument/2006/relationships/hyperlink" Target="#Dashboard_CustomerAnalysis!A1"/><Relationship Id="rId6" Type="http://schemas.openxmlformats.org/officeDocument/2006/relationships/hyperlink" Target="#'Av. Check per Client'!A1"/><Relationship Id="rId5" Type="http://schemas.openxmlformats.org/officeDocument/2006/relationships/hyperlink" Target="#'Sales and Profit by Customer'!A1"/><Relationship Id="rId4" Type="http://schemas.openxmlformats.org/officeDocument/2006/relationships/hyperlink" Target="#Return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127000</xdr:rowOff>
    </xdr:from>
    <xdr:to>
      <xdr:col>5</xdr:col>
      <xdr:colOff>298450</xdr:colOff>
      <xdr:row>3</xdr:row>
      <xdr:rowOff>63500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BD674-5D9E-411B-9873-32BC363CE159}"/>
            </a:ext>
          </a:extLst>
        </xdr:cNvPr>
        <xdr:cNvSpPr/>
      </xdr:nvSpPr>
      <xdr:spPr>
        <a:xfrm>
          <a:off x="3975100" y="469900"/>
          <a:ext cx="946150" cy="254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/>
            <a:t>Перейти</a:t>
          </a:r>
        </a:p>
      </xdr:txBody>
    </xdr:sp>
    <xdr:clientData/>
  </xdr:twoCellAnchor>
  <xdr:twoCellAnchor>
    <xdr:from>
      <xdr:col>3</xdr:col>
      <xdr:colOff>552450</xdr:colOff>
      <xdr:row>5</xdr:row>
      <xdr:rowOff>127000</xdr:rowOff>
    </xdr:from>
    <xdr:to>
      <xdr:col>5</xdr:col>
      <xdr:colOff>228600</xdr:colOff>
      <xdr:row>7</xdr:row>
      <xdr:rowOff>44450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2252747-F02B-4DDC-BF40-C696EFA590DD}"/>
            </a:ext>
          </a:extLst>
        </xdr:cNvPr>
        <xdr:cNvSpPr/>
      </xdr:nvSpPr>
      <xdr:spPr>
        <a:xfrm>
          <a:off x="3956050" y="1104900"/>
          <a:ext cx="895350" cy="23495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Orders</a:t>
          </a:r>
          <a:endParaRPr lang="ru-RU" sz="1100"/>
        </a:p>
      </xdr:txBody>
    </xdr:sp>
    <xdr:clientData/>
  </xdr:twoCellAnchor>
  <xdr:twoCellAnchor>
    <xdr:from>
      <xdr:col>3</xdr:col>
      <xdr:colOff>552450</xdr:colOff>
      <xdr:row>7</xdr:row>
      <xdr:rowOff>127000</xdr:rowOff>
    </xdr:from>
    <xdr:to>
      <xdr:col>5</xdr:col>
      <xdr:colOff>234950</xdr:colOff>
      <xdr:row>9</xdr:row>
      <xdr:rowOff>76200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6DA4ED-D354-4EB5-B1EC-AD64460E846F}"/>
            </a:ext>
          </a:extLst>
        </xdr:cNvPr>
        <xdr:cNvSpPr/>
      </xdr:nvSpPr>
      <xdr:spPr>
        <a:xfrm>
          <a:off x="3956050" y="1422400"/>
          <a:ext cx="901700" cy="2667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People</a:t>
          </a:r>
          <a:endParaRPr lang="ru-RU" sz="1100"/>
        </a:p>
      </xdr:txBody>
    </xdr:sp>
    <xdr:clientData/>
  </xdr:twoCellAnchor>
  <xdr:twoCellAnchor>
    <xdr:from>
      <xdr:col>3</xdr:col>
      <xdr:colOff>571500</xdr:colOff>
      <xdr:row>10</xdr:row>
      <xdr:rowOff>0</xdr:rowOff>
    </xdr:from>
    <xdr:to>
      <xdr:col>5</xdr:col>
      <xdr:colOff>241300</xdr:colOff>
      <xdr:row>11</xdr:row>
      <xdr:rowOff>101600</xdr:rowOff>
    </xdr:to>
    <xdr:sp macro="" textlink="">
      <xdr:nvSpPr>
        <xdr:cNvPr id="7" name="Прямоугольник: скругленные углы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B754F5B-20AA-49C0-BC53-32F1ED8674F0}"/>
            </a:ext>
          </a:extLst>
        </xdr:cNvPr>
        <xdr:cNvSpPr/>
      </xdr:nvSpPr>
      <xdr:spPr>
        <a:xfrm>
          <a:off x="3975100" y="1771650"/>
          <a:ext cx="889000" cy="26035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Returns</a:t>
          </a:r>
          <a:endParaRPr lang="ru-RU" sz="1100"/>
        </a:p>
      </xdr:txBody>
    </xdr:sp>
    <xdr:clientData/>
  </xdr:twoCellAnchor>
  <xdr:twoCellAnchor>
    <xdr:from>
      <xdr:col>3</xdr:col>
      <xdr:colOff>571500</xdr:colOff>
      <xdr:row>12</xdr:row>
      <xdr:rowOff>120650</xdr:rowOff>
    </xdr:from>
    <xdr:to>
      <xdr:col>5</xdr:col>
      <xdr:colOff>266700</xdr:colOff>
      <xdr:row>14</xdr:row>
      <xdr:rowOff>19050</xdr:rowOff>
    </xdr:to>
    <xdr:sp macro="" textlink="">
      <xdr:nvSpPr>
        <xdr:cNvPr id="8" name="Прямоугольник: скругленные углы 7">
          <a:extLst>
            <a:ext uri="{FF2B5EF4-FFF2-40B4-BE49-F238E27FC236}">
              <a16:creationId xmlns:a16="http://schemas.microsoft.com/office/drawing/2014/main" id="{43FEA4AD-5FB3-4982-9F0A-18A7DECD9231}"/>
            </a:ext>
          </a:extLst>
        </xdr:cNvPr>
        <xdr:cNvSpPr/>
      </xdr:nvSpPr>
      <xdr:spPr>
        <a:xfrm>
          <a:off x="3975100" y="2209800"/>
          <a:ext cx="914400" cy="2159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Attributes</a:t>
          </a:r>
          <a:endParaRPr lang="ru-RU" sz="1100"/>
        </a:p>
      </xdr:txBody>
    </xdr:sp>
    <xdr:clientData/>
  </xdr:twoCellAnchor>
  <xdr:twoCellAnchor>
    <xdr:from>
      <xdr:col>3</xdr:col>
      <xdr:colOff>565150</xdr:colOff>
      <xdr:row>15</xdr:row>
      <xdr:rowOff>139700</xdr:rowOff>
    </xdr:from>
    <xdr:to>
      <xdr:col>5</xdr:col>
      <xdr:colOff>292100</xdr:colOff>
      <xdr:row>17</xdr:row>
      <xdr:rowOff>76200</xdr:rowOff>
    </xdr:to>
    <xdr:sp macro="" textlink="">
      <xdr:nvSpPr>
        <xdr:cNvPr id="9" name="Прямоугольник: скругленные углы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4B7AF5A-6088-4CB6-84A8-225F4158EB30}"/>
            </a:ext>
          </a:extLst>
        </xdr:cNvPr>
        <xdr:cNvSpPr/>
      </xdr:nvSpPr>
      <xdr:spPr>
        <a:xfrm>
          <a:off x="3968750" y="2705100"/>
          <a:ext cx="946150" cy="254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/>
            <a:t>Перейти</a:t>
          </a:r>
        </a:p>
      </xdr:txBody>
    </xdr:sp>
    <xdr:clientData/>
  </xdr:twoCellAnchor>
  <xdr:twoCellAnchor>
    <xdr:from>
      <xdr:col>3</xdr:col>
      <xdr:colOff>571500</xdr:colOff>
      <xdr:row>18</xdr:row>
      <xdr:rowOff>107950</xdr:rowOff>
    </xdr:from>
    <xdr:to>
      <xdr:col>5</xdr:col>
      <xdr:colOff>298450</xdr:colOff>
      <xdr:row>20</xdr:row>
      <xdr:rowOff>44450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9AB8794-7D2B-48E5-8081-72776007609A}"/>
            </a:ext>
          </a:extLst>
        </xdr:cNvPr>
        <xdr:cNvSpPr/>
      </xdr:nvSpPr>
      <xdr:spPr>
        <a:xfrm>
          <a:off x="3975100" y="3149600"/>
          <a:ext cx="946150" cy="254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/>
            <a:t>Перейти</a:t>
          </a:r>
        </a:p>
      </xdr:txBody>
    </xdr:sp>
    <xdr:clientData/>
  </xdr:twoCellAnchor>
  <xdr:twoCellAnchor>
    <xdr:from>
      <xdr:col>3</xdr:col>
      <xdr:colOff>565150</xdr:colOff>
      <xdr:row>21</xdr:row>
      <xdr:rowOff>88900</xdr:rowOff>
    </xdr:from>
    <xdr:to>
      <xdr:col>5</xdr:col>
      <xdr:colOff>292100</xdr:colOff>
      <xdr:row>23</xdr:row>
      <xdr:rowOff>25400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A0B2889-CD71-46F7-91B9-A961420D003B}"/>
            </a:ext>
          </a:extLst>
        </xdr:cNvPr>
        <xdr:cNvSpPr/>
      </xdr:nvSpPr>
      <xdr:spPr>
        <a:xfrm>
          <a:off x="3968750" y="3606800"/>
          <a:ext cx="946150" cy="254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/>
            <a:t>Перейти</a:t>
          </a:r>
        </a:p>
      </xdr:txBody>
    </xdr:sp>
    <xdr:clientData/>
  </xdr:twoCellAnchor>
  <xdr:twoCellAnchor>
    <xdr:from>
      <xdr:col>3</xdr:col>
      <xdr:colOff>558800</xdr:colOff>
      <xdr:row>24</xdr:row>
      <xdr:rowOff>120650</xdr:rowOff>
    </xdr:from>
    <xdr:to>
      <xdr:col>5</xdr:col>
      <xdr:colOff>285750</xdr:colOff>
      <xdr:row>26</xdr:row>
      <xdr:rowOff>57150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E9FD8DD-7BB2-4565-A072-45840FB9D931}"/>
            </a:ext>
          </a:extLst>
        </xdr:cNvPr>
        <xdr:cNvSpPr/>
      </xdr:nvSpPr>
      <xdr:spPr>
        <a:xfrm>
          <a:off x="3962400" y="4114800"/>
          <a:ext cx="946150" cy="254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/>
            <a:t>Перейти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21165</xdr:colOff>
      <xdr:row>43</xdr:row>
      <xdr:rowOff>99484</xdr:rowOff>
    </xdr:from>
    <xdr:to>
      <xdr:col>3</xdr:col>
      <xdr:colOff>63500</xdr:colOff>
      <xdr:row>60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443C15AD-7049-4675-BDFE-3BBBF27B09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65" y="7440084"/>
              <a:ext cx="1871135" cy="27580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24</xdr:row>
      <xdr:rowOff>150971</xdr:rowOff>
    </xdr:from>
    <xdr:to>
      <xdr:col>6</xdr:col>
      <xdr:colOff>165101</xdr:colOff>
      <xdr:row>43</xdr:row>
      <xdr:rowOff>76201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F83D07B1-B1B3-4644-99FA-4BE17764D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9712</xdr:colOff>
      <xdr:row>1</xdr:row>
      <xdr:rowOff>8465</xdr:rowOff>
    </xdr:from>
    <xdr:to>
      <xdr:col>38</xdr:col>
      <xdr:colOff>576119</xdr:colOff>
      <xdr:row>32</xdr:row>
      <xdr:rowOff>56573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712EE14-46D7-4FAD-85E0-061DCB5E6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177800</xdr:colOff>
      <xdr:row>24</xdr:row>
      <xdr:rowOff>150005</xdr:rowOff>
    </xdr:from>
    <xdr:to>
      <xdr:col>19</xdr:col>
      <xdr:colOff>29629</xdr:colOff>
      <xdr:row>54</xdr:row>
      <xdr:rowOff>139700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44AD295-889B-41F7-8880-DAFAFFF12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10103</xdr:colOff>
      <xdr:row>54</xdr:row>
      <xdr:rowOff>160642</xdr:rowOff>
    </xdr:from>
    <xdr:to>
      <xdr:col>19</xdr:col>
      <xdr:colOff>18568</xdr:colOff>
      <xdr:row>71</xdr:row>
      <xdr:rowOff>114299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F2AC2B8F-1459-4E2E-AC1C-EF40284D1A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703" y="9317342"/>
              <a:ext cx="1837265" cy="27603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19</xdr:col>
      <xdr:colOff>8177</xdr:colOff>
      <xdr:row>32</xdr:row>
      <xdr:rowOff>56573</xdr:rowOff>
    </xdr:from>
    <xdr:to>
      <xdr:col>39</xdr:col>
      <xdr:colOff>0</xdr:colOff>
      <xdr:row>71</xdr:row>
      <xdr:rowOff>127608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F03160A1-41E0-4FCF-A801-E62C0496B1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0577" y="5581073"/>
              <a:ext cx="12183823" cy="6509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</xdr:row>
      <xdr:rowOff>17028</xdr:rowOff>
    </xdr:from>
    <xdr:to>
      <xdr:col>19</xdr:col>
      <xdr:colOff>25400</xdr:colOff>
      <xdr:row>24</xdr:row>
      <xdr:rowOff>127000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8D8767C-5452-4065-93CF-004A4E937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558800</xdr:colOff>
      <xdr:row>55</xdr:row>
      <xdr:rowOff>707</xdr:rowOff>
    </xdr:from>
    <xdr:to>
      <xdr:col>15</xdr:col>
      <xdr:colOff>596899</xdr:colOff>
      <xdr:row>71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C6D9E746-F035-45CD-AC24-F25BA32462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0" y="9322507"/>
              <a:ext cx="1866899" cy="2742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96835</xdr:colOff>
      <xdr:row>0</xdr:row>
      <xdr:rowOff>163513</xdr:rowOff>
    </xdr:from>
    <xdr:to>
      <xdr:col>21</xdr:col>
      <xdr:colOff>595310</xdr:colOff>
      <xdr:row>29</xdr:row>
      <xdr:rowOff>163512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F616680-F183-4C08-B1C5-658F2842E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12700</xdr:rowOff>
    </xdr:from>
    <xdr:to>
      <xdr:col>5</xdr:col>
      <xdr:colOff>19050</xdr:colOff>
      <xdr:row>21</xdr:row>
      <xdr:rowOff>12700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BAF1AF1-3D82-4BBC-8908-CF106EB96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111124</xdr:colOff>
      <xdr:row>1</xdr:row>
      <xdr:rowOff>19050</xdr:rowOff>
    </xdr:from>
    <xdr:to>
      <xdr:col>17</xdr:col>
      <xdr:colOff>0</xdr:colOff>
      <xdr:row>40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94F5389-E93C-42F4-AD02-72B5BFEA96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4874" y="184150"/>
              <a:ext cx="8423276" cy="644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282575</xdr:colOff>
      <xdr:row>1</xdr:row>
      <xdr:rowOff>25400</xdr:rowOff>
    </xdr:from>
    <xdr:to>
      <xdr:col>8</xdr:col>
      <xdr:colOff>260350</xdr:colOff>
      <xdr:row>17</xdr:row>
      <xdr:rowOff>127000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D11C2C5-D1B6-4064-9482-CA68718CF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11287</xdr:rowOff>
    </xdr:from>
    <xdr:to>
      <xdr:col>12</xdr:col>
      <xdr:colOff>617362</xdr:colOff>
      <xdr:row>30</xdr:row>
      <xdr:rowOff>119943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182995A-2DAC-4FF9-A4E0-FC4CB49B3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te" refreshedDate="44176.52068425926" createdVersion="6" refreshedVersion="6" recordCount="9994" xr:uid="{00000000-000A-0000-FFFF-FFFF09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ntainsBlank="1" count="4">
        <s v="Consumer"/>
        <s v="Corporate"/>
        <s v="Home Office"/>
        <m u="1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 u="1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Unique order" numFmtId="0">
      <sharedItems containsSemiMixedTypes="0" containsString="0" containsNumber="1" containsInteger="1" minValue="0" maxValue="1"/>
    </cacheField>
    <cacheField name="Av.check per client" numFmtId="0" formula="Sales/'Unique order'" databaseField="0"/>
    <cacheField name="Av.check per State" numFmtId="0" formula="Sales/'Unique order'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7143211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x v="0"/>
    <x v="0"/>
    <x v="0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x v="0"/>
    <n v="1"/>
  </r>
  <r>
    <n v="2"/>
    <s v="CA-2018-152156"/>
    <x v="0"/>
    <d v="2018-11-11T00:00:00"/>
    <s v="Second Class"/>
    <s v="CG-12520"/>
    <x v="0"/>
    <x v="0"/>
    <x v="0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x v="0"/>
    <n v="0"/>
  </r>
  <r>
    <n v="3"/>
    <s v="CA-2018-138688"/>
    <x v="1"/>
    <d v="2018-06-16T00:00:00"/>
    <s v="Second Class"/>
    <s v="DV-13045"/>
    <x v="1"/>
    <x v="1"/>
    <x v="0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  <n v="1"/>
  </r>
  <r>
    <n v="4"/>
    <s v="US-2017-108966"/>
    <x v="2"/>
    <d v="2017-10-18T00:00:00"/>
    <s v="Standard Class"/>
    <s v="SO-20335"/>
    <x v="2"/>
    <x v="0"/>
    <x v="0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x v="0"/>
    <n v="1"/>
  </r>
  <r>
    <n v="5"/>
    <s v="US-2017-108966"/>
    <x v="2"/>
    <d v="2017-10-18T00:00:00"/>
    <s v="Standard Class"/>
    <s v="SO-20335"/>
    <x v="2"/>
    <x v="0"/>
    <x v="0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x v="0"/>
    <n v="0"/>
  </r>
  <r>
    <n v="6"/>
    <s v="CA-2016-115812"/>
    <x v="3"/>
    <d v="2016-06-14T00:00:00"/>
    <s v="Standard Class"/>
    <s v="BH-11710"/>
    <x v="3"/>
    <x v="0"/>
    <x v="0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x v="0"/>
    <n v="1"/>
  </r>
  <r>
    <n v="7"/>
    <s v="CA-2016-115812"/>
    <x v="3"/>
    <d v="2016-06-14T00:00:00"/>
    <s v="Standard Class"/>
    <s v="BH-11710"/>
    <x v="3"/>
    <x v="0"/>
    <x v="0"/>
    <s v="Los Angeles"/>
    <x v="1"/>
    <n v="90032"/>
    <x v="1"/>
    <s v="OFF-AR-10002833"/>
    <s v="Office Supplies"/>
    <s v="Art"/>
    <s v="Newell 322"/>
    <n v="7.28"/>
    <n v="4"/>
    <n v="0"/>
    <n v="1.9656000000000002"/>
    <s v="Anna Andreadi"/>
    <x v="0"/>
    <n v="0"/>
  </r>
  <r>
    <n v="8"/>
    <s v="CA-2016-115812"/>
    <x v="3"/>
    <d v="2016-06-14T00:00:00"/>
    <s v="Standard Class"/>
    <s v="BH-11710"/>
    <x v="3"/>
    <x v="0"/>
    <x v="0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x v="0"/>
    <n v="0"/>
  </r>
  <r>
    <n v="9"/>
    <s v="CA-2016-115812"/>
    <x v="3"/>
    <d v="2016-06-14T00:00:00"/>
    <s v="Standard Class"/>
    <s v="BH-11710"/>
    <x v="3"/>
    <x v="0"/>
    <x v="0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x v="0"/>
    <n v="0"/>
  </r>
  <r>
    <n v="10"/>
    <s v="CA-2016-115812"/>
    <x v="3"/>
    <d v="2016-06-14T00:00:00"/>
    <s v="Standard Class"/>
    <s v="BH-11710"/>
    <x v="3"/>
    <x v="0"/>
    <x v="0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x v="0"/>
    <n v="0"/>
  </r>
  <r>
    <n v="11"/>
    <s v="CA-2016-115812"/>
    <x v="3"/>
    <d v="2016-06-14T00:00:00"/>
    <s v="Standard Class"/>
    <s v="BH-11710"/>
    <x v="3"/>
    <x v="0"/>
    <x v="0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x v="0"/>
    <n v="0"/>
  </r>
  <r>
    <n v="12"/>
    <s v="CA-2016-115812"/>
    <x v="3"/>
    <d v="2016-06-14T00:00:00"/>
    <s v="Standard Class"/>
    <s v="BH-11710"/>
    <x v="3"/>
    <x v="0"/>
    <x v="0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x v="0"/>
    <n v="0"/>
  </r>
  <r>
    <n v="13"/>
    <s v="CA-2019-114412"/>
    <x v="4"/>
    <d v="2019-04-20T00:00:00"/>
    <s v="Standard Class"/>
    <s v="AA-10480"/>
    <x v="4"/>
    <x v="0"/>
    <x v="0"/>
    <s v="Concord"/>
    <x v="3"/>
    <n v="28027"/>
    <x v="0"/>
    <s v="OFF-PA-10002365"/>
    <s v="Office Supplies"/>
    <s v="Paper"/>
    <s v="Xerox 1967"/>
    <n v="15.552000000000003"/>
    <n v="3"/>
    <n v="0.2"/>
    <n v="5.4432"/>
    <s v="Cassandra Brandow"/>
    <x v="0"/>
    <n v="1"/>
  </r>
  <r>
    <n v="14"/>
    <s v="CA-2018-161389"/>
    <x v="5"/>
    <d v="2018-12-10T00:00:00"/>
    <s v="Standard Class"/>
    <s v="IM-15070"/>
    <x v="5"/>
    <x v="0"/>
    <x v="0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x v="0"/>
    <n v="1"/>
  </r>
  <r>
    <n v="15"/>
    <s v="US-2017-118983"/>
    <x v="6"/>
    <d v="2017-11-26T00:00:00"/>
    <s v="Standard Class"/>
    <s v="HP-14815"/>
    <x v="6"/>
    <x v="2"/>
    <x v="0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x v="0"/>
    <n v="1"/>
  </r>
  <r>
    <n v="16"/>
    <s v="US-2017-118983"/>
    <x v="6"/>
    <d v="2017-11-26T00:00:00"/>
    <s v="Standard Class"/>
    <s v="HP-14815"/>
    <x v="6"/>
    <x v="2"/>
    <x v="0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x v="0"/>
    <n v="0"/>
  </r>
  <r>
    <n v="17"/>
    <s v="CA-2016-105893"/>
    <x v="7"/>
    <d v="2016-11-18T00:00:00"/>
    <s v="Standard Class"/>
    <s v="PK-19075"/>
    <x v="7"/>
    <x v="0"/>
    <x v="0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x v="0"/>
    <n v="1"/>
  </r>
  <r>
    <n v="18"/>
    <s v="CA-2016-167164"/>
    <x v="8"/>
    <d v="2016-05-15T00:00:00"/>
    <s v="Second Class"/>
    <s v="AG-10270"/>
    <x v="8"/>
    <x v="0"/>
    <x v="0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x v="0"/>
    <n v="1"/>
  </r>
  <r>
    <n v="19"/>
    <s v="CA-2016-143336"/>
    <x v="9"/>
    <d v="2016-09-01T00:00:00"/>
    <s v="Second Class"/>
    <s v="ZD-21925"/>
    <x v="9"/>
    <x v="0"/>
    <x v="0"/>
    <s v="San Francisco"/>
    <x v="1"/>
    <n v="94109"/>
    <x v="1"/>
    <s v="OFF-AR-10003056"/>
    <s v="Office Supplies"/>
    <s v="Art"/>
    <s v="Newell 341"/>
    <n v="8.56"/>
    <n v="2"/>
    <n v="0"/>
    <n v="2.4823999999999993"/>
    <s v="Anna Andreadi"/>
    <x v="1"/>
    <n v="1"/>
  </r>
  <r>
    <n v="20"/>
    <s v="CA-2016-143336"/>
    <x v="9"/>
    <d v="2016-09-01T00:00:00"/>
    <s v="Second Class"/>
    <s v="ZD-21925"/>
    <x v="9"/>
    <x v="0"/>
    <x v="0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x v="1"/>
    <n v="0"/>
  </r>
  <r>
    <n v="21"/>
    <s v="CA-2016-143336"/>
    <x v="9"/>
    <d v="2016-09-01T00:00:00"/>
    <s v="Second Class"/>
    <s v="ZD-21925"/>
    <x v="9"/>
    <x v="0"/>
    <x v="0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  <n v="0"/>
  </r>
  <r>
    <n v="22"/>
    <s v="CA-2018-137330"/>
    <x v="10"/>
    <d v="2018-12-13T00:00:00"/>
    <s v="Standard Class"/>
    <s v="KB-16585"/>
    <x v="10"/>
    <x v="1"/>
    <x v="0"/>
    <s v="Fremont"/>
    <x v="8"/>
    <n v="68025"/>
    <x v="2"/>
    <s v="OFF-AR-10000246"/>
    <s v="Office Supplies"/>
    <s v="Art"/>
    <s v="Newell 318"/>
    <n v="19.459999999999997"/>
    <n v="7"/>
    <n v="0"/>
    <n v="5.0595999999999997"/>
    <s v="Kelly Williams"/>
    <x v="0"/>
    <n v="1"/>
  </r>
  <r>
    <n v="23"/>
    <s v="CA-2018-137330"/>
    <x v="10"/>
    <d v="2018-12-13T00:00:00"/>
    <s v="Standard Class"/>
    <s v="KB-16585"/>
    <x v="10"/>
    <x v="1"/>
    <x v="0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x v="0"/>
    <n v="0"/>
  </r>
  <r>
    <n v="24"/>
    <s v="US-2019-156909"/>
    <x v="11"/>
    <d v="2019-07-18T00:00:00"/>
    <s v="Second Class"/>
    <s v="SF-20065"/>
    <x v="11"/>
    <x v="0"/>
    <x v="0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x v="0"/>
    <n v="1"/>
  </r>
  <r>
    <n v="25"/>
    <s v="CA-2017-106320"/>
    <x v="12"/>
    <d v="2017-09-30T00:00:00"/>
    <s v="Standard Class"/>
    <s v="EB-13870"/>
    <x v="12"/>
    <x v="0"/>
    <x v="0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x v="0"/>
    <n v="1"/>
  </r>
  <r>
    <n v="26"/>
    <s v="CA-2018-121755"/>
    <x v="13"/>
    <d v="2018-01-20T00:00:00"/>
    <s v="Second Class"/>
    <s v="EH-13945"/>
    <x v="13"/>
    <x v="0"/>
    <x v="0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x v="0"/>
    <n v="1"/>
  </r>
  <r>
    <n v="27"/>
    <s v="CA-2018-121755"/>
    <x v="13"/>
    <d v="2018-01-20T00:00:00"/>
    <s v="Second Class"/>
    <s v="EH-13945"/>
    <x v="13"/>
    <x v="0"/>
    <x v="0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  <n v="0"/>
  </r>
  <r>
    <n v="28"/>
    <s v="US-2017-150630"/>
    <x v="14"/>
    <d v="2017-09-21T00:00:00"/>
    <s v="Standard Class"/>
    <s v="TB-21520"/>
    <x v="14"/>
    <x v="0"/>
    <x v="0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x v="0"/>
    <n v="1"/>
  </r>
  <r>
    <n v="29"/>
    <s v="US-2017-150630"/>
    <x v="14"/>
    <d v="2017-09-21T00:00:00"/>
    <s v="Standard Class"/>
    <s v="TB-21520"/>
    <x v="14"/>
    <x v="0"/>
    <x v="0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x v="0"/>
    <n v="0"/>
  </r>
  <r>
    <n v="30"/>
    <s v="US-2017-150630"/>
    <x v="14"/>
    <d v="2017-09-21T00:00:00"/>
    <s v="Standard Class"/>
    <s v="TB-21520"/>
    <x v="14"/>
    <x v="0"/>
    <x v="0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x v="0"/>
    <n v="0"/>
  </r>
  <r>
    <n v="31"/>
    <s v="US-2017-150630"/>
    <x v="14"/>
    <d v="2017-09-21T00:00:00"/>
    <s v="Standard Class"/>
    <s v="TB-21520"/>
    <x v="14"/>
    <x v="0"/>
    <x v="0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x v="0"/>
    <n v="0"/>
  </r>
  <r>
    <n v="32"/>
    <s v="US-2017-150630"/>
    <x v="14"/>
    <d v="2017-09-21T00:00:00"/>
    <s v="Standard Class"/>
    <s v="TB-21520"/>
    <x v="14"/>
    <x v="0"/>
    <x v="0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x v="0"/>
    <n v="0"/>
  </r>
  <r>
    <n v="33"/>
    <s v="US-2017-150630"/>
    <x v="14"/>
    <d v="2017-09-21T00:00:00"/>
    <s v="Standard Class"/>
    <s v="TB-21520"/>
    <x v="14"/>
    <x v="0"/>
    <x v="0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x v="0"/>
    <n v="0"/>
  </r>
  <r>
    <n v="34"/>
    <s v="US-2017-150630"/>
    <x v="14"/>
    <d v="2017-09-21T00:00:00"/>
    <s v="Standard Class"/>
    <s v="TB-21520"/>
    <x v="14"/>
    <x v="0"/>
    <x v="0"/>
    <s v="Philadelphia"/>
    <x v="9"/>
    <n v="19140"/>
    <x v="3"/>
    <s v="OFF-AR-10001683"/>
    <s v="Office Supplies"/>
    <s v="Art"/>
    <s v="Lumber Crayons"/>
    <n v="15.76"/>
    <n v="2"/>
    <n v="0.2"/>
    <n v="3.5460000000000007"/>
    <s v="Chuck Magee"/>
    <x v="0"/>
    <n v="0"/>
  </r>
  <r>
    <n v="35"/>
    <s v="CA-2019-107727"/>
    <x v="15"/>
    <d v="2019-10-23T00:00:00"/>
    <s v="Second Class"/>
    <s v="MA-17560"/>
    <x v="15"/>
    <x v="2"/>
    <x v="0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x v="0"/>
    <n v="1"/>
  </r>
  <r>
    <n v="36"/>
    <s v="CA-2018-117590"/>
    <x v="16"/>
    <d v="2018-12-10T00:00:00"/>
    <s v="First Class"/>
    <s v="GH-14485"/>
    <x v="16"/>
    <x v="1"/>
    <x v="0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x v="0"/>
    <n v="1"/>
  </r>
  <r>
    <n v="37"/>
    <s v="CA-2018-117590"/>
    <x v="16"/>
    <d v="2018-12-10T00:00:00"/>
    <s v="First Class"/>
    <s v="GH-14485"/>
    <x v="16"/>
    <x v="1"/>
    <x v="0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x v="0"/>
    <n v="0"/>
  </r>
  <r>
    <n v="38"/>
    <s v="CA-2017-117415"/>
    <x v="17"/>
    <d v="2017-12-31T00:00:00"/>
    <s v="Standard Class"/>
    <s v="SN-20710"/>
    <x v="17"/>
    <x v="2"/>
    <x v="0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x v="0"/>
    <n v="1"/>
  </r>
  <r>
    <n v="39"/>
    <s v="CA-2017-117415"/>
    <x v="17"/>
    <d v="2017-12-31T00:00:00"/>
    <s v="Standard Class"/>
    <s v="SN-20710"/>
    <x v="17"/>
    <x v="2"/>
    <x v="0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x v="0"/>
    <n v="0"/>
  </r>
  <r>
    <n v="40"/>
    <s v="CA-2017-117415"/>
    <x v="17"/>
    <d v="2017-12-31T00:00:00"/>
    <s v="Standard Class"/>
    <s v="SN-20710"/>
    <x v="17"/>
    <x v="2"/>
    <x v="0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x v="0"/>
    <n v="0"/>
  </r>
  <r>
    <n v="41"/>
    <s v="CA-2017-117415"/>
    <x v="17"/>
    <d v="2017-12-31T00:00:00"/>
    <s v="Standard Class"/>
    <s v="SN-20710"/>
    <x v="17"/>
    <x v="2"/>
    <x v="0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x v="0"/>
    <n v="0"/>
  </r>
  <r>
    <n v="42"/>
    <s v="CA-2019-120999"/>
    <x v="18"/>
    <d v="2019-09-15T00:00:00"/>
    <s v="Standard Class"/>
    <s v="LC-16930"/>
    <x v="18"/>
    <x v="1"/>
    <x v="0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x v="0"/>
    <n v="1"/>
  </r>
  <r>
    <n v="43"/>
    <s v="CA-2018-101343"/>
    <x v="19"/>
    <d v="2018-07-22T00:00:00"/>
    <s v="Standard Class"/>
    <s v="RA-19885"/>
    <x v="19"/>
    <x v="1"/>
    <x v="0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  <n v="1"/>
  </r>
  <r>
    <n v="44"/>
    <s v="CA-2019-139619"/>
    <x v="20"/>
    <d v="2019-09-23T00:00:00"/>
    <s v="Standard Class"/>
    <s v="ES-14080"/>
    <x v="20"/>
    <x v="1"/>
    <x v="0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x v="0"/>
    <n v="1"/>
  </r>
  <r>
    <n v="45"/>
    <s v="CA-2018-118255"/>
    <x v="21"/>
    <d v="2018-03-13T00:00:00"/>
    <s v="First Class"/>
    <s v="ON-18715"/>
    <x v="21"/>
    <x v="1"/>
    <x v="0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x v="0"/>
    <n v="1"/>
  </r>
  <r>
    <n v="46"/>
    <s v="CA-2018-118255"/>
    <x v="21"/>
    <d v="2018-03-13T00:00:00"/>
    <s v="First Class"/>
    <s v="ON-18715"/>
    <x v="21"/>
    <x v="1"/>
    <x v="0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x v="0"/>
    <n v="0"/>
  </r>
  <r>
    <n v="47"/>
    <s v="CA-2016-146703"/>
    <x v="22"/>
    <d v="2016-10-25T00:00:00"/>
    <s v="Second Class"/>
    <s v="PO-18865"/>
    <x v="22"/>
    <x v="0"/>
    <x v="0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x v="0"/>
    <n v="1"/>
  </r>
  <r>
    <n v="48"/>
    <s v="CA-2018-169194"/>
    <x v="23"/>
    <d v="2018-06-25T00:00:00"/>
    <s v="Standard Class"/>
    <s v="LH-16900"/>
    <x v="23"/>
    <x v="0"/>
    <x v="0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  <n v="1"/>
  </r>
  <r>
    <n v="49"/>
    <s v="CA-2018-169194"/>
    <x v="23"/>
    <d v="2018-06-25T00:00:00"/>
    <s v="Standard Class"/>
    <s v="LH-16900"/>
    <x v="23"/>
    <x v="0"/>
    <x v="0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x v="0"/>
    <n v="0"/>
  </r>
  <r>
    <n v="50"/>
    <s v="CA-2017-115742"/>
    <x v="24"/>
    <d v="2017-04-22T00:00:00"/>
    <s v="Standard Class"/>
    <s v="DP-13000"/>
    <x v="24"/>
    <x v="0"/>
    <x v="0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x v="0"/>
    <n v="1"/>
  </r>
  <r>
    <n v="51"/>
    <s v="CA-2017-115742"/>
    <x v="24"/>
    <d v="2017-04-22T00:00:00"/>
    <s v="Standard Class"/>
    <s v="DP-13000"/>
    <x v="24"/>
    <x v="0"/>
    <x v="0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x v="0"/>
    <n v="0"/>
  </r>
  <r>
    <n v="52"/>
    <s v="CA-2017-115742"/>
    <x v="24"/>
    <d v="2017-04-22T00:00:00"/>
    <s v="Standard Class"/>
    <s v="DP-13000"/>
    <x v="24"/>
    <x v="0"/>
    <x v="0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x v="0"/>
    <n v="0"/>
  </r>
  <r>
    <n v="53"/>
    <s v="CA-2017-115742"/>
    <x v="24"/>
    <d v="2017-04-22T00:00:00"/>
    <s v="Standard Class"/>
    <s v="DP-13000"/>
    <x v="24"/>
    <x v="0"/>
    <x v="0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x v="0"/>
    <n v="0"/>
  </r>
  <r>
    <n v="54"/>
    <s v="CA-2018-105816"/>
    <x v="25"/>
    <d v="2018-12-17T00:00:00"/>
    <s v="Standard Class"/>
    <s v="JM-15265"/>
    <x v="25"/>
    <x v="1"/>
    <x v="0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x v="0"/>
    <n v="1"/>
  </r>
  <r>
    <n v="55"/>
    <s v="CA-2018-105816"/>
    <x v="25"/>
    <d v="2018-12-17T00:00:00"/>
    <s v="Standard Class"/>
    <s v="JM-15265"/>
    <x v="25"/>
    <x v="1"/>
    <x v="0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x v="0"/>
    <n v="0"/>
  </r>
  <r>
    <n v="56"/>
    <s v="CA-2018-111682"/>
    <x v="26"/>
    <d v="2018-06-18T00:00:00"/>
    <s v="First Class"/>
    <s v="TB-21055"/>
    <x v="26"/>
    <x v="0"/>
    <x v="0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x v="1"/>
    <n v="1"/>
  </r>
  <r>
    <n v="57"/>
    <s v="CA-2018-111682"/>
    <x v="26"/>
    <d v="2018-06-18T00:00:00"/>
    <s v="First Class"/>
    <s v="TB-21055"/>
    <x v="26"/>
    <x v="0"/>
    <x v="0"/>
    <s v="Troy"/>
    <x v="15"/>
    <n v="12180"/>
    <x v="3"/>
    <s v="OFF-PA-10001569"/>
    <s v="Office Supplies"/>
    <s v="Paper"/>
    <s v="Xerox 232"/>
    <n v="32.400000000000006"/>
    <n v="5"/>
    <n v="0"/>
    <n v="15.552000000000001"/>
    <s v="Chuck Magee"/>
    <x v="1"/>
    <n v="0"/>
  </r>
  <r>
    <n v="58"/>
    <s v="CA-2018-111682"/>
    <x v="26"/>
    <d v="2018-06-18T00:00:00"/>
    <s v="First Class"/>
    <s v="TB-21055"/>
    <x v="26"/>
    <x v="0"/>
    <x v="0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x v="1"/>
    <n v="0"/>
  </r>
  <r>
    <n v="59"/>
    <s v="CA-2018-111682"/>
    <x v="26"/>
    <d v="2018-06-18T00:00:00"/>
    <s v="First Class"/>
    <s v="TB-21055"/>
    <x v="26"/>
    <x v="0"/>
    <x v="0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x v="1"/>
    <n v="0"/>
  </r>
  <r>
    <n v="60"/>
    <s v="CA-2018-111682"/>
    <x v="26"/>
    <d v="2018-06-18T00:00:00"/>
    <s v="First Class"/>
    <s v="TB-21055"/>
    <x v="26"/>
    <x v="0"/>
    <x v="0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x v="1"/>
    <n v="0"/>
  </r>
  <r>
    <n v="61"/>
    <s v="CA-2018-111682"/>
    <x v="26"/>
    <d v="2018-06-18T00:00:00"/>
    <s v="First Class"/>
    <s v="TB-21055"/>
    <x v="26"/>
    <x v="0"/>
    <x v="0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x v="1"/>
    <n v="0"/>
  </r>
  <r>
    <n v="62"/>
    <s v="CA-2018-111682"/>
    <x v="26"/>
    <d v="2018-06-18T00:00:00"/>
    <s v="First Class"/>
    <s v="TB-21055"/>
    <x v="26"/>
    <x v="0"/>
    <x v="0"/>
    <s v="Troy"/>
    <x v="15"/>
    <n v="12180"/>
    <x v="3"/>
    <s v="OFF-AR-10001868"/>
    <s v="Office Supplies"/>
    <s v="Art"/>
    <s v="Prang Dustless Chalk Sticks"/>
    <n v="1.68"/>
    <n v="1"/>
    <n v="0"/>
    <n v="0.84"/>
    <s v="Chuck Magee"/>
    <x v="1"/>
    <n v="0"/>
  </r>
  <r>
    <n v="63"/>
    <s v="CA-2017-135545"/>
    <x v="27"/>
    <d v="2017-11-30T00:00:00"/>
    <s v="Standard Class"/>
    <s v="KM-16720"/>
    <x v="27"/>
    <x v="0"/>
    <x v="0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x v="0"/>
    <n v="1"/>
  </r>
  <r>
    <n v="64"/>
    <s v="CA-2017-135545"/>
    <x v="27"/>
    <d v="2017-11-30T00:00:00"/>
    <s v="Standard Class"/>
    <s v="KM-16720"/>
    <x v="27"/>
    <x v="0"/>
    <x v="0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x v="0"/>
    <n v="0"/>
  </r>
  <r>
    <n v="65"/>
    <s v="CA-2017-135545"/>
    <x v="27"/>
    <d v="2017-11-30T00:00:00"/>
    <s v="Standard Class"/>
    <s v="KM-16720"/>
    <x v="27"/>
    <x v="0"/>
    <x v="0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x v="0"/>
    <n v="0"/>
  </r>
  <r>
    <n v="66"/>
    <s v="CA-2017-135545"/>
    <x v="27"/>
    <d v="2017-11-30T00:00:00"/>
    <s v="Standard Class"/>
    <s v="KM-16720"/>
    <x v="27"/>
    <x v="0"/>
    <x v="0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x v="0"/>
    <n v="0"/>
  </r>
  <r>
    <n v="67"/>
    <s v="US-2017-164175"/>
    <x v="28"/>
    <d v="2017-05-05T00:00:00"/>
    <s v="Standard Class"/>
    <s v="PS-18970"/>
    <x v="28"/>
    <x v="2"/>
    <x v="0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x v="0"/>
    <n v="1"/>
  </r>
  <r>
    <n v="68"/>
    <s v="CA-2016-106376"/>
    <x v="29"/>
    <d v="2016-12-10T00:00:00"/>
    <s v="Standard Class"/>
    <s v="BS-11590"/>
    <x v="29"/>
    <x v="1"/>
    <x v="0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x v="0"/>
    <n v="1"/>
  </r>
  <r>
    <n v="69"/>
    <s v="CA-2016-106376"/>
    <x v="29"/>
    <d v="2016-12-10T00:00:00"/>
    <s v="Standard Class"/>
    <s v="BS-11590"/>
    <x v="29"/>
    <x v="1"/>
    <x v="0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x v="0"/>
    <n v="0"/>
  </r>
  <r>
    <n v="70"/>
    <s v="CA-2018-119823"/>
    <x v="30"/>
    <d v="2018-06-06T00:00:00"/>
    <s v="First Class"/>
    <s v="KD-16270"/>
    <x v="30"/>
    <x v="0"/>
    <x v="0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x v="0"/>
    <n v="1"/>
  </r>
  <r>
    <n v="71"/>
    <s v="CA-2018-106075"/>
    <x v="31"/>
    <d v="2018-09-23T00:00:00"/>
    <s v="Standard Class"/>
    <s v="HM-14980"/>
    <x v="31"/>
    <x v="0"/>
    <x v="0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x v="0"/>
    <n v="1"/>
  </r>
  <r>
    <n v="72"/>
    <s v="CA-2019-114440"/>
    <x v="32"/>
    <d v="2019-09-17T00:00:00"/>
    <s v="Second Class"/>
    <s v="TB-21520"/>
    <x v="14"/>
    <x v="0"/>
    <x v="0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x v="0"/>
    <n v="1"/>
  </r>
  <r>
    <n v="73"/>
    <s v="US-2017-134026"/>
    <x v="33"/>
    <d v="2017-05-02T00:00:00"/>
    <s v="Standard Class"/>
    <s v="JE-15745"/>
    <x v="32"/>
    <x v="0"/>
    <x v="0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x v="0"/>
    <n v="1"/>
  </r>
  <r>
    <n v="74"/>
    <s v="US-2017-134026"/>
    <x v="33"/>
    <d v="2017-05-02T00:00:00"/>
    <s v="Standard Class"/>
    <s v="JE-15745"/>
    <x v="32"/>
    <x v="0"/>
    <x v="0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x v="0"/>
    <n v="0"/>
  </r>
  <r>
    <n v="75"/>
    <s v="US-2017-134026"/>
    <x v="33"/>
    <d v="2017-05-02T00:00:00"/>
    <s v="Standard Class"/>
    <s v="JE-15745"/>
    <x v="32"/>
    <x v="0"/>
    <x v="0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x v="0"/>
    <n v="0"/>
  </r>
  <r>
    <n v="76"/>
    <s v="US-2019-118038"/>
    <x v="34"/>
    <d v="2019-12-11T00:00:00"/>
    <s v="First Class"/>
    <s v="KB-16600"/>
    <x v="33"/>
    <x v="1"/>
    <x v="0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x v="0"/>
    <n v="1"/>
  </r>
  <r>
    <n v="77"/>
    <s v="US-2019-118038"/>
    <x v="34"/>
    <d v="2019-12-11T00:00:00"/>
    <s v="First Class"/>
    <s v="KB-16600"/>
    <x v="33"/>
    <x v="1"/>
    <x v="0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x v="0"/>
    <n v="0"/>
  </r>
  <r>
    <n v="78"/>
    <s v="US-2019-118038"/>
    <x v="34"/>
    <d v="2019-12-11T00:00:00"/>
    <s v="First Class"/>
    <s v="KB-16600"/>
    <x v="33"/>
    <x v="1"/>
    <x v="0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x v="0"/>
    <n v="0"/>
  </r>
  <r>
    <n v="79"/>
    <s v="US-2016-147606"/>
    <x v="35"/>
    <d v="2016-12-01T00:00:00"/>
    <s v="Second Class"/>
    <s v="JE-15745"/>
    <x v="32"/>
    <x v="0"/>
    <x v="0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x v="0"/>
    <n v="1"/>
  </r>
  <r>
    <n v="80"/>
    <s v="CA-2018-127208"/>
    <x v="1"/>
    <d v="2018-06-15T00:00:00"/>
    <s v="First Class"/>
    <s v="SC-20770"/>
    <x v="34"/>
    <x v="1"/>
    <x v="0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x v="0"/>
    <n v="1"/>
  </r>
  <r>
    <n v="81"/>
    <s v="CA-2018-127208"/>
    <x v="1"/>
    <d v="2018-06-15T00:00:00"/>
    <s v="First Class"/>
    <s v="SC-20770"/>
    <x v="34"/>
    <x v="1"/>
    <x v="0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x v="0"/>
    <n v="0"/>
  </r>
  <r>
    <n v="82"/>
    <s v="CA-2016-139451"/>
    <x v="36"/>
    <d v="2016-10-16T00:00:00"/>
    <s v="Standard Class"/>
    <s v="DN-13690"/>
    <x v="35"/>
    <x v="0"/>
    <x v="0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x v="0"/>
    <n v="1"/>
  </r>
  <r>
    <n v="83"/>
    <s v="CA-2016-139451"/>
    <x v="36"/>
    <d v="2016-10-16T00:00:00"/>
    <s v="Standard Class"/>
    <s v="DN-13690"/>
    <x v="35"/>
    <x v="0"/>
    <x v="0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x v="0"/>
    <n v="0"/>
  </r>
  <r>
    <n v="84"/>
    <s v="CA-2017-149734"/>
    <x v="37"/>
    <d v="2017-09-08T00:00:00"/>
    <s v="Standard Class"/>
    <s v="JC-16105"/>
    <x v="36"/>
    <x v="1"/>
    <x v="0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x v="0"/>
    <n v="1"/>
  </r>
  <r>
    <n v="85"/>
    <s v="US-2019-119662"/>
    <x v="38"/>
    <d v="2019-11-16T00:00:00"/>
    <s v="First Class"/>
    <s v="CS-12400"/>
    <x v="37"/>
    <x v="2"/>
    <x v="0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x v="0"/>
    <n v="1"/>
  </r>
  <r>
    <n v="86"/>
    <s v="CA-2019-140088"/>
    <x v="39"/>
    <d v="2019-05-30T00:00:00"/>
    <s v="Second Class"/>
    <s v="PO-18865"/>
    <x v="22"/>
    <x v="0"/>
    <x v="0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x v="0"/>
    <n v="1"/>
  </r>
  <r>
    <n v="87"/>
    <s v="CA-2019-155558"/>
    <x v="40"/>
    <d v="2019-11-02T00:00:00"/>
    <s v="Standard Class"/>
    <s v="PG-18895"/>
    <x v="38"/>
    <x v="0"/>
    <x v="0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x v="0"/>
    <n v="1"/>
  </r>
  <r>
    <n v="88"/>
    <s v="CA-2019-155558"/>
    <x v="40"/>
    <d v="2019-11-02T00:00:00"/>
    <s v="Standard Class"/>
    <s v="PG-18895"/>
    <x v="38"/>
    <x v="0"/>
    <x v="0"/>
    <s v="Rochester"/>
    <x v="11"/>
    <n v="55901"/>
    <x v="2"/>
    <s v="OFF-LA-10000134"/>
    <s v="Office Supplies"/>
    <s v="Labels"/>
    <s v="Avery 511"/>
    <n v="6.16"/>
    <n v="2"/>
    <n v="0"/>
    <n v="2.9567999999999999"/>
    <s v="Kelly Williams"/>
    <x v="0"/>
    <n v="0"/>
  </r>
  <r>
    <n v="89"/>
    <s v="CA-2018-159695"/>
    <x v="41"/>
    <d v="2018-04-10T00:00:00"/>
    <s v="Second Class"/>
    <s v="GM-14455"/>
    <x v="39"/>
    <x v="2"/>
    <x v="0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x v="0"/>
    <n v="1"/>
  </r>
  <r>
    <n v="90"/>
    <s v="CA-2018-109806"/>
    <x v="42"/>
    <d v="2018-09-22T00:00:00"/>
    <s v="Standard Class"/>
    <s v="JS-15685"/>
    <x v="40"/>
    <x v="1"/>
    <x v="0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x v="1"/>
    <n v="1"/>
  </r>
  <r>
    <n v="91"/>
    <s v="CA-2018-109806"/>
    <x v="42"/>
    <d v="2018-09-22T00:00:00"/>
    <s v="Standard Class"/>
    <s v="JS-15685"/>
    <x v="40"/>
    <x v="1"/>
    <x v="0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x v="1"/>
    <n v="0"/>
  </r>
  <r>
    <n v="92"/>
    <s v="CA-2018-109806"/>
    <x v="42"/>
    <d v="2018-09-22T00:00:00"/>
    <s v="Standard Class"/>
    <s v="JS-15685"/>
    <x v="40"/>
    <x v="1"/>
    <x v="0"/>
    <s v="Los Angeles"/>
    <x v="1"/>
    <n v="90036"/>
    <x v="1"/>
    <s v="OFF-PA-10000304"/>
    <s v="Office Supplies"/>
    <s v="Paper"/>
    <s v="Xerox 1995"/>
    <n v="6.48"/>
    <n v="1"/>
    <n v="0"/>
    <n v="3.1104000000000003"/>
    <s v="Anna Andreadi"/>
    <x v="1"/>
    <n v="0"/>
  </r>
  <r>
    <n v="93"/>
    <s v="CA-2017-149587"/>
    <x v="43"/>
    <d v="2017-02-05T00:00:00"/>
    <s v="Second Class"/>
    <s v="KB-16315"/>
    <x v="41"/>
    <x v="0"/>
    <x v="0"/>
    <s v="Minneapolis"/>
    <x v="11"/>
    <n v="55407"/>
    <x v="2"/>
    <s v="OFF-PA-10003177"/>
    <s v="Office Supplies"/>
    <s v="Paper"/>
    <s v="Xerox 1999"/>
    <n v="12.96"/>
    <n v="2"/>
    <n v="0"/>
    <n v="6.2208000000000006"/>
    <s v="Kelly Williams"/>
    <x v="0"/>
    <n v="1"/>
  </r>
  <r>
    <n v="94"/>
    <s v="CA-2017-149587"/>
    <x v="43"/>
    <d v="2017-02-05T00:00:00"/>
    <s v="Second Class"/>
    <s v="KB-16315"/>
    <x v="41"/>
    <x v="0"/>
    <x v="0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x v="0"/>
    <n v="0"/>
  </r>
  <r>
    <n v="95"/>
    <s v="CA-2017-149587"/>
    <x v="43"/>
    <d v="2017-02-05T00:00:00"/>
    <s v="Second Class"/>
    <s v="KB-16315"/>
    <x v="41"/>
    <x v="0"/>
    <x v="0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x v="0"/>
    <n v="0"/>
  </r>
  <r>
    <n v="96"/>
    <s v="US-2019-109484"/>
    <x v="44"/>
    <d v="2019-11-12T00:00:00"/>
    <s v="Standard Class"/>
    <s v="RB-19705"/>
    <x v="42"/>
    <x v="2"/>
    <x v="0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x v="0"/>
    <n v="1"/>
  </r>
  <r>
    <n v="97"/>
    <s v="CA-2019-161018"/>
    <x v="45"/>
    <d v="2019-11-11T00:00:00"/>
    <s v="Second Class"/>
    <s v="PN-18775"/>
    <x v="43"/>
    <x v="2"/>
    <x v="0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Chuck Magee"/>
    <x v="0"/>
    <n v="1"/>
  </r>
  <r>
    <n v="98"/>
    <s v="CA-2019-157833"/>
    <x v="46"/>
    <d v="2019-06-20T00:00:00"/>
    <s v="First Class"/>
    <s v="KD-16345"/>
    <x v="44"/>
    <x v="0"/>
    <x v="0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x v="0"/>
    <n v="1"/>
  </r>
  <r>
    <n v="99"/>
    <s v="CA-2018-149223"/>
    <x v="47"/>
    <d v="2018-09-11T00:00:00"/>
    <s v="Standard Class"/>
    <s v="ER-13855"/>
    <x v="45"/>
    <x v="1"/>
    <x v="0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x v="0"/>
    <n v="1"/>
  </r>
  <r>
    <n v="100"/>
    <s v="CA-2018-158568"/>
    <x v="48"/>
    <d v="2018-09-02T00:00:00"/>
    <s v="Standard Class"/>
    <s v="RB-19465"/>
    <x v="46"/>
    <x v="2"/>
    <x v="0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x v="0"/>
    <n v="1"/>
  </r>
  <r>
    <n v="101"/>
    <s v="CA-2018-158568"/>
    <x v="48"/>
    <d v="2018-09-02T00:00:00"/>
    <s v="Standard Class"/>
    <s v="RB-19465"/>
    <x v="46"/>
    <x v="2"/>
    <x v="0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  <n v="0"/>
  </r>
  <r>
    <n v="102"/>
    <s v="CA-2018-158568"/>
    <x v="48"/>
    <d v="2018-09-02T00:00:00"/>
    <s v="Standard Class"/>
    <s v="RB-19465"/>
    <x v="46"/>
    <x v="2"/>
    <x v="0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  <n v="0"/>
  </r>
  <r>
    <n v="103"/>
    <s v="CA-2018-129903"/>
    <x v="49"/>
    <d v="2018-12-04T00:00:00"/>
    <s v="Second Class"/>
    <s v="GZ-14470"/>
    <x v="47"/>
    <x v="0"/>
    <x v="0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x v="0"/>
    <n v="1"/>
  </r>
  <r>
    <n v="104"/>
    <s v="US-2017-156867"/>
    <x v="50"/>
    <d v="2017-11-17T00:00:00"/>
    <s v="Standard Class"/>
    <s v="LC-16870"/>
    <x v="48"/>
    <x v="0"/>
    <x v="0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x v="0"/>
    <n v="1"/>
  </r>
  <r>
    <n v="105"/>
    <s v="US-2017-156867"/>
    <x v="50"/>
    <d v="2017-11-17T00:00:00"/>
    <s v="Standard Class"/>
    <s v="LC-16870"/>
    <x v="48"/>
    <x v="0"/>
    <x v="0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x v="0"/>
    <n v="0"/>
  </r>
  <r>
    <n v="106"/>
    <s v="US-2017-156867"/>
    <x v="50"/>
    <d v="2017-11-17T00:00:00"/>
    <s v="Standard Class"/>
    <s v="LC-16870"/>
    <x v="48"/>
    <x v="0"/>
    <x v="0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x v="0"/>
    <n v="0"/>
  </r>
  <r>
    <n v="107"/>
    <s v="CA-2019-119004"/>
    <x v="51"/>
    <d v="2019-11-28T00:00:00"/>
    <s v="Standard Class"/>
    <s v="JM-15250"/>
    <x v="49"/>
    <x v="0"/>
    <x v="0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x v="0"/>
    <n v="1"/>
  </r>
  <r>
    <n v="108"/>
    <s v="CA-2019-119004"/>
    <x v="51"/>
    <d v="2019-11-28T00:00:00"/>
    <s v="Standard Class"/>
    <s v="JM-15250"/>
    <x v="49"/>
    <x v="0"/>
    <x v="0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x v="0"/>
    <n v="0"/>
  </r>
  <r>
    <n v="109"/>
    <s v="CA-2019-119004"/>
    <x v="51"/>
    <d v="2019-11-28T00:00:00"/>
    <s v="Standard Class"/>
    <s v="JM-15250"/>
    <x v="49"/>
    <x v="0"/>
    <x v="0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x v="0"/>
    <n v="0"/>
  </r>
  <r>
    <n v="110"/>
    <s v="CA-2017-129476"/>
    <x v="52"/>
    <d v="2017-10-20T00:00:00"/>
    <s v="Standard Class"/>
    <s v="PA-19060"/>
    <x v="50"/>
    <x v="2"/>
    <x v="0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x v="0"/>
    <n v="1"/>
  </r>
  <r>
    <n v="111"/>
    <s v="CA-2019-146780"/>
    <x v="53"/>
    <d v="2019-12-30T00:00:00"/>
    <s v="Standard Class"/>
    <s v="CV-12805"/>
    <x v="51"/>
    <x v="1"/>
    <x v="0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x v="0"/>
    <n v="1"/>
  </r>
  <r>
    <n v="112"/>
    <s v="CA-2018-128867"/>
    <x v="54"/>
    <d v="2018-11-10T00:00:00"/>
    <s v="Standard Class"/>
    <s v="CL-12565"/>
    <x v="52"/>
    <x v="0"/>
    <x v="0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x v="0"/>
    <n v="1"/>
  </r>
  <r>
    <n v="113"/>
    <s v="CA-2018-128867"/>
    <x v="54"/>
    <d v="2018-11-10T00:00:00"/>
    <s v="Standard Class"/>
    <s v="CL-12565"/>
    <x v="52"/>
    <x v="0"/>
    <x v="0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x v="0"/>
    <n v="0"/>
  </r>
  <r>
    <n v="114"/>
    <s v="CA-2016-115259"/>
    <x v="55"/>
    <d v="2016-08-27T00:00:00"/>
    <s v="Second Class"/>
    <s v="RC-19960"/>
    <x v="53"/>
    <x v="0"/>
    <x v="0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x v="0"/>
    <n v="1"/>
  </r>
  <r>
    <n v="115"/>
    <s v="CA-2016-115259"/>
    <x v="55"/>
    <d v="2016-08-27T00:00:00"/>
    <s v="Second Class"/>
    <s v="RC-19960"/>
    <x v="53"/>
    <x v="0"/>
    <x v="0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x v="0"/>
    <n v="0"/>
  </r>
  <r>
    <n v="116"/>
    <s v="CA-2016-115259"/>
    <x v="55"/>
    <d v="2016-08-27T00:00:00"/>
    <s v="Second Class"/>
    <s v="RC-19960"/>
    <x v="53"/>
    <x v="0"/>
    <x v="0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x v="0"/>
    <n v="0"/>
  </r>
  <r>
    <n v="117"/>
    <s v="CA-2016-115259"/>
    <x v="55"/>
    <d v="2016-08-27T00:00:00"/>
    <s v="Second Class"/>
    <s v="RC-19960"/>
    <x v="53"/>
    <x v="0"/>
    <x v="0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x v="0"/>
    <n v="0"/>
  </r>
  <r>
    <n v="118"/>
    <s v="CA-2017-110457"/>
    <x v="56"/>
    <d v="2017-03-06T00:00:00"/>
    <s v="Standard Class"/>
    <s v="DK-13090"/>
    <x v="54"/>
    <x v="0"/>
    <x v="0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x v="0"/>
    <n v="1"/>
  </r>
  <r>
    <n v="119"/>
    <s v="US-2017-136476"/>
    <x v="57"/>
    <d v="2017-04-10T00:00:00"/>
    <s v="Standard Class"/>
    <s v="GG-14650"/>
    <x v="55"/>
    <x v="1"/>
    <x v="0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x v="0"/>
    <n v="1"/>
  </r>
  <r>
    <n v="120"/>
    <s v="CA-2018-103730"/>
    <x v="1"/>
    <d v="2018-06-15T00:00:00"/>
    <s v="First Class"/>
    <s v="SC-20725"/>
    <x v="56"/>
    <x v="0"/>
    <x v="0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Chuck Magee"/>
    <x v="0"/>
    <n v="1"/>
  </r>
  <r>
    <n v="121"/>
    <s v="CA-2018-103730"/>
    <x v="1"/>
    <d v="2018-06-15T00:00:00"/>
    <s v="First Class"/>
    <s v="SC-20725"/>
    <x v="56"/>
    <x v="0"/>
    <x v="0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x v="0"/>
    <n v="0"/>
  </r>
  <r>
    <n v="122"/>
    <s v="CA-2018-103730"/>
    <x v="1"/>
    <d v="2018-06-15T00:00:00"/>
    <s v="First Class"/>
    <s v="SC-20725"/>
    <x v="56"/>
    <x v="0"/>
    <x v="0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x v="0"/>
    <n v="0"/>
  </r>
  <r>
    <n v="123"/>
    <s v="CA-2018-103730"/>
    <x v="1"/>
    <d v="2018-06-15T00:00:00"/>
    <s v="First Class"/>
    <s v="SC-20725"/>
    <x v="56"/>
    <x v="0"/>
    <x v="0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x v="0"/>
    <n v="0"/>
  </r>
  <r>
    <n v="124"/>
    <s v="CA-2018-103730"/>
    <x v="1"/>
    <d v="2018-06-15T00:00:00"/>
    <s v="First Class"/>
    <s v="SC-20725"/>
    <x v="56"/>
    <x v="0"/>
    <x v="0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x v="0"/>
    <n v="0"/>
  </r>
  <r>
    <n v="125"/>
    <s v="US-2016-152030"/>
    <x v="58"/>
    <d v="2016-12-28T00:00:00"/>
    <s v="Second Class"/>
    <s v="AD-10180"/>
    <x v="57"/>
    <x v="2"/>
    <x v="0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  <n v="1"/>
  </r>
  <r>
    <n v="126"/>
    <s v="US-2016-134614"/>
    <x v="59"/>
    <d v="2016-09-25T00:00:00"/>
    <s v="Standard Class"/>
    <s v="PF-19165"/>
    <x v="58"/>
    <x v="0"/>
    <x v="0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x v="0"/>
    <n v="1"/>
  </r>
  <r>
    <n v="127"/>
    <s v="US-2019-107272"/>
    <x v="60"/>
    <d v="2019-11-12T00:00:00"/>
    <s v="Standard Class"/>
    <s v="TS-21610"/>
    <x v="59"/>
    <x v="0"/>
    <x v="0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x v="0"/>
    <n v="1"/>
  </r>
  <r>
    <n v="128"/>
    <s v="US-2019-107272"/>
    <x v="60"/>
    <d v="2019-11-12T00:00:00"/>
    <s v="Standard Class"/>
    <s v="TS-21610"/>
    <x v="59"/>
    <x v="0"/>
    <x v="0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x v="0"/>
    <n v="0"/>
  </r>
  <r>
    <n v="129"/>
    <s v="US-2018-125969"/>
    <x v="61"/>
    <d v="2018-11-10T00:00:00"/>
    <s v="Second Class"/>
    <s v="LS-16975"/>
    <x v="60"/>
    <x v="2"/>
    <x v="0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x v="0"/>
    <n v="1"/>
  </r>
  <r>
    <n v="130"/>
    <s v="US-2018-125969"/>
    <x v="61"/>
    <d v="2018-11-10T00:00:00"/>
    <s v="Second Class"/>
    <s v="LS-16975"/>
    <x v="60"/>
    <x v="2"/>
    <x v="0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x v="0"/>
    <n v="0"/>
  </r>
  <r>
    <n v="131"/>
    <s v="US-2019-164147"/>
    <x v="62"/>
    <d v="2019-02-05T00:00:00"/>
    <s v="First Class"/>
    <s v="DW-13585"/>
    <x v="61"/>
    <x v="1"/>
    <x v="0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x v="0"/>
    <n v="1"/>
  </r>
  <r>
    <n v="132"/>
    <s v="US-2019-164147"/>
    <x v="62"/>
    <d v="2019-02-05T00:00:00"/>
    <s v="First Class"/>
    <s v="DW-13585"/>
    <x v="61"/>
    <x v="1"/>
    <x v="0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x v="0"/>
    <n v="0"/>
  </r>
  <r>
    <n v="133"/>
    <s v="US-2019-164147"/>
    <x v="62"/>
    <d v="2019-02-05T00:00:00"/>
    <s v="First Class"/>
    <s v="DW-13585"/>
    <x v="61"/>
    <x v="1"/>
    <x v="0"/>
    <s v="Columbus"/>
    <x v="24"/>
    <n v="43229"/>
    <x v="3"/>
    <s v="OFF-FA-10002780"/>
    <s v="Office Supplies"/>
    <s v="Fasteners"/>
    <s v="Staples"/>
    <n v="21.456"/>
    <n v="9"/>
    <n v="0.2"/>
    <n v="6.9731999999999976"/>
    <s v="Chuck Magee"/>
    <x v="0"/>
    <n v="0"/>
  </r>
  <r>
    <n v="134"/>
    <s v="CA-2018-145583"/>
    <x v="63"/>
    <d v="2018-10-19T00:00:00"/>
    <s v="Standard Class"/>
    <s v="LC-16885"/>
    <x v="62"/>
    <x v="0"/>
    <x v="0"/>
    <s v="Roseville"/>
    <x v="1"/>
    <n v="95661"/>
    <x v="1"/>
    <s v="OFF-PA-10001804"/>
    <s v="Office Supplies"/>
    <s v="Paper"/>
    <s v="Xerox 195"/>
    <n v="20.04"/>
    <n v="3"/>
    <n v="0"/>
    <n v="9.6191999999999993"/>
    <s v="Anna Andreadi"/>
    <x v="1"/>
    <n v="1"/>
  </r>
  <r>
    <n v="135"/>
    <s v="CA-2018-145583"/>
    <x v="63"/>
    <d v="2018-10-19T00:00:00"/>
    <s v="Standard Class"/>
    <s v="LC-16885"/>
    <x v="62"/>
    <x v="0"/>
    <x v="0"/>
    <s v="Roseville"/>
    <x v="1"/>
    <n v="95661"/>
    <x v="1"/>
    <s v="OFF-PA-10001736"/>
    <s v="Office Supplies"/>
    <s v="Paper"/>
    <s v="Xerox 1880"/>
    <n v="35.44"/>
    <n v="1"/>
    <n v="0"/>
    <n v="16.656799999999997"/>
    <s v="Anna Andreadi"/>
    <x v="1"/>
    <n v="0"/>
  </r>
  <r>
    <n v="136"/>
    <s v="CA-2018-145583"/>
    <x v="63"/>
    <d v="2018-10-19T00:00:00"/>
    <s v="Standard Class"/>
    <s v="LC-16885"/>
    <x v="62"/>
    <x v="0"/>
    <x v="0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x v="1"/>
    <n v="0"/>
  </r>
  <r>
    <n v="137"/>
    <s v="CA-2018-145583"/>
    <x v="63"/>
    <d v="2018-10-19T00:00:00"/>
    <s v="Standard Class"/>
    <s v="LC-16885"/>
    <x v="62"/>
    <x v="0"/>
    <x v="0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x v="1"/>
    <n v="0"/>
  </r>
  <r>
    <n v="138"/>
    <s v="CA-2018-145583"/>
    <x v="63"/>
    <d v="2018-10-19T00:00:00"/>
    <s v="Standard Class"/>
    <s v="LC-16885"/>
    <x v="62"/>
    <x v="0"/>
    <x v="0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x v="1"/>
    <n v="0"/>
  </r>
  <r>
    <n v="139"/>
    <s v="CA-2018-145583"/>
    <x v="63"/>
    <d v="2018-10-19T00:00:00"/>
    <s v="Standard Class"/>
    <s v="LC-16885"/>
    <x v="62"/>
    <x v="0"/>
    <x v="0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x v="1"/>
    <n v="0"/>
  </r>
  <r>
    <n v="140"/>
    <s v="CA-2018-145583"/>
    <x v="63"/>
    <d v="2018-10-19T00:00:00"/>
    <s v="Standard Class"/>
    <s v="LC-16885"/>
    <x v="62"/>
    <x v="0"/>
    <x v="0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x v="1"/>
    <n v="0"/>
  </r>
  <r>
    <n v="141"/>
    <s v="CA-2018-110366"/>
    <x v="64"/>
    <d v="2018-09-07T00:00:00"/>
    <s v="Second Class"/>
    <s v="JD-15895"/>
    <x v="63"/>
    <x v="1"/>
    <x v="0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x v="0"/>
    <n v="1"/>
  </r>
  <r>
    <n v="142"/>
    <s v="CA-2019-106180"/>
    <x v="65"/>
    <d v="2019-09-23T00:00:00"/>
    <s v="Standard Class"/>
    <s v="SH-19975"/>
    <x v="64"/>
    <x v="1"/>
    <x v="0"/>
    <s v="San Francisco"/>
    <x v="1"/>
    <n v="94122"/>
    <x v="1"/>
    <s v="OFF-AR-10000940"/>
    <s v="Office Supplies"/>
    <s v="Art"/>
    <s v="Newell 343"/>
    <n v="8.82"/>
    <n v="3"/>
    <n v="0"/>
    <n v="2.3814000000000002"/>
    <s v="Anna Andreadi"/>
    <x v="0"/>
    <n v="1"/>
  </r>
  <r>
    <n v="143"/>
    <s v="CA-2019-106180"/>
    <x v="65"/>
    <d v="2019-09-23T00:00:00"/>
    <s v="Standard Class"/>
    <s v="SH-19975"/>
    <x v="64"/>
    <x v="1"/>
    <x v="0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x v="0"/>
    <n v="0"/>
  </r>
  <r>
    <n v="144"/>
    <s v="CA-2019-106180"/>
    <x v="65"/>
    <d v="2019-09-23T00:00:00"/>
    <s v="Standard Class"/>
    <s v="SH-19975"/>
    <x v="64"/>
    <x v="1"/>
    <x v="0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x v="0"/>
    <n v="0"/>
  </r>
  <r>
    <n v="145"/>
    <s v="CA-2019-155376"/>
    <x v="66"/>
    <d v="2019-12-27T00:00:00"/>
    <s v="Standard Class"/>
    <s v="SG-20080"/>
    <x v="65"/>
    <x v="0"/>
    <x v="0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x v="0"/>
    <n v="1"/>
  </r>
  <r>
    <n v="146"/>
    <s v="CA-2017-110744"/>
    <x v="67"/>
    <d v="2017-09-12T00:00:00"/>
    <s v="Standard Class"/>
    <s v="HA-14920"/>
    <x v="66"/>
    <x v="0"/>
    <x v="0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x v="0"/>
    <n v="1"/>
  </r>
  <r>
    <n v="147"/>
    <s v="CA-2016-110072"/>
    <x v="68"/>
    <d v="2016-10-28T00:00:00"/>
    <s v="Standard Class"/>
    <s v="MG-17680"/>
    <x v="67"/>
    <x v="2"/>
    <x v="0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x v="0"/>
    <n v="1"/>
  </r>
  <r>
    <n v="148"/>
    <s v="CA-2018-114489"/>
    <x v="5"/>
    <d v="2018-12-09T00:00:00"/>
    <s v="Standard Class"/>
    <s v="JE-16165"/>
    <x v="68"/>
    <x v="1"/>
    <x v="0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x v="0"/>
    <n v="1"/>
  </r>
  <r>
    <n v="149"/>
    <s v="CA-2018-114489"/>
    <x v="5"/>
    <d v="2018-12-09T00:00:00"/>
    <s v="Standard Class"/>
    <s v="JE-16165"/>
    <x v="68"/>
    <x v="1"/>
    <x v="0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x v="0"/>
    <n v="0"/>
  </r>
  <r>
    <n v="150"/>
    <s v="CA-2018-114489"/>
    <x v="5"/>
    <d v="2018-12-09T00:00:00"/>
    <s v="Standard Class"/>
    <s v="JE-16165"/>
    <x v="68"/>
    <x v="1"/>
    <x v="0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x v="0"/>
    <n v="0"/>
  </r>
  <r>
    <n v="151"/>
    <s v="CA-2018-114489"/>
    <x v="5"/>
    <d v="2018-12-09T00:00:00"/>
    <s v="Standard Class"/>
    <s v="JE-16165"/>
    <x v="68"/>
    <x v="1"/>
    <x v="0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x v="0"/>
    <n v="0"/>
  </r>
  <r>
    <n v="152"/>
    <s v="CA-2018-158834"/>
    <x v="69"/>
    <d v="2018-03-16T00:00:00"/>
    <s v="First Class"/>
    <s v="TW-21025"/>
    <x v="69"/>
    <x v="2"/>
    <x v="0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x v="0"/>
    <n v="1"/>
  </r>
  <r>
    <n v="153"/>
    <s v="CA-2018-158834"/>
    <x v="69"/>
    <d v="2018-03-16T00:00:00"/>
    <s v="First Class"/>
    <s v="TW-21025"/>
    <x v="69"/>
    <x v="2"/>
    <x v="0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x v="0"/>
    <n v="0"/>
  </r>
  <r>
    <n v="154"/>
    <s v="CA-2017-124919"/>
    <x v="70"/>
    <d v="2017-06-02T00:00:00"/>
    <s v="First Class"/>
    <s v="SP-20650"/>
    <x v="70"/>
    <x v="1"/>
    <x v="0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x v="0"/>
    <n v="1"/>
  </r>
  <r>
    <n v="155"/>
    <s v="CA-2017-124919"/>
    <x v="70"/>
    <d v="2017-06-02T00:00:00"/>
    <s v="First Class"/>
    <s v="SP-20650"/>
    <x v="70"/>
    <x v="1"/>
    <x v="0"/>
    <s v="San Jose"/>
    <x v="1"/>
    <n v="95123"/>
    <x v="1"/>
    <s v="OFF-PA-10002254"/>
    <s v="Office Supplies"/>
    <s v="Paper"/>
    <s v="Xerox 1883"/>
    <n v="105.52"/>
    <n v="4"/>
    <n v="0"/>
    <n v="48.539199999999994"/>
    <s v="Anna Andreadi"/>
    <x v="0"/>
    <n v="0"/>
  </r>
  <r>
    <n v="156"/>
    <s v="CA-2017-124919"/>
    <x v="70"/>
    <d v="2017-06-02T00:00:00"/>
    <s v="First Class"/>
    <s v="SP-20650"/>
    <x v="70"/>
    <x v="1"/>
    <x v="0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x v="0"/>
    <n v="0"/>
  </r>
  <r>
    <n v="157"/>
    <s v="CA-2017-118948"/>
    <x v="71"/>
    <d v="2017-06-03T00:00:00"/>
    <s v="Standard Class"/>
    <s v="NK-18490"/>
    <x v="71"/>
    <x v="2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  <n v="1"/>
  </r>
  <r>
    <n v="158"/>
    <s v="CA-2016-104269"/>
    <x v="72"/>
    <d v="2016-03-06T00:00:00"/>
    <s v="Second Class"/>
    <s v="DB-13060"/>
    <x v="72"/>
    <x v="0"/>
    <x v="0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x v="0"/>
    <n v="1"/>
  </r>
  <r>
    <n v="159"/>
    <s v="CA-2018-114104"/>
    <x v="73"/>
    <d v="2018-11-24T00:00:00"/>
    <s v="Standard Class"/>
    <s v="NP-18670"/>
    <x v="73"/>
    <x v="0"/>
    <x v="0"/>
    <s v="Edmond"/>
    <x v="26"/>
    <n v="73034"/>
    <x v="2"/>
    <s v="OFF-LA-10002475"/>
    <s v="Office Supplies"/>
    <s v="Labels"/>
    <s v="Avery 519"/>
    <n v="14.62"/>
    <n v="2"/>
    <n v="0"/>
    <n v="6.8713999999999995"/>
    <s v="Kelly Williams"/>
    <x v="0"/>
    <n v="1"/>
  </r>
  <r>
    <n v="160"/>
    <s v="CA-2018-114104"/>
    <x v="73"/>
    <d v="2018-11-24T00:00:00"/>
    <s v="Standard Class"/>
    <s v="NP-18670"/>
    <x v="73"/>
    <x v="0"/>
    <x v="0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x v="0"/>
    <n v="0"/>
  </r>
  <r>
    <n v="161"/>
    <s v="CA-2018-162733"/>
    <x v="74"/>
    <d v="2018-05-12T00:00:00"/>
    <s v="First Class"/>
    <s v="TT-21070"/>
    <x v="74"/>
    <x v="0"/>
    <x v="0"/>
    <s v="Los Angeles"/>
    <x v="1"/>
    <n v="90045"/>
    <x v="1"/>
    <s v="OFF-PA-10002751"/>
    <s v="Office Supplies"/>
    <s v="Paper"/>
    <s v="Xerox 1920"/>
    <n v="5.98"/>
    <n v="1"/>
    <n v="0"/>
    <n v="2.6909999999999998"/>
    <s v="Anna Andreadi"/>
    <x v="0"/>
    <n v="1"/>
  </r>
  <r>
    <n v="162"/>
    <s v="CA-2017-119697"/>
    <x v="75"/>
    <d v="2017-12-31T00:00:00"/>
    <s v="Second Class"/>
    <s v="EM-13960"/>
    <x v="75"/>
    <x v="0"/>
    <x v="0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x v="0"/>
    <n v="1"/>
  </r>
  <r>
    <n v="163"/>
    <s v="CA-2018-154508"/>
    <x v="76"/>
    <d v="2018-11-20T00:00:00"/>
    <s v="Standard Class"/>
    <s v="RD-19900"/>
    <x v="76"/>
    <x v="0"/>
    <x v="0"/>
    <s v="Carlsbad"/>
    <x v="27"/>
    <n v="88220"/>
    <x v="1"/>
    <s v="OFF-EN-10001990"/>
    <s v="Office Supplies"/>
    <s v="Envelopes"/>
    <s v="Staple envelope"/>
    <n v="28.4"/>
    <n v="5"/>
    <n v="0"/>
    <n v="13.347999999999997"/>
    <s v="Anna Andreadi"/>
    <x v="0"/>
    <n v="1"/>
  </r>
  <r>
    <n v="164"/>
    <s v="CA-2018-113817"/>
    <x v="77"/>
    <d v="2018-11-11T00:00:00"/>
    <s v="Standard Class"/>
    <s v="MJ-17740"/>
    <x v="77"/>
    <x v="0"/>
    <x v="0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x v="0"/>
    <n v="1"/>
  </r>
  <r>
    <n v="165"/>
    <s v="CA-2016-139892"/>
    <x v="78"/>
    <d v="2016-09-12T00:00:00"/>
    <s v="Standard Class"/>
    <s v="BM-11140"/>
    <x v="78"/>
    <x v="0"/>
    <x v="0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x v="0"/>
    <n v="1"/>
  </r>
  <r>
    <n v="166"/>
    <s v="CA-2016-139892"/>
    <x v="78"/>
    <d v="2016-09-12T00:00:00"/>
    <s v="Standard Class"/>
    <s v="BM-11140"/>
    <x v="78"/>
    <x v="0"/>
    <x v="0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x v="0"/>
    <n v="0"/>
  </r>
  <r>
    <n v="167"/>
    <s v="CA-2016-139892"/>
    <x v="78"/>
    <d v="2016-09-12T00:00:00"/>
    <s v="Standard Class"/>
    <s v="BM-11140"/>
    <x v="78"/>
    <x v="0"/>
    <x v="0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x v="0"/>
    <n v="0"/>
  </r>
  <r>
    <n v="168"/>
    <s v="CA-2016-139892"/>
    <x v="78"/>
    <d v="2016-09-12T00:00:00"/>
    <s v="Standard Class"/>
    <s v="BM-11140"/>
    <x v="78"/>
    <x v="0"/>
    <x v="0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x v="0"/>
    <n v="0"/>
  </r>
  <r>
    <n v="169"/>
    <s v="CA-2016-139892"/>
    <x v="78"/>
    <d v="2016-09-12T00:00:00"/>
    <s v="Standard Class"/>
    <s v="BM-11140"/>
    <x v="78"/>
    <x v="0"/>
    <x v="0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x v="0"/>
    <n v="0"/>
  </r>
  <r>
    <n v="170"/>
    <s v="CA-2016-139892"/>
    <x v="78"/>
    <d v="2016-09-12T00:00:00"/>
    <s v="Standard Class"/>
    <s v="BM-11140"/>
    <x v="78"/>
    <x v="0"/>
    <x v="0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x v="0"/>
    <n v="0"/>
  </r>
  <r>
    <n v="171"/>
    <s v="CA-2016-139892"/>
    <x v="78"/>
    <d v="2016-09-12T00:00:00"/>
    <s v="Standard Class"/>
    <s v="BM-11140"/>
    <x v="78"/>
    <x v="0"/>
    <x v="0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x v="0"/>
    <n v="0"/>
  </r>
  <r>
    <n v="172"/>
    <s v="CA-2016-118962"/>
    <x v="79"/>
    <d v="2016-08-09T00:00:00"/>
    <s v="Standard Class"/>
    <s v="CS-12130"/>
    <x v="79"/>
    <x v="0"/>
    <x v="0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x v="0"/>
    <n v="1"/>
  </r>
  <r>
    <n v="173"/>
    <s v="CA-2016-118962"/>
    <x v="79"/>
    <d v="2016-08-09T00:00:00"/>
    <s v="Standard Class"/>
    <s v="CS-12130"/>
    <x v="79"/>
    <x v="0"/>
    <x v="0"/>
    <s v="Los Angeles"/>
    <x v="1"/>
    <n v="90004"/>
    <x v="1"/>
    <s v="OFF-PA-10001144"/>
    <s v="Office Supplies"/>
    <s v="Paper"/>
    <s v="Xerox 1913"/>
    <n v="110.96"/>
    <n v="2"/>
    <n v="0"/>
    <n v="53.260799999999996"/>
    <s v="Anna Andreadi"/>
    <x v="0"/>
    <n v="0"/>
  </r>
  <r>
    <n v="174"/>
    <s v="CA-2016-118962"/>
    <x v="79"/>
    <d v="2016-08-09T00:00:00"/>
    <s v="Standard Class"/>
    <s v="CS-12130"/>
    <x v="79"/>
    <x v="0"/>
    <x v="0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x v="0"/>
    <n v="0"/>
  </r>
  <r>
    <n v="175"/>
    <s v="US-2016-100853"/>
    <x v="80"/>
    <d v="2016-09-19T00:00:00"/>
    <s v="Standard Class"/>
    <s v="JB-15400"/>
    <x v="80"/>
    <x v="1"/>
    <x v="0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x v="0"/>
    <n v="1"/>
  </r>
  <r>
    <n v="176"/>
    <s v="US-2016-100853"/>
    <x v="80"/>
    <d v="2016-09-19T00:00:00"/>
    <s v="Standard Class"/>
    <s v="JB-15400"/>
    <x v="80"/>
    <x v="1"/>
    <x v="0"/>
    <s v="Chicago"/>
    <x v="10"/>
    <n v="60623"/>
    <x v="2"/>
    <s v="OFF-LA-10003148"/>
    <s v="Office Supplies"/>
    <s v="Labels"/>
    <s v="Avery 51"/>
    <n v="20.16"/>
    <n v="4"/>
    <n v="0.2"/>
    <n v="6.5519999999999987"/>
    <s v="Kelly Williams"/>
    <x v="0"/>
    <n v="0"/>
  </r>
  <r>
    <n v="177"/>
    <s v="US-2019-152366"/>
    <x v="81"/>
    <d v="2019-04-25T00:00:00"/>
    <s v="Second Class"/>
    <s v="SJ-20500"/>
    <x v="81"/>
    <x v="0"/>
    <x v="0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x v="0"/>
    <n v="1"/>
  </r>
  <r>
    <n v="178"/>
    <s v="US-2017-101511"/>
    <x v="82"/>
    <d v="2017-11-23T00:00:00"/>
    <s v="Second Class"/>
    <s v="JE-15745"/>
    <x v="32"/>
    <x v="0"/>
    <x v="0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x v="0"/>
    <n v="1"/>
  </r>
  <r>
    <n v="179"/>
    <s v="US-2017-101511"/>
    <x v="82"/>
    <d v="2017-11-23T00:00:00"/>
    <s v="Second Class"/>
    <s v="JE-15745"/>
    <x v="32"/>
    <x v="0"/>
    <x v="0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x v="0"/>
    <n v="0"/>
  </r>
  <r>
    <n v="180"/>
    <s v="CA-2017-137225"/>
    <x v="83"/>
    <d v="2017-12-19T00:00:00"/>
    <s v="Standard Class"/>
    <s v="JK-15640"/>
    <x v="82"/>
    <x v="2"/>
    <x v="0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x v="0"/>
    <n v="1"/>
  </r>
  <r>
    <n v="181"/>
    <s v="CA-2016-166191"/>
    <x v="29"/>
    <d v="2016-12-09T00:00:00"/>
    <s v="Second Class"/>
    <s v="DK-13150"/>
    <x v="83"/>
    <x v="1"/>
    <x v="0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x v="0"/>
    <n v="1"/>
  </r>
  <r>
    <n v="182"/>
    <s v="CA-2016-166191"/>
    <x v="29"/>
    <d v="2016-12-09T00:00:00"/>
    <s v="Second Class"/>
    <s v="DK-13150"/>
    <x v="83"/>
    <x v="1"/>
    <x v="0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  <n v="0"/>
  </r>
  <r>
    <n v="183"/>
    <s v="CA-2016-158274"/>
    <x v="84"/>
    <d v="2016-11-24T00:00:00"/>
    <s v="Second Class"/>
    <s v="RM-19675"/>
    <x v="84"/>
    <x v="2"/>
    <x v="0"/>
    <s v="Monroe"/>
    <x v="28"/>
    <n v="71203"/>
    <x v="0"/>
    <s v="TEC-PH-10003273"/>
    <s v="Technology"/>
    <s v="Phones"/>
    <s v="AT&amp;T TR1909W"/>
    <n v="503.96"/>
    <n v="4"/>
    <n v="0"/>
    <n v="131.02960000000002"/>
    <s v="Cassandra Brandow"/>
    <x v="0"/>
    <n v="1"/>
  </r>
  <r>
    <n v="184"/>
    <s v="CA-2016-158274"/>
    <x v="84"/>
    <d v="2016-11-24T00:00:00"/>
    <s v="Second Class"/>
    <s v="RM-19675"/>
    <x v="84"/>
    <x v="2"/>
    <x v="0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x v="0"/>
    <n v="0"/>
  </r>
  <r>
    <n v="185"/>
    <s v="CA-2016-158274"/>
    <x v="84"/>
    <d v="2016-11-24T00:00:00"/>
    <s v="Second Class"/>
    <s v="RM-19675"/>
    <x v="84"/>
    <x v="2"/>
    <x v="0"/>
    <s v="Monroe"/>
    <x v="28"/>
    <n v="71203"/>
    <x v="0"/>
    <s v="TEC-AC-10002345"/>
    <s v="Technology"/>
    <s v="Accessories"/>
    <s v="HP Standard 104 key PS/2 Keyboard"/>
    <n v="29"/>
    <n v="2"/>
    <n v="0"/>
    <n v="7.25"/>
    <s v="Cassandra Brandow"/>
    <x v="0"/>
    <n v="0"/>
  </r>
  <r>
    <n v="186"/>
    <s v="CA-2018-105018"/>
    <x v="85"/>
    <d v="2018-12-02T00:00:00"/>
    <s v="Standard Class"/>
    <s v="SK-19990"/>
    <x v="85"/>
    <x v="0"/>
    <x v="0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x v="0"/>
    <n v="1"/>
  </r>
  <r>
    <n v="187"/>
    <s v="CA-2016-123260"/>
    <x v="86"/>
    <d v="2016-08-30T00:00:00"/>
    <s v="Standard Class"/>
    <s v="FM-14290"/>
    <x v="86"/>
    <x v="2"/>
    <x v="0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x v="0"/>
    <n v="1"/>
  </r>
  <r>
    <n v="188"/>
    <s v="CA-2018-157000"/>
    <x v="87"/>
    <d v="2018-07-22T00:00:00"/>
    <s v="Standard Class"/>
    <s v="AM-10360"/>
    <x v="87"/>
    <x v="1"/>
    <x v="0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x v="0"/>
    <n v="1"/>
  </r>
  <r>
    <n v="189"/>
    <s v="CA-2018-157000"/>
    <x v="87"/>
    <d v="2018-07-22T00:00:00"/>
    <s v="Standard Class"/>
    <s v="AM-10360"/>
    <x v="87"/>
    <x v="1"/>
    <x v="0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x v="0"/>
    <n v="0"/>
  </r>
  <r>
    <n v="190"/>
    <s v="CA-2017-102281"/>
    <x v="88"/>
    <d v="2017-10-14T00:00:00"/>
    <s v="First Class"/>
    <s v="MP-17470"/>
    <x v="88"/>
    <x v="2"/>
    <x v="0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x v="0"/>
    <n v="1"/>
  </r>
  <r>
    <n v="191"/>
    <s v="CA-2017-102281"/>
    <x v="88"/>
    <d v="2017-10-14T00:00:00"/>
    <s v="First Class"/>
    <s v="MP-17470"/>
    <x v="88"/>
    <x v="2"/>
    <x v="0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  <n v="0"/>
  </r>
  <r>
    <n v="192"/>
    <s v="CA-2017-102281"/>
    <x v="88"/>
    <d v="2017-10-14T00:00:00"/>
    <s v="First Class"/>
    <s v="MP-17470"/>
    <x v="88"/>
    <x v="2"/>
    <x v="0"/>
    <s v="New York City"/>
    <x v="15"/>
    <n v="10035"/>
    <x v="3"/>
    <s v="OFF-PA-10000061"/>
    <s v="Office Supplies"/>
    <s v="Paper"/>
    <s v="Xerox 205"/>
    <n v="51.84"/>
    <n v="8"/>
    <n v="0"/>
    <n v="24.883200000000002"/>
    <s v="Chuck Magee"/>
    <x v="0"/>
    <n v="0"/>
  </r>
  <r>
    <n v="193"/>
    <s v="CA-2017-102281"/>
    <x v="88"/>
    <d v="2017-10-14T00:00:00"/>
    <s v="First Class"/>
    <s v="MP-17470"/>
    <x v="88"/>
    <x v="2"/>
    <x v="0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x v="0"/>
    <n v="0"/>
  </r>
  <r>
    <n v="194"/>
    <s v="CA-2017-102281"/>
    <x v="88"/>
    <d v="2017-10-14T00:00:00"/>
    <s v="First Class"/>
    <s v="MP-17470"/>
    <x v="88"/>
    <x v="2"/>
    <x v="0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x v="0"/>
    <n v="0"/>
  </r>
  <r>
    <n v="195"/>
    <s v="CA-2017-131457"/>
    <x v="89"/>
    <d v="2017-11-06T00:00:00"/>
    <s v="Standard Class"/>
    <s v="MZ-17515"/>
    <x v="89"/>
    <x v="1"/>
    <x v="0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x v="0"/>
    <n v="1"/>
  </r>
  <r>
    <n v="196"/>
    <s v="CA-2016-140004"/>
    <x v="90"/>
    <d v="2016-03-25T00:00:00"/>
    <s v="Standard Class"/>
    <s v="CB-12025"/>
    <x v="90"/>
    <x v="0"/>
    <x v="0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x v="0"/>
    <n v="1"/>
  </r>
  <r>
    <n v="197"/>
    <s v="CA-2016-140004"/>
    <x v="90"/>
    <d v="2016-03-25T00:00:00"/>
    <s v="Standard Class"/>
    <s v="CB-12025"/>
    <x v="90"/>
    <x v="0"/>
    <x v="0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x v="0"/>
    <n v="0"/>
  </r>
  <r>
    <n v="198"/>
    <s v="CA-2019-107720"/>
    <x v="44"/>
    <d v="2019-11-13T00:00:00"/>
    <s v="Standard Class"/>
    <s v="VM-21685"/>
    <x v="91"/>
    <x v="2"/>
    <x v="0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x v="0"/>
    <n v="1"/>
  </r>
  <r>
    <n v="199"/>
    <s v="US-2019-124303"/>
    <x v="91"/>
    <d v="2019-07-13T00:00:00"/>
    <s v="Standard Class"/>
    <s v="FH-14365"/>
    <x v="92"/>
    <x v="1"/>
    <x v="0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x v="0"/>
    <n v="1"/>
  </r>
  <r>
    <n v="200"/>
    <s v="US-2019-124303"/>
    <x v="91"/>
    <d v="2019-07-13T00:00:00"/>
    <s v="Standard Class"/>
    <s v="FH-14365"/>
    <x v="92"/>
    <x v="1"/>
    <x v="0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x v="0"/>
    <n v="0"/>
  </r>
  <r>
    <n v="201"/>
    <s v="CA-2019-105074"/>
    <x v="92"/>
    <d v="2019-06-29T00:00:00"/>
    <s v="Standard Class"/>
    <s v="MB-17305"/>
    <x v="93"/>
    <x v="0"/>
    <x v="0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x v="0"/>
    <n v="1"/>
  </r>
  <r>
    <n v="202"/>
    <s v="CA-2016-133690"/>
    <x v="93"/>
    <d v="2016-08-05T00:00:00"/>
    <s v="First Class"/>
    <s v="BS-11755"/>
    <x v="94"/>
    <x v="0"/>
    <x v="0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x v="1"/>
    <n v="1"/>
  </r>
  <r>
    <n v="203"/>
    <s v="CA-2016-133690"/>
    <x v="93"/>
    <d v="2016-08-05T00:00:00"/>
    <s v="First Class"/>
    <s v="BS-11755"/>
    <x v="94"/>
    <x v="0"/>
    <x v="0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x v="1"/>
    <n v="0"/>
  </r>
  <r>
    <n v="204"/>
    <s v="US-2019-116701"/>
    <x v="94"/>
    <d v="2019-12-21T00:00:00"/>
    <s v="Second Class"/>
    <s v="LC-17140"/>
    <x v="95"/>
    <x v="0"/>
    <x v="0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x v="0"/>
    <n v="1"/>
  </r>
  <r>
    <n v="205"/>
    <s v="CA-2019-126382"/>
    <x v="95"/>
    <d v="2019-06-07T00:00:00"/>
    <s v="Standard Class"/>
    <s v="HK-14890"/>
    <x v="96"/>
    <x v="1"/>
    <x v="0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x v="0"/>
    <n v="1"/>
  </r>
  <r>
    <n v="206"/>
    <s v="CA-2019-108329"/>
    <x v="34"/>
    <d v="2019-12-14T00:00:00"/>
    <s v="Standard Class"/>
    <s v="LE-16810"/>
    <x v="97"/>
    <x v="0"/>
    <x v="0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x v="0"/>
    <n v="1"/>
  </r>
  <r>
    <n v="207"/>
    <s v="CA-2019-135860"/>
    <x v="96"/>
    <d v="2019-12-07T00:00:00"/>
    <s v="Standard Class"/>
    <s v="JH-15985"/>
    <x v="98"/>
    <x v="0"/>
    <x v="0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x v="0"/>
    <n v="1"/>
  </r>
  <r>
    <n v="208"/>
    <s v="CA-2019-135860"/>
    <x v="96"/>
    <d v="2019-12-07T00:00:00"/>
    <s v="Standard Class"/>
    <s v="JH-15985"/>
    <x v="98"/>
    <x v="0"/>
    <x v="0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x v="0"/>
    <n v="0"/>
  </r>
  <r>
    <n v="209"/>
    <s v="CA-2019-135860"/>
    <x v="96"/>
    <d v="2019-12-07T00:00:00"/>
    <s v="Standard Class"/>
    <s v="JH-15985"/>
    <x v="98"/>
    <x v="0"/>
    <x v="0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x v="0"/>
    <n v="0"/>
  </r>
  <r>
    <n v="210"/>
    <s v="CA-2019-135860"/>
    <x v="96"/>
    <d v="2019-12-07T00:00:00"/>
    <s v="Standard Class"/>
    <s v="JH-15985"/>
    <x v="98"/>
    <x v="0"/>
    <x v="0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x v="0"/>
    <n v="0"/>
  </r>
  <r>
    <n v="211"/>
    <s v="CA-2019-135860"/>
    <x v="96"/>
    <d v="2019-12-07T00:00:00"/>
    <s v="Standard Class"/>
    <s v="JH-15985"/>
    <x v="98"/>
    <x v="0"/>
    <x v="0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x v="0"/>
    <n v="0"/>
  </r>
  <r>
    <n v="212"/>
    <s v="CA-2017-101007"/>
    <x v="97"/>
    <d v="2017-02-13T00:00:00"/>
    <s v="Second Class"/>
    <s v="MS-17980"/>
    <x v="99"/>
    <x v="1"/>
    <x v="0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x v="0"/>
    <n v="1"/>
  </r>
  <r>
    <n v="213"/>
    <s v="CA-2017-146262"/>
    <x v="98"/>
    <d v="2017-01-09T00:00:00"/>
    <s v="Standard Class"/>
    <s v="VW-21775"/>
    <x v="100"/>
    <x v="1"/>
    <x v="0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x v="1"/>
    <n v="1"/>
  </r>
  <r>
    <n v="214"/>
    <s v="CA-2017-146262"/>
    <x v="98"/>
    <d v="2017-01-09T00:00:00"/>
    <s v="Standard Class"/>
    <s v="VW-21775"/>
    <x v="100"/>
    <x v="1"/>
    <x v="0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x v="1"/>
    <n v="0"/>
  </r>
  <r>
    <n v="215"/>
    <s v="CA-2017-146262"/>
    <x v="98"/>
    <d v="2017-01-09T00:00:00"/>
    <s v="Standard Class"/>
    <s v="VW-21775"/>
    <x v="100"/>
    <x v="1"/>
    <x v="0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x v="1"/>
    <n v="0"/>
  </r>
  <r>
    <n v="216"/>
    <s v="CA-2017-146262"/>
    <x v="98"/>
    <d v="2017-01-09T00:00:00"/>
    <s v="Standard Class"/>
    <s v="VW-21775"/>
    <x v="100"/>
    <x v="1"/>
    <x v="0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x v="1"/>
    <n v="0"/>
  </r>
  <r>
    <n v="217"/>
    <s v="CA-2017-146262"/>
    <x v="98"/>
    <d v="2017-01-09T00:00:00"/>
    <s v="Standard Class"/>
    <s v="VW-21775"/>
    <x v="100"/>
    <x v="1"/>
    <x v="0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x v="1"/>
    <n v="0"/>
  </r>
  <r>
    <n v="218"/>
    <s v="CA-2018-130162"/>
    <x v="99"/>
    <d v="2018-11-01T00:00:00"/>
    <s v="Standard Class"/>
    <s v="JH-15910"/>
    <x v="101"/>
    <x v="0"/>
    <x v="0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x v="0"/>
    <n v="1"/>
  </r>
  <r>
    <n v="219"/>
    <s v="CA-2018-130162"/>
    <x v="99"/>
    <d v="2018-11-01T00:00:00"/>
    <s v="Standard Class"/>
    <s v="JH-15910"/>
    <x v="101"/>
    <x v="0"/>
    <x v="0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x v="0"/>
    <n v="0"/>
  </r>
  <r>
    <n v="220"/>
    <s v="CA-2017-169397"/>
    <x v="100"/>
    <d v="2017-12-27T00:00:00"/>
    <s v="First Class"/>
    <s v="JB-15925"/>
    <x v="102"/>
    <x v="0"/>
    <x v="0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x v="1"/>
    <n v="1"/>
  </r>
  <r>
    <n v="221"/>
    <s v="CA-2017-169397"/>
    <x v="100"/>
    <d v="2017-12-27T00:00:00"/>
    <s v="First Class"/>
    <s v="JB-15925"/>
    <x v="102"/>
    <x v="0"/>
    <x v="0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x v="1"/>
    <n v="0"/>
  </r>
  <r>
    <n v="222"/>
    <s v="CA-2017-169397"/>
    <x v="100"/>
    <d v="2017-12-27T00:00:00"/>
    <s v="First Class"/>
    <s v="JB-15925"/>
    <x v="102"/>
    <x v="0"/>
    <x v="0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x v="1"/>
    <n v="0"/>
  </r>
  <r>
    <n v="223"/>
    <s v="CA-2017-169397"/>
    <x v="100"/>
    <d v="2017-12-27T00:00:00"/>
    <s v="First Class"/>
    <s v="JB-15925"/>
    <x v="102"/>
    <x v="0"/>
    <x v="0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x v="1"/>
    <n v="0"/>
  </r>
  <r>
    <n v="224"/>
    <s v="CA-2017-169397"/>
    <x v="100"/>
    <d v="2017-12-27T00:00:00"/>
    <s v="First Class"/>
    <s v="JB-15925"/>
    <x v="102"/>
    <x v="0"/>
    <x v="0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x v="1"/>
    <n v="0"/>
  </r>
  <r>
    <n v="225"/>
    <s v="CA-2017-169397"/>
    <x v="100"/>
    <d v="2017-12-27T00:00:00"/>
    <s v="First Class"/>
    <s v="JB-15925"/>
    <x v="102"/>
    <x v="0"/>
    <x v="0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x v="1"/>
    <n v="0"/>
  </r>
  <r>
    <n v="226"/>
    <s v="CA-2017-163055"/>
    <x v="101"/>
    <d v="2017-08-16T00:00:00"/>
    <s v="Standard Class"/>
    <s v="DS-13180"/>
    <x v="103"/>
    <x v="1"/>
    <x v="0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x v="0"/>
    <n v="1"/>
  </r>
  <r>
    <n v="227"/>
    <s v="CA-2017-163055"/>
    <x v="101"/>
    <d v="2017-08-16T00:00:00"/>
    <s v="Standard Class"/>
    <s v="DS-13180"/>
    <x v="103"/>
    <x v="1"/>
    <x v="0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x v="0"/>
    <n v="0"/>
  </r>
  <r>
    <n v="228"/>
    <s v="CA-2017-163055"/>
    <x v="101"/>
    <d v="2017-08-16T00:00:00"/>
    <s v="Standard Class"/>
    <s v="DS-13180"/>
    <x v="103"/>
    <x v="1"/>
    <x v="0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x v="0"/>
    <n v="0"/>
  </r>
  <r>
    <n v="229"/>
    <s v="US-2017-145436"/>
    <x v="102"/>
    <d v="2017-03-04T00:00:00"/>
    <s v="Standard Class"/>
    <s v="VD-21670"/>
    <x v="104"/>
    <x v="0"/>
    <x v="0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x v="0"/>
    <n v="1"/>
  </r>
  <r>
    <n v="230"/>
    <s v="US-2017-145436"/>
    <x v="102"/>
    <d v="2017-03-04T00:00:00"/>
    <s v="Standard Class"/>
    <s v="VD-21670"/>
    <x v="104"/>
    <x v="0"/>
    <x v="0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x v="0"/>
    <n v="0"/>
  </r>
  <r>
    <n v="231"/>
    <s v="US-2016-156216"/>
    <x v="103"/>
    <d v="2016-09-17T00:00:00"/>
    <s v="Standard Class"/>
    <s v="EA-14035"/>
    <x v="105"/>
    <x v="1"/>
    <x v="0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x v="0"/>
    <n v="1"/>
  </r>
  <r>
    <n v="232"/>
    <s v="US-2019-100930"/>
    <x v="104"/>
    <d v="2019-04-12T00:00:00"/>
    <s v="Standard Class"/>
    <s v="CS-12400"/>
    <x v="37"/>
    <x v="2"/>
    <x v="0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x v="0"/>
    <n v="1"/>
  </r>
  <r>
    <n v="233"/>
    <s v="US-2019-100930"/>
    <x v="104"/>
    <d v="2019-04-12T00:00:00"/>
    <s v="Standard Class"/>
    <s v="CS-12400"/>
    <x v="37"/>
    <x v="2"/>
    <x v="0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x v="0"/>
    <n v="0"/>
  </r>
  <r>
    <n v="234"/>
    <s v="US-2019-100930"/>
    <x v="104"/>
    <d v="2019-04-12T00:00:00"/>
    <s v="Standard Class"/>
    <s v="CS-12400"/>
    <x v="37"/>
    <x v="2"/>
    <x v="0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x v="0"/>
    <n v="0"/>
  </r>
  <r>
    <n v="235"/>
    <s v="US-2019-100930"/>
    <x v="104"/>
    <d v="2019-04-12T00:00:00"/>
    <s v="Standard Class"/>
    <s v="CS-12400"/>
    <x v="37"/>
    <x v="2"/>
    <x v="0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x v="0"/>
    <n v="0"/>
  </r>
  <r>
    <n v="236"/>
    <s v="US-2019-100930"/>
    <x v="104"/>
    <d v="2019-04-12T00:00:00"/>
    <s v="Standard Class"/>
    <s v="CS-12400"/>
    <x v="37"/>
    <x v="2"/>
    <x v="0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x v="0"/>
    <n v="0"/>
  </r>
  <r>
    <n v="237"/>
    <s v="CA-2019-160514"/>
    <x v="105"/>
    <d v="2019-11-16T00:00:00"/>
    <s v="Standard Class"/>
    <s v="DB-13120"/>
    <x v="106"/>
    <x v="1"/>
    <x v="0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x v="0"/>
    <n v="1"/>
  </r>
  <r>
    <n v="238"/>
    <s v="CA-2018-157749"/>
    <x v="30"/>
    <d v="2018-06-09T00:00:00"/>
    <s v="Second Class"/>
    <s v="KL-16645"/>
    <x v="107"/>
    <x v="0"/>
    <x v="0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x v="0"/>
    <n v="1"/>
  </r>
  <r>
    <n v="239"/>
    <s v="CA-2018-157749"/>
    <x v="30"/>
    <d v="2018-06-09T00:00:00"/>
    <s v="Second Class"/>
    <s v="KL-16645"/>
    <x v="107"/>
    <x v="0"/>
    <x v="0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x v="0"/>
    <n v="0"/>
  </r>
  <r>
    <n v="240"/>
    <s v="CA-2018-157749"/>
    <x v="30"/>
    <d v="2018-06-09T00:00:00"/>
    <s v="Second Class"/>
    <s v="KL-16645"/>
    <x v="107"/>
    <x v="0"/>
    <x v="0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x v="0"/>
    <n v="0"/>
  </r>
  <r>
    <n v="241"/>
    <s v="CA-2018-157749"/>
    <x v="30"/>
    <d v="2018-06-09T00:00:00"/>
    <s v="Second Class"/>
    <s v="KL-16645"/>
    <x v="107"/>
    <x v="0"/>
    <x v="0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x v="0"/>
    <n v="0"/>
  </r>
  <r>
    <n v="242"/>
    <s v="CA-2018-157749"/>
    <x v="30"/>
    <d v="2018-06-09T00:00:00"/>
    <s v="Second Class"/>
    <s v="KL-16645"/>
    <x v="107"/>
    <x v="0"/>
    <x v="0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x v="0"/>
    <n v="0"/>
  </r>
  <r>
    <n v="243"/>
    <s v="CA-2018-157749"/>
    <x v="30"/>
    <d v="2018-06-09T00:00:00"/>
    <s v="Second Class"/>
    <s v="KL-16645"/>
    <x v="107"/>
    <x v="0"/>
    <x v="0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x v="0"/>
    <n v="0"/>
  </r>
  <r>
    <n v="244"/>
    <s v="CA-2018-157749"/>
    <x v="30"/>
    <d v="2018-06-09T00:00:00"/>
    <s v="Second Class"/>
    <s v="KL-16645"/>
    <x v="107"/>
    <x v="0"/>
    <x v="0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x v="0"/>
    <n v="0"/>
  </r>
  <r>
    <n v="245"/>
    <s v="CA-2016-131926"/>
    <x v="106"/>
    <d v="2016-06-06T00:00:00"/>
    <s v="Second Class"/>
    <s v="DW-13480"/>
    <x v="108"/>
    <x v="2"/>
    <x v="0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x v="0"/>
    <n v="1"/>
  </r>
  <r>
    <n v="246"/>
    <s v="CA-2016-131926"/>
    <x v="106"/>
    <d v="2016-06-06T00:00:00"/>
    <s v="Second Class"/>
    <s v="DW-13480"/>
    <x v="108"/>
    <x v="2"/>
    <x v="0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x v="0"/>
    <n v="0"/>
  </r>
  <r>
    <n v="247"/>
    <s v="CA-2016-131926"/>
    <x v="106"/>
    <d v="2016-06-06T00:00:00"/>
    <s v="Second Class"/>
    <s v="DW-13480"/>
    <x v="108"/>
    <x v="2"/>
    <x v="0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x v="0"/>
    <n v="0"/>
  </r>
  <r>
    <n v="248"/>
    <s v="CA-2016-131926"/>
    <x v="106"/>
    <d v="2016-06-06T00:00:00"/>
    <s v="Second Class"/>
    <s v="DW-13480"/>
    <x v="108"/>
    <x v="2"/>
    <x v="0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x v="0"/>
    <n v="0"/>
  </r>
  <r>
    <n v="249"/>
    <s v="CA-2016-131926"/>
    <x v="106"/>
    <d v="2016-06-06T00:00:00"/>
    <s v="Second Class"/>
    <s v="DW-13480"/>
    <x v="108"/>
    <x v="2"/>
    <x v="0"/>
    <s v="Lakeville"/>
    <x v="11"/>
    <n v="55044"/>
    <x v="2"/>
    <s v="OFF-PA-10000061"/>
    <s v="Office Supplies"/>
    <s v="Paper"/>
    <s v="Xerox 205"/>
    <n v="25.92"/>
    <n v="4"/>
    <n v="0"/>
    <n v="12.441600000000001"/>
    <s v="Kelly Williams"/>
    <x v="0"/>
    <n v="0"/>
  </r>
  <r>
    <n v="250"/>
    <s v="CA-2018-154739"/>
    <x v="107"/>
    <d v="2018-12-15T00:00:00"/>
    <s v="Second Class"/>
    <s v="LH-17155"/>
    <x v="109"/>
    <x v="0"/>
    <x v="0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  <n v="1"/>
  </r>
  <r>
    <n v="251"/>
    <s v="CA-2018-145625"/>
    <x v="108"/>
    <d v="2018-09-17T00:00:00"/>
    <s v="Standard Class"/>
    <s v="KC-16540"/>
    <x v="110"/>
    <x v="0"/>
    <x v="0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x v="0"/>
    <n v="1"/>
  </r>
  <r>
    <n v="252"/>
    <s v="CA-2018-145625"/>
    <x v="108"/>
    <d v="2018-09-17T00:00:00"/>
    <s v="Standard Class"/>
    <s v="KC-16540"/>
    <x v="110"/>
    <x v="0"/>
    <x v="0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x v="0"/>
    <n v="0"/>
  </r>
  <r>
    <n v="253"/>
    <s v="CA-2018-146941"/>
    <x v="107"/>
    <d v="2018-12-13T00:00:00"/>
    <s v="First Class"/>
    <s v="DL-13315"/>
    <x v="111"/>
    <x v="0"/>
    <x v="0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x v="0"/>
    <n v="1"/>
  </r>
  <r>
    <n v="254"/>
    <s v="CA-2018-146941"/>
    <x v="107"/>
    <d v="2018-12-13T00:00:00"/>
    <s v="First Class"/>
    <s v="DL-13315"/>
    <x v="111"/>
    <x v="0"/>
    <x v="0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x v="0"/>
    <n v="0"/>
  </r>
  <r>
    <n v="255"/>
    <s v="US-2017-159982"/>
    <x v="109"/>
    <d v="2017-12-04T00:00:00"/>
    <s v="Standard Class"/>
    <s v="DR-12880"/>
    <x v="112"/>
    <x v="1"/>
    <x v="0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x v="0"/>
    <n v="1"/>
  </r>
  <r>
    <n v="256"/>
    <s v="US-2017-159982"/>
    <x v="109"/>
    <d v="2017-12-04T00:00:00"/>
    <s v="Standard Class"/>
    <s v="DR-12880"/>
    <x v="112"/>
    <x v="1"/>
    <x v="0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x v="0"/>
    <n v="0"/>
  </r>
  <r>
    <n v="257"/>
    <s v="US-2017-159982"/>
    <x v="109"/>
    <d v="2017-12-04T00:00:00"/>
    <s v="Standard Class"/>
    <s v="DR-12880"/>
    <x v="112"/>
    <x v="1"/>
    <x v="0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x v="0"/>
    <n v="0"/>
  </r>
  <r>
    <n v="258"/>
    <s v="US-2017-159982"/>
    <x v="109"/>
    <d v="2017-12-04T00:00:00"/>
    <s v="Standard Class"/>
    <s v="DR-12880"/>
    <x v="112"/>
    <x v="1"/>
    <x v="0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x v="0"/>
    <n v="0"/>
  </r>
  <r>
    <n v="259"/>
    <s v="CA-2019-163139"/>
    <x v="96"/>
    <d v="2019-12-03T00:00:00"/>
    <s v="Second Class"/>
    <s v="CC-12670"/>
    <x v="113"/>
    <x v="0"/>
    <x v="0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x v="0"/>
    <n v="1"/>
  </r>
  <r>
    <n v="260"/>
    <s v="CA-2019-163139"/>
    <x v="96"/>
    <d v="2019-12-03T00:00:00"/>
    <s v="Second Class"/>
    <s v="CC-12670"/>
    <x v="113"/>
    <x v="0"/>
    <x v="0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x v="0"/>
    <n v="0"/>
  </r>
  <r>
    <n v="261"/>
    <s v="CA-2019-163139"/>
    <x v="96"/>
    <d v="2019-12-03T00:00:00"/>
    <s v="Second Class"/>
    <s v="CC-12670"/>
    <x v="113"/>
    <x v="0"/>
    <x v="0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Chuck Magee"/>
    <x v="0"/>
    <n v="0"/>
  </r>
  <r>
    <n v="262"/>
    <s v="US-2019-155299"/>
    <x v="110"/>
    <d v="2019-06-12T00:00:00"/>
    <s v="Standard Class"/>
    <s v="Dl-13600"/>
    <x v="114"/>
    <x v="1"/>
    <x v="0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x v="0"/>
    <n v="1"/>
  </r>
  <r>
    <n v="263"/>
    <s v="US-2016-106992"/>
    <x v="111"/>
    <d v="2016-09-21T00:00:00"/>
    <s v="Second Class"/>
    <s v="SB-20290"/>
    <x v="115"/>
    <x v="1"/>
    <x v="0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x v="0"/>
    <n v="1"/>
  </r>
  <r>
    <n v="264"/>
    <s v="US-2016-106992"/>
    <x v="111"/>
    <d v="2016-09-21T00:00:00"/>
    <s v="Second Class"/>
    <s v="SB-20290"/>
    <x v="115"/>
    <x v="1"/>
    <x v="0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x v="0"/>
    <n v="0"/>
  </r>
  <r>
    <n v="265"/>
    <s v="CA-2018-125318"/>
    <x v="112"/>
    <d v="2018-06-13T00:00:00"/>
    <s v="Standard Class"/>
    <s v="RC-19825"/>
    <x v="116"/>
    <x v="0"/>
    <x v="0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x v="0"/>
    <n v="1"/>
  </r>
  <r>
    <n v="266"/>
    <s v="CA-2017-155040"/>
    <x v="113"/>
    <d v="2017-11-15T00:00:00"/>
    <s v="Standard Class"/>
    <s v="AH-10210"/>
    <x v="117"/>
    <x v="0"/>
    <x v="0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x v="0"/>
    <n v="1"/>
  </r>
  <r>
    <n v="267"/>
    <s v="CA-2019-136826"/>
    <x v="114"/>
    <d v="2019-06-20T00:00:00"/>
    <s v="Standard Class"/>
    <s v="CB-12535"/>
    <x v="118"/>
    <x v="1"/>
    <x v="0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x v="0"/>
    <n v="1"/>
  </r>
  <r>
    <n v="268"/>
    <s v="CA-2018-111010"/>
    <x v="115"/>
    <d v="2018-01-28T00:00:00"/>
    <s v="Standard Class"/>
    <s v="PG-18895"/>
    <x v="38"/>
    <x v="0"/>
    <x v="0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Chuck Magee"/>
    <x v="0"/>
    <n v="1"/>
  </r>
  <r>
    <n v="269"/>
    <s v="US-2019-145366"/>
    <x v="34"/>
    <d v="2019-12-13T00:00:00"/>
    <s v="Standard Class"/>
    <s v="CA-12310"/>
    <x v="119"/>
    <x v="1"/>
    <x v="0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x v="0"/>
    <n v="1"/>
  </r>
  <r>
    <n v="270"/>
    <s v="US-2019-145366"/>
    <x v="34"/>
    <d v="2019-12-13T00:00:00"/>
    <s v="Standard Class"/>
    <s v="CA-12310"/>
    <x v="119"/>
    <x v="1"/>
    <x v="0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  <n v="0"/>
  </r>
  <r>
    <n v="271"/>
    <s v="CA-2019-163979"/>
    <x v="116"/>
    <d v="2020-01-02T00:00:00"/>
    <s v="Second Class"/>
    <s v="KH-16690"/>
    <x v="120"/>
    <x v="1"/>
    <x v="0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x v="0"/>
    <n v="1"/>
  </r>
  <r>
    <n v="272"/>
    <s v="CA-2017-155334"/>
    <x v="117"/>
    <d v="2017-07-31T00:00:00"/>
    <s v="First Class"/>
    <s v="HA-14920"/>
    <x v="66"/>
    <x v="0"/>
    <x v="0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x v="0"/>
    <n v="1"/>
  </r>
  <r>
    <n v="273"/>
    <s v="CA-2017-155334"/>
    <x v="117"/>
    <d v="2017-07-31T00:00:00"/>
    <s v="First Class"/>
    <s v="HA-14920"/>
    <x v="66"/>
    <x v="0"/>
    <x v="0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x v="0"/>
    <n v="0"/>
  </r>
  <r>
    <n v="274"/>
    <s v="CA-2017-155334"/>
    <x v="117"/>
    <d v="2017-07-31T00:00:00"/>
    <s v="First Class"/>
    <s v="HA-14920"/>
    <x v="66"/>
    <x v="0"/>
    <x v="0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x v="0"/>
    <n v="0"/>
  </r>
  <r>
    <n v="275"/>
    <s v="CA-2019-118136"/>
    <x v="118"/>
    <d v="2019-09-17T00:00:00"/>
    <s v="First Class"/>
    <s v="BB-10990"/>
    <x v="121"/>
    <x v="1"/>
    <x v="0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x v="0"/>
    <n v="1"/>
  </r>
  <r>
    <n v="276"/>
    <s v="CA-2019-118136"/>
    <x v="118"/>
    <d v="2019-09-17T00:00:00"/>
    <s v="First Class"/>
    <s v="BB-10990"/>
    <x v="121"/>
    <x v="1"/>
    <x v="0"/>
    <s v="Inglewood"/>
    <x v="1"/>
    <n v="90301"/>
    <x v="1"/>
    <s v="OFF-AR-10001427"/>
    <s v="Office Supplies"/>
    <s v="Art"/>
    <s v="Newell 330"/>
    <n v="5.98"/>
    <n v="1"/>
    <n v="0"/>
    <n v="1.5548000000000002"/>
    <s v="Anna Andreadi"/>
    <x v="0"/>
    <n v="0"/>
  </r>
  <r>
    <n v="277"/>
    <s v="CA-2019-132976"/>
    <x v="119"/>
    <d v="2019-10-17T00:00:00"/>
    <s v="Standard Class"/>
    <s v="AG-10495"/>
    <x v="122"/>
    <x v="1"/>
    <x v="0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x v="0"/>
    <n v="1"/>
  </r>
  <r>
    <n v="278"/>
    <s v="CA-2019-132976"/>
    <x v="119"/>
    <d v="2019-10-17T00:00:00"/>
    <s v="Standard Class"/>
    <s v="AG-10495"/>
    <x v="122"/>
    <x v="1"/>
    <x v="0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x v="0"/>
    <n v="0"/>
  </r>
  <r>
    <n v="279"/>
    <s v="CA-2019-132976"/>
    <x v="119"/>
    <d v="2019-10-17T00:00:00"/>
    <s v="Standard Class"/>
    <s v="AG-10495"/>
    <x v="122"/>
    <x v="1"/>
    <x v="0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x v="0"/>
    <n v="0"/>
  </r>
  <r>
    <n v="280"/>
    <s v="CA-2019-132976"/>
    <x v="119"/>
    <d v="2019-10-17T00:00:00"/>
    <s v="Standard Class"/>
    <s v="AG-10495"/>
    <x v="122"/>
    <x v="1"/>
    <x v="0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x v="0"/>
    <n v="0"/>
  </r>
  <r>
    <n v="281"/>
    <s v="US-2017-161991"/>
    <x v="120"/>
    <d v="2017-09-28T00:00:00"/>
    <s v="Second Class"/>
    <s v="SC-20725"/>
    <x v="56"/>
    <x v="0"/>
    <x v="0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x v="0"/>
    <n v="1"/>
  </r>
  <r>
    <n v="282"/>
    <s v="US-2017-161991"/>
    <x v="120"/>
    <d v="2017-09-28T00:00:00"/>
    <s v="Second Class"/>
    <s v="SC-20725"/>
    <x v="56"/>
    <x v="0"/>
    <x v="0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x v="0"/>
    <n v="0"/>
  </r>
  <r>
    <n v="283"/>
    <s v="CA-2017-130890"/>
    <x v="121"/>
    <d v="2017-11-06T00:00:00"/>
    <s v="Standard Class"/>
    <s v="JO-15280"/>
    <x v="123"/>
    <x v="0"/>
    <x v="0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x v="0"/>
    <n v="1"/>
  </r>
  <r>
    <n v="284"/>
    <s v="CA-2017-130883"/>
    <x v="120"/>
    <d v="2017-10-02T00:00:00"/>
    <s v="Standard Class"/>
    <s v="TB-21520"/>
    <x v="14"/>
    <x v="0"/>
    <x v="0"/>
    <s v="Portland"/>
    <x v="21"/>
    <n v="97206"/>
    <x v="1"/>
    <s v="OFF-PA-10000474"/>
    <s v="Office Supplies"/>
    <s v="Paper"/>
    <s v="Easy-staple paper"/>
    <n v="141.76"/>
    <n v="5"/>
    <n v="0.2"/>
    <n v="47.843999999999994"/>
    <s v="Anna Andreadi"/>
    <x v="0"/>
    <n v="1"/>
  </r>
  <r>
    <n v="285"/>
    <s v="CA-2017-130883"/>
    <x v="120"/>
    <d v="2017-10-02T00:00:00"/>
    <s v="Standard Class"/>
    <s v="TB-21520"/>
    <x v="14"/>
    <x v="0"/>
    <x v="0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x v="0"/>
    <n v="0"/>
  </r>
  <r>
    <n v="286"/>
    <s v="CA-2017-130883"/>
    <x v="120"/>
    <d v="2017-10-02T00:00:00"/>
    <s v="Standard Class"/>
    <s v="TB-21520"/>
    <x v="14"/>
    <x v="0"/>
    <x v="0"/>
    <s v="Portland"/>
    <x v="21"/>
    <n v="97206"/>
    <x v="1"/>
    <s v="OFF-PA-10004100"/>
    <s v="Office Supplies"/>
    <s v="Paper"/>
    <s v="Xerox 216"/>
    <n v="31.104000000000006"/>
    <n v="6"/>
    <n v="0.2"/>
    <n v="10.8864"/>
    <s v="Anna Andreadi"/>
    <x v="0"/>
    <n v="0"/>
  </r>
  <r>
    <n v="287"/>
    <s v="CA-2018-112697"/>
    <x v="122"/>
    <d v="2018-12-20T00:00:00"/>
    <s v="Second Class"/>
    <s v="AH-10195"/>
    <x v="124"/>
    <x v="1"/>
    <x v="0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x v="0"/>
    <n v="1"/>
  </r>
  <r>
    <n v="288"/>
    <s v="CA-2018-112697"/>
    <x v="122"/>
    <d v="2018-12-20T00:00:00"/>
    <s v="Second Class"/>
    <s v="AH-10195"/>
    <x v="124"/>
    <x v="1"/>
    <x v="0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x v="0"/>
    <n v="0"/>
  </r>
  <r>
    <n v="289"/>
    <s v="CA-2018-112697"/>
    <x v="122"/>
    <d v="2018-12-20T00:00:00"/>
    <s v="Second Class"/>
    <s v="AH-10195"/>
    <x v="124"/>
    <x v="1"/>
    <x v="0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x v="0"/>
    <n v="0"/>
  </r>
  <r>
    <n v="290"/>
    <s v="CA-2018-110772"/>
    <x v="73"/>
    <d v="2018-11-24T00:00:00"/>
    <s v="Second Class"/>
    <s v="NZ-18565"/>
    <x v="125"/>
    <x v="2"/>
    <x v="0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x v="0"/>
    <n v="1"/>
  </r>
  <r>
    <n v="291"/>
    <s v="CA-2018-110772"/>
    <x v="73"/>
    <d v="2018-11-24T00:00:00"/>
    <s v="Second Class"/>
    <s v="NZ-18565"/>
    <x v="125"/>
    <x v="2"/>
    <x v="0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x v="0"/>
    <n v="0"/>
  </r>
  <r>
    <n v="292"/>
    <s v="CA-2018-110772"/>
    <x v="73"/>
    <d v="2018-11-24T00:00:00"/>
    <s v="Second Class"/>
    <s v="NZ-18565"/>
    <x v="125"/>
    <x v="2"/>
    <x v="0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x v="0"/>
    <n v="0"/>
  </r>
  <r>
    <n v="293"/>
    <s v="CA-2018-110772"/>
    <x v="73"/>
    <d v="2018-11-24T00:00:00"/>
    <s v="Second Class"/>
    <s v="NZ-18565"/>
    <x v="125"/>
    <x v="2"/>
    <x v="0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x v="0"/>
    <n v="0"/>
  </r>
  <r>
    <n v="294"/>
    <s v="CA-2016-111451"/>
    <x v="58"/>
    <d v="2016-12-28T00:00:00"/>
    <s v="First Class"/>
    <s v="KL-16555"/>
    <x v="126"/>
    <x v="1"/>
    <x v="0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x v="0"/>
    <n v="1"/>
  </r>
  <r>
    <n v="295"/>
    <s v="CA-2016-111451"/>
    <x v="58"/>
    <d v="2016-12-28T00:00:00"/>
    <s v="First Class"/>
    <s v="KL-16555"/>
    <x v="126"/>
    <x v="1"/>
    <x v="0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x v="0"/>
    <n v="0"/>
  </r>
  <r>
    <n v="296"/>
    <s v="CA-2016-111451"/>
    <x v="58"/>
    <d v="2016-12-28T00:00:00"/>
    <s v="First Class"/>
    <s v="KL-16555"/>
    <x v="126"/>
    <x v="1"/>
    <x v="0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x v="0"/>
    <n v="0"/>
  </r>
  <r>
    <n v="297"/>
    <s v="CA-2016-111451"/>
    <x v="58"/>
    <d v="2016-12-28T00:00:00"/>
    <s v="First Class"/>
    <s v="KL-16555"/>
    <x v="126"/>
    <x v="1"/>
    <x v="0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x v="0"/>
    <n v="0"/>
  </r>
  <r>
    <n v="298"/>
    <s v="CA-2016-111451"/>
    <x v="58"/>
    <d v="2016-12-28T00:00:00"/>
    <s v="First Class"/>
    <s v="KL-16555"/>
    <x v="126"/>
    <x v="1"/>
    <x v="0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x v="0"/>
    <n v="0"/>
  </r>
  <r>
    <n v="299"/>
    <s v="CA-2018-142545"/>
    <x v="99"/>
    <d v="2018-11-03T00:00:00"/>
    <s v="Standard Class"/>
    <s v="JD-15895"/>
    <x v="63"/>
    <x v="1"/>
    <x v="0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Chuck Magee"/>
    <x v="0"/>
    <n v="1"/>
  </r>
  <r>
    <n v="300"/>
    <s v="CA-2018-142545"/>
    <x v="99"/>
    <d v="2018-11-03T00:00:00"/>
    <s v="Standard Class"/>
    <s v="JD-15895"/>
    <x v="63"/>
    <x v="1"/>
    <x v="0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x v="0"/>
    <n v="0"/>
  </r>
  <r>
    <n v="301"/>
    <s v="CA-2018-142545"/>
    <x v="99"/>
    <d v="2018-11-03T00:00:00"/>
    <s v="Standard Class"/>
    <s v="JD-15895"/>
    <x v="63"/>
    <x v="1"/>
    <x v="0"/>
    <s v="Belleville"/>
    <x v="30"/>
    <n v="7109"/>
    <x v="3"/>
    <s v="OFF-PA-10004243"/>
    <s v="Office Supplies"/>
    <s v="Paper"/>
    <s v="Xerox 1939"/>
    <n v="56.91"/>
    <n v="3"/>
    <n v="0"/>
    <n v="27.316799999999997"/>
    <s v="Chuck Magee"/>
    <x v="0"/>
    <n v="0"/>
  </r>
  <r>
    <n v="302"/>
    <s v="CA-2018-142545"/>
    <x v="99"/>
    <d v="2018-11-03T00:00:00"/>
    <s v="Standard Class"/>
    <s v="JD-15895"/>
    <x v="63"/>
    <x v="1"/>
    <x v="0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x v="0"/>
    <n v="0"/>
  </r>
  <r>
    <n v="303"/>
    <s v="CA-2018-142545"/>
    <x v="99"/>
    <d v="2018-11-03T00:00:00"/>
    <s v="Standard Class"/>
    <s v="JD-15895"/>
    <x v="63"/>
    <x v="1"/>
    <x v="0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x v="0"/>
    <n v="0"/>
  </r>
  <r>
    <n v="304"/>
    <s v="US-2019-152380"/>
    <x v="123"/>
    <d v="2019-11-23T00:00:00"/>
    <s v="Standard Class"/>
    <s v="JH-15910"/>
    <x v="101"/>
    <x v="0"/>
    <x v="0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x v="0"/>
    <n v="1"/>
  </r>
  <r>
    <n v="305"/>
    <s v="CA-2017-144253"/>
    <x v="124"/>
    <d v="2017-05-09T00:00:00"/>
    <s v="Second Class"/>
    <s v="AS-10225"/>
    <x v="127"/>
    <x v="1"/>
    <x v="0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x v="0"/>
    <n v="1"/>
  </r>
  <r>
    <n v="306"/>
    <s v="CA-2016-130960"/>
    <x v="125"/>
    <d v="2017-01-04T00:00:00"/>
    <s v="Standard Class"/>
    <s v="KB-16600"/>
    <x v="33"/>
    <x v="1"/>
    <x v="0"/>
    <s v="Taylor"/>
    <x v="12"/>
    <n v="48180"/>
    <x v="2"/>
    <s v="OFF-AR-10003651"/>
    <s v="Office Supplies"/>
    <s v="Art"/>
    <s v="Newell 350"/>
    <n v="9.84"/>
    <n v="3"/>
    <n v="0"/>
    <n v="2.8535999999999988"/>
    <s v="Kelly Williams"/>
    <x v="0"/>
    <n v="1"/>
  </r>
  <r>
    <n v="307"/>
    <s v="CA-2016-111003"/>
    <x v="106"/>
    <d v="2016-06-06T00:00:00"/>
    <s v="Standard Class"/>
    <s v="CR-12625"/>
    <x v="128"/>
    <x v="2"/>
    <x v="0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x v="0"/>
    <n v="1"/>
  </r>
  <r>
    <n v="308"/>
    <s v="CA-2016-111003"/>
    <x v="106"/>
    <d v="2016-06-06T00:00:00"/>
    <s v="Standard Class"/>
    <s v="CR-12625"/>
    <x v="128"/>
    <x v="2"/>
    <x v="0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x v="0"/>
    <n v="0"/>
  </r>
  <r>
    <n v="309"/>
    <s v="CA-2019-126774"/>
    <x v="4"/>
    <d v="2019-04-17T00:00:00"/>
    <s v="First Class"/>
    <s v="SH-20395"/>
    <x v="129"/>
    <x v="0"/>
    <x v="0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x v="0"/>
    <n v="1"/>
  </r>
  <r>
    <n v="310"/>
    <s v="CA-2018-142902"/>
    <x v="126"/>
    <d v="2018-09-14T00:00:00"/>
    <s v="Second Class"/>
    <s v="BP-11185"/>
    <x v="130"/>
    <x v="1"/>
    <x v="0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x v="0"/>
    <n v="1"/>
  </r>
  <r>
    <n v="311"/>
    <s v="CA-2018-142902"/>
    <x v="126"/>
    <d v="2018-09-14T00:00:00"/>
    <s v="Second Class"/>
    <s v="BP-11185"/>
    <x v="130"/>
    <x v="1"/>
    <x v="0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x v="0"/>
    <n v="0"/>
  </r>
  <r>
    <n v="312"/>
    <s v="CA-2018-142902"/>
    <x v="126"/>
    <d v="2018-09-14T00:00:00"/>
    <s v="Second Class"/>
    <s v="BP-11185"/>
    <x v="130"/>
    <x v="1"/>
    <x v="0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x v="0"/>
    <n v="0"/>
  </r>
  <r>
    <n v="313"/>
    <s v="CA-2018-142902"/>
    <x v="126"/>
    <d v="2018-09-14T00:00:00"/>
    <s v="Second Class"/>
    <s v="BP-11185"/>
    <x v="130"/>
    <x v="1"/>
    <x v="0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x v="0"/>
    <n v="0"/>
  </r>
  <r>
    <n v="314"/>
    <s v="CA-2016-120887"/>
    <x v="127"/>
    <d v="2016-10-03T00:00:00"/>
    <s v="Standard Class"/>
    <s v="TS-21205"/>
    <x v="131"/>
    <x v="1"/>
    <x v="0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x v="0"/>
    <n v="1"/>
  </r>
  <r>
    <n v="315"/>
    <s v="CA-2016-167850"/>
    <x v="128"/>
    <d v="2016-08-16T00:00:00"/>
    <s v="Standard Class"/>
    <s v="AG-10525"/>
    <x v="132"/>
    <x v="1"/>
    <x v="0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x v="0"/>
    <n v="1"/>
  </r>
  <r>
    <n v="316"/>
    <s v="CA-2016-167850"/>
    <x v="128"/>
    <d v="2016-08-16T00:00:00"/>
    <s v="Standard Class"/>
    <s v="AG-10525"/>
    <x v="132"/>
    <x v="1"/>
    <x v="0"/>
    <s v="Saint Petersburg"/>
    <x v="2"/>
    <n v="33710"/>
    <x v="0"/>
    <s v="OFF-PA-10001937"/>
    <s v="Office Supplies"/>
    <s v="Paper"/>
    <s v="Xerox 21"/>
    <n v="15.552000000000003"/>
    <n v="3"/>
    <n v="0.2"/>
    <n v="5.4432"/>
    <s v="Cassandra Brandow"/>
    <x v="0"/>
    <n v="0"/>
  </r>
  <r>
    <n v="317"/>
    <s v="CA-2016-164259"/>
    <x v="129"/>
    <d v="2016-12-30T00:00:00"/>
    <s v="First Class"/>
    <s v="SP-20860"/>
    <x v="133"/>
    <x v="1"/>
    <x v="0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x v="0"/>
    <n v="1"/>
  </r>
  <r>
    <n v="318"/>
    <s v="CA-2016-164973"/>
    <x v="130"/>
    <d v="2016-11-09T00:00:00"/>
    <s v="Standard Class"/>
    <s v="NM-18445"/>
    <x v="134"/>
    <x v="2"/>
    <x v="0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x v="0"/>
    <n v="1"/>
  </r>
  <r>
    <n v="319"/>
    <s v="CA-2016-164973"/>
    <x v="130"/>
    <d v="2016-11-09T00:00:00"/>
    <s v="Standard Class"/>
    <s v="NM-18445"/>
    <x v="134"/>
    <x v="2"/>
    <x v="0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x v="0"/>
    <n v="0"/>
  </r>
  <r>
    <n v="320"/>
    <s v="CA-2016-164973"/>
    <x v="130"/>
    <d v="2016-11-09T00:00:00"/>
    <s v="Standard Class"/>
    <s v="NM-18445"/>
    <x v="134"/>
    <x v="2"/>
    <x v="0"/>
    <s v="New York City"/>
    <x v="15"/>
    <n v="10024"/>
    <x v="3"/>
    <s v="TEC-PH-10004093"/>
    <s v="Technology"/>
    <s v="Phones"/>
    <s v="Panasonic Kx-TS550"/>
    <n v="275.94"/>
    <n v="6"/>
    <n v="0"/>
    <n v="80.022599999999997"/>
    <s v="Chuck Magee"/>
    <x v="0"/>
    <n v="0"/>
  </r>
  <r>
    <n v="321"/>
    <s v="CA-2016-164973"/>
    <x v="130"/>
    <d v="2016-11-09T00:00:00"/>
    <s v="Standard Class"/>
    <s v="NM-18445"/>
    <x v="134"/>
    <x v="2"/>
    <x v="0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x v="0"/>
    <n v="0"/>
  </r>
  <r>
    <n v="322"/>
    <s v="CA-2016-164973"/>
    <x v="130"/>
    <d v="2016-11-09T00:00:00"/>
    <s v="Standard Class"/>
    <s v="NM-18445"/>
    <x v="134"/>
    <x v="2"/>
    <x v="0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x v="0"/>
    <n v="0"/>
  </r>
  <r>
    <n v="323"/>
    <s v="CA-2016-156601"/>
    <x v="111"/>
    <d v="2016-09-24T00:00:00"/>
    <s v="Standard Class"/>
    <s v="FA-14230"/>
    <x v="135"/>
    <x v="1"/>
    <x v="0"/>
    <s v="Long Beach"/>
    <x v="1"/>
    <n v="90805"/>
    <x v="1"/>
    <s v="OFF-FA-10000624"/>
    <s v="Office Supplies"/>
    <s v="Fasteners"/>
    <s v="OIC Binder Clips"/>
    <n v="7.16"/>
    <n v="2"/>
    <n v="0"/>
    <n v="3.58"/>
    <s v="Anna Andreadi"/>
    <x v="0"/>
    <n v="1"/>
  </r>
  <r>
    <n v="324"/>
    <s v="CA-2018-162138"/>
    <x v="131"/>
    <d v="2018-04-27T00:00:00"/>
    <s v="Standard Class"/>
    <s v="GK-14620"/>
    <x v="136"/>
    <x v="1"/>
    <x v="0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x v="1"/>
    <n v="1"/>
  </r>
  <r>
    <n v="325"/>
    <s v="CA-2018-162138"/>
    <x v="131"/>
    <d v="2018-04-27T00:00:00"/>
    <s v="Standard Class"/>
    <s v="GK-14620"/>
    <x v="136"/>
    <x v="1"/>
    <x v="0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x v="1"/>
    <n v="0"/>
  </r>
  <r>
    <n v="326"/>
    <s v="CA-2019-153339"/>
    <x v="132"/>
    <d v="2019-11-05T00:00:00"/>
    <s v="Second Class"/>
    <s v="DJ-13510"/>
    <x v="137"/>
    <x v="1"/>
    <x v="0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x v="0"/>
    <n v="1"/>
  </r>
  <r>
    <n v="327"/>
    <s v="US-2018-141544"/>
    <x v="133"/>
    <d v="2018-09-01T00:00:00"/>
    <s v="First Class"/>
    <s v="PO-18850"/>
    <x v="138"/>
    <x v="0"/>
    <x v="0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x v="0"/>
    <n v="1"/>
  </r>
  <r>
    <n v="328"/>
    <s v="US-2018-141544"/>
    <x v="133"/>
    <d v="2018-09-01T00:00:00"/>
    <s v="First Class"/>
    <s v="PO-18850"/>
    <x v="138"/>
    <x v="0"/>
    <x v="0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  <n v="0"/>
  </r>
  <r>
    <n v="329"/>
    <s v="US-2018-141544"/>
    <x v="133"/>
    <d v="2018-09-01T00:00:00"/>
    <s v="First Class"/>
    <s v="PO-18850"/>
    <x v="138"/>
    <x v="0"/>
    <x v="0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x v="0"/>
    <n v="0"/>
  </r>
  <r>
    <n v="330"/>
    <s v="US-2018-141544"/>
    <x v="133"/>
    <d v="2018-09-01T00:00:00"/>
    <s v="First Class"/>
    <s v="PO-18850"/>
    <x v="138"/>
    <x v="0"/>
    <x v="0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x v="0"/>
    <n v="0"/>
  </r>
  <r>
    <n v="331"/>
    <s v="US-2018-141544"/>
    <x v="133"/>
    <d v="2018-09-01T00:00:00"/>
    <s v="First Class"/>
    <s v="PO-18850"/>
    <x v="138"/>
    <x v="0"/>
    <x v="0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x v="0"/>
    <n v="0"/>
  </r>
  <r>
    <n v="332"/>
    <s v="US-2018-150147"/>
    <x v="134"/>
    <d v="2018-04-29T00:00:00"/>
    <s v="Second Class"/>
    <s v="JL-15850"/>
    <x v="139"/>
    <x v="0"/>
    <x v="0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Chuck Magee"/>
    <x v="0"/>
    <n v="1"/>
  </r>
  <r>
    <n v="333"/>
    <s v="US-2018-150147"/>
    <x v="134"/>
    <d v="2018-04-29T00:00:00"/>
    <s v="Second Class"/>
    <s v="JL-15850"/>
    <x v="139"/>
    <x v="0"/>
    <x v="0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x v="0"/>
    <n v="0"/>
  </r>
  <r>
    <n v="334"/>
    <s v="US-2018-150147"/>
    <x v="134"/>
    <d v="2018-04-29T00:00:00"/>
    <s v="Second Class"/>
    <s v="JL-15850"/>
    <x v="139"/>
    <x v="0"/>
    <x v="0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  <n v="0"/>
  </r>
  <r>
    <n v="335"/>
    <s v="CA-2017-137946"/>
    <x v="135"/>
    <d v="2017-09-04T00:00:00"/>
    <s v="Second Class"/>
    <s v="DB-13615"/>
    <x v="140"/>
    <x v="0"/>
    <x v="0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x v="0"/>
    <n v="1"/>
  </r>
  <r>
    <n v="336"/>
    <s v="CA-2017-137946"/>
    <x v="135"/>
    <d v="2017-09-04T00:00:00"/>
    <s v="Second Class"/>
    <s v="DB-13615"/>
    <x v="140"/>
    <x v="0"/>
    <x v="0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x v="0"/>
    <n v="0"/>
  </r>
  <r>
    <n v="337"/>
    <s v="CA-2017-137946"/>
    <x v="135"/>
    <d v="2017-09-04T00:00:00"/>
    <s v="Second Class"/>
    <s v="DB-13615"/>
    <x v="140"/>
    <x v="0"/>
    <x v="0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x v="0"/>
    <n v="0"/>
  </r>
  <r>
    <n v="338"/>
    <s v="CA-2016-129924"/>
    <x v="136"/>
    <d v="2016-07-17T00:00:00"/>
    <s v="Standard Class"/>
    <s v="AC-10420"/>
    <x v="141"/>
    <x v="1"/>
    <x v="0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  <n v="1"/>
  </r>
  <r>
    <n v="339"/>
    <s v="CA-2016-129924"/>
    <x v="136"/>
    <d v="2016-07-17T00:00:00"/>
    <s v="Standard Class"/>
    <s v="AC-10420"/>
    <x v="141"/>
    <x v="1"/>
    <x v="0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x v="0"/>
    <n v="0"/>
  </r>
  <r>
    <n v="340"/>
    <s v="CA-2017-128167"/>
    <x v="137"/>
    <d v="2017-06-26T00:00:00"/>
    <s v="Second Class"/>
    <s v="KL-16645"/>
    <x v="107"/>
    <x v="0"/>
    <x v="0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  <n v="1"/>
  </r>
  <r>
    <n v="341"/>
    <s v="CA-2016-122336"/>
    <x v="138"/>
    <d v="2016-04-17T00:00:00"/>
    <s v="Second Class"/>
    <s v="JD-15895"/>
    <x v="63"/>
    <x v="1"/>
    <x v="0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Chuck Magee"/>
    <x v="0"/>
    <n v="1"/>
  </r>
  <r>
    <n v="342"/>
    <s v="CA-2016-122336"/>
    <x v="138"/>
    <d v="2016-04-17T00:00:00"/>
    <s v="Second Class"/>
    <s v="JD-15895"/>
    <x v="63"/>
    <x v="1"/>
    <x v="0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x v="0"/>
    <n v="0"/>
  </r>
  <r>
    <n v="343"/>
    <s v="CA-2016-122336"/>
    <x v="138"/>
    <d v="2016-04-17T00:00:00"/>
    <s v="Second Class"/>
    <s v="JD-15895"/>
    <x v="63"/>
    <x v="1"/>
    <x v="0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x v="0"/>
    <n v="0"/>
  </r>
  <r>
    <n v="344"/>
    <s v="CA-2016-122336"/>
    <x v="138"/>
    <d v="2016-04-17T00:00:00"/>
    <s v="Second Class"/>
    <s v="JD-15895"/>
    <x v="63"/>
    <x v="1"/>
    <x v="0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x v="0"/>
    <n v="0"/>
  </r>
  <r>
    <n v="345"/>
    <s v="US-2017-120712"/>
    <x v="139"/>
    <d v="2017-12-24T00:00:00"/>
    <s v="Standard Class"/>
    <s v="CS-12130"/>
    <x v="79"/>
    <x v="0"/>
    <x v="0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x v="0"/>
    <n v="1"/>
  </r>
  <r>
    <n v="346"/>
    <s v="CA-2019-169901"/>
    <x v="140"/>
    <d v="2019-06-19T00:00:00"/>
    <s v="Standard Class"/>
    <s v="CC-12550"/>
    <x v="142"/>
    <x v="0"/>
    <x v="0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x v="0"/>
    <n v="1"/>
  </r>
  <r>
    <n v="347"/>
    <s v="CA-2019-134306"/>
    <x v="141"/>
    <d v="2019-07-12T00:00:00"/>
    <s v="Standard Class"/>
    <s v="TD-20995"/>
    <x v="143"/>
    <x v="0"/>
    <x v="0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x v="0"/>
    <n v="1"/>
  </r>
  <r>
    <n v="348"/>
    <s v="CA-2019-134306"/>
    <x v="141"/>
    <d v="2019-07-12T00:00:00"/>
    <s v="Standard Class"/>
    <s v="TD-20995"/>
    <x v="143"/>
    <x v="0"/>
    <x v="0"/>
    <s v="Lowell"/>
    <x v="31"/>
    <n v="1852"/>
    <x v="3"/>
    <s v="OFF-PA-10000249"/>
    <s v="Office Supplies"/>
    <s v="Paper"/>
    <s v="Easy-staple paper"/>
    <n v="24.56"/>
    <n v="2"/>
    <n v="0"/>
    <n v="11.543199999999999"/>
    <s v="Chuck Magee"/>
    <x v="0"/>
    <n v="0"/>
  </r>
  <r>
    <n v="349"/>
    <s v="CA-2019-134306"/>
    <x v="141"/>
    <d v="2019-07-12T00:00:00"/>
    <s v="Standard Class"/>
    <s v="TD-20995"/>
    <x v="143"/>
    <x v="0"/>
    <x v="0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x v="0"/>
    <n v="0"/>
  </r>
  <r>
    <n v="350"/>
    <s v="CA-2018-129714"/>
    <x v="142"/>
    <d v="2018-09-03T00:00:00"/>
    <s v="First Class"/>
    <s v="AB-10060"/>
    <x v="144"/>
    <x v="2"/>
    <x v="0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x v="0"/>
    <n v="1"/>
  </r>
  <r>
    <n v="351"/>
    <s v="CA-2018-129714"/>
    <x v="142"/>
    <d v="2018-09-03T00:00:00"/>
    <s v="First Class"/>
    <s v="AB-10060"/>
    <x v="144"/>
    <x v="2"/>
    <x v="0"/>
    <s v="New York City"/>
    <x v="15"/>
    <n v="10009"/>
    <x v="3"/>
    <s v="OFF-PA-10001970"/>
    <s v="Office Supplies"/>
    <s v="Paper"/>
    <s v="Xerox 1881"/>
    <n v="24.56"/>
    <n v="2"/>
    <n v="0"/>
    <n v="11.543199999999999"/>
    <s v="Chuck Magee"/>
    <x v="0"/>
    <n v="0"/>
  </r>
  <r>
    <n v="352"/>
    <s v="CA-2018-129714"/>
    <x v="142"/>
    <d v="2018-09-03T00:00:00"/>
    <s v="First Class"/>
    <s v="AB-10060"/>
    <x v="144"/>
    <x v="2"/>
    <x v="0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Chuck Magee"/>
    <x v="0"/>
    <n v="0"/>
  </r>
  <r>
    <n v="353"/>
    <s v="CA-2018-129714"/>
    <x v="142"/>
    <d v="2018-09-03T00:00:00"/>
    <s v="First Class"/>
    <s v="AB-10060"/>
    <x v="144"/>
    <x v="2"/>
    <x v="0"/>
    <s v="New York City"/>
    <x v="15"/>
    <n v="10009"/>
    <x v="3"/>
    <s v="OFF-PA-10001970"/>
    <s v="Office Supplies"/>
    <s v="Paper"/>
    <s v="Xerox 1881"/>
    <n v="49.12"/>
    <n v="4"/>
    <n v="0"/>
    <n v="23.086399999999998"/>
    <s v="Chuck Magee"/>
    <x v="0"/>
    <n v="0"/>
  </r>
  <r>
    <n v="354"/>
    <s v="CA-2018-129714"/>
    <x v="142"/>
    <d v="2018-09-03T00:00:00"/>
    <s v="First Class"/>
    <s v="AB-10060"/>
    <x v="144"/>
    <x v="2"/>
    <x v="0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x v="0"/>
    <n v="0"/>
  </r>
  <r>
    <n v="355"/>
    <s v="CA-2018-138520"/>
    <x v="143"/>
    <d v="2018-04-13T00:00:00"/>
    <s v="Standard Class"/>
    <s v="JL-15505"/>
    <x v="145"/>
    <x v="0"/>
    <x v="0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x v="0"/>
    <n v="1"/>
  </r>
  <r>
    <n v="356"/>
    <s v="CA-2018-138520"/>
    <x v="143"/>
    <d v="2018-04-13T00:00:00"/>
    <s v="Standard Class"/>
    <s v="JL-15505"/>
    <x v="145"/>
    <x v="0"/>
    <x v="0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x v="0"/>
    <n v="0"/>
  </r>
  <r>
    <n v="357"/>
    <s v="CA-2018-138520"/>
    <x v="143"/>
    <d v="2018-04-13T00:00:00"/>
    <s v="Standard Class"/>
    <s v="JL-15505"/>
    <x v="145"/>
    <x v="0"/>
    <x v="0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x v="0"/>
    <n v="0"/>
  </r>
  <r>
    <n v="358"/>
    <s v="CA-2018-138520"/>
    <x v="143"/>
    <d v="2018-04-13T00:00:00"/>
    <s v="Standard Class"/>
    <s v="JL-15505"/>
    <x v="145"/>
    <x v="0"/>
    <x v="0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x v="0"/>
    <n v="0"/>
  </r>
  <r>
    <n v="359"/>
    <s v="CA-2018-130001"/>
    <x v="131"/>
    <d v="2018-04-28T00:00:00"/>
    <s v="Standard Class"/>
    <s v="HK-14890"/>
    <x v="96"/>
    <x v="1"/>
    <x v="0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x v="0"/>
    <n v="1"/>
  </r>
  <r>
    <n v="360"/>
    <s v="CA-2019-155698"/>
    <x v="144"/>
    <d v="2019-03-11T00:00:00"/>
    <s v="First Class"/>
    <s v="VB-21745"/>
    <x v="146"/>
    <x v="1"/>
    <x v="0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x v="0"/>
    <n v="1"/>
  </r>
  <r>
    <n v="361"/>
    <s v="CA-2019-155698"/>
    <x v="144"/>
    <d v="2019-03-11T00:00:00"/>
    <s v="First Class"/>
    <s v="VB-21745"/>
    <x v="146"/>
    <x v="1"/>
    <x v="0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x v="0"/>
    <n v="0"/>
  </r>
  <r>
    <n v="362"/>
    <s v="CA-2019-144904"/>
    <x v="145"/>
    <d v="2019-10-01T00:00:00"/>
    <s v="Standard Class"/>
    <s v="KW-16435"/>
    <x v="147"/>
    <x v="0"/>
    <x v="0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x v="0"/>
    <n v="1"/>
  </r>
  <r>
    <n v="363"/>
    <s v="CA-2019-144904"/>
    <x v="145"/>
    <d v="2019-10-01T00:00:00"/>
    <s v="Standard Class"/>
    <s v="KW-16435"/>
    <x v="147"/>
    <x v="0"/>
    <x v="0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x v="0"/>
    <n v="0"/>
  </r>
  <r>
    <n v="364"/>
    <s v="CA-2019-144904"/>
    <x v="145"/>
    <d v="2019-10-01T00:00:00"/>
    <s v="Standard Class"/>
    <s v="KW-16435"/>
    <x v="147"/>
    <x v="0"/>
    <x v="0"/>
    <s v="New York City"/>
    <x v="15"/>
    <n v="10009"/>
    <x v="3"/>
    <s v="OFF-AR-10003732"/>
    <s v="Office Supplies"/>
    <s v="Art"/>
    <s v="Newell 333"/>
    <n v="5.56"/>
    <n v="2"/>
    <n v="0"/>
    <n v="1.4455999999999998"/>
    <s v="Chuck Magee"/>
    <x v="0"/>
    <n v="0"/>
  </r>
  <r>
    <n v="365"/>
    <s v="CA-2019-144904"/>
    <x v="145"/>
    <d v="2019-10-01T00:00:00"/>
    <s v="Standard Class"/>
    <s v="KW-16435"/>
    <x v="147"/>
    <x v="0"/>
    <x v="0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x v="0"/>
    <n v="0"/>
  </r>
  <r>
    <n v="366"/>
    <s v="CA-2016-123344"/>
    <x v="146"/>
    <d v="2016-09-29T00:00:00"/>
    <s v="Standard Class"/>
    <s v="JD-16060"/>
    <x v="148"/>
    <x v="0"/>
    <x v="0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x v="0"/>
    <n v="1"/>
  </r>
  <r>
    <n v="367"/>
    <s v="CA-2018-155516"/>
    <x v="147"/>
    <d v="2018-10-21T00:00:00"/>
    <s v="Same Day"/>
    <s v="MK-17905"/>
    <x v="149"/>
    <x v="1"/>
    <x v="0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x v="0"/>
    <n v="1"/>
  </r>
  <r>
    <n v="368"/>
    <s v="CA-2018-155516"/>
    <x v="147"/>
    <d v="2018-10-21T00:00:00"/>
    <s v="Same Day"/>
    <s v="MK-17905"/>
    <x v="149"/>
    <x v="1"/>
    <x v="0"/>
    <s v="Manchester"/>
    <x v="29"/>
    <n v="6040"/>
    <x v="3"/>
    <s v="OFF-SU-10001225"/>
    <s v="Office Supplies"/>
    <s v="Supplies"/>
    <s v="Staple remover"/>
    <n v="7.36"/>
    <n v="2"/>
    <n v="0"/>
    <n v="0.14719999999999978"/>
    <s v="Chuck Magee"/>
    <x v="0"/>
    <n v="0"/>
  </r>
  <r>
    <n v="369"/>
    <s v="CA-2018-155516"/>
    <x v="147"/>
    <d v="2018-10-21T00:00:00"/>
    <s v="Same Day"/>
    <s v="MK-17905"/>
    <x v="149"/>
    <x v="1"/>
    <x v="0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x v="0"/>
    <n v="0"/>
  </r>
  <r>
    <n v="370"/>
    <s v="CA-2018-155516"/>
    <x v="147"/>
    <d v="2018-10-21T00:00:00"/>
    <s v="Same Day"/>
    <s v="MK-17905"/>
    <x v="149"/>
    <x v="1"/>
    <x v="0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x v="0"/>
    <n v="0"/>
  </r>
  <r>
    <n v="371"/>
    <s v="CA-2019-104745"/>
    <x v="148"/>
    <d v="2019-06-04T00:00:00"/>
    <s v="Standard Class"/>
    <s v="GT-14755"/>
    <x v="150"/>
    <x v="0"/>
    <x v="0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x v="0"/>
    <n v="1"/>
  </r>
  <r>
    <n v="372"/>
    <s v="CA-2019-104745"/>
    <x v="148"/>
    <d v="2019-06-04T00:00:00"/>
    <s v="Standard Class"/>
    <s v="GT-14755"/>
    <x v="150"/>
    <x v="0"/>
    <x v="0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x v="0"/>
    <n v="0"/>
  </r>
  <r>
    <n v="373"/>
    <s v="US-2016-119137"/>
    <x v="149"/>
    <d v="2016-07-27T00:00:00"/>
    <s v="Standard Class"/>
    <s v="AG-10900"/>
    <x v="151"/>
    <x v="0"/>
    <x v="0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x v="0"/>
    <n v="1"/>
  </r>
  <r>
    <n v="374"/>
    <s v="US-2016-119137"/>
    <x v="149"/>
    <d v="2016-07-27T00:00:00"/>
    <s v="Standard Class"/>
    <s v="AG-10900"/>
    <x v="151"/>
    <x v="0"/>
    <x v="0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x v="0"/>
    <n v="0"/>
  </r>
  <r>
    <n v="375"/>
    <s v="US-2016-119137"/>
    <x v="149"/>
    <d v="2016-07-27T00:00:00"/>
    <s v="Standard Class"/>
    <s v="AG-10900"/>
    <x v="151"/>
    <x v="0"/>
    <x v="0"/>
    <s v="Tucson"/>
    <x v="16"/>
    <n v="85705"/>
    <x v="1"/>
    <s v="OFF-AR-10000658"/>
    <s v="Office Supplies"/>
    <s v="Art"/>
    <s v="Newell 324"/>
    <n v="9.24"/>
    <n v="1"/>
    <n v="0.2"/>
    <n v="0.92399999999999993"/>
    <s v="Anna Andreadi"/>
    <x v="0"/>
    <n v="0"/>
  </r>
  <r>
    <n v="376"/>
    <s v="US-2016-119137"/>
    <x v="149"/>
    <d v="2016-07-27T00:00:00"/>
    <s v="Standard Class"/>
    <s v="AG-10900"/>
    <x v="151"/>
    <x v="0"/>
    <x v="0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x v="0"/>
    <n v="0"/>
  </r>
  <r>
    <n v="377"/>
    <s v="US-2018-134656"/>
    <x v="150"/>
    <d v="2018-10-01T00:00:00"/>
    <s v="First Class"/>
    <s v="MM-18280"/>
    <x v="152"/>
    <x v="1"/>
    <x v="0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x v="0"/>
    <n v="1"/>
  </r>
  <r>
    <n v="378"/>
    <s v="US-2019-134481"/>
    <x v="151"/>
    <d v="2019-09-01T00:00:00"/>
    <s v="Standard Class"/>
    <s v="AR-10405"/>
    <x v="153"/>
    <x v="1"/>
    <x v="0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x v="0"/>
    <n v="1"/>
  </r>
  <r>
    <n v="379"/>
    <s v="CA-2017-130792"/>
    <x v="152"/>
    <d v="2017-05-05T00:00:00"/>
    <s v="Standard Class"/>
    <s v="RA-19915"/>
    <x v="154"/>
    <x v="0"/>
    <x v="0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x v="0"/>
    <n v="1"/>
  </r>
  <r>
    <n v="380"/>
    <s v="CA-2017-130792"/>
    <x v="152"/>
    <d v="2017-05-05T00:00:00"/>
    <s v="Standard Class"/>
    <s v="RA-19915"/>
    <x v="154"/>
    <x v="0"/>
    <x v="0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x v="0"/>
    <n v="0"/>
  </r>
  <r>
    <n v="381"/>
    <s v="CA-2017-130792"/>
    <x v="152"/>
    <d v="2017-05-05T00:00:00"/>
    <s v="Standard Class"/>
    <s v="RA-19915"/>
    <x v="154"/>
    <x v="0"/>
    <x v="0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  <n v="0"/>
  </r>
  <r>
    <n v="382"/>
    <s v="CA-2018-134775"/>
    <x v="99"/>
    <d v="2018-10-29T00:00:00"/>
    <s v="First Class"/>
    <s v="AS-10285"/>
    <x v="155"/>
    <x v="1"/>
    <x v="0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Anna Andreadi"/>
    <x v="1"/>
    <n v="1"/>
  </r>
  <r>
    <n v="383"/>
    <s v="CA-2018-134775"/>
    <x v="99"/>
    <d v="2018-10-29T00:00:00"/>
    <s v="First Class"/>
    <s v="AS-10285"/>
    <x v="155"/>
    <x v="1"/>
    <x v="0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x v="1"/>
    <n v="0"/>
  </r>
  <r>
    <n v="384"/>
    <s v="CA-2017-125395"/>
    <x v="153"/>
    <d v="2017-06-29T00:00:00"/>
    <s v="Second Class"/>
    <s v="LA-16780"/>
    <x v="156"/>
    <x v="1"/>
    <x v="0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x v="0"/>
    <n v="1"/>
  </r>
  <r>
    <n v="385"/>
    <s v="US-2017-168935"/>
    <x v="154"/>
    <d v="2017-12-02T00:00:00"/>
    <s v="Standard Class"/>
    <s v="DO-13435"/>
    <x v="157"/>
    <x v="0"/>
    <x v="0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x v="0"/>
    <n v="1"/>
  </r>
  <r>
    <n v="386"/>
    <s v="US-2017-168935"/>
    <x v="154"/>
    <d v="2017-12-02T00:00:00"/>
    <s v="Standard Class"/>
    <s v="DO-13435"/>
    <x v="157"/>
    <x v="0"/>
    <x v="0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x v="0"/>
    <n v="0"/>
  </r>
  <r>
    <n v="387"/>
    <s v="CA-2017-122756"/>
    <x v="155"/>
    <d v="2017-12-07T00:00:00"/>
    <s v="Standard Class"/>
    <s v="DK-13225"/>
    <x v="158"/>
    <x v="1"/>
    <x v="0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x v="0"/>
    <n v="1"/>
  </r>
  <r>
    <n v="388"/>
    <s v="CA-2017-122756"/>
    <x v="155"/>
    <d v="2017-12-07T00:00:00"/>
    <s v="Standard Class"/>
    <s v="DK-13225"/>
    <x v="158"/>
    <x v="1"/>
    <x v="0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x v="0"/>
    <n v="0"/>
  </r>
  <r>
    <n v="389"/>
    <s v="CA-2016-115973"/>
    <x v="156"/>
    <d v="2016-11-26T00:00:00"/>
    <s v="First Class"/>
    <s v="NG-18430"/>
    <x v="159"/>
    <x v="0"/>
    <x v="0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x v="0"/>
    <n v="1"/>
  </r>
  <r>
    <n v="390"/>
    <s v="CA-2019-101798"/>
    <x v="157"/>
    <d v="2019-12-15T00:00:00"/>
    <s v="Standard Class"/>
    <s v="MV-18190"/>
    <x v="160"/>
    <x v="0"/>
    <x v="0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x v="0"/>
    <n v="1"/>
  </r>
  <r>
    <n v="391"/>
    <s v="CA-2019-101798"/>
    <x v="157"/>
    <d v="2019-12-15T00:00:00"/>
    <s v="Standard Class"/>
    <s v="MV-18190"/>
    <x v="160"/>
    <x v="0"/>
    <x v="0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x v="0"/>
    <n v="0"/>
  </r>
  <r>
    <n v="392"/>
    <s v="US-2016-135972"/>
    <x v="158"/>
    <d v="2016-09-23T00:00:00"/>
    <s v="Second Class"/>
    <s v="JG-15115"/>
    <x v="161"/>
    <x v="0"/>
    <x v="0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x v="0"/>
    <n v="1"/>
  </r>
  <r>
    <n v="393"/>
    <s v="US-2016-135972"/>
    <x v="158"/>
    <d v="2016-09-23T00:00:00"/>
    <s v="Second Class"/>
    <s v="JG-15115"/>
    <x v="161"/>
    <x v="0"/>
    <x v="0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x v="0"/>
    <n v="0"/>
  </r>
  <r>
    <n v="394"/>
    <s v="US-2016-134971"/>
    <x v="159"/>
    <d v="2016-06-10T00:00:00"/>
    <s v="Second Class"/>
    <s v="BP-11095"/>
    <x v="162"/>
    <x v="1"/>
    <x v="0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x v="0"/>
    <n v="1"/>
  </r>
  <r>
    <n v="395"/>
    <s v="CA-2019-102946"/>
    <x v="160"/>
    <d v="2019-07-05T00:00:00"/>
    <s v="Standard Class"/>
    <s v="VP-21730"/>
    <x v="163"/>
    <x v="2"/>
    <x v="0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x v="0"/>
    <n v="1"/>
  </r>
  <r>
    <n v="396"/>
    <s v="CA-2019-165603"/>
    <x v="161"/>
    <d v="2019-10-19T00:00:00"/>
    <s v="Second Class"/>
    <s v="SS-20140"/>
    <x v="164"/>
    <x v="1"/>
    <x v="0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x v="0"/>
    <n v="1"/>
  </r>
  <r>
    <n v="397"/>
    <s v="CA-2019-165603"/>
    <x v="161"/>
    <d v="2019-10-19T00:00:00"/>
    <s v="Second Class"/>
    <s v="SS-20140"/>
    <x v="164"/>
    <x v="1"/>
    <x v="0"/>
    <s v="Warwick"/>
    <x v="34"/>
    <n v="2886"/>
    <x v="3"/>
    <s v="OFF-PA-10002552"/>
    <s v="Office Supplies"/>
    <s v="Paper"/>
    <s v="Xerox 1958"/>
    <n v="12.96"/>
    <n v="2"/>
    <n v="0"/>
    <n v="6.2208000000000006"/>
    <s v="Chuck Magee"/>
    <x v="0"/>
    <n v="0"/>
  </r>
  <r>
    <n v="398"/>
    <s v="CA-2017-122259"/>
    <x v="89"/>
    <d v="2017-11-04T00:00:00"/>
    <s v="Standard Class"/>
    <s v="HP-14815"/>
    <x v="6"/>
    <x v="2"/>
    <x v="0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x v="0"/>
    <n v="1"/>
  </r>
  <r>
    <n v="399"/>
    <s v="CA-2018-108987"/>
    <x v="162"/>
    <d v="2018-09-10T00:00:00"/>
    <s v="Second Class"/>
    <s v="AG-10675"/>
    <x v="165"/>
    <x v="0"/>
    <x v="0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x v="0"/>
    <n v="1"/>
  </r>
  <r>
    <n v="400"/>
    <s v="CA-2018-108987"/>
    <x v="162"/>
    <d v="2018-09-10T00:00:00"/>
    <s v="Second Class"/>
    <s v="AG-10675"/>
    <x v="165"/>
    <x v="0"/>
    <x v="0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x v="0"/>
    <n v="0"/>
  </r>
  <r>
    <n v="401"/>
    <s v="CA-2018-108987"/>
    <x v="162"/>
    <d v="2018-09-10T00:00:00"/>
    <s v="Second Class"/>
    <s v="AG-10675"/>
    <x v="165"/>
    <x v="0"/>
    <x v="0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x v="0"/>
    <n v="0"/>
  </r>
  <r>
    <n v="402"/>
    <s v="CA-2018-108987"/>
    <x v="162"/>
    <d v="2018-09-10T00:00:00"/>
    <s v="Second Class"/>
    <s v="AG-10675"/>
    <x v="165"/>
    <x v="0"/>
    <x v="0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x v="0"/>
    <n v="0"/>
  </r>
  <r>
    <n v="403"/>
    <s v="CA-2016-113166"/>
    <x v="163"/>
    <d v="2016-12-26T00:00:00"/>
    <s v="First Class"/>
    <s v="LF-17185"/>
    <x v="166"/>
    <x v="0"/>
    <x v="0"/>
    <s v="Miami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x v="0"/>
    <n v="1"/>
  </r>
  <r>
    <n v="404"/>
    <s v="CA-2016-155208"/>
    <x v="164"/>
    <d v="2016-04-20T00:00:00"/>
    <s v="Standard Class"/>
    <s v="SP-20650"/>
    <x v="70"/>
    <x v="1"/>
    <x v="0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x v="0"/>
    <n v="1"/>
  </r>
  <r>
    <n v="405"/>
    <s v="CA-2019-117933"/>
    <x v="165"/>
    <d v="2019-12-29T00:00:00"/>
    <s v="Standard Class"/>
    <s v="RF-19840"/>
    <x v="167"/>
    <x v="0"/>
    <x v="0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x v="0"/>
    <n v="1"/>
  </r>
  <r>
    <n v="406"/>
    <s v="CA-2019-117457"/>
    <x v="166"/>
    <d v="2019-12-12T00:00:00"/>
    <s v="Standard Class"/>
    <s v="KH-16510"/>
    <x v="168"/>
    <x v="0"/>
    <x v="0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x v="0"/>
    <n v="1"/>
  </r>
  <r>
    <n v="407"/>
    <s v="CA-2019-117457"/>
    <x v="166"/>
    <d v="2019-12-12T00:00:00"/>
    <s v="Standard Class"/>
    <s v="KH-16510"/>
    <x v="168"/>
    <x v="0"/>
    <x v="0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x v="0"/>
    <n v="0"/>
  </r>
  <r>
    <n v="408"/>
    <s v="CA-2019-117457"/>
    <x v="166"/>
    <d v="2019-12-12T00:00:00"/>
    <s v="Standard Class"/>
    <s v="KH-16510"/>
    <x v="168"/>
    <x v="0"/>
    <x v="0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x v="0"/>
    <n v="0"/>
  </r>
  <r>
    <n v="409"/>
    <s v="CA-2019-117457"/>
    <x v="166"/>
    <d v="2019-12-12T00:00:00"/>
    <s v="Standard Class"/>
    <s v="KH-16510"/>
    <x v="168"/>
    <x v="0"/>
    <x v="0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x v="0"/>
    <n v="0"/>
  </r>
  <r>
    <n v="410"/>
    <s v="CA-2019-117457"/>
    <x v="166"/>
    <d v="2019-12-12T00:00:00"/>
    <s v="Standard Class"/>
    <s v="KH-16510"/>
    <x v="168"/>
    <x v="0"/>
    <x v="0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x v="0"/>
    <n v="0"/>
  </r>
  <r>
    <n v="411"/>
    <s v="CA-2019-117457"/>
    <x v="166"/>
    <d v="2019-12-12T00:00:00"/>
    <s v="Standard Class"/>
    <s v="KH-16510"/>
    <x v="168"/>
    <x v="0"/>
    <x v="0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x v="0"/>
    <n v="0"/>
  </r>
  <r>
    <n v="412"/>
    <s v="CA-2019-117457"/>
    <x v="166"/>
    <d v="2019-12-12T00:00:00"/>
    <s v="Standard Class"/>
    <s v="KH-16510"/>
    <x v="168"/>
    <x v="0"/>
    <x v="0"/>
    <s v="San Francisco"/>
    <x v="1"/>
    <n v="94110"/>
    <x v="1"/>
    <s v="OFF-PA-10001970"/>
    <s v="Office Supplies"/>
    <s v="Paper"/>
    <s v="Xerox 1908"/>
    <n v="55.98"/>
    <n v="1"/>
    <n v="0"/>
    <n v="27.430199999999999"/>
    <s v="Anna Andreadi"/>
    <x v="0"/>
    <n v="0"/>
  </r>
  <r>
    <n v="413"/>
    <s v="CA-2019-117457"/>
    <x v="166"/>
    <d v="2019-12-12T00:00:00"/>
    <s v="Standard Class"/>
    <s v="KH-16510"/>
    <x v="168"/>
    <x v="0"/>
    <x v="0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x v="0"/>
    <n v="0"/>
  </r>
  <r>
    <n v="414"/>
    <s v="CA-2019-117457"/>
    <x v="166"/>
    <d v="2019-12-12T00:00:00"/>
    <s v="Standard Class"/>
    <s v="KH-16510"/>
    <x v="168"/>
    <x v="0"/>
    <x v="0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x v="0"/>
    <n v="0"/>
  </r>
  <r>
    <n v="415"/>
    <s v="CA-2019-142636"/>
    <x v="132"/>
    <d v="2019-11-07T00:00:00"/>
    <s v="Standard Class"/>
    <s v="KC-16675"/>
    <x v="169"/>
    <x v="1"/>
    <x v="0"/>
    <s v="Seattle"/>
    <x v="4"/>
    <n v="98105"/>
    <x v="1"/>
    <s v="OFF-PA-10000157"/>
    <s v="Office Supplies"/>
    <s v="Paper"/>
    <s v="Xerox 191"/>
    <n v="139.86000000000001"/>
    <n v="7"/>
    <n v="0"/>
    <n v="65.734199999999987"/>
    <s v="Anna Andreadi"/>
    <x v="0"/>
    <n v="1"/>
  </r>
  <r>
    <n v="416"/>
    <s v="CA-2019-142636"/>
    <x v="132"/>
    <d v="2019-11-07T00:00:00"/>
    <s v="Standard Class"/>
    <s v="KC-16675"/>
    <x v="169"/>
    <x v="1"/>
    <x v="0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x v="0"/>
    <n v="0"/>
  </r>
  <r>
    <n v="417"/>
    <s v="CA-2019-122105"/>
    <x v="92"/>
    <d v="2019-06-28T00:00:00"/>
    <s v="Standard Class"/>
    <s v="CJ-12010"/>
    <x v="170"/>
    <x v="0"/>
    <x v="0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x v="0"/>
    <n v="1"/>
  </r>
  <r>
    <n v="418"/>
    <s v="CA-2018-148796"/>
    <x v="167"/>
    <d v="2018-04-18T00:00:00"/>
    <s v="Standard Class"/>
    <s v="PB-19150"/>
    <x v="171"/>
    <x v="0"/>
    <x v="0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x v="1"/>
    <n v="1"/>
  </r>
  <r>
    <n v="419"/>
    <s v="CA-2019-154816"/>
    <x v="44"/>
    <d v="2019-11-10T00:00:00"/>
    <s v="Standard Class"/>
    <s v="VB-21745"/>
    <x v="146"/>
    <x v="1"/>
    <x v="0"/>
    <s v="Richmond"/>
    <x v="0"/>
    <n v="40475"/>
    <x v="0"/>
    <s v="OFF-PA-10003845"/>
    <s v="Office Supplies"/>
    <s v="Paper"/>
    <s v="Xerox 1987"/>
    <n v="5.78"/>
    <n v="1"/>
    <n v="0"/>
    <n v="2.8322000000000003"/>
    <s v="Cassandra Brandow"/>
    <x v="0"/>
    <n v="1"/>
  </r>
  <r>
    <n v="420"/>
    <s v="CA-2019-110478"/>
    <x v="168"/>
    <d v="2019-03-09T00:00:00"/>
    <s v="Standard Class"/>
    <s v="SP-20860"/>
    <x v="133"/>
    <x v="1"/>
    <x v="0"/>
    <s v="Los Angeles"/>
    <x v="1"/>
    <n v="90045"/>
    <x v="1"/>
    <s v="OFF-AR-10001573"/>
    <s v="Office Supplies"/>
    <s v="Art"/>
    <s v="American Pencil"/>
    <n v="9.32"/>
    <n v="4"/>
    <n v="0"/>
    <n v="2.702799999999999"/>
    <s v="Anna Andreadi"/>
    <x v="0"/>
    <n v="1"/>
  </r>
  <r>
    <n v="421"/>
    <s v="CA-2019-110478"/>
    <x v="168"/>
    <d v="2019-03-09T00:00:00"/>
    <s v="Standard Class"/>
    <s v="SP-20860"/>
    <x v="133"/>
    <x v="1"/>
    <x v="0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x v="0"/>
    <n v="0"/>
  </r>
  <r>
    <n v="422"/>
    <s v="CA-2016-142048"/>
    <x v="169"/>
    <d v="2016-06-25T00:00:00"/>
    <s v="First Class"/>
    <s v="JE-15745"/>
    <x v="32"/>
    <x v="0"/>
    <x v="0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x v="0"/>
    <n v="1"/>
  </r>
  <r>
    <n v="423"/>
    <s v="CA-2019-125388"/>
    <x v="15"/>
    <d v="2019-10-23T00:00:00"/>
    <s v="Standard Class"/>
    <s v="MP-17965"/>
    <x v="172"/>
    <x v="1"/>
    <x v="0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x v="0"/>
    <n v="1"/>
  </r>
  <r>
    <n v="424"/>
    <s v="CA-2019-125388"/>
    <x v="15"/>
    <d v="2019-10-23T00:00:00"/>
    <s v="Standard Class"/>
    <s v="MP-17965"/>
    <x v="172"/>
    <x v="1"/>
    <x v="0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x v="0"/>
    <n v="0"/>
  </r>
  <r>
    <n v="425"/>
    <s v="CA-2019-155705"/>
    <x v="170"/>
    <d v="2019-08-23T00:00:00"/>
    <s v="Second Class"/>
    <s v="NF-18385"/>
    <x v="173"/>
    <x v="0"/>
    <x v="0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x v="0"/>
    <n v="1"/>
  </r>
  <r>
    <n v="426"/>
    <s v="CA-2019-149160"/>
    <x v="51"/>
    <d v="2019-11-26T00:00:00"/>
    <s v="Second Class"/>
    <s v="JM-15265"/>
    <x v="25"/>
    <x v="1"/>
    <x v="0"/>
    <s v="Canton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x v="0"/>
    <n v="1"/>
  </r>
  <r>
    <n v="427"/>
    <s v="CA-2019-149160"/>
    <x v="51"/>
    <d v="2019-11-26T00:00:00"/>
    <s v="Second Class"/>
    <s v="JM-15265"/>
    <x v="25"/>
    <x v="1"/>
    <x v="0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x v="0"/>
    <n v="0"/>
  </r>
  <r>
    <n v="428"/>
    <s v="CA-2016-101476"/>
    <x v="171"/>
    <d v="2016-09-13T00:00:00"/>
    <s v="First Class"/>
    <s v="SD-20485"/>
    <x v="174"/>
    <x v="2"/>
    <x v="0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x v="0"/>
    <n v="1"/>
  </r>
  <r>
    <n v="429"/>
    <s v="CA-2019-152275"/>
    <x v="172"/>
    <d v="2019-10-08T00:00:00"/>
    <s v="Standard Class"/>
    <s v="KH-16630"/>
    <x v="175"/>
    <x v="1"/>
    <x v="0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x v="0"/>
    <n v="1"/>
  </r>
  <r>
    <n v="430"/>
    <s v="US-2018-123750"/>
    <x v="173"/>
    <d v="2018-04-21T00:00:00"/>
    <s v="Standard Class"/>
    <s v="RB-19795"/>
    <x v="176"/>
    <x v="2"/>
    <x v="0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x v="0"/>
    <n v="1"/>
  </r>
  <r>
    <n v="431"/>
    <s v="US-2018-123750"/>
    <x v="173"/>
    <d v="2018-04-21T00:00:00"/>
    <s v="Standard Class"/>
    <s v="RB-19795"/>
    <x v="176"/>
    <x v="2"/>
    <x v="0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x v="0"/>
    <n v="0"/>
  </r>
  <r>
    <n v="432"/>
    <s v="US-2018-123750"/>
    <x v="173"/>
    <d v="2018-04-21T00:00:00"/>
    <s v="Standard Class"/>
    <s v="RB-19795"/>
    <x v="176"/>
    <x v="2"/>
    <x v="0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x v="0"/>
    <n v="0"/>
  </r>
  <r>
    <n v="433"/>
    <s v="US-2018-123750"/>
    <x v="173"/>
    <d v="2018-04-21T00:00:00"/>
    <s v="Standard Class"/>
    <s v="RB-19795"/>
    <x v="176"/>
    <x v="2"/>
    <x v="0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  <n v="0"/>
  </r>
  <r>
    <n v="434"/>
    <s v="CA-2018-127369"/>
    <x v="112"/>
    <d v="2018-06-07T00:00:00"/>
    <s v="First Class"/>
    <s v="DB-13060"/>
    <x v="72"/>
    <x v="0"/>
    <x v="0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x v="0"/>
    <n v="1"/>
  </r>
  <r>
    <n v="435"/>
    <s v="US-2016-150574"/>
    <x v="174"/>
    <d v="2016-12-25T00:00:00"/>
    <s v="Standard Class"/>
    <s v="MK-18160"/>
    <x v="177"/>
    <x v="0"/>
    <x v="0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x v="1"/>
    <n v="1"/>
  </r>
  <r>
    <n v="436"/>
    <s v="US-2016-150574"/>
    <x v="174"/>
    <d v="2016-12-25T00:00:00"/>
    <s v="Standard Class"/>
    <s v="MK-18160"/>
    <x v="177"/>
    <x v="0"/>
    <x v="0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x v="1"/>
    <n v="0"/>
  </r>
  <r>
    <n v="437"/>
    <s v="CA-2018-147375"/>
    <x v="1"/>
    <d v="2018-06-14T00:00:00"/>
    <s v="Second Class"/>
    <s v="PO-19180"/>
    <x v="178"/>
    <x v="2"/>
    <x v="0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x v="1"/>
    <n v="1"/>
  </r>
  <r>
    <n v="438"/>
    <s v="CA-2018-147375"/>
    <x v="1"/>
    <d v="2018-06-14T00:00:00"/>
    <s v="Second Class"/>
    <s v="PO-19180"/>
    <x v="178"/>
    <x v="2"/>
    <x v="0"/>
    <s v="Chicago"/>
    <x v="10"/>
    <n v="60623"/>
    <x v="2"/>
    <s v="OFF-PA-10001970"/>
    <s v="Office Supplies"/>
    <s v="Paper"/>
    <s v="Xerox 1908"/>
    <n v="313.488"/>
    <n v="7"/>
    <n v="0.2"/>
    <n v="113.63939999999998"/>
    <s v="Kelly Williams"/>
    <x v="1"/>
    <n v="0"/>
  </r>
  <r>
    <n v="439"/>
    <s v="CA-2019-130043"/>
    <x v="175"/>
    <d v="2019-09-19T00:00:00"/>
    <s v="Standard Class"/>
    <s v="BB-11545"/>
    <x v="179"/>
    <x v="1"/>
    <x v="0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x v="0"/>
    <n v="1"/>
  </r>
  <r>
    <n v="440"/>
    <s v="CA-2019-157252"/>
    <x v="176"/>
    <d v="2019-01-23T00:00:00"/>
    <s v="Second Class"/>
    <s v="CV-12805"/>
    <x v="51"/>
    <x v="1"/>
    <x v="0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x v="0"/>
    <n v="1"/>
  </r>
  <r>
    <n v="441"/>
    <s v="CA-2018-115756"/>
    <x v="64"/>
    <d v="2018-09-07T00:00:00"/>
    <s v="Second Class"/>
    <s v="PK-19075"/>
    <x v="7"/>
    <x v="0"/>
    <x v="0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x v="0"/>
    <n v="1"/>
  </r>
  <r>
    <n v="442"/>
    <s v="CA-2018-115756"/>
    <x v="64"/>
    <d v="2018-09-07T00:00:00"/>
    <s v="Second Class"/>
    <s v="PK-19075"/>
    <x v="7"/>
    <x v="0"/>
    <x v="0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x v="0"/>
    <n v="0"/>
  </r>
  <r>
    <n v="443"/>
    <s v="CA-2018-115756"/>
    <x v="64"/>
    <d v="2018-09-07T00:00:00"/>
    <s v="Second Class"/>
    <s v="PK-19075"/>
    <x v="7"/>
    <x v="0"/>
    <x v="0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x v="0"/>
    <n v="0"/>
  </r>
  <r>
    <n v="444"/>
    <s v="CA-2018-115756"/>
    <x v="64"/>
    <d v="2018-09-07T00:00:00"/>
    <s v="Second Class"/>
    <s v="PK-19075"/>
    <x v="7"/>
    <x v="0"/>
    <x v="0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x v="0"/>
    <n v="0"/>
  </r>
  <r>
    <n v="445"/>
    <s v="CA-2018-115756"/>
    <x v="64"/>
    <d v="2018-09-07T00:00:00"/>
    <s v="Second Class"/>
    <s v="PK-19075"/>
    <x v="7"/>
    <x v="0"/>
    <x v="0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x v="0"/>
    <n v="0"/>
  </r>
  <r>
    <n v="446"/>
    <s v="CA-2018-115756"/>
    <x v="64"/>
    <d v="2018-09-07T00:00:00"/>
    <s v="Second Class"/>
    <s v="PK-19075"/>
    <x v="7"/>
    <x v="0"/>
    <x v="0"/>
    <s v="Detroit"/>
    <x v="12"/>
    <n v="48227"/>
    <x v="2"/>
    <s v="OFF-LA-10001317"/>
    <s v="Office Supplies"/>
    <s v="Labels"/>
    <s v="Avery 520"/>
    <n v="22.05"/>
    <n v="7"/>
    <n v="0"/>
    <n v="10.584"/>
    <s v="Kelly Williams"/>
    <x v="0"/>
    <n v="0"/>
  </r>
  <r>
    <n v="447"/>
    <s v="CA-2019-154214"/>
    <x v="177"/>
    <d v="2019-03-25T00:00:00"/>
    <s v="Second Class"/>
    <s v="TB-21595"/>
    <x v="180"/>
    <x v="0"/>
    <x v="0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x v="1"/>
    <n v="1"/>
  </r>
  <r>
    <n v="448"/>
    <s v="CA-2018-166674"/>
    <x v="178"/>
    <d v="2018-04-03T00:00:00"/>
    <s v="Second Class"/>
    <s v="RB-19360"/>
    <x v="181"/>
    <x v="0"/>
    <x v="0"/>
    <s v="Auburn"/>
    <x v="15"/>
    <n v="13021"/>
    <x v="3"/>
    <s v="OFF-AR-10000588"/>
    <s v="Office Supplies"/>
    <s v="Art"/>
    <s v="Newell 345"/>
    <n v="59.519999999999996"/>
    <n v="3"/>
    <n v="0"/>
    <n v="15.475200000000001"/>
    <s v="Chuck Magee"/>
    <x v="0"/>
    <n v="1"/>
  </r>
  <r>
    <n v="449"/>
    <s v="CA-2018-166674"/>
    <x v="178"/>
    <d v="2018-04-03T00:00:00"/>
    <s v="Second Class"/>
    <s v="RB-19360"/>
    <x v="181"/>
    <x v="0"/>
    <x v="0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x v="0"/>
    <n v="0"/>
  </r>
  <r>
    <n v="450"/>
    <s v="CA-2018-166674"/>
    <x v="178"/>
    <d v="2018-04-03T00:00:00"/>
    <s v="Second Class"/>
    <s v="RB-19360"/>
    <x v="181"/>
    <x v="0"/>
    <x v="0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x v="0"/>
    <n v="0"/>
  </r>
  <r>
    <n v="451"/>
    <s v="CA-2018-166674"/>
    <x v="178"/>
    <d v="2018-04-03T00:00:00"/>
    <s v="Second Class"/>
    <s v="RB-19360"/>
    <x v="181"/>
    <x v="0"/>
    <x v="0"/>
    <s v="Auburn"/>
    <x v="15"/>
    <n v="13021"/>
    <x v="3"/>
    <s v="OFF-AR-10003156"/>
    <s v="Office Supplies"/>
    <s v="Art"/>
    <s v="50 Colored Long Pencils"/>
    <n v="30.48"/>
    <n v="3"/>
    <n v="0"/>
    <n v="7.9248000000000012"/>
    <s v="Chuck Magee"/>
    <x v="0"/>
    <n v="0"/>
  </r>
  <r>
    <n v="452"/>
    <s v="CA-2018-166674"/>
    <x v="178"/>
    <d v="2018-04-03T00:00:00"/>
    <s v="Second Class"/>
    <s v="RB-19360"/>
    <x v="181"/>
    <x v="0"/>
    <x v="0"/>
    <s v="Auburn"/>
    <x v="15"/>
    <n v="13021"/>
    <x v="3"/>
    <s v="OFF-AR-10004974"/>
    <s v="Office Supplies"/>
    <s v="Art"/>
    <s v="Newell 342"/>
    <n v="9.84"/>
    <n v="3"/>
    <n v="0"/>
    <n v="2.8535999999999988"/>
    <s v="Chuck Magee"/>
    <x v="0"/>
    <n v="0"/>
  </r>
  <r>
    <n v="453"/>
    <s v="CA-2018-166674"/>
    <x v="178"/>
    <d v="2018-04-03T00:00:00"/>
    <s v="Second Class"/>
    <s v="RB-19360"/>
    <x v="181"/>
    <x v="0"/>
    <x v="0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x v="0"/>
    <n v="0"/>
  </r>
  <r>
    <n v="454"/>
    <s v="CA-2019-147277"/>
    <x v="179"/>
    <d v="2019-10-24T00:00:00"/>
    <s v="Standard Class"/>
    <s v="EB-13705"/>
    <x v="182"/>
    <x v="1"/>
    <x v="0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  <n v="1"/>
  </r>
  <r>
    <n v="455"/>
    <s v="CA-2019-147277"/>
    <x v="179"/>
    <d v="2019-10-24T00:00:00"/>
    <s v="Standard Class"/>
    <s v="EB-13705"/>
    <x v="182"/>
    <x v="1"/>
    <x v="0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x v="0"/>
    <n v="0"/>
  </r>
  <r>
    <n v="456"/>
    <s v="CA-2018-100153"/>
    <x v="180"/>
    <d v="2018-12-17T00:00:00"/>
    <s v="Standard Class"/>
    <s v="KH-16630"/>
    <x v="175"/>
    <x v="1"/>
    <x v="0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x v="0"/>
    <n v="1"/>
  </r>
  <r>
    <n v="457"/>
    <s v="US-2016-110674"/>
    <x v="181"/>
    <d v="2016-02-18T00:00:00"/>
    <s v="Standard Class"/>
    <s v="SC-20095"/>
    <x v="183"/>
    <x v="0"/>
    <x v="0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x v="0"/>
    <n v="1"/>
  </r>
  <r>
    <n v="458"/>
    <s v="US-2018-157945"/>
    <x v="182"/>
    <d v="2018-10-01T00:00:00"/>
    <s v="Standard Class"/>
    <s v="NF-18385"/>
    <x v="173"/>
    <x v="0"/>
    <x v="0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x v="0"/>
    <n v="1"/>
  </r>
  <r>
    <n v="459"/>
    <s v="US-2018-157945"/>
    <x v="182"/>
    <d v="2018-10-01T00:00:00"/>
    <s v="Standard Class"/>
    <s v="NF-18385"/>
    <x v="173"/>
    <x v="0"/>
    <x v="0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x v="0"/>
    <n v="0"/>
  </r>
  <r>
    <n v="460"/>
    <s v="CA-2017-109638"/>
    <x v="83"/>
    <d v="2017-12-22T00:00:00"/>
    <s v="Standard Class"/>
    <s v="JH-15985"/>
    <x v="98"/>
    <x v="0"/>
    <x v="0"/>
    <s v="Seattle"/>
    <x v="4"/>
    <n v="98115"/>
    <x v="1"/>
    <s v="OFF-AP-10002472"/>
    <s v="Office Supplies"/>
    <s v="Appliances"/>
    <s v="3M Office Air Cleaner"/>
    <n v="103.92"/>
    <n v="4"/>
    <n v="0"/>
    <n v="36.372"/>
    <s v="Anna Andreadi"/>
    <x v="0"/>
    <n v="1"/>
  </r>
  <r>
    <n v="461"/>
    <s v="CA-2017-109638"/>
    <x v="83"/>
    <d v="2017-12-22T00:00:00"/>
    <s v="Standard Class"/>
    <s v="JH-15985"/>
    <x v="98"/>
    <x v="0"/>
    <x v="0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x v="0"/>
    <n v="0"/>
  </r>
  <r>
    <n v="462"/>
    <s v="CA-2017-109638"/>
    <x v="83"/>
    <d v="2017-12-22T00:00:00"/>
    <s v="Standard Class"/>
    <s v="JH-15985"/>
    <x v="98"/>
    <x v="0"/>
    <x v="0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x v="0"/>
    <n v="0"/>
  </r>
  <r>
    <n v="463"/>
    <s v="CA-2018-109869"/>
    <x v="183"/>
    <d v="2018-04-29T00:00:00"/>
    <s v="Standard Class"/>
    <s v="TN-21040"/>
    <x v="184"/>
    <x v="2"/>
    <x v="0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x v="1"/>
    <n v="1"/>
  </r>
  <r>
    <n v="464"/>
    <s v="CA-2018-109869"/>
    <x v="183"/>
    <d v="2018-04-29T00:00:00"/>
    <s v="Standard Class"/>
    <s v="TN-21040"/>
    <x v="184"/>
    <x v="2"/>
    <x v="0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x v="1"/>
    <n v="0"/>
  </r>
  <r>
    <n v="465"/>
    <s v="CA-2018-109869"/>
    <x v="183"/>
    <d v="2018-04-29T00:00:00"/>
    <s v="Standard Class"/>
    <s v="TN-21040"/>
    <x v="184"/>
    <x v="2"/>
    <x v="0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x v="1"/>
    <n v="0"/>
  </r>
  <r>
    <n v="466"/>
    <s v="CA-2018-109869"/>
    <x v="183"/>
    <d v="2018-04-29T00:00:00"/>
    <s v="Standard Class"/>
    <s v="TN-21040"/>
    <x v="184"/>
    <x v="2"/>
    <x v="0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x v="1"/>
    <n v="0"/>
  </r>
  <r>
    <n v="467"/>
    <s v="CA-2018-109869"/>
    <x v="183"/>
    <d v="2018-04-29T00:00:00"/>
    <s v="Standard Class"/>
    <s v="TN-21040"/>
    <x v="184"/>
    <x v="2"/>
    <x v="0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x v="1"/>
    <n v="0"/>
  </r>
  <r>
    <n v="468"/>
    <s v="US-2017-101399"/>
    <x v="184"/>
    <d v="2017-01-24T00:00:00"/>
    <s v="Standard Class"/>
    <s v="JS-15940"/>
    <x v="185"/>
    <x v="2"/>
    <x v="0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x v="0"/>
    <n v="1"/>
  </r>
  <r>
    <n v="469"/>
    <s v="CA-2019-154907"/>
    <x v="185"/>
    <d v="2019-04-04T00:00:00"/>
    <s v="Standard Class"/>
    <s v="DS-13180"/>
    <x v="103"/>
    <x v="1"/>
    <x v="0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x v="0"/>
    <n v="1"/>
  </r>
  <r>
    <n v="470"/>
    <s v="US-2018-100419"/>
    <x v="186"/>
    <d v="2018-12-20T00:00:00"/>
    <s v="Second Class"/>
    <s v="CC-12670"/>
    <x v="113"/>
    <x v="0"/>
    <x v="0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x v="0"/>
    <n v="1"/>
  </r>
  <r>
    <n v="471"/>
    <s v="CA-2017-154144"/>
    <x v="139"/>
    <d v="2017-12-24T00:00:00"/>
    <s v="Standard Class"/>
    <s v="MH-17785"/>
    <x v="186"/>
    <x v="1"/>
    <x v="0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  <n v="1"/>
  </r>
  <r>
    <n v="472"/>
    <s v="CA-2016-144666"/>
    <x v="187"/>
    <d v="2016-11-11T00:00:00"/>
    <s v="Second Class"/>
    <s v="JP-15520"/>
    <x v="187"/>
    <x v="0"/>
    <x v="0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x v="0"/>
    <n v="1"/>
  </r>
  <r>
    <n v="473"/>
    <s v="CA-2016-144666"/>
    <x v="187"/>
    <d v="2016-11-11T00:00:00"/>
    <s v="Second Class"/>
    <s v="JP-15520"/>
    <x v="187"/>
    <x v="0"/>
    <x v="0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x v="0"/>
    <n v="0"/>
  </r>
  <r>
    <n v="474"/>
    <s v="CA-2016-144666"/>
    <x v="187"/>
    <d v="2016-11-11T00:00:00"/>
    <s v="Second Class"/>
    <s v="JP-15520"/>
    <x v="187"/>
    <x v="0"/>
    <x v="0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x v="0"/>
    <n v="0"/>
  </r>
  <r>
    <n v="475"/>
    <s v="CA-2016-144666"/>
    <x v="187"/>
    <d v="2016-11-11T00:00:00"/>
    <s v="Second Class"/>
    <s v="JP-15520"/>
    <x v="187"/>
    <x v="0"/>
    <x v="0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  <n v="0"/>
  </r>
  <r>
    <n v="476"/>
    <s v="CA-2016-144666"/>
    <x v="187"/>
    <d v="2016-11-11T00:00:00"/>
    <s v="Second Class"/>
    <s v="JP-15520"/>
    <x v="187"/>
    <x v="0"/>
    <x v="0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x v="0"/>
    <n v="0"/>
  </r>
  <r>
    <n v="477"/>
    <s v="CA-2016-144666"/>
    <x v="187"/>
    <d v="2016-11-11T00:00:00"/>
    <s v="Second Class"/>
    <s v="JP-15520"/>
    <x v="187"/>
    <x v="0"/>
    <x v="0"/>
    <s v="San Francisco"/>
    <x v="1"/>
    <n v="94110"/>
    <x v="1"/>
    <s v="OFF-PA-10003465"/>
    <s v="Office Supplies"/>
    <s v="Paper"/>
    <s v="Xerox 1912"/>
    <n v="94.85"/>
    <n v="5"/>
    <n v="0"/>
    <n v="45.527999999999992"/>
    <s v="Anna Andreadi"/>
    <x v="0"/>
    <n v="0"/>
  </r>
  <r>
    <n v="478"/>
    <s v="CA-2018-103891"/>
    <x v="188"/>
    <d v="2018-07-19T00:00:00"/>
    <s v="Standard Class"/>
    <s v="KH-16690"/>
    <x v="120"/>
    <x v="1"/>
    <x v="0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x v="0"/>
    <n v="1"/>
  </r>
  <r>
    <n v="479"/>
    <s v="CA-2018-152632"/>
    <x v="189"/>
    <d v="2018-11-02T00:00:00"/>
    <s v="Standard Class"/>
    <s v="JE-15475"/>
    <x v="188"/>
    <x v="0"/>
    <x v="0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x v="0"/>
    <n v="1"/>
  </r>
  <r>
    <n v="480"/>
    <s v="CA-2018-100790"/>
    <x v="190"/>
    <d v="2018-07-02T00:00:00"/>
    <s v="Standard Class"/>
    <s v="JG-15805"/>
    <x v="189"/>
    <x v="1"/>
    <x v="0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Chuck Magee"/>
    <x v="0"/>
    <n v="1"/>
  </r>
  <r>
    <n v="481"/>
    <s v="CA-2018-100790"/>
    <x v="190"/>
    <d v="2018-07-02T00:00:00"/>
    <s v="Standard Class"/>
    <s v="JG-15805"/>
    <x v="189"/>
    <x v="1"/>
    <x v="0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  <n v="0"/>
  </r>
  <r>
    <n v="482"/>
    <s v="CA-2016-134677"/>
    <x v="191"/>
    <d v="2016-10-10T00:00:00"/>
    <s v="Standard Class"/>
    <s v="XP-21865"/>
    <x v="190"/>
    <x v="0"/>
    <x v="0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x v="0"/>
    <n v="1"/>
  </r>
  <r>
    <n v="483"/>
    <s v="CA-2016-127691"/>
    <x v="192"/>
    <d v="2016-07-27T00:00:00"/>
    <s v="Standard Class"/>
    <s v="EM-14065"/>
    <x v="191"/>
    <x v="0"/>
    <x v="0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x v="0"/>
    <n v="1"/>
  </r>
  <r>
    <n v="484"/>
    <s v="CA-2016-127691"/>
    <x v="192"/>
    <d v="2016-07-27T00:00:00"/>
    <s v="Standard Class"/>
    <s v="EM-14065"/>
    <x v="191"/>
    <x v="0"/>
    <x v="0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  <n v="0"/>
  </r>
  <r>
    <n v="485"/>
    <s v="CA-2019-140963"/>
    <x v="193"/>
    <d v="2019-06-13T00:00:00"/>
    <s v="First Class"/>
    <s v="MT-18070"/>
    <x v="192"/>
    <x v="2"/>
    <x v="0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x v="1"/>
    <n v="1"/>
  </r>
  <r>
    <n v="486"/>
    <s v="CA-2019-140963"/>
    <x v="193"/>
    <d v="2019-06-13T00:00:00"/>
    <s v="First Class"/>
    <s v="MT-18070"/>
    <x v="192"/>
    <x v="2"/>
    <x v="0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x v="1"/>
    <n v="0"/>
  </r>
  <r>
    <n v="487"/>
    <s v="CA-2019-140963"/>
    <x v="193"/>
    <d v="2019-06-13T00:00:00"/>
    <s v="First Class"/>
    <s v="MT-18070"/>
    <x v="192"/>
    <x v="2"/>
    <x v="0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x v="1"/>
    <n v="0"/>
  </r>
  <r>
    <n v="488"/>
    <s v="CA-2016-154627"/>
    <x v="194"/>
    <d v="2016-10-31T00:00:00"/>
    <s v="First Class"/>
    <s v="SA-20830"/>
    <x v="193"/>
    <x v="0"/>
    <x v="0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x v="0"/>
    <n v="1"/>
  </r>
  <r>
    <n v="489"/>
    <s v="CA-2016-133753"/>
    <x v="3"/>
    <d v="2016-06-13T00:00:00"/>
    <s v="Second Class"/>
    <s v="CW-11905"/>
    <x v="194"/>
    <x v="2"/>
    <x v="0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x v="0"/>
    <n v="1"/>
  </r>
  <r>
    <n v="490"/>
    <s v="CA-2016-133753"/>
    <x v="3"/>
    <d v="2016-06-13T00:00:00"/>
    <s v="Second Class"/>
    <s v="CW-11905"/>
    <x v="194"/>
    <x v="2"/>
    <x v="0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x v="0"/>
    <n v="0"/>
  </r>
  <r>
    <n v="491"/>
    <s v="CA-2016-133753"/>
    <x v="3"/>
    <d v="2016-06-13T00:00:00"/>
    <s v="Second Class"/>
    <s v="CW-11905"/>
    <x v="194"/>
    <x v="2"/>
    <x v="0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  <n v="0"/>
  </r>
  <r>
    <n v="492"/>
    <s v="CA-2016-113362"/>
    <x v="80"/>
    <d v="2016-09-19T00:00:00"/>
    <s v="Standard Class"/>
    <s v="AJ-10960"/>
    <x v="195"/>
    <x v="0"/>
    <x v="0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x v="0"/>
    <n v="1"/>
  </r>
  <r>
    <n v="493"/>
    <s v="CA-2016-113362"/>
    <x v="80"/>
    <d v="2016-09-19T00:00:00"/>
    <s v="Standard Class"/>
    <s v="AJ-10960"/>
    <x v="195"/>
    <x v="0"/>
    <x v="0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Chuck Magee"/>
    <x v="0"/>
    <n v="0"/>
  </r>
  <r>
    <n v="494"/>
    <s v="CA-2018-169166"/>
    <x v="195"/>
    <d v="2018-05-14T00:00:00"/>
    <s v="Standard Class"/>
    <s v="SS-20590"/>
    <x v="196"/>
    <x v="0"/>
    <x v="0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x v="0"/>
    <n v="1"/>
  </r>
  <r>
    <n v="495"/>
    <s v="US-2018-120929"/>
    <x v="196"/>
    <d v="2018-03-21T00:00:00"/>
    <s v="Second Class"/>
    <s v="RO-19780"/>
    <x v="197"/>
    <x v="0"/>
    <x v="0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x v="0"/>
    <n v="1"/>
  </r>
  <r>
    <n v="496"/>
    <s v="CA-2017-134782"/>
    <x v="17"/>
    <d v="2017-12-31T00:00:00"/>
    <s v="Standard Class"/>
    <s v="MD-17350"/>
    <x v="198"/>
    <x v="0"/>
    <x v="0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x v="0"/>
    <n v="1"/>
  </r>
  <r>
    <n v="497"/>
    <s v="CA-2018-126158"/>
    <x v="197"/>
    <d v="2018-07-31T00:00:00"/>
    <s v="Standard Class"/>
    <s v="SC-20095"/>
    <x v="183"/>
    <x v="0"/>
    <x v="0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  <n v="1"/>
  </r>
  <r>
    <n v="498"/>
    <s v="CA-2018-126158"/>
    <x v="197"/>
    <d v="2018-07-31T00:00:00"/>
    <s v="Standard Class"/>
    <s v="SC-20095"/>
    <x v="183"/>
    <x v="0"/>
    <x v="0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x v="0"/>
    <n v="0"/>
  </r>
  <r>
    <n v="499"/>
    <s v="CA-2018-126158"/>
    <x v="197"/>
    <d v="2018-07-31T00:00:00"/>
    <s v="Standard Class"/>
    <s v="SC-20095"/>
    <x v="183"/>
    <x v="0"/>
    <x v="0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  <n v="0"/>
  </r>
  <r>
    <n v="500"/>
    <s v="CA-2018-126158"/>
    <x v="197"/>
    <d v="2018-07-31T00:00:00"/>
    <s v="Standard Class"/>
    <s v="SC-20095"/>
    <x v="183"/>
    <x v="0"/>
    <x v="0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x v="0"/>
    <n v="0"/>
  </r>
  <r>
    <n v="501"/>
    <s v="US-2018-105578"/>
    <x v="198"/>
    <d v="2018-06-04T00:00:00"/>
    <s v="Standard Class"/>
    <s v="MY-17380"/>
    <x v="199"/>
    <x v="1"/>
    <x v="0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x v="1"/>
    <n v="1"/>
  </r>
  <r>
    <n v="502"/>
    <s v="US-2018-105578"/>
    <x v="198"/>
    <d v="2018-06-04T00:00:00"/>
    <s v="Standard Class"/>
    <s v="MY-17380"/>
    <x v="199"/>
    <x v="1"/>
    <x v="0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x v="1"/>
    <n v="0"/>
  </r>
  <r>
    <n v="503"/>
    <s v="US-2018-105578"/>
    <x v="198"/>
    <d v="2018-06-04T00:00:00"/>
    <s v="Standard Class"/>
    <s v="MY-17380"/>
    <x v="199"/>
    <x v="1"/>
    <x v="0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1"/>
    <n v="0"/>
  </r>
  <r>
    <n v="504"/>
    <s v="US-2018-105578"/>
    <x v="198"/>
    <d v="2018-06-04T00:00:00"/>
    <s v="Standard Class"/>
    <s v="MY-17380"/>
    <x v="199"/>
    <x v="1"/>
    <x v="0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x v="1"/>
    <n v="0"/>
  </r>
  <r>
    <n v="505"/>
    <s v="US-2018-105578"/>
    <x v="198"/>
    <d v="2018-06-04T00:00:00"/>
    <s v="Standard Class"/>
    <s v="MY-17380"/>
    <x v="199"/>
    <x v="1"/>
    <x v="0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x v="1"/>
    <n v="0"/>
  </r>
  <r>
    <n v="506"/>
    <s v="CA-2019-134978"/>
    <x v="105"/>
    <d v="2019-11-15T00:00:00"/>
    <s v="Second Class"/>
    <s v="EB-13705"/>
    <x v="182"/>
    <x v="1"/>
    <x v="0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x v="0"/>
    <n v="1"/>
  </r>
  <r>
    <n v="507"/>
    <s v="CA-2017-145352"/>
    <x v="199"/>
    <d v="2017-03-22T00:00:00"/>
    <s v="Standard Class"/>
    <s v="CM-12385"/>
    <x v="200"/>
    <x v="0"/>
    <x v="0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x v="0"/>
    <n v="1"/>
  </r>
  <r>
    <n v="508"/>
    <s v="CA-2017-145352"/>
    <x v="199"/>
    <d v="2017-03-22T00:00:00"/>
    <s v="Standard Class"/>
    <s v="CM-12385"/>
    <x v="200"/>
    <x v="0"/>
    <x v="0"/>
    <s v="Atlanta"/>
    <x v="32"/>
    <n v="30318"/>
    <x v="0"/>
    <s v="OFF-AR-10003856"/>
    <s v="Office Supplies"/>
    <s v="Art"/>
    <s v="Newell 344"/>
    <n v="8.34"/>
    <n v="3"/>
    <n v="0"/>
    <n v="2.1683999999999997"/>
    <s v="Cassandra Brandow"/>
    <x v="0"/>
    <n v="0"/>
  </r>
  <r>
    <n v="509"/>
    <s v="CA-2017-145352"/>
    <x v="199"/>
    <d v="2017-03-22T00:00:00"/>
    <s v="Standard Class"/>
    <s v="CM-12385"/>
    <x v="200"/>
    <x v="0"/>
    <x v="0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x v="0"/>
    <n v="0"/>
  </r>
  <r>
    <n v="510"/>
    <s v="CA-2017-145352"/>
    <x v="199"/>
    <d v="2017-03-22T00:00:00"/>
    <s v="Standard Class"/>
    <s v="CM-12385"/>
    <x v="200"/>
    <x v="0"/>
    <x v="0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x v="0"/>
    <n v="0"/>
  </r>
  <r>
    <n v="511"/>
    <s v="CA-2019-135307"/>
    <x v="200"/>
    <d v="2019-11-27T00:00:00"/>
    <s v="First Class"/>
    <s v="LS-17245"/>
    <x v="201"/>
    <x v="0"/>
    <x v="0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x v="0"/>
    <n v="1"/>
  </r>
  <r>
    <n v="512"/>
    <s v="CA-2019-135307"/>
    <x v="200"/>
    <d v="2019-11-27T00:00:00"/>
    <s v="First Class"/>
    <s v="LS-17245"/>
    <x v="201"/>
    <x v="0"/>
    <x v="0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x v="0"/>
    <n v="0"/>
  </r>
  <r>
    <n v="513"/>
    <s v="CA-2018-106341"/>
    <x v="201"/>
    <d v="2018-10-23T00:00:00"/>
    <s v="First Class"/>
    <s v="LF-17185"/>
    <x v="166"/>
    <x v="0"/>
    <x v="0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x v="0"/>
    <n v="1"/>
  </r>
  <r>
    <n v="514"/>
    <s v="CA-2019-163405"/>
    <x v="202"/>
    <d v="2019-12-25T00:00:00"/>
    <s v="Standard Class"/>
    <s v="BN-11515"/>
    <x v="202"/>
    <x v="0"/>
    <x v="0"/>
    <s v="Los Angeles"/>
    <x v="1"/>
    <n v="90049"/>
    <x v="1"/>
    <s v="OFF-AR-10003811"/>
    <s v="Office Supplies"/>
    <s v="Art"/>
    <s v="Newell 327"/>
    <n v="6.63"/>
    <n v="3"/>
    <n v="0"/>
    <n v="1.7901"/>
    <s v="Anna Andreadi"/>
    <x v="0"/>
    <n v="1"/>
  </r>
  <r>
    <n v="515"/>
    <s v="CA-2019-163405"/>
    <x v="202"/>
    <d v="2019-12-25T00:00:00"/>
    <s v="Standard Class"/>
    <s v="BN-11515"/>
    <x v="202"/>
    <x v="0"/>
    <x v="0"/>
    <s v="Los Angeles"/>
    <x v="1"/>
    <n v="90049"/>
    <x v="1"/>
    <s v="OFF-AR-10001246"/>
    <s v="Office Supplies"/>
    <s v="Art"/>
    <s v="Newell 317"/>
    <n v="5.88"/>
    <n v="2"/>
    <n v="0"/>
    <n v="1.7051999999999996"/>
    <s v="Anna Andreadi"/>
    <x v="0"/>
    <n v="0"/>
  </r>
  <r>
    <n v="516"/>
    <s v="CA-2019-127432"/>
    <x v="203"/>
    <d v="2019-01-27T00:00:00"/>
    <s v="Standard Class"/>
    <s v="AD-10180"/>
    <x v="57"/>
    <x v="2"/>
    <x v="0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x v="0"/>
    <n v="1"/>
  </r>
  <r>
    <n v="517"/>
    <s v="CA-2019-127432"/>
    <x v="203"/>
    <d v="2019-01-27T00:00:00"/>
    <s v="Standard Class"/>
    <s v="AD-10180"/>
    <x v="57"/>
    <x v="2"/>
    <x v="0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x v="0"/>
    <n v="0"/>
  </r>
  <r>
    <n v="518"/>
    <s v="CA-2019-127432"/>
    <x v="203"/>
    <d v="2019-01-27T00:00:00"/>
    <s v="Standard Class"/>
    <s v="AD-10180"/>
    <x v="57"/>
    <x v="2"/>
    <x v="0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x v="0"/>
    <n v="0"/>
  </r>
  <r>
    <n v="519"/>
    <s v="CA-2019-127432"/>
    <x v="203"/>
    <d v="2019-01-27T00:00:00"/>
    <s v="Standard Class"/>
    <s v="AD-10180"/>
    <x v="57"/>
    <x v="2"/>
    <x v="0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x v="0"/>
    <n v="0"/>
  </r>
  <r>
    <n v="520"/>
    <s v="CA-2017-157812"/>
    <x v="204"/>
    <d v="2017-03-26T00:00:00"/>
    <s v="Standard Class"/>
    <s v="DB-13210"/>
    <x v="203"/>
    <x v="0"/>
    <x v="0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x v="1"/>
    <n v="1"/>
  </r>
  <r>
    <n v="521"/>
    <s v="CA-2017-157812"/>
    <x v="204"/>
    <d v="2017-03-26T00:00:00"/>
    <s v="Standard Class"/>
    <s v="DB-13210"/>
    <x v="203"/>
    <x v="0"/>
    <x v="0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x v="1"/>
    <n v="0"/>
  </r>
  <r>
    <n v="522"/>
    <s v="CA-2017-157812"/>
    <x v="204"/>
    <d v="2017-03-26T00:00:00"/>
    <s v="Standard Class"/>
    <s v="DB-13210"/>
    <x v="203"/>
    <x v="0"/>
    <x v="0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x v="1"/>
    <n v="0"/>
  </r>
  <r>
    <n v="523"/>
    <s v="CA-2019-145142"/>
    <x v="205"/>
    <d v="2019-01-25T00:00:00"/>
    <s v="First Class"/>
    <s v="MC-17605"/>
    <x v="204"/>
    <x v="1"/>
    <x v="0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x v="0"/>
    <n v="1"/>
  </r>
  <r>
    <n v="524"/>
    <s v="US-2018-139486"/>
    <x v="206"/>
    <d v="2018-05-23T00:00:00"/>
    <s v="First Class"/>
    <s v="LH-17155"/>
    <x v="109"/>
    <x v="0"/>
    <x v="0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x v="0"/>
    <n v="1"/>
  </r>
  <r>
    <n v="525"/>
    <s v="US-2018-139486"/>
    <x v="206"/>
    <d v="2018-05-23T00:00:00"/>
    <s v="First Class"/>
    <s v="LH-17155"/>
    <x v="109"/>
    <x v="0"/>
    <x v="0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x v="0"/>
    <n v="0"/>
  </r>
  <r>
    <n v="526"/>
    <s v="CA-2017-158792"/>
    <x v="207"/>
    <d v="2018-01-02T00:00:00"/>
    <s v="Standard Class"/>
    <s v="BD-11605"/>
    <x v="205"/>
    <x v="0"/>
    <x v="0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Chuck Magee"/>
    <x v="0"/>
    <n v="1"/>
  </r>
  <r>
    <n v="527"/>
    <s v="CA-2019-113558"/>
    <x v="208"/>
    <d v="2019-10-26T00:00:00"/>
    <s v="Standard Class"/>
    <s v="PH-18790"/>
    <x v="206"/>
    <x v="2"/>
    <x v="0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x v="0"/>
    <n v="1"/>
  </r>
  <r>
    <n v="528"/>
    <s v="CA-2019-113558"/>
    <x v="208"/>
    <d v="2019-10-26T00:00:00"/>
    <s v="Standard Class"/>
    <s v="PH-18790"/>
    <x v="206"/>
    <x v="2"/>
    <x v="0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  <n v="0"/>
  </r>
  <r>
    <n v="529"/>
    <s v="US-2017-138303"/>
    <x v="37"/>
    <d v="2017-09-07T00:00:00"/>
    <s v="Standard Class"/>
    <s v="MG-18145"/>
    <x v="207"/>
    <x v="0"/>
    <x v="0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x v="0"/>
    <n v="1"/>
  </r>
  <r>
    <n v="530"/>
    <s v="US-2017-138303"/>
    <x v="37"/>
    <d v="2017-09-07T00:00:00"/>
    <s v="Standard Class"/>
    <s v="MG-18145"/>
    <x v="207"/>
    <x v="0"/>
    <x v="0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x v="0"/>
    <n v="0"/>
  </r>
  <r>
    <n v="531"/>
    <s v="US-2017-138303"/>
    <x v="37"/>
    <d v="2017-09-07T00:00:00"/>
    <s v="Standard Class"/>
    <s v="MG-18145"/>
    <x v="207"/>
    <x v="0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  <n v="0"/>
  </r>
  <r>
    <n v="532"/>
    <s v="CA-2017-102848"/>
    <x v="209"/>
    <d v="2017-11-09T00:00:00"/>
    <s v="Second Class"/>
    <s v="KB-16240"/>
    <x v="208"/>
    <x v="1"/>
    <x v="0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x v="0"/>
    <n v="1"/>
  </r>
  <r>
    <n v="533"/>
    <s v="US-2019-129441"/>
    <x v="210"/>
    <d v="2019-09-11T00:00:00"/>
    <s v="Standard Class"/>
    <s v="JC-15340"/>
    <x v="209"/>
    <x v="0"/>
    <x v="0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x v="0"/>
    <n v="1"/>
  </r>
  <r>
    <n v="534"/>
    <s v="CA-2018-168753"/>
    <x v="211"/>
    <d v="2018-06-01T00:00:00"/>
    <s v="Second Class"/>
    <s v="RL-19615"/>
    <x v="210"/>
    <x v="0"/>
    <x v="0"/>
    <s v="Montgomery"/>
    <x v="19"/>
    <n v="36116"/>
    <x v="0"/>
    <s v="TEC-PH-10000984"/>
    <s v="Technology"/>
    <s v="Phones"/>
    <s v="Panasonic KX-TG9471B"/>
    <n v="979.95"/>
    <n v="5"/>
    <n v="0"/>
    <n v="274.38600000000008"/>
    <s v="Cassandra Brandow"/>
    <x v="0"/>
    <n v="1"/>
  </r>
  <r>
    <n v="535"/>
    <s v="CA-2018-168753"/>
    <x v="211"/>
    <d v="2018-06-01T00:00:00"/>
    <s v="Second Class"/>
    <s v="RL-19615"/>
    <x v="210"/>
    <x v="0"/>
    <x v="0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x v="0"/>
    <n v="0"/>
  </r>
  <r>
    <n v="536"/>
    <s v="CA-2018-126613"/>
    <x v="212"/>
    <d v="2018-07-16T00:00:00"/>
    <s v="Standard Class"/>
    <s v="AA-10375"/>
    <x v="211"/>
    <x v="0"/>
    <x v="0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x v="0"/>
    <n v="1"/>
  </r>
  <r>
    <n v="537"/>
    <s v="US-2019-122637"/>
    <x v="213"/>
    <d v="2019-09-08T00:00:00"/>
    <s v="Second Class"/>
    <s v="EP-13915"/>
    <x v="212"/>
    <x v="0"/>
    <x v="0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  <n v="1"/>
  </r>
  <r>
    <n v="538"/>
    <s v="CA-2017-147851"/>
    <x v="155"/>
    <d v="2017-12-08T00:00:00"/>
    <s v="Standard Class"/>
    <s v="MP-17470"/>
    <x v="88"/>
    <x v="2"/>
    <x v="0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x v="0"/>
    <n v="1"/>
  </r>
  <r>
    <n v="539"/>
    <s v="CA-2017-134894"/>
    <x v="214"/>
    <d v="2017-12-11T00:00:00"/>
    <s v="Standard Class"/>
    <s v="DK-12985"/>
    <x v="213"/>
    <x v="0"/>
    <x v="0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x v="0"/>
    <n v="1"/>
  </r>
  <r>
    <n v="540"/>
    <s v="CA-2017-134894"/>
    <x v="214"/>
    <d v="2017-12-11T00:00:00"/>
    <s v="Standard Class"/>
    <s v="DK-12985"/>
    <x v="213"/>
    <x v="0"/>
    <x v="0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x v="0"/>
    <n v="0"/>
  </r>
  <r>
    <n v="541"/>
    <s v="CA-2016-140795"/>
    <x v="215"/>
    <d v="2016-02-03T00:00:00"/>
    <s v="First Class"/>
    <s v="BD-11500"/>
    <x v="214"/>
    <x v="0"/>
    <x v="0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x v="0"/>
    <n v="1"/>
  </r>
  <r>
    <n v="542"/>
    <s v="CA-2018-136924"/>
    <x v="216"/>
    <d v="2018-07-17T00:00:00"/>
    <s v="First Class"/>
    <s v="ES-14080"/>
    <x v="20"/>
    <x v="1"/>
    <x v="0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x v="1"/>
    <n v="1"/>
  </r>
  <r>
    <n v="543"/>
    <s v="US-2017-120161"/>
    <x v="217"/>
    <d v="2017-12-23T00:00:00"/>
    <s v="Standard Class"/>
    <s v="LM-17065"/>
    <x v="215"/>
    <x v="0"/>
    <x v="0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x v="0"/>
    <n v="1"/>
  </r>
  <r>
    <n v="544"/>
    <s v="CA-2016-103849"/>
    <x v="218"/>
    <d v="2016-05-16T00:00:00"/>
    <s v="Standard Class"/>
    <s v="PG-18895"/>
    <x v="38"/>
    <x v="0"/>
    <x v="0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x v="0"/>
    <n v="1"/>
  </r>
  <r>
    <n v="545"/>
    <s v="CA-2016-103849"/>
    <x v="218"/>
    <d v="2016-05-16T00:00:00"/>
    <s v="Standard Class"/>
    <s v="PG-18895"/>
    <x v="38"/>
    <x v="0"/>
    <x v="0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x v="0"/>
    <n v="0"/>
  </r>
  <r>
    <n v="546"/>
    <s v="CA-2016-103849"/>
    <x v="218"/>
    <d v="2016-05-16T00:00:00"/>
    <s v="Standard Class"/>
    <s v="PG-18895"/>
    <x v="38"/>
    <x v="0"/>
    <x v="0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  <n v="0"/>
  </r>
  <r>
    <n v="547"/>
    <s v="CA-2019-162929"/>
    <x v="123"/>
    <d v="2019-11-22T00:00:00"/>
    <s v="First Class"/>
    <s v="AS-10135"/>
    <x v="216"/>
    <x v="2"/>
    <x v="0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x v="0"/>
    <n v="1"/>
  </r>
  <r>
    <n v="548"/>
    <s v="CA-2019-162929"/>
    <x v="123"/>
    <d v="2019-11-22T00:00:00"/>
    <s v="First Class"/>
    <s v="AS-10135"/>
    <x v="216"/>
    <x v="2"/>
    <x v="0"/>
    <s v="New York City"/>
    <x v="15"/>
    <n v="10035"/>
    <x v="3"/>
    <s v="OFF-PA-10002986"/>
    <s v="Office Supplies"/>
    <s v="Paper"/>
    <s v="Xerox 1898"/>
    <n v="13.36"/>
    <n v="2"/>
    <n v="0"/>
    <n v="6.4127999999999998"/>
    <s v="Chuck Magee"/>
    <x v="0"/>
    <n v="0"/>
  </r>
  <r>
    <n v="549"/>
    <s v="CA-2017-113173"/>
    <x v="219"/>
    <d v="2017-11-17T00:00:00"/>
    <s v="Second Class"/>
    <s v="DK-13225"/>
    <x v="158"/>
    <x v="1"/>
    <x v="0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x v="0"/>
    <n v="1"/>
  </r>
  <r>
    <n v="550"/>
    <s v="CA-2017-113173"/>
    <x v="219"/>
    <d v="2017-11-17T00:00:00"/>
    <s v="Second Class"/>
    <s v="DK-13225"/>
    <x v="158"/>
    <x v="1"/>
    <x v="0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  <n v="0"/>
  </r>
  <r>
    <n v="551"/>
    <s v="CA-2017-113173"/>
    <x v="219"/>
    <d v="2017-11-17T00:00:00"/>
    <s v="Second Class"/>
    <s v="DK-13225"/>
    <x v="158"/>
    <x v="1"/>
    <x v="0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x v="0"/>
    <n v="0"/>
  </r>
  <r>
    <n v="552"/>
    <s v="CA-2018-136406"/>
    <x v="173"/>
    <d v="2018-04-17T00:00:00"/>
    <s v="Second Class"/>
    <s v="BD-11320"/>
    <x v="217"/>
    <x v="0"/>
    <x v="0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x v="0"/>
    <n v="1"/>
  </r>
  <r>
    <n v="553"/>
    <s v="CA-2019-112774"/>
    <x v="220"/>
    <d v="2019-09-12T00:00:00"/>
    <s v="First Class"/>
    <s v="RC-19960"/>
    <x v="53"/>
    <x v="0"/>
    <x v="0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x v="0"/>
    <n v="1"/>
  </r>
  <r>
    <n v="554"/>
    <s v="CA-2019-101945"/>
    <x v="221"/>
    <d v="2019-11-28T00:00:00"/>
    <s v="Standard Class"/>
    <s v="GT-14710"/>
    <x v="218"/>
    <x v="0"/>
    <x v="0"/>
    <s v="Houston"/>
    <x v="5"/>
    <n v="77070"/>
    <x v="2"/>
    <s v="OFF-FA-10004248"/>
    <s v="Office Supplies"/>
    <s v="Fasteners"/>
    <s v="Advantus T-Pin Paper Clips"/>
    <n v="10.824"/>
    <n v="3"/>
    <n v="0.2"/>
    <n v="2.5707"/>
    <s v="Kelly Williams"/>
    <x v="0"/>
    <n v="1"/>
  </r>
  <r>
    <n v="555"/>
    <s v="CA-2019-100650"/>
    <x v="222"/>
    <d v="2019-07-03T00:00:00"/>
    <s v="Second Class"/>
    <s v="DK-13225"/>
    <x v="158"/>
    <x v="1"/>
    <x v="0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x v="0"/>
    <n v="1"/>
  </r>
  <r>
    <n v="556"/>
    <s v="CA-2016-155852"/>
    <x v="223"/>
    <d v="2016-03-07T00:00:00"/>
    <s v="Second Class"/>
    <s v="AJ-10945"/>
    <x v="219"/>
    <x v="0"/>
    <x v="0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0"/>
    <n v="1"/>
  </r>
  <r>
    <n v="557"/>
    <s v="CA-2018-113243"/>
    <x v="224"/>
    <d v="2018-06-15T00:00:00"/>
    <s v="Standard Class"/>
    <s v="OT-18730"/>
    <x v="220"/>
    <x v="0"/>
    <x v="0"/>
    <s v="Los Angeles"/>
    <x v="1"/>
    <n v="90045"/>
    <x v="1"/>
    <s v="OFF-LA-10001297"/>
    <s v="Office Supplies"/>
    <s v="Labels"/>
    <s v="Avery 473"/>
    <n v="20.7"/>
    <n v="2"/>
    <n v="0"/>
    <n v="9.9359999999999999"/>
    <s v="Anna Andreadi"/>
    <x v="0"/>
    <n v="1"/>
  </r>
  <r>
    <n v="558"/>
    <s v="CA-2018-113243"/>
    <x v="224"/>
    <d v="2018-06-15T00:00:00"/>
    <s v="Standard Class"/>
    <s v="OT-18730"/>
    <x v="220"/>
    <x v="0"/>
    <x v="0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x v="0"/>
    <n v="0"/>
  </r>
  <r>
    <n v="559"/>
    <s v="CA-2018-113243"/>
    <x v="224"/>
    <d v="2018-06-15T00:00:00"/>
    <s v="Standard Class"/>
    <s v="OT-18730"/>
    <x v="220"/>
    <x v="0"/>
    <x v="0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Anna Andreadi"/>
    <x v="0"/>
    <n v="0"/>
  </r>
  <r>
    <n v="560"/>
    <s v="CA-2019-118731"/>
    <x v="225"/>
    <d v="2019-11-22T00:00:00"/>
    <s v="Second Class"/>
    <s v="LP-17080"/>
    <x v="221"/>
    <x v="0"/>
    <x v="0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x v="0"/>
    <n v="1"/>
  </r>
  <r>
    <n v="561"/>
    <s v="CA-2019-118731"/>
    <x v="225"/>
    <d v="2019-11-22T00:00:00"/>
    <s v="Second Class"/>
    <s v="LP-17080"/>
    <x v="221"/>
    <x v="0"/>
    <x v="0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x v="0"/>
    <n v="0"/>
  </r>
  <r>
    <n v="562"/>
    <s v="CA-2016-145576"/>
    <x v="80"/>
    <d v="2016-09-18T00:00:00"/>
    <s v="Second Class"/>
    <s v="CA-12775"/>
    <x v="222"/>
    <x v="0"/>
    <x v="0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x v="0"/>
    <n v="1"/>
  </r>
  <r>
    <n v="563"/>
    <s v="CA-2016-145576"/>
    <x v="80"/>
    <d v="2016-09-18T00:00:00"/>
    <s v="Second Class"/>
    <s v="CA-12775"/>
    <x v="222"/>
    <x v="0"/>
    <x v="0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x v="0"/>
    <n v="0"/>
  </r>
  <r>
    <n v="564"/>
    <s v="CA-2017-130736"/>
    <x v="214"/>
    <d v="2017-12-09T00:00:00"/>
    <s v="First Class"/>
    <s v="JF-15490"/>
    <x v="223"/>
    <x v="0"/>
    <x v="0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x v="0"/>
    <n v="1"/>
  </r>
  <r>
    <n v="565"/>
    <s v="CA-2017-130736"/>
    <x v="214"/>
    <d v="2017-12-09T00:00:00"/>
    <s v="First Class"/>
    <s v="JF-15490"/>
    <x v="223"/>
    <x v="0"/>
    <x v="0"/>
    <s v="Seattle"/>
    <x v="4"/>
    <n v="98105"/>
    <x v="1"/>
    <s v="OFF-LA-10000634"/>
    <s v="Office Supplies"/>
    <s v="Labels"/>
    <s v="Avery 509"/>
    <n v="2.61"/>
    <n v="1"/>
    <n v="0"/>
    <n v="1.2005999999999999"/>
    <s v="Anna Andreadi"/>
    <x v="0"/>
    <n v="0"/>
  </r>
  <r>
    <n v="566"/>
    <s v="CA-2019-137099"/>
    <x v="226"/>
    <d v="2019-12-10T00:00:00"/>
    <s v="First Class"/>
    <s v="FP-14320"/>
    <x v="224"/>
    <x v="0"/>
    <x v="0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x v="1"/>
    <n v="1"/>
  </r>
  <r>
    <n v="567"/>
    <s v="CA-2019-156951"/>
    <x v="172"/>
    <d v="2019-10-08T00:00:00"/>
    <s v="Standard Class"/>
    <s v="EB-13840"/>
    <x v="225"/>
    <x v="1"/>
    <x v="0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x v="0"/>
    <n v="1"/>
  </r>
  <r>
    <n v="568"/>
    <s v="CA-2019-156951"/>
    <x v="172"/>
    <d v="2019-10-08T00:00:00"/>
    <s v="Standard Class"/>
    <s v="EB-13840"/>
    <x v="225"/>
    <x v="1"/>
    <x v="0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x v="0"/>
    <n v="0"/>
  </r>
  <r>
    <n v="569"/>
    <s v="CA-2019-156951"/>
    <x v="172"/>
    <d v="2019-10-08T00:00:00"/>
    <s v="Standard Class"/>
    <s v="EB-13840"/>
    <x v="225"/>
    <x v="1"/>
    <x v="0"/>
    <s v="Seattle"/>
    <x v="4"/>
    <n v="98105"/>
    <x v="1"/>
    <s v="OFF-PA-10004451"/>
    <s v="Office Supplies"/>
    <s v="Paper"/>
    <s v="Xerox 222"/>
    <n v="19.440000000000001"/>
    <n v="3"/>
    <n v="0"/>
    <n v="9.3312000000000008"/>
    <s v="Anna Andreadi"/>
    <x v="0"/>
    <n v="0"/>
  </r>
  <r>
    <n v="570"/>
    <s v="CA-2019-156951"/>
    <x v="172"/>
    <d v="2019-10-08T00:00:00"/>
    <s v="Standard Class"/>
    <s v="EB-13840"/>
    <x v="225"/>
    <x v="1"/>
    <x v="0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x v="0"/>
    <n v="0"/>
  </r>
  <r>
    <n v="571"/>
    <s v="CA-2019-164826"/>
    <x v="116"/>
    <d v="2020-01-04T00:00:00"/>
    <s v="Standard Class"/>
    <s v="JF-15415"/>
    <x v="226"/>
    <x v="0"/>
    <x v="0"/>
    <s v="New York City"/>
    <x v="15"/>
    <n v="10024"/>
    <x v="3"/>
    <s v="OFF-LA-10001297"/>
    <s v="Office Supplies"/>
    <s v="Labels"/>
    <s v="Avery 473"/>
    <n v="72.45"/>
    <n v="7"/>
    <n v="0"/>
    <n v="34.775999999999996"/>
    <s v="Chuck Magee"/>
    <x v="0"/>
    <n v="1"/>
  </r>
  <r>
    <n v="572"/>
    <s v="CA-2019-164826"/>
    <x v="116"/>
    <d v="2020-01-04T00:00:00"/>
    <s v="Standard Class"/>
    <s v="JF-15415"/>
    <x v="226"/>
    <x v="0"/>
    <x v="0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x v="0"/>
    <n v="0"/>
  </r>
  <r>
    <n v="573"/>
    <s v="CA-2019-164826"/>
    <x v="116"/>
    <d v="2020-01-04T00:00:00"/>
    <s v="Standard Class"/>
    <s v="JF-15415"/>
    <x v="226"/>
    <x v="0"/>
    <x v="0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x v="0"/>
    <n v="0"/>
  </r>
  <r>
    <n v="574"/>
    <s v="CA-2019-164826"/>
    <x v="116"/>
    <d v="2020-01-04T00:00:00"/>
    <s v="Standard Class"/>
    <s v="JF-15415"/>
    <x v="226"/>
    <x v="0"/>
    <x v="0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x v="0"/>
    <n v="0"/>
  </r>
  <r>
    <n v="575"/>
    <s v="CA-2018-127250"/>
    <x v="54"/>
    <d v="2018-11-07T00:00:00"/>
    <s v="Standard Class"/>
    <s v="SF-20200"/>
    <x v="227"/>
    <x v="0"/>
    <x v="0"/>
    <s v="Marysville"/>
    <x v="4"/>
    <n v="98270"/>
    <x v="1"/>
    <s v="OFF-AR-10003394"/>
    <s v="Office Supplies"/>
    <s v="Art"/>
    <s v="Newell 332"/>
    <n v="8.82"/>
    <n v="3"/>
    <n v="0"/>
    <n v="2.3814000000000002"/>
    <s v="Anna Andreadi"/>
    <x v="0"/>
    <n v="1"/>
  </r>
  <r>
    <n v="576"/>
    <s v="CA-2017-149713"/>
    <x v="227"/>
    <d v="2017-09-22T00:00:00"/>
    <s v="Second Class"/>
    <s v="TG-21640"/>
    <x v="228"/>
    <x v="0"/>
    <x v="0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x v="0"/>
    <n v="1"/>
  </r>
  <r>
    <n v="577"/>
    <s v="CA-2017-149713"/>
    <x v="227"/>
    <d v="2017-09-22T00:00:00"/>
    <s v="Second Class"/>
    <s v="TG-21640"/>
    <x v="228"/>
    <x v="0"/>
    <x v="0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x v="0"/>
    <n v="0"/>
  </r>
  <r>
    <n v="578"/>
    <s v="CA-2017-149713"/>
    <x v="227"/>
    <d v="2017-09-22T00:00:00"/>
    <s v="Second Class"/>
    <s v="TG-21640"/>
    <x v="228"/>
    <x v="0"/>
    <x v="0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x v="0"/>
    <n v="0"/>
  </r>
  <r>
    <n v="579"/>
    <s v="CA-2019-118640"/>
    <x v="228"/>
    <d v="2019-07-26T00:00:00"/>
    <s v="Standard Class"/>
    <s v="CS-11950"/>
    <x v="229"/>
    <x v="0"/>
    <x v="0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x v="0"/>
    <n v="1"/>
  </r>
  <r>
    <n v="580"/>
    <s v="CA-2019-118640"/>
    <x v="228"/>
    <d v="2019-07-26T00:00:00"/>
    <s v="Standard Class"/>
    <s v="CS-11950"/>
    <x v="229"/>
    <x v="0"/>
    <x v="0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x v="0"/>
    <n v="0"/>
  </r>
  <r>
    <n v="581"/>
    <s v="CA-2017-132906"/>
    <x v="229"/>
    <d v="2017-09-14T00:00:00"/>
    <s v="Standard Class"/>
    <s v="CC-12145"/>
    <x v="230"/>
    <x v="0"/>
    <x v="0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x v="0"/>
    <n v="1"/>
  </r>
  <r>
    <n v="582"/>
    <s v="CA-2019-145233"/>
    <x v="96"/>
    <d v="2019-12-05T00:00:00"/>
    <s v="Standard Class"/>
    <s v="DV-13465"/>
    <x v="231"/>
    <x v="0"/>
    <x v="0"/>
    <s v="Denver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x v="0"/>
    <n v="1"/>
  </r>
  <r>
    <n v="583"/>
    <s v="CA-2019-145233"/>
    <x v="96"/>
    <d v="2019-12-05T00:00:00"/>
    <s v="Standard Class"/>
    <s v="DV-13465"/>
    <x v="231"/>
    <x v="0"/>
    <x v="0"/>
    <s v="Denver"/>
    <x v="22"/>
    <n v="80219"/>
    <x v="1"/>
    <s v="TEC-PH-10000586"/>
    <s v="Technology"/>
    <s v="Phones"/>
    <s v="AT&amp;T SB67148 SynJ"/>
    <n v="105.584"/>
    <n v="2"/>
    <n v="0.2"/>
    <n v="9.2386000000000053"/>
    <s v="Anna Andreadi"/>
    <x v="0"/>
    <n v="0"/>
  </r>
  <r>
    <n v="584"/>
    <s v="CA-2019-145233"/>
    <x v="96"/>
    <d v="2019-12-05T00:00:00"/>
    <s v="Standard Class"/>
    <s v="DV-13465"/>
    <x v="231"/>
    <x v="0"/>
    <x v="0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x v="0"/>
    <n v="0"/>
  </r>
  <r>
    <n v="585"/>
    <s v="CA-2019-145233"/>
    <x v="96"/>
    <d v="2019-12-05T00:00:00"/>
    <s v="Standard Class"/>
    <s v="DV-13465"/>
    <x v="231"/>
    <x v="0"/>
    <x v="0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x v="0"/>
    <n v="0"/>
  </r>
  <r>
    <n v="586"/>
    <s v="CA-2019-145233"/>
    <x v="96"/>
    <d v="2019-12-05T00:00:00"/>
    <s v="Standard Class"/>
    <s v="DV-13465"/>
    <x v="231"/>
    <x v="0"/>
    <x v="0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x v="0"/>
    <n v="0"/>
  </r>
  <r>
    <n v="587"/>
    <s v="CA-2017-128139"/>
    <x v="230"/>
    <d v="2017-07-09T00:00:00"/>
    <s v="Standard Class"/>
    <s v="BD-11725"/>
    <x v="232"/>
    <x v="0"/>
    <x v="0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x v="0"/>
    <n v="1"/>
  </r>
  <r>
    <n v="588"/>
    <s v="CA-2017-128139"/>
    <x v="230"/>
    <d v="2017-07-09T00:00:00"/>
    <s v="Standard Class"/>
    <s v="BD-11725"/>
    <x v="232"/>
    <x v="0"/>
    <x v="0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x v="0"/>
    <n v="0"/>
  </r>
  <r>
    <n v="589"/>
    <s v="US-2018-156986"/>
    <x v="231"/>
    <d v="2018-03-24T00:00:00"/>
    <s v="Standard Class"/>
    <s v="ZC-21910"/>
    <x v="233"/>
    <x v="0"/>
    <x v="0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x v="1"/>
    <n v="1"/>
  </r>
  <r>
    <n v="590"/>
    <s v="US-2018-156986"/>
    <x v="231"/>
    <d v="2018-03-24T00:00:00"/>
    <s v="Standard Class"/>
    <s v="ZC-21910"/>
    <x v="233"/>
    <x v="0"/>
    <x v="0"/>
    <s v="Salem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x v="1"/>
    <n v="0"/>
  </r>
  <r>
    <n v="591"/>
    <s v="US-2018-156986"/>
    <x v="231"/>
    <d v="2018-03-24T00:00:00"/>
    <s v="Standard Class"/>
    <s v="ZC-21910"/>
    <x v="233"/>
    <x v="0"/>
    <x v="0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x v="1"/>
    <n v="0"/>
  </r>
  <r>
    <n v="592"/>
    <s v="US-2018-156986"/>
    <x v="231"/>
    <d v="2018-03-24T00:00:00"/>
    <s v="Standard Class"/>
    <s v="ZC-21910"/>
    <x v="233"/>
    <x v="0"/>
    <x v="0"/>
    <s v="Salem"/>
    <x v="21"/>
    <n v="97301"/>
    <x v="1"/>
    <s v="OFF-PA-10004101"/>
    <s v="Office Supplies"/>
    <s v="Paper"/>
    <s v="Xerox 1894"/>
    <n v="10.368000000000002"/>
    <n v="2"/>
    <n v="0.2"/>
    <n v="3.6288"/>
    <s v="Anna Andreadi"/>
    <x v="1"/>
    <n v="0"/>
  </r>
  <r>
    <n v="593"/>
    <s v="CA-2016-135405"/>
    <x v="232"/>
    <d v="2016-01-13T00:00:00"/>
    <s v="Standard Class"/>
    <s v="MS-17830"/>
    <x v="234"/>
    <x v="0"/>
    <x v="0"/>
    <s v="Laredo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x v="0"/>
    <n v="1"/>
  </r>
  <r>
    <n v="594"/>
    <s v="CA-2016-135405"/>
    <x v="232"/>
    <d v="2016-01-13T00:00:00"/>
    <s v="Standard Class"/>
    <s v="MS-17830"/>
    <x v="234"/>
    <x v="0"/>
    <x v="0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x v="0"/>
    <n v="0"/>
  </r>
  <r>
    <n v="595"/>
    <s v="CA-2016-131450"/>
    <x v="233"/>
    <d v="2016-08-15T00:00:00"/>
    <s v="Standard Class"/>
    <s v="LR-16915"/>
    <x v="235"/>
    <x v="0"/>
    <x v="0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  <n v="1"/>
  </r>
  <r>
    <n v="596"/>
    <s v="CA-2016-131450"/>
    <x v="233"/>
    <d v="2016-08-15T00:00:00"/>
    <s v="Standard Class"/>
    <s v="LR-16915"/>
    <x v="235"/>
    <x v="0"/>
    <x v="0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x v="0"/>
    <n v="0"/>
  </r>
  <r>
    <n v="597"/>
    <s v="CA-2016-131450"/>
    <x v="233"/>
    <d v="2016-08-15T00:00:00"/>
    <s v="Standard Class"/>
    <s v="LR-16915"/>
    <x v="235"/>
    <x v="0"/>
    <x v="0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x v="0"/>
    <n v="0"/>
  </r>
  <r>
    <n v="598"/>
    <s v="CA-2016-131450"/>
    <x v="233"/>
    <d v="2016-08-15T00:00:00"/>
    <s v="Standard Class"/>
    <s v="LR-16915"/>
    <x v="235"/>
    <x v="0"/>
    <x v="0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x v="0"/>
    <n v="0"/>
  </r>
  <r>
    <n v="599"/>
    <s v="CA-2018-120180"/>
    <x v="216"/>
    <d v="2018-07-16T00:00:00"/>
    <s v="First Class"/>
    <s v="TP-21130"/>
    <x v="236"/>
    <x v="0"/>
    <x v="0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x v="0"/>
    <n v="1"/>
  </r>
  <r>
    <n v="600"/>
    <s v="US-2018-100720"/>
    <x v="87"/>
    <d v="2018-07-21T00:00:00"/>
    <s v="Standard Class"/>
    <s v="CK-12205"/>
    <x v="237"/>
    <x v="0"/>
    <x v="0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x v="0"/>
    <n v="1"/>
  </r>
  <r>
    <n v="601"/>
    <s v="US-2018-100720"/>
    <x v="87"/>
    <d v="2018-07-21T00:00:00"/>
    <s v="Standard Class"/>
    <s v="CK-12205"/>
    <x v="237"/>
    <x v="0"/>
    <x v="0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x v="0"/>
    <n v="0"/>
  </r>
  <r>
    <n v="602"/>
    <s v="US-2018-100720"/>
    <x v="87"/>
    <d v="2018-07-21T00:00:00"/>
    <s v="Standard Class"/>
    <s v="CK-12205"/>
    <x v="237"/>
    <x v="0"/>
    <x v="0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x v="0"/>
    <n v="0"/>
  </r>
  <r>
    <n v="603"/>
    <s v="CA-2016-149958"/>
    <x v="234"/>
    <d v="2016-03-19T00:00:00"/>
    <s v="Standard Class"/>
    <s v="AS-10240"/>
    <x v="238"/>
    <x v="0"/>
    <x v="0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x v="0"/>
    <n v="1"/>
  </r>
  <r>
    <n v="604"/>
    <s v="CA-2016-149958"/>
    <x v="234"/>
    <d v="2016-03-19T00:00:00"/>
    <s v="Standard Class"/>
    <s v="AS-10240"/>
    <x v="238"/>
    <x v="0"/>
    <x v="0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  <n v="0"/>
  </r>
  <r>
    <n v="605"/>
    <s v="CA-2016-149958"/>
    <x v="234"/>
    <d v="2016-03-19T00:00:00"/>
    <s v="Standard Class"/>
    <s v="AS-10240"/>
    <x v="238"/>
    <x v="0"/>
    <x v="0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x v="0"/>
    <n v="0"/>
  </r>
  <r>
    <n v="606"/>
    <s v="CA-2016-149958"/>
    <x v="234"/>
    <d v="2016-03-19T00:00:00"/>
    <s v="Standard Class"/>
    <s v="AS-10240"/>
    <x v="238"/>
    <x v="0"/>
    <x v="0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x v="0"/>
    <n v="0"/>
  </r>
  <r>
    <n v="607"/>
    <s v="CA-2016-149958"/>
    <x v="234"/>
    <d v="2016-03-19T00:00:00"/>
    <s v="Standard Class"/>
    <s v="AS-10240"/>
    <x v="238"/>
    <x v="0"/>
    <x v="0"/>
    <s v="Tampa"/>
    <x v="2"/>
    <n v="33614"/>
    <x v="0"/>
    <s v="OFF-PA-10002120"/>
    <s v="Office Supplies"/>
    <s v="Paper"/>
    <s v="Xerox 1889"/>
    <n v="131.904"/>
    <n v="3"/>
    <n v="0.2"/>
    <n v="47.815200000000004"/>
    <s v="Cassandra Brandow"/>
    <x v="0"/>
    <n v="0"/>
  </r>
  <r>
    <n v="608"/>
    <s v="US-2016-105767"/>
    <x v="235"/>
    <d v="2016-05-27T00:00:00"/>
    <s v="Standard Class"/>
    <s v="AR-10510"/>
    <x v="239"/>
    <x v="0"/>
    <x v="0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x v="0"/>
    <n v="1"/>
  </r>
  <r>
    <n v="609"/>
    <s v="US-2016-105767"/>
    <x v="235"/>
    <d v="2016-05-27T00:00:00"/>
    <s v="Standard Class"/>
    <s v="AR-10510"/>
    <x v="239"/>
    <x v="0"/>
    <x v="0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Chuck Magee"/>
    <x v="0"/>
    <n v="0"/>
  </r>
  <r>
    <n v="610"/>
    <s v="US-2016-105767"/>
    <x v="235"/>
    <d v="2016-05-27T00:00:00"/>
    <s v="Standard Class"/>
    <s v="AR-10510"/>
    <x v="239"/>
    <x v="0"/>
    <x v="0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x v="0"/>
    <n v="0"/>
  </r>
  <r>
    <n v="611"/>
    <s v="CA-2018-161816"/>
    <x v="236"/>
    <d v="2018-05-01T00:00:00"/>
    <s v="First Class"/>
    <s v="NB-18655"/>
    <x v="240"/>
    <x v="1"/>
    <x v="0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x v="0"/>
    <n v="1"/>
  </r>
  <r>
    <n v="612"/>
    <s v="CA-2018-161816"/>
    <x v="236"/>
    <d v="2018-05-01T00:00:00"/>
    <s v="First Class"/>
    <s v="NB-18655"/>
    <x v="240"/>
    <x v="1"/>
    <x v="0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x v="0"/>
    <n v="0"/>
  </r>
  <r>
    <n v="613"/>
    <s v="CA-2018-121223"/>
    <x v="108"/>
    <d v="2018-09-13T00:00:00"/>
    <s v="Second Class"/>
    <s v="GD-14590"/>
    <x v="241"/>
    <x v="1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  <n v="1"/>
  </r>
  <r>
    <n v="614"/>
    <s v="CA-2018-121223"/>
    <x v="108"/>
    <d v="2018-09-13T00:00:00"/>
    <s v="Second Class"/>
    <s v="GD-14590"/>
    <x v="241"/>
    <x v="1"/>
    <x v="0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x v="0"/>
    <n v="0"/>
  </r>
  <r>
    <n v="615"/>
    <s v="CA-2019-138611"/>
    <x v="237"/>
    <d v="2019-11-17T00:00:00"/>
    <s v="Second Class"/>
    <s v="CK-12595"/>
    <x v="242"/>
    <x v="0"/>
    <x v="0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x v="0"/>
    <n v="1"/>
  </r>
  <r>
    <n v="616"/>
    <s v="CA-2019-138611"/>
    <x v="237"/>
    <d v="2019-11-17T00:00:00"/>
    <s v="Second Class"/>
    <s v="CK-12595"/>
    <x v="242"/>
    <x v="0"/>
    <x v="0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x v="0"/>
    <n v="0"/>
  </r>
  <r>
    <n v="617"/>
    <s v="CA-2019-117947"/>
    <x v="238"/>
    <d v="2019-08-23T00:00:00"/>
    <s v="Second Class"/>
    <s v="NG-18355"/>
    <x v="243"/>
    <x v="1"/>
    <x v="0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x v="0"/>
    <n v="1"/>
  </r>
  <r>
    <n v="618"/>
    <s v="CA-2019-117947"/>
    <x v="238"/>
    <d v="2019-08-23T00:00:00"/>
    <s v="Second Class"/>
    <s v="NG-18355"/>
    <x v="243"/>
    <x v="1"/>
    <x v="0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  <n v="0"/>
  </r>
  <r>
    <n v="619"/>
    <s v="CA-2019-117947"/>
    <x v="238"/>
    <d v="2019-08-23T00:00:00"/>
    <s v="Second Class"/>
    <s v="NG-18355"/>
    <x v="243"/>
    <x v="1"/>
    <x v="0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x v="0"/>
    <n v="0"/>
  </r>
  <r>
    <n v="620"/>
    <s v="CA-2019-117947"/>
    <x v="238"/>
    <d v="2019-08-23T00:00:00"/>
    <s v="Second Class"/>
    <s v="NG-18355"/>
    <x v="243"/>
    <x v="1"/>
    <x v="0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x v="0"/>
    <n v="0"/>
  </r>
  <r>
    <n v="621"/>
    <s v="CA-2019-117947"/>
    <x v="238"/>
    <d v="2019-08-23T00:00:00"/>
    <s v="Second Class"/>
    <s v="NG-18355"/>
    <x v="243"/>
    <x v="1"/>
    <x v="0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x v="0"/>
    <n v="0"/>
  </r>
  <r>
    <n v="622"/>
    <s v="US-2016-111171"/>
    <x v="58"/>
    <d v="2016-12-31T00:00:00"/>
    <s v="Standard Class"/>
    <s v="CA-12265"/>
    <x v="244"/>
    <x v="0"/>
    <x v="0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x v="0"/>
    <n v="1"/>
  </r>
  <r>
    <n v="623"/>
    <s v="CA-2017-138009"/>
    <x v="239"/>
    <d v="2017-12-03T00:00:00"/>
    <s v="Standard Class"/>
    <s v="SF-20965"/>
    <x v="245"/>
    <x v="1"/>
    <x v="0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x v="0"/>
    <n v="1"/>
  </r>
  <r>
    <n v="624"/>
    <s v="CA-2017-138009"/>
    <x v="239"/>
    <d v="2017-12-03T00:00:00"/>
    <s v="Standard Class"/>
    <s v="SF-20965"/>
    <x v="245"/>
    <x v="1"/>
    <x v="0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x v="0"/>
    <n v="0"/>
  </r>
  <r>
    <n v="625"/>
    <s v="CA-2017-138009"/>
    <x v="239"/>
    <d v="2017-12-03T00:00:00"/>
    <s v="Standard Class"/>
    <s v="SF-20965"/>
    <x v="245"/>
    <x v="1"/>
    <x v="0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x v="0"/>
    <n v="0"/>
  </r>
  <r>
    <n v="626"/>
    <s v="CA-2017-138009"/>
    <x v="239"/>
    <d v="2017-12-03T00:00:00"/>
    <s v="Standard Class"/>
    <s v="SF-20965"/>
    <x v="245"/>
    <x v="1"/>
    <x v="0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x v="0"/>
    <n v="0"/>
  </r>
  <r>
    <n v="627"/>
    <s v="CA-2019-163020"/>
    <x v="175"/>
    <d v="2019-09-19T00:00:00"/>
    <s v="Standard Class"/>
    <s v="MO-17800"/>
    <x v="246"/>
    <x v="2"/>
    <x v="0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x v="0"/>
    <n v="1"/>
  </r>
  <r>
    <n v="628"/>
    <s v="CA-2019-153787"/>
    <x v="240"/>
    <d v="2019-05-23T00:00:00"/>
    <s v="Standard Class"/>
    <s v="AT-10735"/>
    <x v="247"/>
    <x v="0"/>
    <x v="0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x v="0"/>
    <n v="1"/>
  </r>
  <r>
    <n v="629"/>
    <s v="CA-2019-133431"/>
    <x v="94"/>
    <d v="2019-12-21T00:00:00"/>
    <s v="Standard Class"/>
    <s v="LC-17140"/>
    <x v="95"/>
    <x v="0"/>
    <x v="0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x v="0"/>
    <n v="1"/>
  </r>
  <r>
    <n v="630"/>
    <s v="CA-2019-133431"/>
    <x v="94"/>
    <d v="2019-12-21T00:00:00"/>
    <s v="Standard Class"/>
    <s v="LC-17140"/>
    <x v="95"/>
    <x v="0"/>
    <x v="0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x v="0"/>
    <n v="0"/>
  </r>
  <r>
    <n v="631"/>
    <s v="US-2018-135720"/>
    <x v="25"/>
    <d v="2018-12-13T00:00:00"/>
    <s v="Second Class"/>
    <s v="FM-14380"/>
    <x v="248"/>
    <x v="0"/>
    <x v="0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x v="1"/>
    <n v="1"/>
  </r>
  <r>
    <n v="632"/>
    <s v="US-2018-135720"/>
    <x v="25"/>
    <d v="2018-12-13T00:00:00"/>
    <s v="Second Class"/>
    <s v="FM-14380"/>
    <x v="248"/>
    <x v="0"/>
    <x v="0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x v="1"/>
    <n v="0"/>
  </r>
  <r>
    <n v="633"/>
    <s v="US-2018-135720"/>
    <x v="25"/>
    <d v="2018-12-13T00:00:00"/>
    <s v="Second Class"/>
    <s v="FM-14380"/>
    <x v="248"/>
    <x v="0"/>
    <x v="0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x v="1"/>
    <n v="0"/>
  </r>
  <r>
    <n v="634"/>
    <s v="CA-2019-144694"/>
    <x v="241"/>
    <d v="2019-09-26T00:00:00"/>
    <s v="Second Class"/>
    <s v="BD-11605"/>
    <x v="205"/>
    <x v="0"/>
    <x v="0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x v="0"/>
    <n v="1"/>
  </r>
  <r>
    <n v="635"/>
    <s v="CA-2019-144694"/>
    <x v="241"/>
    <d v="2019-09-26T00:00:00"/>
    <s v="Second Class"/>
    <s v="BD-11605"/>
    <x v="205"/>
    <x v="0"/>
    <x v="0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x v="0"/>
    <n v="0"/>
  </r>
  <r>
    <n v="636"/>
    <s v="CA-2017-168004"/>
    <x v="242"/>
    <d v="2017-10-09T00:00:00"/>
    <s v="Second Class"/>
    <s v="DJ-13420"/>
    <x v="249"/>
    <x v="1"/>
    <x v="0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x v="0"/>
    <n v="1"/>
  </r>
  <r>
    <n v="637"/>
    <s v="US-2018-123470"/>
    <x v="243"/>
    <d v="2018-08-21T00:00:00"/>
    <s v="Standard Class"/>
    <s v="ME-17725"/>
    <x v="250"/>
    <x v="0"/>
    <x v="0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x v="0"/>
    <n v="1"/>
  </r>
  <r>
    <n v="638"/>
    <s v="US-2018-123470"/>
    <x v="243"/>
    <d v="2018-08-21T00:00:00"/>
    <s v="Standard Class"/>
    <s v="ME-17725"/>
    <x v="250"/>
    <x v="0"/>
    <x v="0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x v="0"/>
    <n v="0"/>
  </r>
  <r>
    <n v="639"/>
    <s v="CA-2018-115917"/>
    <x v="244"/>
    <d v="2018-05-25T00:00:00"/>
    <s v="Standard Class"/>
    <s v="RB-19465"/>
    <x v="46"/>
    <x v="2"/>
    <x v="0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x v="1"/>
    <n v="1"/>
  </r>
  <r>
    <n v="640"/>
    <s v="CA-2018-115917"/>
    <x v="244"/>
    <d v="2018-05-25T00:00:00"/>
    <s v="Standard Class"/>
    <s v="RB-19465"/>
    <x v="46"/>
    <x v="2"/>
    <x v="0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x v="1"/>
    <n v="0"/>
  </r>
  <r>
    <n v="641"/>
    <s v="CA-2018-147067"/>
    <x v="122"/>
    <d v="2018-12-22T00:00:00"/>
    <s v="Standard Class"/>
    <s v="JD-16150"/>
    <x v="251"/>
    <x v="1"/>
    <x v="0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x v="0"/>
    <n v="1"/>
  </r>
  <r>
    <n v="642"/>
    <s v="CA-2019-167913"/>
    <x v="245"/>
    <d v="2019-08-03T00:00:00"/>
    <s v="Second Class"/>
    <s v="JL-15835"/>
    <x v="252"/>
    <x v="0"/>
    <x v="0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x v="0"/>
    <n v="1"/>
  </r>
  <r>
    <n v="643"/>
    <s v="CA-2019-167913"/>
    <x v="245"/>
    <d v="2019-08-03T00:00:00"/>
    <s v="Second Class"/>
    <s v="JL-15835"/>
    <x v="252"/>
    <x v="0"/>
    <x v="0"/>
    <s v="Mission Viejo"/>
    <x v="1"/>
    <n v="92691"/>
    <x v="1"/>
    <s v="OFF-LA-10002787"/>
    <s v="Office Supplies"/>
    <s v="Labels"/>
    <s v="Avery 480"/>
    <n v="26.25"/>
    <n v="7"/>
    <n v="0"/>
    <n v="12.599999999999998"/>
    <s v="Anna Andreadi"/>
    <x v="0"/>
    <n v="0"/>
  </r>
  <r>
    <n v="644"/>
    <s v="CA-2019-106103"/>
    <x v="193"/>
    <d v="2019-06-15T00:00:00"/>
    <s v="Standard Class"/>
    <s v="SC-20305"/>
    <x v="253"/>
    <x v="0"/>
    <x v="0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x v="0"/>
    <n v="1"/>
  </r>
  <r>
    <n v="645"/>
    <s v="US-2019-127719"/>
    <x v="246"/>
    <d v="2019-07-25T00:00:00"/>
    <s v="Standard Class"/>
    <s v="TW-21025"/>
    <x v="69"/>
    <x v="2"/>
    <x v="0"/>
    <s v="Plainfield"/>
    <x v="30"/>
    <n v="7060"/>
    <x v="3"/>
    <s v="OFF-PA-10001934"/>
    <s v="Office Supplies"/>
    <s v="Paper"/>
    <s v="Xerox 1993"/>
    <n v="6.48"/>
    <n v="1"/>
    <n v="0"/>
    <n v="3.1752000000000002"/>
    <s v="Chuck Magee"/>
    <x v="0"/>
    <n v="1"/>
  </r>
  <r>
    <n v="646"/>
    <s v="CA-2019-126221"/>
    <x v="247"/>
    <d v="2020-01-05T00:00:00"/>
    <s v="Standard Class"/>
    <s v="CC-12430"/>
    <x v="254"/>
    <x v="2"/>
    <x v="0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x v="0"/>
    <n v="1"/>
  </r>
  <r>
    <n v="647"/>
    <s v="CA-2018-103947"/>
    <x v="178"/>
    <d v="2018-04-08T00:00:00"/>
    <s v="Standard Class"/>
    <s v="BB-10990"/>
    <x v="121"/>
    <x v="1"/>
    <x v="0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x v="0"/>
    <n v="1"/>
  </r>
  <r>
    <n v="648"/>
    <s v="CA-2018-103947"/>
    <x v="178"/>
    <d v="2018-04-08T00:00:00"/>
    <s v="Standard Class"/>
    <s v="BB-10990"/>
    <x v="121"/>
    <x v="1"/>
    <x v="0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x v="0"/>
    <n v="0"/>
  </r>
  <r>
    <n v="649"/>
    <s v="CA-2018-160745"/>
    <x v="25"/>
    <d v="2018-12-16T00:00:00"/>
    <s v="Second Class"/>
    <s v="AR-10825"/>
    <x v="255"/>
    <x v="1"/>
    <x v="0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x v="0"/>
    <n v="1"/>
  </r>
  <r>
    <n v="650"/>
    <s v="CA-2018-160745"/>
    <x v="25"/>
    <d v="2018-12-16T00:00:00"/>
    <s v="Second Class"/>
    <s v="AR-10825"/>
    <x v="255"/>
    <x v="1"/>
    <x v="0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x v="0"/>
    <n v="0"/>
  </r>
  <r>
    <n v="651"/>
    <s v="CA-2018-160745"/>
    <x v="25"/>
    <d v="2018-12-16T00:00:00"/>
    <s v="Second Class"/>
    <s v="AR-10825"/>
    <x v="255"/>
    <x v="1"/>
    <x v="0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Anna Andreadi"/>
    <x v="0"/>
    <n v="0"/>
  </r>
  <r>
    <n v="652"/>
    <s v="CA-2018-132661"/>
    <x v="248"/>
    <d v="2018-10-29T00:00:00"/>
    <s v="Standard Class"/>
    <s v="SR-20740"/>
    <x v="256"/>
    <x v="2"/>
    <x v="0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x v="0"/>
    <n v="1"/>
  </r>
  <r>
    <n v="653"/>
    <s v="CA-2019-140844"/>
    <x v="249"/>
    <d v="2019-06-23T00:00:00"/>
    <s v="Standard Class"/>
    <s v="AR-10405"/>
    <x v="153"/>
    <x v="1"/>
    <x v="0"/>
    <s v="New York City"/>
    <x v="15"/>
    <n v="10035"/>
    <x v="3"/>
    <s v="OFF-PA-10003892"/>
    <s v="Office Supplies"/>
    <s v="Paper"/>
    <s v="Xerox 1943"/>
    <n v="97.82"/>
    <n v="2"/>
    <n v="0"/>
    <n v="45.975399999999993"/>
    <s v="Chuck Magee"/>
    <x v="0"/>
    <n v="1"/>
  </r>
  <r>
    <n v="654"/>
    <s v="CA-2019-140844"/>
    <x v="249"/>
    <d v="2019-06-23T00:00:00"/>
    <s v="Standard Class"/>
    <s v="AR-10405"/>
    <x v="153"/>
    <x v="1"/>
    <x v="0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x v="0"/>
    <n v="0"/>
  </r>
  <r>
    <n v="655"/>
    <s v="CA-2018-137239"/>
    <x v="250"/>
    <d v="2018-08-28T00:00:00"/>
    <s v="Standard Class"/>
    <s v="CR-12730"/>
    <x v="257"/>
    <x v="0"/>
    <x v="0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x v="0"/>
    <n v="1"/>
  </r>
  <r>
    <n v="656"/>
    <s v="CA-2018-137239"/>
    <x v="250"/>
    <d v="2018-08-28T00:00:00"/>
    <s v="Standard Class"/>
    <s v="CR-12730"/>
    <x v="257"/>
    <x v="0"/>
    <x v="0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x v="0"/>
    <n v="0"/>
  </r>
  <r>
    <n v="657"/>
    <s v="CA-2018-137239"/>
    <x v="250"/>
    <d v="2018-08-28T00:00:00"/>
    <s v="Standard Class"/>
    <s v="CR-12730"/>
    <x v="257"/>
    <x v="0"/>
    <x v="0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x v="0"/>
    <n v="0"/>
  </r>
  <r>
    <n v="658"/>
    <s v="US-2018-156097"/>
    <x v="251"/>
    <d v="2018-09-19T00:00:00"/>
    <s v="Same Day"/>
    <s v="EH-14125"/>
    <x v="258"/>
    <x v="2"/>
    <x v="0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x v="0"/>
    <n v="1"/>
  </r>
  <r>
    <n v="659"/>
    <s v="US-2018-156097"/>
    <x v="251"/>
    <d v="2018-09-19T00:00:00"/>
    <s v="Same Day"/>
    <s v="EH-14125"/>
    <x v="258"/>
    <x v="2"/>
    <x v="0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x v="0"/>
    <n v="0"/>
  </r>
  <r>
    <n v="660"/>
    <s v="CA-2017-146563"/>
    <x v="252"/>
    <d v="2017-08-28T00:00:00"/>
    <s v="Standard Class"/>
    <s v="CB-12025"/>
    <x v="90"/>
    <x v="0"/>
    <x v="0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x v="0"/>
    <n v="1"/>
  </r>
  <r>
    <n v="661"/>
    <s v="CA-2017-146563"/>
    <x v="252"/>
    <d v="2017-08-28T00:00:00"/>
    <s v="Standard Class"/>
    <s v="CB-12025"/>
    <x v="90"/>
    <x v="0"/>
    <x v="0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x v="0"/>
    <n v="0"/>
  </r>
  <r>
    <n v="662"/>
    <s v="CA-2017-146563"/>
    <x v="252"/>
    <d v="2017-08-28T00:00:00"/>
    <s v="Standard Class"/>
    <s v="CB-12025"/>
    <x v="90"/>
    <x v="0"/>
    <x v="0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x v="0"/>
    <n v="0"/>
  </r>
  <r>
    <n v="663"/>
    <s v="CA-2017-146563"/>
    <x v="252"/>
    <d v="2017-08-28T00:00:00"/>
    <s v="Standard Class"/>
    <s v="CB-12025"/>
    <x v="90"/>
    <x v="0"/>
    <x v="0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x v="0"/>
    <n v="0"/>
  </r>
  <r>
    <n v="664"/>
    <s v="CA-2018-123666"/>
    <x v="253"/>
    <d v="2018-03-30T00:00:00"/>
    <s v="Standard Class"/>
    <s v="SP-20545"/>
    <x v="259"/>
    <x v="1"/>
    <x v="0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x v="0"/>
    <n v="1"/>
  </r>
  <r>
    <n v="665"/>
    <s v="CA-2018-143308"/>
    <x v="254"/>
    <d v="2018-11-04T00:00:00"/>
    <s v="Same Day"/>
    <s v="RC-19825"/>
    <x v="116"/>
    <x v="0"/>
    <x v="0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x v="0"/>
    <n v="1"/>
  </r>
  <r>
    <n v="666"/>
    <s v="CA-2019-132682"/>
    <x v="110"/>
    <d v="2019-06-10T00:00:00"/>
    <s v="Second Class"/>
    <s v="TH-21235"/>
    <x v="260"/>
    <x v="1"/>
    <x v="0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x v="0"/>
    <n v="1"/>
  </r>
  <r>
    <n v="667"/>
    <s v="CA-2019-132682"/>
    <x v="110"/>
    <d v="2019-06-10T00:00:00"/>
    <s v="Second Class"/>
    <s v="TH-21235"/>
    <x v="260"/>
    <x v="1"/>
    <x v="0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x v="0"/>
    <n v="0"/>
  </r>
  <r>
    <n v="668"/>
    <s v="CA-2019-132682"/>
    <x v="110"/>
    <d v="2019-06-10T00:00:00"/>
    <s v="Second Class"/>
    <s v="TH-21235"/>
    <x v="260"/>
    <x v="1"/>
    <x v="0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x v="0"/>
    <n v="0"/>
  </r>
  <r>
    <n v="669"/>
    <s v="CA-2016-156314"/>
    <x v="163"/>
    <d v="2016-12-26T00:00:00"/>
    <s v="First Class"/>
    <s v="RP-19390"/>
    <x v="261"/>
    <x v="0"/>
    <x v="0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x v="0"/>
    <n v="1"/>
  </r>
  <r>
    <n v="670"/>
    <s v="US-2019-106663"/>
    <x v="255"/>
    <d v="2019-06-13T00:00:00"/>
    <s v="Standard Class"/>
    <s v="MO-17800"/>
    <x v="246"/>
    <x v="2"/>
    <x v="0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  <n v="1"/>
  </r>
  <r>
    <n v="671"/>
    <s v="US-2019-106663"/>
    <x v="255"/>
    <d v="2019-06-13T00:00:00"/>
    <s v="Standard Class"/>
    <s v="MO-17800"/>
    <x v="246"/>
    <x v="2"/>
    <x v="0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x v="0"/>
    <n v="0"/>
  </r>
  <r>
    <n v="672"/>
    <s v="US-2019-106663"/>
    <x v="255"/>
    <d v="2019-06-13T00:00:00"/>
    <s v="Standard Class"/>
    <s v="MO-17800"/>
    <x v="246"/>
    <x v="2"/>
    <x v="0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  <n v="0"/>
  </r>
  <r>
    <n v="673"/>
    <s v="CA-2019-111178"/>
    <x v="140"/>
    <d v="2019-06-22T00:00:00"/>
    <s v="Standard Class"/>
    <s v="TD-20995"/>
    <x v="143"/>
    <x v="0"/>
    <x v="0"/>
    <s v="Quincy"/>
    <x v="10"/>
    <n v="62301"/>
    <x v="2"/>
    <s v="OFF-AR-10001954"/>
    <s v="Office Supplies"/>
    <s v="Art"/>
    <s v="Newell 331"/>
    <n v="19.559999999999999"/>
    <n v="5"/>
    <n v="0.2"/>
    <n v="1.7115"/>
    <s v="Kelly Williams"/>
    <x v="0"/>
    <n v="1"/>
  </r>
  <r>
    <n v="674"/>
    <s v="CA-2019-130351"/>
    <x v="256"/>
    <d v="2019-12-08T00:00:00"/>
    <s v="First Class"/>
    <s v="RB-19570"/>
    <x v="262"/>
    <x v="0"/>
    <x v="0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x v="0"/>
    <n v="1"/>
  </r>
  <r>
    <n v="675"/>
    <s v="CA-2019-130351"/>
    <x v="256"/>
    <d v="2019-12-08T00:00:00"/>
    <s v="First Class"/>
    <s v="RB-19570"/>
    <x v="262"/>
    <x v="0"/>
    <x v="0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x v="0"/>
    <n v="0"/>
  </r>
  <r>
    <n v="676"/>
    <s v="CA-2019-130351"/>
    <x v="256"/>
    <d v="2019-12-08T00:00:00"/>
    <s v="First Class"/>
    <s v="RB-19570"/>
    <x v="262"/>
    <x v="0"/>
    <x v="0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x v="0"/>
    <n v="0"/>
  </r>
  <r>
    <n v="677"/>
    <s v="US-2019-119438"/>
    <x v="257"/>
    <d v="2019-03-23T00:00:00"/>
    <s v="Standard Class"/>
    <s v="CD-11980"/>
    <x v="263"/>
    <x v="0"/>
    <x v="0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x v="0"/>
    <n v="1"/>
  </r>
  <r>
    <n v="678"/>
    <s v="US-2019-119438"/>
    <x v="257"/>
    <d v="2019-03-23T00:00:00"/>
    <s v="Standard Class"/>
    <s v="CD-11980"/>
    <x v="263"/>
    <x v="0"/>
    <x v="0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x v="0"/>
    <n v="0"/>
  </r>
  <r>
    <n v="679"/>
    <s v="US-2019-119438"/>
    <x v="257"/>
    <d v="2019-03-23T00:00:00"/>
    <s v="Standard Class"/>
    <s v="CD-11980"/>
    <x v="263"/>
    <x v="0"/>
    <x v="0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x v="0"/>
    <n v="0"/>
  </r>
  <r>
    <n v="680"/>
    <s v="US-2019-119438"/>
    <x v="257"/>
    <d v="2019-03-23T00:00:00"/>
    <s v="Standard Class"/>
    <s v="CD-11980"/>
    <x v="263"/>
    <x v="0"/>
    <x v="0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  <n v="0"/>
  </r>
  <r>
    <n v="681"/>
    <s v="CA-2018-164511"/>
    <x v="258"/>
    <d v="2018-11-24T00:00:00"/>
    <s v="Standard Class"/>
    <s v="DJ-13630"/>
    <x v="264"/>
    <x v="0"/>
    <x v="0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x v="0"/>
    <n v="1"/>
  </r>
  <r>
    <n v="682"/>
    <s v="CA-2018-164511"/>
    <x v="258"/>
    <d v="2018-11-24T00:00:00"/>
    <s v="Standard Class"/>
    <s v="DJ-13630"/>
    <x v="264"/>
    <x v="0"/>
    <x v="0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x v="0"/>
    <n v="0"/>
  </r>
  <r>
    <n v="683"/>
    <s v="CA-2018-164511"/>
    <x v="258"/>
    <d v="2018-11-24T00:00:00"/>
    <s v="Standard Class"/>
    <s v="DJ-13630"/>
    <x v="264"/>
    <x v="0"/>
    <x v="0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x v="0"/>
    <n v="0"/>
  </r>
  <r>
    <n v="684"/>
    <s v="US-2019-168116"/>
    <x v="259"/>
    <d v="2019-11-04T00:00:00"/>
    <s v="Same Day"/>
    <s v="GT-14635"/>
    <x v="265"/>
    <x v="1"/>
    <x v="0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x v="0"/>
    <n v="1"/>
  </r>
  <r>
    <n v="685"/>
    <s v="US-2019-168116"/>
    <x v="259"/>
    <d v="2019-11-04T00:00:00"/>
    <s v="Same Day"/>
    <s v="GT-14635"/>
    <x v="265"/>
    <x v="1"/>
    <x v="0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x v="0"/>
    <n v="0"/>
  </r>
  <r>
    <n v="686"/>
    <s v="CA-2016-157784"/>
    <x v="260"/>
    <d v="2016-07-08T00:00:00"/>
    <s v="First Class"/>
    <s v="MC-17845"/>
    <x v="266"/>
    <x v="0"/>
    <x v="0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x v="0"/>
    <n v="1"/>
  </r>
  <r>
    <n v="687"/>
    <s v="CA-2016-157784"/>
    <x v="260"/>
    <d v="2016-07-08T00:00:00"/>
    <s v="First Class"/>
    <s v="MC-17845"/>
    <x v="266"/>
    <x v="0"/>
    <x v="0"/>
    <s v="Jackson"/>
    <x v="35"/>
    <n v="39212"/>
    <x v="0"/>
    <s v="OFF-LA-10001934"/>
    <s v="Office Supplies"/>
    <s v="Labels"/>
    <s v="Avery 516"/>
    <n v="14.62"/>
    <n v="2"/>
    <n v="0"/>
    <n v="6.8713999999999995"/>
    <s v="Cassandra Brandow"/>
    <x v="0"/>
    <n v="0"/>
  </r>
  <r>
    <n v="688"/>
    <s v="CA-2016-157784"/>
    <x v="260"/>
    <d v="2016-07-08T00:00:00"/>
    <s v="First Class"/>
    <s v="MC-17845"/>
    <x v="266"/>
    <x v="0"/>
    <x v="0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x v="0"/>
    <n v="0"/>
  </r>
  <r>
    <n v="689"/>
    <s v="CA-2019-161480"/>
    <x v="53"/>
    <d v="2019-12-29T00:00:00"/>
    <s v="Standard Class"/>
    <s v="RA-19285"/>
    <x v="267"/>
    <x v="0"/>
    <x v="0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x v="0"/>
    <n v="1"/>
  </r>
  <r>
    <n v="690"/>
    <s v="US-2016-117135"/>
    <x v="261"/>
    <d v="2016-06-23T00:00:00"/>
    <s v="Second Class"/>
    <s v="NP-18325"/>
    <x v="268"/>
    <x v="0"/>
    <x v="0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x v="0"/>
    <n v="1"/>
  </r>
  <r>
    <n v="691"/>
    <s v="US-2016-117135"/>
    <x v="261"/>
    <d v="2016-06-23T00:00:00"/>
    <s v="Second Class"/>
    <s v="NP-18325"/>
    <x v="268"/>
    <x v="0"/>
    <x v="0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x v="0"/>
    <n v="0"/>
  </r>
  <r>
    <n v="692"/>
    <s v="US-2016-117135"/>
    <x v="261"/>
    <d v="2016-06-23T00:00:00"/>
    <s v="Second Class"/>
    <s v="NP-18325"/>
    <x v="268"/>
    <x v="0"/>
    <x v="0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x v="0"/>
    <n v="0"/>
  </r>
  <r>
    <n v="693"/>
    <s v="CA-2017-131534"/>
    <x v="262"/>
    <d v="2017-04-02T00:00:00"/>
    <s v="Standard Class"/>
    <s v="AB-10165"/>
    <x v="269"/>
    <x v="0"/>
    <x v="0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x v="0"/>
    <n v="1"/>
  </r>
  <r>
    <n v="694"/>
    <s v="CA-2017-131534"/>
    <x v="262"/>
    <d v="2017-04-02T00:00:00"/>
    <s v="Standard Class"/>
    <s v="AB-10165"/>
    <x v="269"/>
    <x v="0"/>
    <x v="0"/>
    <s v="Los Angeles"/>
    <x v="1"/>
    <n v="90036"/>
    <x v="1"/>
    <s v="OFF-PA-10000743"/>
    <s v="Office Supplies"/>
    <s v="Paper"/>
    <s v="Xerox 1977"/>
    <n v="33.4"/>
    <n v="5"/>
    <n v="0"/>
    <n v="16.032"/>
    <s v="Anna Andreadi"/>
    <x v="0"/>
    <n v="0"/>
  </r>
  <r>
    <n v="695"/>
    <s v="CA-2017-119291"/>
    <x v="263"/>
    <d v="2017-05-17T00:00:00"/>
    <s v="First Class"/>
    <s v="JO-15550"/>
    <x v="270"/>
    <x v="2"/>
    <x v="0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x v="0"/>
    <n v="1"/>
  </r>
  <r>
    <n v="696"/>
    <s v="CA-2017-119291"/>
    <x v="263"/>
    <d v="2017-05-17T00:00:00"/>
    <s v="First Class"/>
    <s v="JO-15550"/>
    <x v="270"/>
    <x v="2"/>
    <x v="0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x v="0"/>
    <n v="0"/>
  </r>
  <r>
    <n v="697"/>
    <s v="CA-2017-119291"/>
    <x v="263"/>
    <d v="2017-05-17T00:00:00"/>
    <s v="First Class"/>
    <s v="JO-15550"/>
    <x v="270"/>
    <x v="2"/>
    <x v="0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x v="0"/>
    <n v="0"/>
  </r>
  <r>
    <n v="698"/>
    <s v="CA-2017-119291"/>
    <x v="263"/>
    <d v="2017-05-17T00:00:00"/>
    <s v="First Class"/>
    <s v="JO-15550"/>
    <x v="270"/>
    <x v="2"/>
    <x v="0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x v="0"/>
    <n v="0"/>
  </r>
  <r>
    <n v="699"/>
    <s v="CA-2017-119291"/>
    <x v="263"/>
    <d v="2017-05-17T00:00:00"/>
    <s v="First Class"/>
    <s v="JO-15550"/>
    <x v="270"/>
    <x v="2"/>
    <x v="0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x v="0"/>
    <n v="0"/>
  </r>
  <r>
    <n v="700"/>
    <s v="CA-2017-119291"/>
    <x v="263"/>
    <d v="2017-05-17T00:00:00"/>
    <s v="First Class"/>
    <s v="JO-15550"/>
    <x v="270"/>
    <x v="2"/>
    <x v="0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x v="0"/>
    <n v="0"/>
  </r>
  <r>
    <n v="701"/>
    <s v="CA-2017-119291"/>
    <x v="263"/>
    <d v="2017-05-17T00:00:00"/>
    <s v="First Class"/>
    <s v="JO-15550"/>
    <x v="270"/>
    <x v="2"/>
    <x v="0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  <n v="0"/>
  </r>
  <r>
    <n v="702"/>
    <s v="CA-2019-114552"/>
    <x v="264"/>
    <d v="2019-09-08T00:00:00"/>
    <s v="Standard Class"/>
    <s v="Dl-13600"/>
    <x v="114"/>
    <x v="1"/>
    <x v="0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x v="0"/>
    <n v="1"/>
  </r>
  <r>
    <n v="703"/>
    <s v="CA-2018-163755"/>
    <x v="254"/>
    <d v="2018-11-08T00:00:00"/>
    <s v="Second Class"/>
    <s v="AS-10285"/>
    <x v="155"/>
    <x v="1"/>
    <x v="0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x v="0"/>
    <n v="1"/>
  </r>
  <r>
    <n v="704"/>
    <s v="CA-2017-142027"/>
    <x v="265"/>
    <d v="2017-04-14T00:00:00"/>
    <s v="Standard Class"/>
    <s v="JK-15370"/>
    <x v="271"/>
    <x v="0"/>
    <x v="0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x v="0"/>
    <n v="1"/>
  </r>
  <r>
    <n v="705"/>
    <s v="CA-2016-138527"/>
    <x v="171"/>
    <d v="2016-09-17T00:00:00"/>
    <s v="Standard Class"/>
    <s v="BN-11470"/>
    <x v="272"/>
    <x v="1"/>
    <x v="0"/>
    <s v="Cary"/>
    <x v="3"/>
    <n v="27511"/>
    <x v="0"/>
    <s v="OFF-PA-10001800"/>
    <s v="Office Supplies"/>
    <s v="Paper"/>
    <s v="Xerox 220"/>
    <n v="10.368000000000002"/>
    <n v="2"/>
    <n v="0.2"/>
    <n v="3.6288"/>
    <s v="Cassandra Brandow"/>
    <x v="0"/>
    <n v="1"/>
  </r>
  <r>
    <n v="706"/>
    <s v="CA-2016-138527"/>
    <x v="171"/>
    <d v="2016-09-17T00:00:00"/>
    <s v="Standard Class"/>
    <s v="BN-11470"/>
    <x v="272"/>
    <x v="1"/>
    <x v="0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x v="0"/>
    <n v="0"/>
  </r>
  <r>
    <n v="707"/>
    <s v="CA-2016-138527"/>
    <x v="171"/>
    <d v="2016-09-17T00:00:00"/>
    <s v="Standard Class"/>
    <s v="BN-11470"/>
    <x v="272"/>
    <x v="1"/>
    <x v="0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x v="0"/>
    <n v="0"/>
  </r>
  <r>
    <n v="708"/>
    <s v="CA-2016-112158"/>
    <x v="266"/>
    <d v="2016-12-04T00:00:00"/>
    <s v="First Class"/>
    <s v="DP-13165"/>
    <x v="273"/>
    <x v="0"/>
    <x v="0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x v="0"/>
    <n v="1"/>
  </r>
  <r>
    <n v="709"/>
    <s v="CA-2016-112158"/>
    <x v="266"/>
    <d v="2016-12-04T00:00:00"/>
    <s v="First Class"/>
    <s v="DP-13165"/>
    <x v="273"/>
    <x v="0"/>
    <x v="0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x v="0"/>
    <n v="0"/>
  </r>
  <r>
    <n v="710"/>
    <s v="CA-2016-112158"/>
    <x v="266"/>
    <d v="2016-12-04T00:00:00"/>
    <s v="First Class"/>
    <s v="DP-13165"/>
    <x v="273"/>
    <x v="0"/>
    <x v="0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x v="0"/>
    <n v="0"/>
  </r>
  <r>
    <n v="711"/>
    <s v="CA-2016-113887"/>
    <x v="267"/>
    <d v="2016-04-07T00:00:00"/>
    <s v="First Class"/>
    <s v="TH-21550"/>
    <x v="274"/>
    <x v="2"/>
    <x v="0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  <n v="1"/>
  </r>
  <r>
    <n v="712"/>
    <s v="CA-2019-146136"/>
    <x v="213"/>
    <d v="2019-09-07T00:00:00"/>
    <s v="Standard Class"/>
    <s v="AP-10915"/>
    <x v="275"/>
    <x v="0"/>
    <x v="0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x v="0"/>
    <n v="1"/>
  </r>
  <r>
    <n v="713"/>
    <s v="US-2019-100048"/>
    <x v="240"/>
    <d v="2019-05-24T00:00:00"/>
    <s v="Standard Class"/>
    <s v="RS-19765"/>
    <x v="276"/>
    <x v="1"/>
    <x v="0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x v="0"/>
    <n v="1"/>
  </r>
  <r>
    <n v="714"/>
    <s v="US-2019-100048"/>
    <x v="240"/>
    <d v="2019-05-24T00:00:00"/>
    <s v="Standard Class"/>
    <s v="RS-19765"/>
    <x v="276"/>
    <x v="1"/>
    <x v="0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x v="0"/>
    <n v="0"/>
  </r>
  <r>
    <n v="715"/>
    <s v="US-2019-100048"/>
    <x v="240"/>
    <d v="2019-05-24T00:00:00"/>
    <s v="Standard Class"/>
    <s v="RS-19765"/>
    <x v="276"/>
    <x v="1"/>
    <x v="0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x v="0"/>
    <n v="0"/>
  </r>
  <r>
    <n v="716"/>
    <s v="CA-2016-153150"/>
    <x v="268"/>
    <d v="2016-07-06T00:00:00"/>
    <s v="Second Class"/>
    <s v="Dl-13600"/>
    <x v="114"/>
    <x v="1"/>
    <x v="0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x v="1"/>
    <n v="1"/>
  </r>
  <r>
    <n v="717"/>
    <s v="CA-2016-130092"/>
    <x v="269"/>
    <d v="2016-01-14T00:00:00"/>
    <s v="First Class"/>
    <s v="SV-20365"/>
    <x v="277"/>
    <x v="0"/>
    <x v="0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  <n v="1"/>
  </r>
  <r>
    <n v="718"/>
    <s v="CA-2019-108910"/>
    <x v="241"/>
    <d v="2019-09-29T00:00:00"/>
    <s v="Standard Class"/>
    <s v="KC-16540"/>
    <x v="110"/>
    <x v="0"/>
    <x v="0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x v="0"/>
    <n v="1"/>
  </r>
  <r>
    <n v="719"/>
    <s v="CA-2016-104472"/>
    <x v="270"/>
    <d v="2016-06-07T00:00:00"/>
    <s v="Standard Class"/>
    <s v="CK-12325"/>
    <x v="278"/>
    <x v="2"/>
    <x v="0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x v="0"/>
    <n v="1"/>
  </r>
  <r>
    <n v="720"/>
    <s v="CA-2016-104472"/>
    <x v="270"/>
    <d v="2016-06-07T00:00:00"/>
    <s v="Standard Class"/>
    <s v="CK-12325"/>
    <x v="278"/>
    <x v="2"/>
    <x v="0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x v="0"/>
    <n v="0"/>
  </r>
  <r>
    <n v="721"/>
    <s v="CA-2018-112942"/>
    <x v="271"/>
    <d v="2018-02-18T00:00:00"/>
    <s v="Standard Class"/>
    <s v="RD-19810"/>
    <x v="279"/>
    <x v="2"/>
    <x v="0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x v="0"/>
    <n v="1"/>
  </r>
  <r>
    <n v="722"/>
    <s v="CA-2018-142335"/>
    <x v="272"/>
    <d v="2018-12-19T00:00:00"/>
    <s v="Standard Class"/>
    <s v="MP-17965"/>
    <x v="172"/>
    <x v="1"/>
    <x v="0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x v="0"/>
    <n v="1"/>
  </r>
  <r>
    <n v="723"/>
    <s v="CA-2018-142335"/>
    <x v="272"/>
    <d v="2018-12-19T00:00:00"/>
    <s v="Standard Class"/>
    <s v="MP-17965"/>
    <x v="172"/>
    <x v="1"/>
    <x v="0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x v="0"/>
    <n v="0"/>
  </r>
  <r>
    <n v="724"/>
    <s v="CA-2016-117429"/>
    <x v="273"/>
    <d v="2016-10-13T00:00:00"/>
    <s v="Standard Class"/>
    <s v="MR-17545"/>
    <x v="280"/>
    <x v="2"/>
    <x v="0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x v="0"/>
    <n v="1"/>
  </r>
  <r>
    <n v="725"/>
    <s v="CA-2018-114713"/>
    <x v="274"/>
    <d v="2018-07-12T00:00:00"/>
    <s v="Standard Class"/>
    <s v="SC-20695"/>
    <x v="281"/>
    <x v="1"/>
    <x v="0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x v="0"/>
    <n v="1"/>
  </r>
  <r>
    <n v="726"/>
    <s v="CA-2019-144113"/>
    <x v="118"/>
    <d v="2019-09-20T00:00:00"/>
    <s v="Standard Class"/>
    <s v="JF-15355"/>
    <x v="282"/>
    <x v="0"/>
    <x v="0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x v="0"/>
    <n v="1"/>
  </r>
  <r>
    <n v="727"/>
    <s v="CA-2019-144113"/>
    <x v="118"/>
    <d v="2019-09-20T00:00:00"/>
    <s v="Standard Class"/>
    <s v="JF-15355"/>
    <x v="282"/>
    <x v="0"/>
    <x v="0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x v="0"/>
    <n v="0"/>
  </r>
  <r>
    <n v="728"/>
    <s v="US-2018-150861"/>
    <x v="275"/>
    <d v="2018-12-06T00:00:00"/>
    <s v="First Class"/>
    <s v="EG-13900"/>
    <x v="283"/>
    <x v="0"/>
    <x v="0"/>
    <s v="Oceanside"/>
    <x v="15"/>
    <n v="11572"/>
    <x v="3"/>
    <s v="OFF-PA-10001954"/>
    <s v="Office Supplies"/>
    <s v="Paper"/>
    <s v="Xerox 1964"/>
    <n v="182.72"/>
    <n v="8"/>
    <n v="0"/>
    <n v="84.051199999999994"/>
    <s v="Chuck Magee"/>
    <x v="0"/>
    <n v="1"/>
  </r>
  <r>
    <n v="729"/>
    <s v="US-2018-150861"/>
    <x v="275"/>
    <d v="2018-12-06T00:00:00"/>
    <s v="First Class"/>
    <s v="EG-13900"/>
    <x v="283"/>
    <x v="0"/>
    <x v="0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x v="0"/>
    <n v="0"/>
  </r>
  <r>
    <n v="730"/>
    <s v="US-2018-150861"/>
    <x v="275"/>
    <d v="2018-12-06T00:00:00"/>
    <s v="First Class"/>
    <s v="EG-13900"/>
    <x v="283"/>
    <x v="0"/>
    <x v="0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x v="0"/>
    <n v="0"/>
  </r>
  <r>
    <n v="731"/>
    <s v="US-2018-150861"/>
    <x v="275"/>
    <d v="2018-12-06T00:00:00"/>
    <s v="First Class"/>
    <s v="EG-13900"/>
    <x v="283"/>
    <x v="0"/>
    <x v="0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x v="0"/>
    <n v="0"/>
  </r>
  <r>
    <n v="732"/>
    <s v="US-2018-150861"/>
    <x v="275"/>
    <d v="2018-12-06T00:00:00"/>
    <s v="First Class"/>
    <s v="EG-13900"/>
    <x v="283"/>
    <x v="0"/>
    <x v="0"/>
    <s v="Oceanside"/>
    <x v="15"/>
    <n v="11572"/>
    <x v="3"/>
    <s v="OFF-LA-10001317"/>
    <s v="Office Supplies"/>
    <s v="Labels"/>
    <s v="Avery 520"/>
    <n v="6.3"/>
    <n v="2"/>
    <n v="0"/>
    <n v="3.024"/>
    <s v="Chuck Magee"/>
    <x v="0"/>
    <n v="0"/>
  </r>
  <r>
    <n v="733"/>
    <s v="CA-2019-131954"/>
    <x v="276"/>
    <d v="2019-01-25T00:00:00"/>
    <s v="Standard Class"/>
    <s v="DS-13030"/>
    <x v="284"/>
    <x v="2"/>
    <x v="0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  <n v="1"/>
  </r>
  <r>
    <n v="734"/>
    <s v="CA-2019-131954"/>
    <x v="276"/>
    <d v="2019-01-25T00:00:00"/>
    <s v="Standard Class"/>
    <s v="DS-13030"/>
    <x v="284"/>
    <x v="2"/>
    <x v="0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x v="0"/>
    <n v="0"/>
  </r>
  <r>
    <n v="735"/>
    <s v="CA-2019-131954"/>
    <x v="276"/>
    <d v="2019-01-25T00:00:00"/>
    <s v="Standard Class"/>
    <s v="DS-13030"/>
    <x v="284"/>
    <x v="2"/>
    <x v="0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x v="0"/>
    <n v="0"/>
  </r>
  <r>
    <n v="736"/>
    <s v="CA-2019-131954"/>
    <x v="276"/>
    <d v="2019-01-25T00:00:00"/>
    <s v="Standard Class"/>
    <s v="DS-13030"/>
    <x v="284"/>
    <x v="2"/>
    <x v="0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  <n v="0"/>
  </r>
  <r>
    <n v="737"/>
    <s v="CA-2019-131954"/>
    <x v="276"/>
    <d v="2019-01-25T00:00:00"/>
    <s v="Standard Class"/>
    <s v="DS-13030"/>
    <x v="284"/>
    <x v="2"/>
    <x v="0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x v="0"/>
    <n v="0"/>
  </r>
  <r>
    <n v="738"/>
    <s v="CA-2019-131954"/>
    <x v="276"/>
    <d v="2019-01-25T00:00:00"/>
    <s v="Standard Class"/>
    <s v="DS-13030"/>
    <x v="284"/>
    <x v="2"/>
    <x v="0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x v="0"/>
    <n v="0"/>
  </r>
  <r>
    <n v="739"/>
    <s v="CA-2016-132500"/>
    <x v="78"/>
    <d v="2016-09-12T00:00:00"/>
    <s v="Standard Class"/>
    <s v="GZ-14470"/>
    <x v="47"/>
    <x v="0"/>
    <x v="0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x v="0"/>
    <n v="1"/>
  </r>
  <r>
    <n v="740"/>
    <s v="CA-2016-112326"/>
    <x v="277"/>
    <d v="2016-01-08T00:00:00"/>
    <s v="Standard Class"/>
    <s v="PO-19195"/>
    <x v="285"/>
    <x v="2"/>
    <x v="0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x v="0"/>
    <n v="1"/>
  </r>
  <r>
    <n v="741"/>
    <s v="CA-2016-112326"/>
    <x v="277"/>
    <d v="2016-01-08T00:00:00"/>
    <s v="Standard Class"/>
    <s v="PO-19195"/>
    <x v="285"/>
    <x v="2"/>
    <x v="0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x v="0"/>
    <n v="0"/>
  </r>
  <r>
    <n v="742"/>
    <s v="CA-2016-112326"/>
    <x v="277"/>
    <d v="2016-01-08T00:00:00"/>
    <s v="Standard Class"/>
    <s v="PO-19195"/>
    <x v="285"/>
    <x v="2"/>
    <x v="0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x v="0"/>
    <n v="0"/>
  </r>
  <r>
    <n v="743"/>
    <s v="US-2018-146710"/>
    <x v="278"/>
    <d v="2018-09-01T00:00:00"/>
    <s v="Standard Class"/>
    <s v="SS-20875"/>
    <x v="286"/>
    <x v="0"/>
    <x v="0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x v="0"/>
    <n v="1"/>
  </r>
  <r>
    <n v="744"/>
    <s v="US-2018-146710"/>
    <x v="278"/>
    <d v="2018-09-01T00:00:00"/>
    <s v="Standard Class"/>
    <s v="SS-20875"/>
    <x v="286"/>
    <x v="0"/>
    <x v="0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x v="0"/>
    <n v="0"/>
  </r>
  <r>
    <n v="745"/>
    <s v="US-2018-146710"/>
    <x v="278"/>
    <d v="2018-09-01T00:00:00"/>
    <s v="Standard Class"/>
    <s v="SS-20875"/>
    <x v="286"/>
    <x v="0"/>
    <x v="0"/>
    <s v="Dallas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x v="0"/>
    <n v="0"/>
  </r>
  <r>
    <n v="746"/>
    <s v="US-2018-146710"/>
    <x v="278"/>
    <d v="2018-09-01T00:00:00"/>
    <s v="Standard Class"/>
    <s v="SS-20875"/>
    <x v="286"/>
    <x v="0"/>
    <x v="0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x v="0"/>
    <n v="0"/>
  </r>
  <r>
    <n v="747"/>
    <s v="CA-2016-124429"/>
    <x v="279"/>
    <d v="2016-05-27T00:00:00"/>
    <s v="Same Day"/>
    <s v="MH-17785"/>
    <x v="186"/>
    <x v="1"/>
    <x v="0"/>
    <s v="San Diego"/>
    <x v="1"/>
    <n v="92105"/>
    <x v="1"/>
    <s v="FUR-TA-10002607"/>
    <s v="Furniture"/>
    <s v="Tables"/>
    <s v="KI Conference Tables"/>
    <n v="567.12"/>
    <n v="10"/>
    <n v="0.2"/>
    <n v="-28.355999999999952"/>
    <s v="Anna Andreadi"/>
    <x v="0"/>
    <n v="1"/>
  </r>
  <r>
    <n v="748"/>
    <s v="CA-2016-124429"/>
    <x v="279"/>
    <d v="2016-05-27T00:00:00"/>
    <s v="Same Day"/>
    <s v="MH-17785"/>
    <x v="186"/>
    <x v="1"/>
    <x v="0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x v="0"/>
    <n v="0"/>
  </r>
  <r>
    <n v="749"/>
    <s v="CA-2018-150889"/>
    <x v="231"/>
    <d v="2018-03-22T00:00:00"/>
    <s v="Second Class"/>
    <s v="PB-19105"/>
    <x v="287"/>
    <x v="0"/>
    <x v="0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x v="0"/>
    <n v="1"/>
  </r>
  <r>
    <n v="750"/>
    <s v="CA-2019-126074"/>
    <x v="280"/>
    <d v="2019-10-06T00:00:00"/>
    <s v="Standard Class"/>
    <s v="RF-19735"/>
    <x v="288"/>
    <x v="0"/>
    <x v="0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x v="0"/>
    <n v="1"/>
  </r>
  <r>
    <n v="751"/>
    <s v="CA-2019-126074"/>
    <x v="280"/>
    <d v="2019-10-06T00:00:00"/>
    <s v="Standard Class"/>
    <s v="RF-19735"/>
    <x v="288"/>
    <x v="0"/>
    <x v="0"/>
    <s v="Trenton"/>
    <x v="12"/>
    <n v="48183"/>
    <x v="2"/>
    <s v="FUR-FU-10003577"/>
    <s v="Furniture"/>
    <s v="Furnishings"/>
    <s v="Nu-Dell Leatherette Frames"/>
    <n v="157.74"/>
    <n v="11"/>
    <n v="0"/>
    <n v="56.7864"/>
    <s v="Kelly Williams"/>
    <x v="0"/>
    <n v="0"/>
  </r>
  <r>
    <n v="752"/>
    <s v="CA-2019-126074"/>
    <x v="280"/>
    <d v="2019-10-06T00:00:00"/>
    <s v="Standard Class"/>
    <s v="RF-19735"/>
    <x v="288"/>
    <x v="0"/>
    <x v="0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x v="0"/>
    <n v="0"/>
  </r>
  <r>
    <n v="753"/>
    <s v="CA-2019-126074"/>
    <x v="280"/>
    <d v="2019-10-06T00:00:00"/>
    <s v="Standard Class"/>
    <s v="RF-19735"/>
    <x v="288"/>
    <x v="0"/>
    <x v="0"/>
    <s v="Trenton"/>
    <x v="12"/>
    <n v="48183"/>
    <x v="2"/>
    <s v="OFF-BI-10000546"/>
    <s v="Office Supplies"/>
    <s v="Binders"/>
    <s v="Avery Durable Binders"/>
    <n v="2.88"/>
    <n v="1"/>
    <n v="0"/>
    <n v="1.4112"/>
    <s v="Kelly Williams"/>
    <x v="0"/>
    <n v="0"/>
  </r>
  <r>
    <n v="754"/>
    <s v="CA-2018-110499"/>
    <x v="281"/>
    <d v="2018-04-09T00:00:00"/>
    <s v="First Class"/>
    <s v="YC-21895"/>
    <x v="289"/>
    <x v="1"/>
    <x v="0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x v="0"/>
    <n v="1"/>
  </r>
  <r>
    <n v="755"/>
    <s v="CA-2017-135272"/>
    <x v="214"/>
    <d v="2017-12-12T00:00:00"/>
    <s v="Standard Class"/>
    <s v="MS-17830"/>
    <x v="234"/>
    <x v="0"/>
    <x v="0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Anna Andreadi"/>
    <x v="0"/>
    <n v="1"/>
  </r>
  <r>
    <n v="756"/>
    <s v="CA-2018-140928"/>
    <x v="31"/>
    <d v="2018-09-22T00:00:00"/>
    <s v="Standard Class"/>
    <s v="NB-18655"/>
    <x v="240"/>
    <x v="1"/>
    <x v="0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x v="0"/>
    <n v="1"/>
  </r>
  <r>
    <n v="757"/>
    <s v="CA-2016-106803"/>
    <x v="282"/>
    <d v="2017-01-02T00:00:00"/>
    <s v="Standard Class"/>
    <s v="DC-13285"/>
    <x v="290"/>
    <x v="0"/>
    <x v="0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x v="0"/>
    <n v="1"/>
  </r>
  <r>
    <n v="758"/>
    <s v="CA-2016-106803"/>
    <x v="282"/>
    <d v="2017-01-02T00:00:00"/>
    <s v="Standard Class"/>
    <s v="DC-13285"/>
    <x v="290"/>
    <x v="0"/>
    <x v="0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x v="0"/>
    <n v="0"/>
  </r>
  <r>
    <n v="759"/>
    <s v="CA-2019-117240"/>
    <x v="283"/>
    <d v="2019-07-28T00:00:00"/>
    <s v="Standard Class"/>
    <s v="CP-12340"/>
    <x v="291"/>
    <x v="1"/>
    <x v="0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x v="0"/>
    <n v="1"/>
  </r>
  <r>
    <n v="760"/>
    <s v="CA-2019-133333"/>
    <x v="65"/>
    <d v="2019-09-22T00:00:00"/>
    <s v="Standard Class"/>
    <s v="BF-11020"/>
    <x v="292"/>
    <x v="1"/>
    <x v="0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x v="0"/>
    <n v="1"/>
  </r>
  <r>
    <n v="761"/>
    <s v="CA-2017-112319"/>
    <x v="284"/>
    <d v="2017-09-05T00:00:00"/>
    <s v="Standard Class"/>
    <s v="AR-10510"/>
    <x v="239"/>
    <x v="0"/>
    <x v="0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Anna Andreadi"/>
    <x v="0"/>
    <n v="1"/>
  </r>
  <r>
    <n v="762"/>
    <s v="CA-2019-126046"/>
    <x v="132"/>
    <d v="2019-11-07T00:00:00"/>
    <s v="Standard Class"/>
    <s v="JC-16105"/>
    <x v="36"/>
    <x v="1"/>
    <x v="0"/>
    <s v="Atlanta"/>
    <x v="32"/>
    <n v="30318"/>
    <x v="0"/>
    <s v="OFF-LA-10004484"/>
    <s v="Office Supplies"/>
    <s v="Labels"/>
    <s v="Avery 476"/>
    <n v="12.39"/>
    <n v="3"/>
    <n v="0"/>
    <n v="5.6993999999999998"/>
    <s v="Cassandra Brandow"/>
    <x v="0"/>
    <n v="1"/>
  </r>
  <r>
    <n v="763"/>
    <s v="CA-2017-114923"/>
    <x v="285"/>
    <d v="2017-02-13T00:00:00"/>
    <s v="Standard Class"/>
    <s v="LH-17020"/>
    <x v="293"/>
    <x v="0"/>
    <x v="0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x v="0"/>
    <n v="1"/>
  </r>
  <r>
    <n v="764"/>
    <s v="CA-2016-162775"/>
    <x v="286"/>
    <d v="2016-01-15T00:00:00"/>
    <s v="Second Class"/>
    <s v="CS-12250"/>
    <x v="294"/>
    <x v="1"/>
    <x v="0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x v="0"/>
    <n v="1"/>
  </r>
  <r>
    <n v="765"/>
    <s v="CA-2016-162775"/>
    <x v="286"/>
    <d v="2016-01-15T00:00:00"/>
    <s v="Second Class"/>
    <s v="CS-12250"/>
    <x v="294"/>
    <x v="1"/>
    <x v="0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x v="0"/>
    <n v="0"/>
  </r>
  <r>
    <n v="766"/>
    <s v="CA-2016-162775"/>
    <x v="286"/>
    <d v="2016-01-15T00:00:00"/>
    <s v="Second Class"/>
    <s v="CS-12250"/>
    <x v="294"/>
    <x v="1"/>
    <x v="0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x v="0"/>
    <n v="0"/>
  </r>
  <r>
    <n v="767"/>
    <s v="CA-2016-162775"/>
    <x v="286"/>
    <d v="2016-01-15T00:00:00"/>
    <s v="Second Class"/>
    <s v="CS-12250"/>
    <x v="294"/>
    <x v="1"/>
    <x v="0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x v="0"/>
    <n v="0"/>
  </r>
  <r>
    <n v="768"/>
    <s v="CA-2016-162775"/>
    <x v="286"/>
    <d v="2016-01-15T00:00:00"/>
    <s v="Second Class"/>
    <s v="CS-12250"/>
    <x v="294"/>
    <x v="1"/>
    <x v="0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x v="0"/>
    <n v="0"/>
  </r>
  <r>
    <n v="769"/>
    <s v="CA-2016-106810"/>
    <x v="287"/>
    <d v="2016-05-20T00:00:00"/>
    <s v="Standard Class"/>
    <s v="AJ-10795"/>
    <x v="295"/>
    <x v="1"/>
    <x v="0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x v="0"/>
    <n v="1"/>
  </r>
  <r>
    <n v="770"/>
    <s v="CA-2018-157245"/>
    <x v="288"/>
    <d v="2018-05-24T00:00:00"/>
    <s v="Standard Class"/>
    <s v="LE-16810"/>
    <x v="97"/>
    <x v="0"/>
    <x v="0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x v="0"/>
    <n v="1"/>
  </r>
  <r>
    <n v="771"/>
    <s v="CA-2019-104220"/>
    <x v="289"/>
    <d v="2019-02-05T00:00:00"/>
    <s v="Standard Class"/>
    <s v="BV-11245"/>
    <x v="296"/>
    <x v="1"/>
    <x v="0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Kelly Williams"/>
    <x v="0"/>
    <n v="1"/>
  </r>
  <r>
    <n v="772"/>
    <s v="CA-2019-104220"/>
    <x v="289"/>
    <d v="2019-02-05T00:00:00"/>
    <s v="Standard Class"/>
    <s v="BV-11245"/>
    <x v="296"/>
    <x v="1"/>
    <x v="0"/>
    <s v="Des Moines"/>
    <x v="23"/>
    <n v="50315"/>
    <x v="2"/>
    <s v="TEC-PH-10004614"/>
    <s v="Technology"/>
    <s v="Phones"/>
    <s v="AT&amp;T 841000 Phone"/>
    <n v="207"/>
    <n v="3"/>
    <n v="0"/>
    <n v="51.75"/>
    <s v="Kelly Williams"/>
    <x v="0"/>
    <n v="0"/>
  </r>
  <r>
    <n v="773"/>
    <s v="CA-2019-104220"/>
    <x v="289"/>
    <d v="2019-02-05T00:00:00"/>
    <s v="Standard Class"/>
    <s v="BV-11245"/>
    <x v="296"/>
    <x v="1"/>
    <x v="0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x v="0"/>
    <n v="0"/>
  </r>
  <r>
    <n v="774"/>
    <s v="CA-2019-104220"/>
    <x v="289"/>
    <d v="2019-02-05T00:00:00"/>
    <s v="Standard Class"/>
    <s v="BV-11245"/>
    <x v="296"/>
    <x v="1"/>
    <x v="0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x v="0"/>
    <n v="0"/>
  </r>
  <r>
    <n v="775"/>
    <s v="CA-2019-104220"/>
    <x v="289"/>
    <d v="2019-02-05T00:00:00"/>
    <s v="Standard Class"/>
    <s v="BV-11245"/>
    <x v="296"/>
    <x v="1"/>
    <x v="0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x v="0"/>
    <n v="0"/>
  </r>
  <r>
    <n v="776"/>
    <s v="CA-2019-104220"/>
    <x v="289"/>
    <d v="2019-02-05T00:00:00"/>
    <s v="Standard Class"/>
    <s v="BV-11245"/>
    <x v="296"/>
    <x v="1"/>
    <x v="0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x v="0"/>
    <n v="0"/>
  </r>
  <r>
    <n v="777"/>
    <s v="CA-2016-165974"/>
    <x v="290"/>
    <d v="2016-07-06T00:00:00"/>
    <s v="Standard Class"/>
    <s v="DL-12865"/>
    <x v="297"/>
    <x v="0"/>
    <x v="0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x v="0"/>
    <n v="1"/>
  </r>
  <r>
    <n v="778"/>
    <s v="CA-2017-144267"/>
    <x v="291"/>
    <d v="2017-08-23T00:00:00"/>
    <s v="First Class"/>
    <s v="NZ-18565"/>
    <x v="125"/>
    <x v="2"/>
    <x v="0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x v="1"/>
    <n v="1"/>
  </r>
  <r>
    <n v="779"/>
    <s v="CA-2017-144267"/>
    <x v="291"/>
    <d v="2017-08-23T00:00:00"/>
    <s v="First Class"/>
    <s v="NZ-18565"/>
    <x v="125"/>
    <x v="2"/>
    <x v="0"/>
    <s v="San Francisco"/>
    <x v="1"/>
    <n v="94110"/>
    <x v="1"/>
    <s v="OFF-PA-10000157"/>
    <s v="Office Supplies"/>
    <s v="Paper"/>
    <s v="Xerox 191"/>
    <n v="59.94"/>
    <n v="3"/>
    <n v="0"/>
    <n v="28.171799999999998"/>
    <s v="Anna Andreadi"/>
    <x v="1"/>
    <n v="0"/>
  </r>
  <r>
    <n v="780"/>
    <s v="CA-2017-144267"/>
    <x v="291"/>
    <d v="2017-08-23T00:00:00"/>
    <s v="First Class"/>
    <s v="NZ-18565"/>
    <x v="125"/>
    <x v="2"/>
    <x v="0"/>
    <s v="San Francisco"/>
    <x v="1"/>
    <n v="94110"/>
    <x v="1"/>
    <s v="OFF-PA-10001947"/>
    <s v="Office Supplies"/>
    <s v="Paper"/>
    <s v="Xerox 1974"/>
    <n v="23.92"/>
    <n v="4"/>
    <n v="0"/>
    <n v="11.720800000000001"/>
    <s v="Anna Andreadi"/>
    <x v="1"/>
    <n v="0"/>
  </r>
  <r>
    <n v="781"/>
    <s v="CA-2017-144267"/>
    <x v="291"/>
    <d v="2017-08-23T00:00:00"/>
    <s v="First Class"/>
    <s v="NZ-18565"/>
    <x v="125"/>
    <x v="2"/>
    <x v="0"/>
    <s v="San Francisco"/>
    <x v="1"/>
    <n v="94110"/>
    <x v="1"/>
    <s v="OFF-PA-10003657"/>
    <s v="Office Supplies"/>
    <s v="Paper"/>
    <s v="Xerox 1927"/>
    <n v="4.28"/>
    <n v="1"/>
    <n v="0"/>
    <n v="1.9259999999999997"/>
    <s v="Anna Andreadi"/>
    <x v="1"/>
    <n v="0"/>
  </r>
  <r>
    <n v="782"/>
    <s v="US-2017-157014"/>
    <x v="292"/>
    <d v="2017-10-06T00:00:00"/>
    <s v="Second Class"/>
    <s v="BM-11785"/>
    <x v="298"/>
    <x v="0"/>
    <x v="0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x v="0"/>
    <n v="1"/>
  </r>
  <r>
    <n v="783"/>
    <s v="US-2017-157014"/>
    <x v="292"/>
    <d v="2017-10-06T00:00:00"/>
    <s v="Second Class"/>
    <s v="BM-11785"/>
    <x v="298"/>
    <x v="0"/>
    <x v="0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x v="0"/>
    <n v="0"/>
  </r>
  <r>
    <n v="784"/>
    <s v="US-2017-157014"/>
    <x v="292"/>
    <d v="2017-10-06T00:00:00"/>
    <s v="Second Class"/>
    <s v="BM-11785"/>
    <x v="298"/>
    <x v="0"/>
    <x v="0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x v="0"/>
    <n v="0"/>
  </r>
  <r>
    <n v="785"/>
    <s v="US-2017-157014"/>
    <x v="292"/>
    <d v="2017-10-06T00:00:00"/>
    <s v="Second Class"/>
    <s v="BM-11785"/>
    <x v="298"/>
    <x v="0"/>
    <x v="0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x v="0"/>
    <n v="0"/>
  </r>
  <r>
    <n v="786"/>
    <s v="CA-2017-154921"/>
    <x v="293"/>
    <d v="2017-05-28T00:00:00"/>
    <s v="Standard Class"/>
    <s v="EA-14035"/>
    <x v="105"/>
    <x v="1"/>
    <x v="0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x v="0"/>
    <n v="1"/>
  </r>
  <r>
    <n v="787"/>
    <s v="CA-2019-129567"/>
    <x v="294"/>
    <d v="2019-03-21T00:00:00"/>
    <s v="Second Class"/>
    <s v="CL-12565"/>
    <x v="52"/>
    <x v="0"/>
    <x v="0"/>
    <s v="Lancaster"/>
    <x v="1"/>
    <n v="93534"/>
    <x v="1"/>
    <s v="OFF-BI-10000014"/>
    <s v="Office Supplies"/>
    <s v="Binders"/>
    <s v="Heavy-Duty E-Z-D Binders"/>
    <n v="17.456"/>
    <n v="2"/>
    <n v="0.2"/>
    <n v="5.8914"/>
    <s v="Anna Andreadi"/>
    <x v="0"/>
    <n v="1"/>
  </r>
  <r>
    <n v="788"/>
    <s v="CA-2017-154620"/>
    <x v="295"/>
    <d v="2017-12-16T00:00:00"/>
    <s v="Standard Class"/>
    <s v="LT-17110"/>
    <x v="299"/>
    <x v="0"/>
    <x v="0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x v="0"/>
    <n v="1"/>
  </r>
  <r>
    <n v="789"/>
    <s v="CA-2017-115938"/>
    <x v="153"/>
    <d v="2017-06-30T00:00:00"/>
    <s v="Standard Class"/>
    <s v="SA-20830"/>
    <x v="193"/>
    <x v="0"/>
    <x v="0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x v="0"/>
    <n v="1"/>
  </r>
  <r>
    <n v="790"/>
    <s v="CA-2017-115938"/>
    <x v="153"/>
    <d v="2017-06-30T00:00:00"/>
    <s v="Standard Class"/>
    <s v="SA-20830"/>
    <x v="193"/>
    <x v="0"/>
    <x v="0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x v="0"/>
    <n v="0"/>
  </r>
  <r>
    <n v="791"/>
    <s v="CA-2017-115938"/>
    <x v="153"/>
    <d v="2017-06-30T00:00:00"/>
    <s v="Standard Class"/>
    <s v="SA-20830"/>
    <x v="193"/>
    <x v="0"/>
    <x v="0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x v="0"/>
    <n v="0"/>
  </r>
  <r>
    <n v="792"/>
    <s v="CA-2017-115938"/>
    <x v="153"/>
    <d v="2017-06-30T00:00:00"/>
    <s v="Standard Class"/>
    <s v="SA-20830"/>
    <x v="193"/>
    <x v="0"/>
    <x v="0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x v="0"/>
    <n v="0"/>
  </r>
  <r>
    <n v="793"/>
    <s v="CA-2018-105256"/>
    <x v="244"/>
    <d v="2018-05-20T00:00:00"/>
    <s v="Same Day"/>
    <s v="JK-15730"/>
    <x v="300"/>
    <x v="0"/>
    <x v="0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x v="0"/>
    <n v="1"/>
  </r>
  <r>
    <n v="794"/>
    <s v="CA-2016-156433"/>
    <x v="59"/>
    <d v="2016-09-26T00:00:00"/>
    <s v="Standard Class"/>
    <s v="ES-14020"/>
    <x v="301"/>
    <x v="0"/>
    <x v="0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x v="0"/>
    <n v="1"/>
  </r>
  <r>
    <n v="795"/>
    <s v="CA-2016-156433"/>
    <x v="59"/>
    <d v="2016-09-26T00:00:00"/>
    <s v="Standard Class"/>
    <s v="ES-14020"/>
    <x v="301"/>
    <x v="0"/>
    <x v="0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x v="0"/>
    <n v="0"/>
  </r>
  <r>
    <n v="796"/>
    <s v="CA-2019-151428"/>
    <x v="296"/>
    <d v="2019-09-26T00:00:00"/>
    <s v="Standard Class"/>
    <s v="RH-19495"/>
    <x v="302"/>
    <x v="0"/>
    <x v="0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x v="0"/>
    <n v="1"/>
  </r>
  <r>
    <n v="797"/>
    <s v="CA-2017-124653"/>
    <x v="100"/>
    <d v="2017-12-26T00:00:00"/>
    <s v="First Class"/>
    <s v="DB-13120"/>
    <x v="106"/>
    <x v="1"/>
    <x v="0"/>
    <s v="Rochester"/>
    <x v="15"/>
    <n v="14609"/>
    <x v="3"/>
    <s v="OFF-PA-10000176"/>
    <s v="Office Supplies"/>
    <s v="Paper"/>
    <s v="Xerox 1887"/>
    <n v="132.79"/>
    <n v="7"/>
    <n v="0"/>
    <n v="63.739199999999997"/>
    <s v="Chuck Magee"/>
    <x v="0"/>
    <n v="1"/>
  </r>
  <r>
    <n v="798"/>
    <s v="CA-2017-124653"/>
    <x v="100"/>
    <d v="2017-12-26T00:00:00"/>
    <s v="First Class"/>
    <s v="DB-13120"/>
    <x v="106"/>
    <x v="1"/>
    <x v="0"/>
    <s v="Rochester"/>
    <x v="15"/>
    <n v="14609"/>
    <x v="3"/>
    <s v="OFF-PA-10002365"/>
    <s v="Office Supplies"/>
    <s v="Paper"/>
    <s v="Xerox 1967"/>
    <n v="12.96"/>
    <n v="2"/>
    <n v="0"/>
    <n v="6.2208000000000006"/>
    <s v="Chuck Magee"/>
    <x v="0"/>
    <n v="0"/>
  </r>
  <r>
    <n v="799"/>
    <s v="CA-2017-124653"/>
    <x v="100"/>
    <d v="2017-12-26T00:00:00"/>
    <s v="First Class"/>
    <s v="DB-13120"/>
    <x v="106"/>
    <x v="1"/>
    <x v="0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x v="0"/>
    <n v="0"/>
  </r>
  <r>
    <n v="800"/>
    <s v="CA-2017-101910"/>
    <x v="154"/>
    <d v="2017-12-03T00:00:00"/>
    <s v="Standard Class"/>
    <s v="CD-11920"/>
    <x v="303"/>
    <x v="0"/>
    <x v="0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x v="1"/>
    <n v="1"/>
  </r>
  <r>
    <n v="801"/>
    <s v="CA-2019-105809"/>
    <x v="297"/>
    <d v="2019-02-23T00:00:00"/>
    <s v="First Class"/>
    <s v="HW-14935"/>
    <x v="304"/>
    <x v="1"/>
    <x v="0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x v="0"/>
    <n v="1"/>
  </r>
  <r>
    <n v="802"/>
    <s v="CA-2019-105809"/>
    <x v="297"/>
    <d v="2019-02-23T00:00:00"/>
    <s v="First Class"/>
    <s v="HW-14935"/>
    <x v="304"/>
    <x v="1"/>
    <x v="0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x v="0"/>
    <n v="0"/>
  </r>
  <r>
    <n v="803"/>
    <s v="CA-2018-136133"/>
    <x v="298"/>
    <d v="2018-08-23T00:00:00"/>
    <s v="Second Class"/>
    <s v="HW-14935"/>
    <x v="304"/>
    <x v="1"/>
    <x v="0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x v="0"/>
    <n v="1"/>
  </r>
  <r>
    <n v="804"/>
    <s v="CA-2018-115504"/>
    <x v="299"/>
    <d v="2018-03-17T00:00:00"/>
    <s v="Standard Class"/>
    <s v="MC-18130"/>
    <x v="305"/>
    <x v="1"/>
    <x v="0"/>
    <s v="Monroe"/>
    <x v="28"/>
    <n v="71203"/>
    <x v="0"/>
    <s v="OFF-PA-10003953"/>
    <s v="Office Supplies"/>
    <s v="Paper"/>
    <s v="Xerox 218"/>
    <n v="12.96"/>
    <n v="2"/>
    <n v="0"/>
    <n v="6.2208000000000006"/>
    <s v="Cassandra Brandow"/>
    <x v="0"/>
    <n v="1"/>
  </r>
  <r>
    <n v="805"/>
    <s v="CA-2019-135783"/>
    <x v="300"/>
    <d v="2019-04-24T00:00:00"/>
    <s v="First Class"/>
    <s v="GM-14440"/>
    <x v="306"/>
    <x v="0"/>
    <x v="0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  <n v="1"/>
  </r>
  <r>
    <n v="806"/>
    <s v="CA-2016-134313"/>
    <x v="301"/>
    <d v="2016-11-07T00:00:00"/>
    <s v="Standard Class"/>
    <s v="RA-19915"/>
    <x v="154"/>
    <x v="0"/>
    <x v="0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x v="0"/>
    <n v="1"/>
  </r>
  <r>
    <n v="807"/>
    <s v="CA-2016-134313"/>
    <x v="301"/>
    <d v="2016-11-07T00:00:00"/>
    <s v="Standard Class"/>
    <s v="RA-19915"/>
    <x v="154"/>
    <x v="0"/>
    <x v="0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x v="0"/>
    <n v="0"/>
  </r>
  <r>
    <n v="808"/>
    <s v="CA-2017-140921"/>
    <x v="302"/>
    <d v="2017-02-05T00:00:00"/>
    <s v="First Class"/>
    <s v="AA-10375"/>
    <x v="211"/>
    <x v="0"/>
    <x v="0"/>
    <s v="Omaha"/>
    <x v="8"/>
    <n v="68104"/>
    <x v="2"/>
    <s v="FUR-FU-10003347"/>
    <s v="Furniture"/>
    <s v="Furnishings"/>
    <s v="Coloredge Poster Frame"/>
    <n v="28.4"/>
    <n v="2"/>
    <n v="0"/>
    <n v="11.076000000000001"/>
    <s v="Kelly Williams"/>
    <x v="0"/>
    <n v="1"/>
  </r>
  <r>
    <n v="809"/>
    <s v="CA-2017-140921"/>
    <x v="302"/>
    <d v="2017-02-05T00:00:00"/>
    <s v="First Class"/>
    <s v="AA-10375"/>
    <x v="211"/>
    <x v="0"/>
    <x v="0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x v="0"/>
    <n v="0"/>
  </r>
  <r>
    <n v="810"/>
    <s v="CA-2016-151995"/>
    <x v="303"/>
    <d v="2016-10-15T00:00:00"/>
    <s v="First Class"/>
    <s v="ZC-21910"/>
    <x v="233"/>
    <x v="0"/>
    <x v="0"/>
    <s v="Edmonds"/>
    <x v="4"/>
    <n v="98026"/>
    <x v="1"/>
    <s v="OFF-AR-10003190"/>
    <s v="Office Supplies"/>
    <s v="Art"/>
    <s v="Newell 32"/>
    <n v="11.52"/>
    <n v="4"/>
    <n v="0"/>
    <n v="3.2256"/>
    <s v="Anna Andreadi"/>
    <x v="0"/>
    <n v="1"/>
  </r>
  <r>
    <n v="811"/>
    <s v="CA-2016-151995"/>
    <x v="303"/>
    <d v="2016-10-15T00:00:00"/>
    <s v="First Class"/>
    <s v="ZC-21910"/>
    <x v="233"/>
    <x v="0"/>
    <x v="0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x v="0"/>
    <n v="0"/>
  </r>
  <r>
    <n v="812"/>
    <s v="CA-2016-151995"/>
    <x v="303"/>
    <d v="2016-10-15T00:00:00"/>
    <s v="First Class"/>
    <s v="ZC-21910"/>
    <x v="233"/>
    <x v="0"/>
    <x v="0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x v="0"/>
    <n v="0"/>
  </r>
  <r>
    <n v="813"/>
    <s v="CA-2016-151995"/>
    <x v="303"/>
    <d v="2016-10-15T00:00:00"/>
    <s v="First Class"/>
    <s v="ZC-21910"/>
    <x v="233"/>
    <x v="0"/>
    <x v="0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x v="0"/>
    <n v="0"/>
  </r>
  <r>
    <n v="814"/>
    <s v="CA-2019-143686"/>
    <x v="304"/>
    <d v="2019-05-14T00:00:00"/>
    <s v="Same Day"/>
    <s v="PJ-19015"/>
    <x v="307"/>
    <x v="0"/>
    <x v="0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  <n v="1"/>
  </r>
  <r>
    <n v="815"/>
    <s v="CA-2019-143686"/>
    <x v="304"/>
    <d v="2019-05-14T00:00:00"/>
    <s v="Same Day"/>
    <s v="PJ-19015"/>
    <x v="307"/>
    <x v="0"/>
    <x v="0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x v="0"/>
    <n v="0"/>
  </r>
  <r>
    <n v="816"/>
    <s v="CA-2017-106565"/>
    <x v="305"/>
    <d v="2017-03-23T00:00:00"/>
    <s v="First Class"/>
    <s v="BW-11110"/>
    <x v="308"/>
    <x v="1"/>
    <x v="0"/>
    <s v="Milwaukee"/>
    <x v="6"/>
    <n v="53209"/>
    <x v="2"/>
    <s v="OFF-PA-10000061"/>
    <s v="Office Supplies"/>
    <s v="Paper"/>
    <s v="Xerox 205"/>
    <n v="51.84"/>
    <n v="8"/>
    <n v="0"/>
    <n v="24.883200000000002"/>
    <s v="Kelly Williams"/>
    <x v="0"/>
    <n v="1"/>
  </r>
  <r>
    <n v="817"/>
    <s v="CA-2018-149370"/>
    <x v="306"/>
    <d v="2018-09-19T00:00:00"/>
    <s v="Standard Class"/>
    <s v="DB-13210"/>
    <x v="203"/>
    <x v="0"/>
    <x v="0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x v="0"/>
    <n v="1"/>
  </r>
  <r>
    <n v="818"/>
    <s v="CA-2016-140858"/>
    <x v="307"/>
    <d v="2016-07-02T00:00:00"/>
    <s v="Standard Class"/>
    <s v="CA-12775"/>
    <x v="222"/>
    <x v="0"/>
    <x v="0"/>
    <s v="Philadelphia"/>
    <x v="9"/>
    <n v="19140"/>
    <x v="3"/>
    <s v="OFF-PA-10000304"/>
    <s v="Office Supplies"/>
    <s v="Paper"/>
    <s v="Xerox 1995"/>
    <n v="41.472000000000008"/>
    <n v="8"/>
    <n v="0.2"/>
    <n v="14.5152"/>
    <s v="Chuck Magee"/>
    <x v="0"/>
    <n v="1"/>
  </r>
  <r>
    <n v="819"/>
    <s v="CA-2016-140858"/>
    <x v="307"/>
    <d v="2016-07-02T00:00:00"/>
    <s v="Standard Class"/>
    <s v="CA-12775"/>
    <x v="222"/>
    <x v="0"/>
    <x v="0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x v="0"/>
    <n v="0"/>
  </r>
  <r>
    <n v="820"/>
    <s v="CA-2016-140858"/>
    <x v="307"/>
    <d v="2016-07-02T00:00:00"/>
    <s v="Standard Class"/>
    <s v="CA-12775"/>
    <x v="222"/>
    <x v="0"/>
    <x v="0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Chuck Magee"/>
    <x v="0"/>
    <n v="0"/>
  </r>
  <r>
    <n v="821"/>
    <s v="CA-2016-140858"/>
    <x v="307"/>
    <d v="2016-07-02T00:00:00"/>
    <s v="Standard Class"/>
    <s v="CA-12775"/>
    <x v="222"/>
    <x v="0"/>
    <x v="0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x v="0"/>
    <n v="0"/>
  </r>
  <r>
    <n v="822"/>
    <s v="CA-2016-140858"/>
    <x v="307"/>
    <d v="2016-07-02T00:00:00"/>
    <s v="Standard Class"/>
    <s v="CA-12775"/>
    <x v="222"/>
    <x v="0"/>
    <x v="0"/>
    <s v="Philadelphia"/>
    <x v="9"/>
    <n v="19140"/>
    <x v="3"/>
    <s v="OFF-PA-10003395"/>
    <s v="Office Supplies"/>
    <s v="Paper"/>
    <s v="Xerox 1941"/>
    <n v="335.52"/>
    <n v="4"/>
    <n v="0.2"/>
    <n v="117.43199999999999"/>
    <s v="Chuck Magee"/>
    <x v="0"/>
    <n v="0"/>
  </r>
  <r>
    <n v="823"/>
    <s v="CA-2019-101434"/>
    <x v="308"/>
    <d v="2019-06-27T00:00:00"/>
    <s v="Standard Class"/>
    <s v="TR-21325"/>
    <x v="309"/>
    <x v="0"/>
    <x v="0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  <n v="1"/>
  </r>
  <r>
    <n v="824"/>
    <s v="CA-2019-101434"/>
    <x v="308"/>
    <d v="2019-06-27T00:00:00"/>
    <s v="Standard Class"/>
    <s v="TR-21325"/>
    <x v="309"/>
    <x v="0"/>
    <x v="0"/>
    <s v="Belleville"/>
    <x v="30"/>
    <n v="7109"/>
    <x v="3"/>
    <s v="OFF-LA-10003223"/>
    <s v="Office Supplies"/>
    <s v="Labels"/>
    <s v="Avery 508"/>
    <n v="9.82"/>
    <n v="2"/>
    <n v="0"/>
    <n v="4.8117999999999999"/>
    <s v="Chuck Magee"/>
    <x v="0"/>
    <n v="0"/>
  </r>
  <r>
    <n v="825"/>
    <s v="US-2016-102071"/>
    <x v="309"/>
    <d v="2016-05-15T00:00:00"/>
    <s v="Standard Class"/>
    <s v="PG-18820"/>
    <x v="310"/>
    <x v="0"/>
    <x v="0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x v="0"/>
    <n v="1"/>
  </r>
  <r>
    <n v="826"/>
    <s v="US-2016-102071"/>
    <x v="309"/>
    <d v="2016-05-15T00:00:00"/>
    <s v="Standard Class"/>
    <s v="PG-18820"/>
    <x v="310"/>
    <x v="0"/>
    <x v="0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x v="0"/>
    <n v="0"/>
  </r>
  <r>
    <n v="827"/>
    <s v="CA-2019-126956"/>
    <x v="170"/>
    <d v="2019-08-28T00:00:00"/>
    <s v="Standard Class"/>
    <s v="GT-14710"/>
    <x v="218"/>
    <x v="0"/>
    <x v="0"/>
    <s v="Lakeville"/>
    <x v="11"/>
    <n v="55044"/>
    <x v="2"/>
    <s v="OFF-FA-10002280"/>
    <s v="Office Supplies"/>
    <s v="Fasteners"/>
    <s v="Advantus Plastic Paper Clips"/>
    <n v="35"/>
    <n v="7"/>
    <n v="0"/>
    <n v="16.8"/>
    <s v="Kelly Williams"/>
    <x v="0"/>
    <n v="1"/>
  </r>
  <r>
    <n v="828"/>
    <s v="CA-2019-126956"/>
    <x v="170"/>
    <d v="2019-08-28T00:00:00"/>
    <s v="Standard Class"/>
    <s v="GT-14710"/>
    <x v="218"/>
    <x v="0"/>
    <x v="0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x v="0"/>
    <n v="0"/>
  </r>
  <r>
    <n v="829"/>
    <s v="CA-2019-126956"/>
    <x v="170"/>
    <d v="2019-08-28T00:00:00"/>
    <s v="Standard Class"/>
    <s v="GT-14710"/>
    <x v="218"/>
    <x v="0"/>
    <x v="0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x v="0"/>
    <n v="0"/>
  </r>
  <r>
    <n v="830"/>
    <s v="CA-2019-129462"/>
    <x v="114"/>
    <d v="2019-06-21T00:00:00"/>
    <s v="Second Class"/>
    <s v="JE-15745"/>
    <x v="32"/>
    <x v="0"/>
    <x v="0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x v="0"/>
    <n v="1"/>
  </r>
  <r>
    <n v="831"/>
    <s v="CA-2019-129462"/>
    <x v="114"/>
    <d v="2019-06-21T00:00:00"/>
    <s v="Second Class"/>
    <s v="JE-15745"/>
    <x v="32"/>
    <x v="0"/>
    <x v="0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x v="0"/>
    <n v="0"/>
  </r>
  <r>
    <n v="832"/>
    <s v="CA-2019-129462"/>
    <x v="114"/>
    <d v="2019-06-21T00:00:00"/>
    <s v="Second Class"/>
    <s v="JE-15745"/>
    <x v="32"/>
    <x v="0"/>
    <x v="0"/>
    <s v="Florence"/>
    <x v="0"/>
    <n v="41042"/>
    <x v="0"/>
    <s v="TEC-PH-10001557"/>
    <s v="Technology"/>
    <s v="Phones"/>
    <s v="Pyle PMP37LED"/>
    <n v="191.98"/>
    <n v="2"/>
    <n v="0"/>
    <n v="51.834599999999995"/>
    <s v="Cassandra Brandow"/>
    <x v="0"/>
    <n v="0"/>
  </r>
  <r>
    <n v="833"/>
    <s v="CA-2019-129462"/>
    <x v="114"/>
    <d v="2019-06-21T00:00:00"/>
    <s v="Second Class"/>
    <s v="JE-15745"/>
    <x v="32"/>
    <x v="0"/>
    <x v="0"/>
    <s v="Florence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x v="0"/>
    <n v="0"/>
  </r>
  <r>
    <n v="834"/>
    <s v="CA-2018-165316"/>
    <x v="310"/>
    <d v="2018-07-27T00:00:00"/>
    <s v="Standard Class"/>
    <s v="JB-15400"/>
    <x v="80"/>
    <x v="1"/>
    <x v="0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x v="0"/>
    <n v="1"/>
  </r>
  <r>
    <n v="835"/>
    <s v="CA-2018-165316"/>
    <x v="310"/>
    <d v="2018-07-27T00:00:00"/>
    <s v="Standard Class"/>
    <s v="JB-15400"/>
    <x v="80"/>
    <x v="1"/>
    <x v="0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x v="0"/>
    <n v="0"/>
  </r>
  <r>
    <n v="836"/>
    <s v="CA-2018-165316"/>
    <x v="310"/>
    <d v="2018-07-27T00:00:00"/>
    <s v="Standard Class"/>
    <s v="JB-15400"/>
    <x v="80"/>
    <x v="1"/>
    <x v="0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x v="0"/>
    <n v="0"/>
  </r>
  <r>
    <n v="837"/>
    <s v="US-2016-115987"/>
    <x v="78"/>
    <d v="2016-09-13T00:00:00"/>
    <s v="Second Class"/>
    <s v="LH-17020"/>
    <x v="293"/>
    <x v="0"/>
    <x v="0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x v="0"/>
    <n v="1"/>
  </r>
  <r>
    <n v="838"/>
    <s v="US-2019-156083"/>
    <x v="259"/>
    <d v="2019-11-11T00:00:00"/>
    <s v="Standard Class"/>
    <s v="JL-15175"/>
    <x v="311"/>
    <x v="2"/>
    <x v="0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x v="0"/>
    <n v="1"/>
  </r>
  <r>
    <n v="839"/>
    <s v="US-2018-137547"/>
    <x v="311"/>
    <d v="2018-03-12T00:00:00"/>
    <s v="Standard Class"/>
    <s v="EB-13705"/>
    <x v="182"/>
    <x v="1"/>
    <x v="0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x v="0"/>
    <n v="1"/>
  </r>
  <r>
    <n v="840"/>
    <s v="CA-2017-100454"/>
    <x v="312"/>
    <d v="2017-11-25T00:00:00"/>
    <s v="Standard Class"/>
    <s v="BM-11650"/>
    <x v="312"/>
    <x v="1"/>
    <x v="0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x v="0"/>
    <n v="1"/>
  </r>
  <r>
    <n v="841"/>
    <s v="CA-2017-100454"/>
    <x v="312"/>
    <d v="2017-11-25T00:00:00"/>
    <s v="Standard Class"/>
    <s v="BM-11650"/>
    <x v="312"/>
    <x v="1"/>
    <x v="0"/>
    <s v="New York City"/>
    <x v="15"/>
    <n v="10035"/>
    <x v="3"/>
    <s v="OFF-AR-10002578"/>
    <s v="Office Supplies"/>
    <s v="Art"/>
    <s v="Newell 335"/>
    <n v="11.52"/>
    <n v="4"/>
    <n v="0"/>
    <n v="3.3407999999999998"/>
    <s v="Chuck Magee"/>
    <x v="0"/>
    <n v="0"/>
  </r>
  <r>
    <n v="842"/>
    <s v="CA-2017-100454"/>
    <x v="312"/>
    <d v="2017-11-25T00:00:00"/>
    <s v="Standard Class"/>
    <s v="BM-11650"/>
    <x v="312"/>
    <x v="1"/>
    <x v="0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x v="0"/>
    <n v="0"/>
  </r>
  <r>
    <n v="843"/>
    <s v="CA-2018-161669"/>
    <x v="77"/>
    <d v="2018-11-09T00:00:00"/>
    <s v="First Class"/>
    <s v="EM-14095"/>
    <x v="313"/>
    <x v="1"/>
    <x v="0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x v="0"/>
    <n v="1"/>
  </r>
  <r>
    <n v="844"/>
    <s v="CA-2018-161669"/>
    <x v="77"/>
    <d v="2018-11-09T00:00:00"/>
    <s v="First Class"/>
    <s v="EM-14095"/>
    <x v="313"/>
    <x v="1"/>
    <x v="0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  <n v="0"/>
  </r>
  <r>
    <n v="845"/>
    <s v="CA-2018-161669"/>
    <x v="77"/>
    <d v="2018-11-09T00:00:00"/>
    <s v="First Class"/>
    <s v="EM-14095"/>
    <x v="313"/>
    <x v="1"/>
    <x v="0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x v="0"/>
    <n v="0"/>
  </r>
  <r>
    <n v="846"/>
    <s v="CA-2018-161669"/>
    <x v="77"/>
    <d v="2018-11-09T00:00:00"/>
    <s v="First Class"/>
    <s v="EM-14095"/>
    <x v="313"/>
    <x v="1"/>
    <x v="0"/>
    <s v="Los Angeles"/>
    <x v="1"/>
    <n v="90036"/>
    <x v="1"/>
    <s v="OFF-LA-10004093"/>
    <s v="Office Supplies"/>
    <s v="Labels"/>
    <s v="Avery 486"/>
    <n v="14.62"/>
    <n v="2"/>
    <n v="0"/>
    <n v="6.8713999999999995"/>
    <s v="Anna Andreadi"/>
    <x v="0"/>
    <n v="0"/>
  </r>
  <r>
    <n v="847"/>
    <s v="CA-2017-114300"/>
    <x v="313"/>
    <d v="2017-10-17T00:00:00"/>
    <s v="Standard Class"/>
    <s v="AF-10885"/>
    <x v="314"/>
    <x v="0"/>
    <x v="0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x v="0"/>
    <n v="1"/>
  </r>
  <r>
    <n v="848"/>
    <s v="CA-2017-114300"/>
    <x v="313"/>
    <d v="2017-10-17T00:00:00"/>
    <s v="Standard Class"/>
    <s v="AF-10885"/>
    <x v="314"/>
    <x v="0"/>
    <x v="0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x v="0"/>
    <n v="0"/>
  </r>
  <r>
    <n v="849"/>
    <s v="CA-2019-107503"/>
    <x v="314"/>
    <d v="2019-01-06T00:00:00"/>
    <s v="Standard Class"/>
    <s v="GA-14725"/>
    <x v="315"/>
    <x v="0"/>
    <x v="0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x v="0"/>
    <n v="1"/>
  </r>
  <r>
    <n v="850"/>
    <s v="CA-2016-107755"/>
    <x v="315"/>
    <d v="2016-02-12T00:00:00"/>
    <s v="Standard Class"/>
    <s v="CK-12760"/>
    <x v="316"/>
    <x v="1"/>
    <x v="0"/>
    <s v="Linden"/>
    <x v="30"/>
    <n v="7036"/>
    <x v="3"/>
    <s v="TEC-AC-10000710"/>
    <s v="Technology"/>
    <s v="Accessories"/>
    <s v="Maxell DVD-RAM Discs"/>
    <n v="115.36"/>
    <n v="7"/>
    <n v="0"/>
    <n v="49.604800000000012"/>
    <s v="Chuck Magee"/>
    <x v="0"/>
    <n v="1"/>
  </r>
  <r>
    <n v="851"/>
    <s v="CA-2018-152534"/>
    <x v="23"/>
    <d v="2018-06-25T00:00:00"/>
    <s v="Second Class"/>
    <s v="DP-13105"/>
    <x v="317"/>
    <x v="1"/>
    <x v="0"/>
    <s v="Salinas"/>
    <x v="1"/>
    <n v="93905"/>
    <x v="1"/>
    <s v="OFF-AR-10002335"/>
    <s v="Office Supplies"/>
    <s v="Art"/>
    <s v="DIXON Oriole Pencils"/>
    <n v="5.16"/>
    <n v="2"/>
    <n v="0"/>
    <n v="1.3416000000000001"/>
    <s v="Anna Andreadi"/>
    <x v="0"/>
    <n v="1"/>
  </r>
  <r>
    <n v="852"/>
    <s v="CA-2018-152534"/>
    <x v="23"/>
    <d v="2018-06-25T00:00:00"/>
    <s v="Second Class"/>
    <s v="DP-13105"/>
    <x v="317"/>
    <x v="1"/>
    <x v="0"/>
    <s v="Salinas"/>
    <x v="1"/>
    <n v="93905"/>
    <x v="1"/>
    <s v="OFF-PA-10001870"/>
    <s v="Office Supplies"/>
    <s v="Paper"/>
    <s v="Xerox 202"/>
    <n v="38.880000000000003"/>
    <n v="6"/>
    <n v="0"/>
    <n v="18.662400000000002"/>
    <s v="Anna Andreadi"/>
    <x v="0"/>
    <n v="0"/>
  </r>
  <r>
    <n v="853"/>
    <s v="CA-2018-113747"/>
    <x v="316"/>
    <d v="2018-06-04T00:00:00"/>
    <s v="Standard Class"/>
    <s v="VD-21670"/>
    <x v="104"/>
    <x v="0"/>
    <x v="0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x v="0"/>
    <n v="1"/>
  </r>
  <r>
    <n v="854"/>
    <s v="CA-2018-123274"/>
    <x v="317"/>
    <d v="2018-02-24T00:00:00"/>
    <s v="Standard Class"/>
    <s v="GT-14710"/>
    <x v="218"/>
    <x v="0"/>
    <x v="0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x v="0"/>
    <n v="1"/>
  </r>
  <r>
    <n v="855"/>
    <s v="CA-2018-123274"/>
    <x v="317"/>
    <d v="2018-02-24T00:00:00"/>
    <s v="Standard Class"/>
    <s v="GT-14710"/>
    <x v="218"/>
    <x v="0"/>
    <x v="0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x v="0"/>
    <n v="0"/>
  </r>
  <r>
    <n v="856"/>
    <s v="CA-2016-125612"/>
    <x v="93"/>
    <d v="2016-08-08T00:00:00"/>
    <s v="Standard Class"/>
    <s v="BK-11260"/>
    <x v="318"/>
    <x v="0"/>
    <x v="0"/>
    <s v="New York City"/>
    <x v="15"/>
    <n v="10035"/>
    <x v="3"/>
    <s v="OFF-PA-10001019"/>
    <s v="Office Supplies"/>
    <s v="Paper"/>
    <s v="Xerox 1884"/>
    <n v="39.96"/>
    <n v="2"/>
    <n v="0"/>
    <n v="18.781199999999998"/>
    <s v="Chuck Magee"/>
    <x v="0"/>
    <n v="1"/>
  </r>
  <r>
    <n v="857"/>
    <s v="CA-2016-125612"/>
    <x v="93"/>
    <d v="2016-08-08T00:00:00"/>
    <s v="Standard Class"/>
    <s v="BK-11260"/>
    <x v="318"/>
    <x v="0"/>
    <x v="0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x v="0"/>
    <n v="0"/>
  </r>
  <r>
    <n v="858"/>
    <s v="CA-2016-125612"/>
    <x v="93"/>
    <d v="2016-08-08T00:00:00"/>
    <s v="Standard Class"/>
    <s v="BK-11260"/>
    <x v="318"/>
    <x v="0"/>
    <x v="0"/>
    <s v="New York City"/>
    <x v="15"/>
    <n v="10035"/>
    <x v="3"/>
    <s v="OFF-ST-10003221"/>
    <s v="Office Supplies"/>
    <s v="Storage"/>
    <s v="Staple magnet"/>
    <n v="21.36"/>
    <n v="2"/>
    <n v="0"/>
    <n v="5.7672000000000008"/>
    <s v="Chuck Magee"/>
    <x v="0"/>
    <n v="0"/>
  </r>
  <r>
    <n v="859"/>
    <s v="CA-2019-161984"/>
    <x v="318"/>
    <d v="2019-04-15T00:00:00"/>
    <s v="Standard Class"/>
    <s v="SJ-20125"/>
    <x v="319"/>
    <x v="2"/>
    <x v="0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x v="0"/>
    <n v="1"/>
  </r>
  <r>
    <n v="860"/>
    <s v="CA-2019-161984"/>
    <x v="318"/>
    <d v="2019-04-15T00:00:00"/>
    <s v="Standard Class"/>
    <s v="SJ-20125"/>
    <x v="319"/>
    <x v="2"/>
    <x v="0"/>
    <s v="New Brunswick"/>
    <x v="30"/>
    <n v="8901"/>
    <x v="3"/>
    <s v="OFF-FA-10000624"/>
    <s v="Office Supplies"/>
    <s v="Fasteners"/>
    <s v="OIC Binder Clips"/>
    <n v="7.16"/>
    <n v="2"/>
    <n v="0"/>
    <n v="3.58"/>
    <s v="Chuck Magee"/>
    <x v="0"/>
    <n v="0"/>
  </r>
  <r>
    <n v="861"/>
    <s v="CA-2016-133851"/>
    <x v="3"/>
    <d v="2016-06-16T00:00:00"/>
    <s v="Standard Class"/>
    <s v="CM-12445"/>
    <x v="320"/>
    <x v="0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  <n v="1"/>
  </r>
  <r>
    <n v="862"/>
    <s v="CA-2016-133851"/>
    <x v="3"/>
    <d v="2016-06-16T00:00:00"/>
    <s v="Standard Class"/>
    <s v="CM-12445"/>
    <x v="320"/>
    <x v="0"/>
    <x v="0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x v="0"/>
    <n v="0"/>
  </r>
  <r>
    <n v="863"/>
    <s v="CA-2018-134474"/>
    <x v="319"/>
    <d v="2018-01-07T00:00:00"/>
    <s v="Second Class"/>
    <s v="AJ-10795"/>
    <x v="295"/>
    <x v="1"/>
    <x v="0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x v="0"/>
    <n v="1"/>
  </r>
  <r>
    <n v="864"/>
    <s v="CA-2018-134474"/>
    <x v="319"/>
    <d v="2018-01-07T00:00:00"/>
    <s v="Second Class"/>
    <s v="AJ-10795"/>
    <x v="295"/>
    <x v="1"/>
    <x v="0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x v="0"/>
    <n v="0"/>
  </r>
  <r>
    <n v="865"/>
    <s v="CA-2018-134474"/>
    <x v="319"/>
    <d v="2018-01-07T00:00:00"/>
    <s v="Second Class"/>
    <s v="AJ-10795"/>
    <x v="295"/>
    <x v="1"/>
    <x v="0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x v="0"/>
    <n v="0"/>
  </r>
  <r>
    <n v="866"/>
    <s v="CA-2016-149020"/>
    <x v="320"/>
    <d v="2016-01-15T00:00:00"/>
    <s v="Standard Class"/>
    <s v="AJ-10780"/>
    <x v="321"/>
    <x v="1"/>
    <x v="0"/>
    <s v="Springfield"/>
    <x v="17"/>
    <n v="22153"/>
    <x v="0"/>
    <s v="OFF-LA-10004272"/>
    <s v="Office Supplies"/>
    <s v="Labels"/>
    <s v="Avery 482"/>
    <n v="2.89"/>
    <n v="1"/>
    <n v="0"/>
    <n v="1.3583000000000001"/>
    <s v="Cassandra Brandow"/>
    <x v="0"/>
    <n v="1"/>
  </r>
  <r>
    <n v="867"/>
    <s v="CA-2016-149020"/>
    <x v="320"/>
    <d v="2016-01-15T00:00:00"/>
    <s v="Standard Class"/>
    <s v="AJ-10780"/>
    <x v="321"/>
    <x v="1"/>
    <x v="0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x v="0"/>
    <n v="0"/>
  </r>
  <r>
    <n v="868"/>
    <s v="CA-2018-134362"/>
    <x v="321"/>
    <d v="2018-10-02T00:00:00"/>
    <s v="First Class"/>
    <s v="LS-16945"/>
    <x v="322"/>
    <x v="1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  <n v="1"/>
  </r>
  <r>
    <n v="869"/>
    <s v="CA-2016-136742"/>
    <x v="322"/>
    <d v="2016-04-10T00:00:00"/>
    <s v="Standard Class"/>
    <s v="GP-14740"/>
    <x v="323"/>
    <x v="1"/>
    <x v="0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x v="0"/>
    <n v="1"/>
  </r>
  <r>
    <n v="870"/>
    <s v="CA-2018-158099"/>
    <x v="323"/>
    <d v="2018-09-05T00:00:00"/>
    <s v="First Class"/>
    <s v="PK-18910"/>
    <x v="324"/>
    <x v="2"/>
    <x v="0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x v="0"/>
    <n v="1"/>
  </r>
  <r>
    <n v="871"/>
    <s v="CA-2018-158099"/>
    <x v="323"/>
    <d v="2018-09-05T00:00:00"/>
    <s v="First Class"/>
    <s v="PK-18910"/>
    <x v="324"/>
    <x v="2"/>
    <x v="0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Chuck Magee"/>
    <x v="0"/>
    <n v="0"/>
  </r>
  <r>
    <n v="872"/>
    <s v="CA-2017-131128"/>
    <x v="324"/>
    <d v="2017-10-20T00:00:00"/>
    <s v="First Class"/>
    <s v="TB-21520"/>
    <x v="14"/>
    <x v="0"/>
    <x v="0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Chuck Magee"/>
    <x v="0"/>
    <n v="1"/>
  </r>
  <r>
    <n v="873"/>
    <s v="CA-2016-148488"/>
    <x v="325"/>
    <d v="2016-12-15T00:00:00"/>
    <s v="Standard Class"/>
    <s v="SM-20005"/>
    <x v="325"/>
    <x v="0"/>
    <x v="0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  <n v="1"/>
  </r>
  <r>
    <n v="874"/>
    <s v="CA-2016-148488"/>
    <x v="325"/>
    <d v="2016-12-15T00:00:00"/>
    <s v="Standard Class"/>
    <s v="SM-20005"/>
    <x v="325"/>
    <x v="0"/>
    <x v="0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x v="0"/>
    <n v="0"/>
  </r>
  <r>
    <n v="875"/>
    <s v="CA-2019-114636"/>
    <x v="326"/>
    <d v="2019-08-29T00:00:00"/>
    <s v="Standard Class"/>
    <s v="GA-14725"/>
    <x v="315"/>
    <x v="0"/>
    <x v="0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x v="0"/>
    <n v="1"/>
  </r>
  <r>
    <n v="876"/>
    <s v="CA-2018-116736"/>
    <x v="327"/>
    <d v="2018-01-21T00:00:00"/>
    <s v="Standard Class"/>
    <s v="CC-12430"/>
    <x v="254"/>
    <x v="2"/>
    <x v="0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1"/>
    <n v="1"/>
  </r>
  <r>
    <n v="877"/>
    <s v="CA-2018-116736"/>
    <x v="327"/>
    <d v="2018-01-21T00:00:00"/>
    <s v="Standard Class"/>
    <s v="CC-12430"/>
    <x v="254"/>
    <x v="2"/>
    <x v="0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x v="1"/>
    <n v="0"/>
  </r>
  <r>
    <n v="878"/>
    <s v="CA-2018-116736"/>
    <x v="327"/>
    <d v="2018-01-21T00:00:00"/>
    <s v="Standard Class"/>
    <s v="CC-12430"/>
    <x v="254"/>
    <x v="2"/>
    <x v="0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1"/>
    <n v="0"/>
  </r>
  <r>
    <n v="879"/>
    <s v="US-2016-158638"/>
    <x v="328"/>
    <d v="2016-09-21T00:00:00"/>
    <s v="Standard Class"/>
    <s v="AG-10765"/>
    <x v="326"/>
    <x v="2"/>
    <x v="0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x v="0"/>
    <n v="1"/>
  </r>
  <r>
    <n v="880"/>
    <s v="CA-2019-111689"/>
    <x v="329"/>
    <d v="2019-12-02T00:00:00"/>
    <s v="Second Class"/>
    <s v="HP-14815"/>
    <x v="6"/>
    <x v="2"/>
    <x v="0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x v="0"/>
    <n v="1"/>
  </r>
  <r>
    <n v="881"/>
    <s v="CA-2019-111689"/>
    <x v="329"/>
    <d v="2019-12-02T00:00:00"/>
    <s v="Second Class"/>
    <s v="HP-14815"/>
    <x v="6"/>
    <x v="2"/>
    <x v="0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x v="0"/>
    <n v="0"/>
  </r>
  <r>
    <n v="882"/>
    <s v="CA-2017-129098"/>
    <x v="330"/>
    <d v="2017-10-13T00:00:00"/>
    <s v="Standard Class"/>
    <s v="DK-13090"/>
    <x v="54"/>
    <x v="0"/>
    <x v="0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x v="0"/>
    <n v="1"/>
  </r>
  <r>
    <n v="883"/>
    <s v="US-2019-123463"/>
    <x v="331"/>
    <d v="2019-12-23T00:00:00"/>
    <s v="Same Day"/>
    <s v="GZ-14470"/>
    <x v="47"/>
    <x v="0"/>
    <x v="0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x v="0"/>
    <n v="1"/>
  </r>
  <r>
    <n v="884"/>
    <s v="CA-2018-165148"/>
    <x v="332"/>
    <d v="2018-10-24T00:00:00"/>
    <s v="First Class"/>
    <s v="PM-19135"/>
    <x v="327"/>
    <x v="2"/>
    <x v="0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x v="0"/>
    <n v="1"/>
  </r>
  <r>
    <n v="885"/>
    <s v="CA-2016-134061"/>
    <x v="333"/>
    <d v="2016-05-04T00:00:00"/>
    <s v="Standard Class"/>
    <s v="LL-16840"/>
    <x v="328"/>
    <x v="0"/>
    <x v="0"/>
    <s v="Rochester"/>
    <x v="15"/>
    <n v="14609"/>
    <x v="3"/>
    <s v="FUR-FU-10001424"/>
    <s v="Furniture"/>
    <s v="Furnishings"/>
    <s v="Dax Clear Box Frame"/>
    <n v="17.46"/>
    <n v="2"/>
    <n v="0"/>
    <n v="5.936399999999999"/>
    <s v="Chuck Magee"/>
    <x v="0"/>
    <n v="1"/>
  </r>
  <r>
    <n v="886"/>
    <s v="CA-2017-143602"/>
    <x v="334"/>
    <d v="2017-04-28T00:00:00"/>
    <s v="Second Class"/>
    <s v="JS-15595"/>
    <x v="329"/>
    <x v="1"/>
    <x v="0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x v="1"/>
    <n v="1"/>
  </r>
  <r>
    <n v="887"/>
    <s v="CA-2019-115364"/>
    <x v="335"/>
    <d v="2019-07-02T00:00:00"/>
    <s v="Standard Class"/>
    <s v="OT-18730"/>
    <x v="220"/>
    <x v="0"/>
    <x v="0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x v="0"/>
    <n v="1"/>
  </r>
  <r>
    <n v="888"/>
    <s v="CA-2019-150707"/>
    <x v="336"/>
    <d v="2019-10-19T00:00:00"/>
    <s v="Standard Class"/>
    <s v="EL-13735"/>
    <x v="330"/>
    <x v="2"/>
    <x v="0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x v="0"/>
    <n v="1"/>
  </r>
  <r>
    <n v="889"/>
    <s v="CA-2016-104976"/>
    <x v="337"/>
    <d v="2016-12-16T00:00:00"/>
    <s v="Standard Class"/>
    <s v="CK-12760"/>
    <x v="316"/>
    <x v="1"/>
    <x v="0"/>
    <s v="San Francisco"/>
    <x v="1"/>
    <n v="94122"/>
    <x v="1"/>
    <s v="OFF-PA-10003845"/>
    <s v="Office Supplies"/>
    <s v="Paper"/>
    <s v="Xerox 1987"/>
    <n v="34.68"/>
    <n v="6"/>
    <n v="0"/>
    <n v="16.993200000000002"/>
    <s v="Anna Andreadi"/>
    <x v="0"/>
    <n v="1"/>
  </r>
  <r>
    <n v="890"/>
    <s v="CA-2019-132934"/>
    <x v="308"/>
    <d v="2019-06-26T00:00:00"/>
    <s v="Standard Class"/>
    <s v="JE-15475"/>
    <x v="188"/>
    <x v="0"/>
    <x v="0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x v="0"/>
    <n v="1"/>
  </r>
  <r>
    <n v="891"/>
    <s v="CA-2019-132934"/>
    <x v="308"/>
    <d v="2019-06-26T00:00:00"/>
    <s v="Standard Class"/>
    <s v="JE-15475"/>
    <x v="188"/>
    <x v="0"/>
    <x v="0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x v="0"/>
    <n v="0"/>
  </r>
  <r>
    <n v="892"/>
    <s v="CA-2019-133256"/>
    <x v="335"/>
    <d v="2019-06-27T00:00:00"/>
    <s v="First Class"/>
    <s v="TH-21550"/>
    <x v="274"/>
    <x v="2"/>
    <x v="0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x v="0"/>
    <n v="1"/>
  </r>
  <r>
    <n v="893"/>
    <s v="CA-2019-133256"/>
    <x v="335"/>
    <d v="2019-06-27T00:00:00"/>
    <s v="First Class"/>
    <s v="TH-21550"/>
    <x v="274"/>
    <x v="2"/>
    <x v="0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x v="0"/>
    <n v="0"/>
  </r>
  <r>
    <n v="894"/>
    <s v="CA-2019-133256"/>
    <x v="335"/>
    <d v="2019-06-27T00:00:00"/>
    <s v="First Class"/>
    <s v="TH-21550"/>
    <x v="274"/>
    <x v="2"/>
    <x v="0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x v="0"/>
    <n v="0"/>
  </r>
  <r>
    <n v="895"/>
    <s v="CA-2018-105494"/>
    <x v="338"/>
    <d v="2018-11-12T00:00:00"/>
    <s v="First Class"/>
    <s v="PC-18745"/>
    <x v="331"/>
    <x v="1"/>
    <x v="0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x v="0"/>
    <n v="1"/>
  </r>
  <r>
    <n v="896"/>
    <s v="CA-2018-105494"/>
    <x v="338"/>
    <d v="2018-11-12T00:00:00"/>
    <s v="First Class"/>
    <s v="PC-18745"/>
    <x v="331"/>
    <x v="1"/>
    <x v="0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x v="0"/>
    <n v="0"/>
  </r>
  <r>
    <n v="897"/>
    <s v="CA-2018-140634"/>
    <x v="339"/>
    <d v="2018-10-06T00:00:00"/>
    <s v="Second Class"/>
    <s v="HL-15040"/>
    <x v="332"/>
    <x v="0"/>
    <x v="0"/>
    <s v="Houston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x v="0"/>
    <n v="1"/>
  </r>
  <r>
    <n v="898"/>
    <s v="CA-2016-144407"/>
    <x v="340"/>
    <d v="2016-09-15T00:00:00"/>
    <s v="Standard Class"/>
    <s v="MS-17365"/>
    <x v="333"/>
    <x v="0"/>
    <x v="0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x v="0"/>
    <n v="1"/>
  </r>
  <r>
    <n v="899"/>
    <s v="CA-2019-160983"/>
    <x v="341"/>
    <d v="2019-10-31T00:00:00"/>
    <s v="Second Class"/>
    <s v="GB-14530"/>
    <x v="334"/>
    <x v="1"/>
    <x v="0"/>
    <s v="Auburn"/>
    <x v="15"/>
    <n v="13021"/>
    <x v="3"/>
    <s v="OFF-PA-10002250"/>
    <s v="Office Supplies"/>
    <s v="Paper"/>
    <s v="Things To Do Today Pad"/>
    <n v="46.96"/>
    <n v="8"/>
    <n v="0"/>
    <n v="22.540800000000001"/>
    <s v="Chuck Magee"/>
    <x v="0"/>
    <n v="1"/>
  </r>
  <r>
    <n v="900"/>
    <s v="US-2018-114622"/>
    <x v="342"/>
    <d v="2018-04-12T00:00:00"/>
    <s v="First Class"/>
    <s v="JR-16210"/>
    <x v="335"/>
    <x v="1"/>
    <x v="0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x v="0"/>
    <n v="1"/>
  </r>
  <r>
    <n v="901"/>
    <s v="CA-2019-150959"/>
    <x v="343"/>
    <d v="2019-11-13T00:00:00"/>
    <s v="First Class"/>
    <s v="TD-20995"/>
    <x v="143"/>
    <x v="0"/>
    <x v="0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x v="0"/>
    <n v="1"/>
  </r>
  <r>
    <n v="902"/>
    <s v="CA-2019-150959"/>
    <x v="343"/>
    <d v="2019-11-13T00:00:00"/>
    <s v="First Class"/>
    <s v="TD-20995"/>
    <x v="143"/>
    <x v="0"/>
    <x v="0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x v="0"/>
    <n v="0"/>
  </r>
  <r>
    <n v="903"/>
    <s v="CA-2019-132353"/>
    <x v="175"/>
    <d v="2019-09-17T00:00:00"/>
    <s v="First Class"/>
    <s v="DB-13060"/>
    <x v="72"/>
    <x v="0"/>
    <x v="0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x v="0"/>
    <n v="1"/>
  </r>
  <r>
    <n v="904"/>
    <s v="CA-2018-130477"/>
    <x v="143"/>
    <d v="2018-04-12T00:00:00"/>
    <s v="Standard Class"/>
    <s v="LC-17140"/>
    <x v="95"/>
    <x v="0"/>
    <x v="0"/>
    <s v="Los Angeles"/>
    <x v="1"/>
    <n v="90032"/>
    <x v="1"/>
    <s v="OFF-PA-10002947"/>
    <s v="Office Supplies"/>
    <s v="Paper"/>
    <s v="Xerox 1923"/>
    <n v="20.04"/>
    <n v="3"/>
    <n v="0"/>
    <n v="9.6191999999999993"/>
    <s v="Anna Andreadi"/>
    <x v="1"/>
    <n v="1"/>
  </r>
  <r>
    <n v="905"/>
    <s v="CA-2018-130477"/>
    <x v="143"/>
    <d v="2018-04-12T00:00:00"/>
    <s v="Standard Class"/>
    <s v="LC-17140"/>
    <x v="95"/>
    <x v="0"/>
    <x v="0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x v="1"/>
    <n v="0"/>
  </r>
  <r>
    <n v="906"/>
    <s v="CA-2018-130477"/>
    <x v="143"/>
    <d v="2018-04-12T00:00:00"/>
    <s v="Standard Class"/>
    <s v="LC-17140"/>
    <x v="95"/>
    <x v="0"/>
    <x v="0"/>
    <s v="Los Angeles"/>
    <x v="1"/>
    <n v="90032"/>
    <x v="1"/>
    <s v="OFF-PA-10000019"/>
    <s v="Office Supplies"/>
    <s v="Paper"/>
    <s v="Xerox 1931"/>
    <n v="12.96"/>
    <n v="2"/>
    <n v="0"/>
    <n v="6.2208000000000006"/>
    <s v="Anna Andreadi"/>
    <x v="1"/>
    <n v="0"/>
  </r>
  <r>
    <n v="907"/>
    <s v="CA-2019-143259"/>
    <x v="247"/>
    <d v="2020-01-03T00:00:00"/>
    <s v="Standard Class"/>
    <s v="PO-18865"/>
    <x v="22"/>
    <x v="0"/>
    <x v="0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x v="0"/>
    <n v="1"/>
  </r>
  <r>
    <n v="908"/>
    <s v="CA-2019-143259"/>
    <x v="247"/>
    <d v="2020-01-03T00:00:00"/>
    <s v="Standard Class"/>
    <s v="PO-18865"/>
    <x v="22"/>
    <x v="0"/>
    <x v="0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Chuck Magee"/>
    <x v="0"/>
    <n v="0"/>
  </r>
  <r>
    <n v="909"/>
    <s v="CA-2019-143259"/>
    <x v="247"/>
    <d v="2020-01-03T00:00:00"/>
    <s v="Standard Class"/>
    <s v="PO-18865"/>
    <x v="22"/>
    <x v="0"/>
    <x v="0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x v="0"/>
    <n v="0"/>
  </r>
  <r>
    <n v="910"/>
    <s v="CA-2019-137596"/>
    <x v="264"/>
    <d v="2019-09-07T00:00:00"/>
    <s v="Standard Class"/>
    <s v="BE-11335"/>
    <x v="336"/>
    <x v="2"/>
    <x v="0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x v="0"/>
    <n v="1"/>
  </r>
  <r>
    <n v="911"/>
    <s v="CA-2019-137596"/>
    <x v="264"/>
    <d v="2019-09-07T00:00:00"/>
    <s v="Standard Class"/>
    <s v="BE-11335"/>
    <x v="336"/>
    <x v="2"/>
    <x v="0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x v="0"/>
    <n v="0"/>
  </r>
  <r>
    <n v="912"/>
    <s v="CA-2019-137596"/>
    <x v="264"/>
    <d v="2019-09-07T00:00:00"/>
    <s v="Standard Class"/>
    <s v="BE-11335"/>
    <x v="336"/>
    <x v="2"/>
    <x v="0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x v="0"/>
    <n v="0"/>
  </r>
  <r>
    <n v="913"/>
    <s v="CA-2017-133627"/>
    <x v="70"/>
    <d v="2017-06-07T00:00:00"/>
    <s v="Standard Class"/>
    <s v="SC-20050"/>
    <x v="337"/>
    <x v="2"/>
    <x v="0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x v="0"/>
    <n v="1"/>
  </r>
  <r>
    <n v="914"/>
    <s v="CA-2019-102519"/>
    <x v="344"/>
    <d v="2019-11-29T00:00:00"/>
    <s v="First Class"/>
    <s v="BM-11650"/>
    <x v="312"/>
    <x v="1"/>
    <x v="0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x v="1"/>
    <n v="1"/>
  </r>
  <r>
    <n v="915"/>
    <s v="CA-2019-102519"/>
    <x v="344"/>
    <d v="2019-11-29T00:00:00"/>
    <s v="First Class"/>
    <s v="BM-11650"/>
    <x v="312"/>
    <x v="1"/>
    <x v="0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x v="1"/>
    <n v="0"/>
  </r>
  <r>
    <n v="916"/>
    <s v="US-2016-141215"/>
    <x v="345"/>
    <d v="2016-06-21T00:00:00"/>
    <s v="Standard Class"/>
    <s v="KL-16555"/>
    <x v="126"/>
    <x v="1"/>
    <x v="0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x v="0"/>
    <n v="1"/>
  </r>
  <r>
    <n v="917"/>
    <s v="US-2016-141215"/>
    <x v="345"/>
    <d v="2016-06-21T00:00:00"/>
    <s v="Standard Class"/>
    <s v="KL-16555"/>
    <x v="126"/>
    <x v="1"/>
    <x v="0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  <n v="0"/>
  </r>
  <r>
    <n v="918"/>
    <s v="US-2016-141215"/>
    <x v="345"/>
    <d v="2016-06-21T00:00:00"/>
    <s v="Standard Class"/>
    <s v="KL-16555"/>
    <x v="126"/>
    <x v="1"/>
    <x v="0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  <n v="0"/>
  </r>
  <r>
    <n v="919"/>
    <s v="CA-2018-165218"/>
    <x v="346"/>
    <d v="2018-03-11T00:00:00"/>
    <s v="Standard Class"/>
    <s v="RW-19630"/>
    <x v="338"/>
    <x v="1"/>
    <x v="0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x v="0"/>
    <n v="1"/>
  </r>
  <r>
    <n v="920"/>
    <s v="CA-2018-165218"/>
    <x v="346"/>
    <d v="2018-03-11T00:00:00"/>
    <s v="Standard Class"/>
    <s v="RW-19630"/>
    <x v="338"/>
    <x v="1"/>
    <x v="0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x v="0"/>
    <n v="0"/>
  </r>
  <r>
    <n v="921"/>
    <s v="CA-2016-138296"/>
    <x v="29"/>
    <d v="2016-12-12T00:00:00"/>
    <s v="Standard Class"/>
    <s v="RC-19825"/>
    <x v="116"/>
    <x v="0"/>
    <x v="0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x v="0"/>
    <n v="1"/>
  </r>
  <r>
    <n v="922"/>
    <s v="CA-2017-111164"/>
    <x v="347"/>
    <d v="2017-04-15T00:00:00"/>
    <s v="Standard Class"/>
    <s v="SE-20110"/>
    <x v="339"/>
    <x v="0"/>
    <x v="0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Chuck Magee"/>
    <x v="0"/>
    <n v="1"/>
  </r>
  <r>
    <n v="923"/>
    <s v="CA-2017-111164"/>
    <x v="347"/>
    <d v="2017-04-15T00:00:00"/>
    <s v="Standard Class"/>
    <s v="SE-20110"/>
    <x v="339"/>
    <x v="0"/>
    <x v="0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x v="0"/>
    <n v="0"/>
  </r>
  <r>
    <n v="924"/>
    <s v="CA-2017-111164"/>
    <x v="347"/>
    <d v="2017-04-15T00:00:00"/>
    <s v="Standard Class"/>
    <s v="SE-20110"/>
    <x v="339"/>
    <x v="0"/>
    <x v="0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x v="0"/>
    <n v="0"/>
  </r>
  <r>
    <n v="925"/>
    <s v="CA-2018-149797"/>
    <x v="306"/>
    <d v="2018-09-20T00:00:00"/>
    <s v="Standard Class"/>
    <s v="AH-10075"/>
    <x v="340"/>
    <x v="1"/>
    <x v="0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x v="0"/>
    <n v="1"/>
  </r>
  <r>
    <n v="926"/>
    <s v="CA-2016-132962"/>
    <x v="103"/>
    <d v="2016-09-16T00:00:00"/>
    <s v="First Class"/>
    <s v="JM-15535"/>
    <x v="341"/>
    <x v="0"/>
    <x v="0"/>
    <s v="Philadelphia"/>
    <x v="9"/>
    <n v="19143"/>
    <x v="3"/>
    <s v="OFF-PA-10003543"/>
    <s v="Office Supplies"/>
    <s v="Paper"/>
    <s v="Xerox 1985"/>
    <n v="15.552000000000003"/>
    <n v="3"/>
    <n v="0.2"/>
    <n v="5.4432"/>
    <s v="Chuck Magee"/>
    <x v="0"/>
    <n v="1"/>
  </r>
  <r>
    <n v="927"/>
    <s v="CA-2016-132962"/>
    <x v="103"/>
    <d v="2016-09-16T00:00:00"/>
    <s v="First Class"/>
    <s v="JM-15535"/>
    <x v="341"/>
    <x v="0"/>
    <x v="0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x v="0"/>
    <n v="0"/>
  </r>
  <r>
    <n v="928"/>
    <s v="CA-2017-115091"/>
    <x v="348"/>
    <d v="2017-10-09T00:00:00"/>
    <s v="Standard Class"/>
    <s v="JJ-15760"/>
    <x v="342"/>
    <x v="2"/>
    <x v="0"/>
    <s v="Springfield"/>
    <x v="17"/>
    <n v="22153"/>
    <x v="0"/>
    <s v="OFF-AR-10000658"/>
    <s v="Office Supplies"/>
    <s v="Art"/>
    <s v="Newell 324"/>
    <n v="46.2"/>
    <n v="4"/>
    <n v="0"/>
    <n v="12.936"/>
    <s v="Cassandra Brandow"/>
    <x v="0"/>
    <n v="1"/>
  </r>
  <r>
    <n v="929"/>
    <s v="CA-2017-115091"/>
    <x v="348"/>
    <d v="2017-10-09T00:00:00"/>
    <s v="Standard Class"/>
    <s v="JJ-15760"/>
    <x v="342"/>
    <x v="2"/>
    <x v="0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x v="0"/>
    <n v="0"/>
  </r>
  <r>
    <n v="930"/>
    <s v="CA-2019-144932"/>
    <x v="349"/>
    <d v="2019-04-17T00:00:00"/>
    <s v="First Class"/>
    <s v="AB-10165"/>
    <x v="269"/>
    <x v="0"/>
    <x v="0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x v="0"/>
    <n v="1"/>
  </r>
  <r>
    <n v="931"/>
    <s v="CA-2019-144932"/>
    <x v="349"/>
    <d v="2019-04-17T00:00:00"/>
    <s v="First Class"/>
    <s v="AB-10165"/>
    <x v="269"/>
    <x v="0"/>
    <x v="0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x v="0"/>
    <n v="0"/>
  </r>
  <r>
    <n v="932"/>
    <s v="CA-2019-144932"/>
    <x v="349"/>
    <d v="2019-04-17T00:00:00"/>
    <s v="First Class"/>
    <s v="AB-10165"/>
    <x v="269"/>
    <x v="0"/>
    <x v="0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x v="0"/>
    <n v="0"/>
  </r>
  <r>
    <n v="933"/>
    <s v="CA-2019-114216"/>
    <x v="264"/>
    <d v="2019-09-06T00:00:00"/>
    <s v="Standard Class"/>
    <s v="RK-19300"/>
    <x v="343"/>
    <x v="0"/>
    <x v="0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x v="0"/>
    <n v="1"/>
  </r>
  <r>
    <n v="934"/>
    <s v="CA-2018-140081"/>
    <x v="23"/>
    <d v="2018-06-24T00:00:00"/>
    <s v="Standard Class"/>
    <s v="CG-12040"/>
    <x v="344"/>
    <x v="2"/>
    <x v="0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x v="0"/>
    <n v="1"/>
  </r>
  <r>
    <n v="935"/>
    <s v="CA-2018-140081"/>
    <x v="23"/>
    <d v="2018-06-24T00:00:00"/>
    <s v="Standard Class"/>
    <s v="CG-12040"/>
    <x v="344"/>
    <x v="2"/>
    <x v="0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x v="0"/>
    <n v="0"/>
  </r>
  <r>
    <n v="936"/>
    <s v="CA-2018-140081"/>
    <x v="23"/>
    <d v="2018-06-24T00:00:00"/>
    <s v="Standard Class"/>
    <s v="CG-12040"/>
    <x v="344"/>
    <x v="2"/>
    <x v="0"/>
    <s v="Philadelphia"/>
    <x v="9"/>
    <n v="19120"/>
    <x v="3"/>
    <s v="OFF-PA-10001870"/>
    <s v="Office Supplies"/>
    <s v="Paper"/>
    <s v="Xerox 202"/>
    <n v="15.552000000000003"/>
    <n v="3"/>
    <n v="0.2"/>
    <n v="5.4432"/>
    <s v="Chuck Magee"/>
    <x v="0"/>
    <n v="0"/>
  </r>
  <r>
    <n v="937"/>
    <s v="CA-2018-140081"/>
    <x v="23"/>
    <d v="2018-06-24T00:00:00"/>
    <s v="Standard Class"/>
    <s v="CG-12040"/>
    <x v="344"/>
    <x v="2"/>
    <x v="0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x v="0"/>
    <n v="0"/>
  </r>
  <r>
    <n v="938"/>
    <s v="US-2019-111745"/>
    <x v="60"/>
    <d v="2019-11-06T00:00:00"/>
    <s v="First Class"/>
    <s v="RA-19885"/>
    <x v="19"/>
    <x v="1"/>
    <x v="0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x v="0"/>
    <n v="1"/>
  </r>
  <r>
    <n v="939"/>
    <s v="CA-2017-148250"/>
    <x v="350"/>
    <d v="2017-12-17T00:00:00"/>
    <s v="Standard Class"/>
    <s v="RP-19270"/>
    <x v="345"/>
    <x v="1"/>
    <x v="0"/>
    <s v="Riverside"/>
    <x v="1"/>
    <n v="92503"/>
    <x v="1"/>
    <s v="OFF-PA-10000289"/>
    <s v="Office Supplies"/>
    <s v="Paper"/>
    <s v="Xerox 213"/>
    <n v="12.96"/>
    <n v="2"/>
    <n v="0"/>
    <n v="6.2208000000000006"/>
    <s v="Anna Andreadi"/>
    <x v="0"/>
    <n v="1"/>
  </r>
  <r>
    <n v="940"/>
    <s v="CA-2017-148250"/>
    <x v="350"/>
    <d v="2017-12-17T00:00:00"/>
    <s v="Standard Class"/>
    <s v="RP-19270"/>
    <x v="345"/>
    <x v="1"/>
    <x v="0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x v="0"/>
    <n v="0"/>
  </r>
  <r>
    <n v="941"/>
    <s v="CA-2018-105760"/>
    <x v="351"/>
    <d v="2018-06-20T00:00:00"/>
    <s v="First Class"/>
    <s v="KC-16255"/>
    <x v="346"/>
    <x v="1"/>
    <x v="0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x v="0"/>
    <n v="1"/>
  </r>
  <r>
    <n v="942"/>
    <s v="CA-2018-142958"/>
    <x v="180"/>
    <d v="2018-12-20T00:00:00"/>
    <s v="Standard Class"/>
    <s v="RW-19630"/>
    <x v="338"/>
    <x v="1"/>
    <x v="0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  <n v="1"/>
  </r>
  <r>
    <n v="943"/>
    <s v="CA-2018-142958"/>
    <x v="180"/>
    <d v="2018-12-20T00:00:00"/>
    <s v="Standard Class"/>
    <s v="RW-19630"/>
    <x v="338"/>
    <x v="1"/>
    <x v="0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x v="0"/>
    <n v="0"/>
  </r>
  <r>
    <n v="944"/>
    <s v="CA-2017-120880"/>
    <x v="352"/>
    <d v="2017-06-03T00:00:00"/>
    <s v="Standard Class"/>
    <s v="JL-15850"/>
    <x v="139"/>
    <x v="0"/>
    <x v="0"/>
    <s v="Seattle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x v="0"/>
    <n v="1"/>
  </r>
  <r>
    <n v="945"/>
    <s v="CA-2017-120880"/>
    <x v="352"/>
    <d v="2017-06-03T00:00:00"/>
    <s v="Standard Class"/>
    <s v="JL-15850"/>
    <x v="139"/>
    <x v="0"/>
    <x v="0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x v="0"/>
    <n v="0"/>
  </r>
  <r>
    <n v="946"/>
    <s v="CA-2017-120880"/>
    <x v="352"/>
    <d v="2017-06-03T00:00:00"/>
    <s v="Standard Class"/>
    <s v="JL-15850"/>
    <x v="139"/>
    <x v="0"/>
    <x v="0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x v="0"/>
    <n v="0"/>
  </r>
  <r>
    <n v="947"/>
    <s v="US-2017-140200"/>
    <x v="353"/>
    <d v="2017-07-28T00:00:00"/>
    <s v="First Class"/>
    <s v="CA-12775"/>
    <x v="222"/>
    <x v="0"/>
    <x v="0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  <n v="1"/>
  </r>
  <r>
    <n v="948"/>
    <s v="US-2019-110576"/>
    <x v="354"/>
    <d v="2019-12-02T00:00:00"/>
    <s v="Standard Class"/>
    <s v="RB-19795"/>
    <x v="176"/>
    <x v="2"/>
    <x v="0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x v="0"/>
    <n v="1"/>
  </r>
  <r>
    <n v="949"/>
    <s v="US-2019-110576"/>
    <x v="354"/>
    <d v="2019-12-02T00:00:00"/>
    <s v="Standard Class"/>
    <s v="RB-19795"/>
    <x v="176"/>
    <x v="2"/>
    <x v="0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x v="0"/>
    <n v="0"/>
  </r>
  <r>
    <n v="950"/>
    <s v="US-2019-110576"/>
    <x v="354"/>
    <d v="2019-12-02T00:00:00"/>
    <s v="Standard Class"/>
    <s v="RB-19795"/>
    <x v="176"/>
    <x v="2"/>
    <x v="0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x v="0"/>
    <n v="0"/>
  </r>
  <r>
    <n v="951"/>
    <s v="US-2019-110576"/>
    <x v="354"/>
    <d v="2019-12-02T00:00:00"/>
    <s v="Standard Class"/>
    <s v="RB-19795"/>
    <x v="176"/>
    <x v="2"/>
    <x v="0"/>
    <s v="Philadelphia"/>
    <x v="9"/>
    <n v="19120"/>
    <x v="3"/>
    <s v="OFF-PA-10000788"/>
    <s v="Office Supplies"/>
    <s v="Paper"/>
    <s v="Xerox 210"/>
    <n v="15.552000000000003"/>
    <n v="3"/>
    <n v="0.2"/>
    <n v="5.4432"/>
    <s v="Chuck Magee"/>
    <x v="0"/>
    <n v="0"/>
  </r>
  <r>
    <n v="952"/>
    <s v="US-2019-110576"/>
    <x v="354"/>
    <d v="2019-12-02T00:00:00"/>
    <s v="Standard Class"/>
    <s v="RB-19795"/>
    <x v="176"/>
    <x v="2"/>
    <x v="0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x v="0"/>
    <n v="0"/>
  </r>
  <r>
    <n v="953"/>
    <s v="CA-2019-131156"/>
    <x v="355"/>
    <d v="2019-04-07T00:00:00"/>
    <s v="Standard Class"/>
    <s v="KH-16360"/>
    <x v="347"/>
    <x v="0"/>
    <x v="0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x v="0"/>
    <n v="1"/>
  </r>
  <r>
    <n v="954"/>
    <s v="CA-2019-136539"/>
    <x v="116"/>
    <d v="2020-01-01T00:00:00"/>
    <s v="Standard Class"/>
    <s v="GH-14665"/>
    <x v="348"/>
    <x v="0"/>
    <x v="0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x v="1"/>
    <n v="1"/>
  </r>
  <r>
    <n v="955"/>
    <s v="CA-2019-136539"/>
    <x v="116"/>
    <d v="2020-01-01T00:00:00"/>
    <s v="Standard Class"/>
    <s v="GH-14665"/>
    <x v="348"/>
    <x v="0"/>
    <x v="0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x v="1"/>
    <n v="0"/>
  </r>
  <r>
    <n v="956"/>
    <s v="CA-2019-119305"/>
    <x v="329"/>
    <d v="2019-12-04T00:00:00"/>
    <s v="Standard Class"/>
    <s v="SW-20275"/>
    <x v="349"/>
    <x v="0"/>
    <x v="0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x v="0"/>
    <n v="1"/>
  </r>
  <r>
    <n v="957"/>
    <s v="CA-2019-102414"/>
    <x v="356"/>
    <d v="2019-05-18T00:00:00"/>
    <s v="Second Class"/>
    <s v="JA-15970"/>
    <x v="350"/>
    <x v="0"/>
    <x v="0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x v="0"/>
    <n v="1"/>
  </r>
  <r>
    <n v="958"/>
    <s v="CA-2019-102414"/>
    <x v="356"/>
    <d v="2019-05-18T00:00:00"/>
    <s v="Second Class"/>
    <s v="JA-15970"/>
    <x v="350"/>
    <x v="0"/>
    <x v="0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x v="0"/>
    <n v="0"/>
  </r>
  <r>
    <n v="959"/>
    <s v="CA-2019-102414"/>
    <x v="356"/>
    <d v="2019-05-18T00:00:00"/>
    <s v="Second Class"/>
    <s v="JA-15970"/>
    <x v="350"/>
    <x v="0"/>
    <x v="0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x v="0"/>
    <n v="0"/>
  </r>
  <r>
    <n v="960"/>
    <s v="CA-2017-112571"/>
    <x v="357"/>
    <d v="2017-09-22T00:00:00"/>
    <s v="Same Day"/>
    <s v="DL-12925"/>
    <x v="351"/>
    <x v="0"/>
    <x v="0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x v="0"/>
    <n v="1"/>
  </r>
  <r>
    <n v="961"/>
    <s v="CA-2019-152142"/>
    <x v="237"/>
    <d v="2019-11-19T00:00:00"/>
    <s v="Standard Class"/>
    <s v="LW-16990"/>
    <x v="352"/>
    <x v="1"/>
    <x v="0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  <n v="1"/>
  </r>
  <r>
    <n v="962"/>
    <s v="CA-2017-160059"/>
    <x v="154"/>
    <d v="2017-12-01T00:00:00"/>
    <s v="Standard Class"/>
    <s v="TB-21190"/>
    <x v="353"/>
    <x v="2"/>
    <x v="0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x v="0"/>
    <n v="1"/>
  </r>
  <r>
    <n v="963"/>
    <s v="CA-2018-120859"/>
    <x v="142"/>
    <d v="2018-09-04T00:00:00"/>
    <s v="First Class"/>
    <s v="CV-12805"/>
    <x v="51"/>
    <x v="1"/>
    <x v="0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x v="0"/>
    <n v="1"/>
  </r>
  <r>
    <n v="964"/>
    <s v="CA-2016-127488"/>
    <x v="358"/>
    <d v="2016-09-24T00:00:00"/>
    <s v="Second Class"/>
    <s v="MS-17365"/>
    <x v="333"/>
    <x v="0"/>
    <x v="0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x v="0"/>
    <n v="1"/>
  </r>
  <r>
    <n v="965"/>
    <s v="CA-2019-135279"/>
    <x v="359"/>
    <d v="2019-04-11T00:00:00"/>
    <s v="First Class"/>
    <s v="BS-11800"/>
    <x v="354"/>
    <x v="2"/>
    <x v="0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x v="0"/>
    <n v="1"/>
  </r>
  <r>
    <n v="966"/>
    <s v="CA-2019-135279"/>
    <x v="359"/>
    <d v="2019-04-11T00:00:00"/>
    <s v="First Class"/>
    <s v="BS-11800"/>
    <x v="354"/>
    <x v="2"/>
    <x v="0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x v="0"/>
    <n v="0"/>
  </r>
  <r>
    <n v="967"/>
    <s v="CA-2019-135279"/>
    <x v="359"/>
    <d v="2019-04-11T00:00:00"/>
    <s v="First Class"/>
    <s v="BS-11800"/>
    <x v="354"/>
    <x v="2"/>
    <x v="0"/>
    <s v="New York City"/>
    <x v="15"/>
    <n v="10011"/>
    <x v="3"/>
    <s v="OFF-PA-10004621"/>
    <s v="Office Supplies"/>
    <s v="Paper"/>
    <s v="Xerox 212"/>
    <n v="12.96"/>
    <n v="2"/>
    <n v="0"/>
    <n v="6.2208000000000006"/>
    <s v="Chuck Magee"/>
    <x v="0"/>
    <n v="0"/>
  </r>
  <r>
    <n v="968"/>
    <s v="CA-2019-135279"/>
    <x v="359"/>
    <d v="2019-04-11T00:00:00"/>
    <s v="First Class"/>
    <s v="BS-11800"/>
    <x v="354"/>
    <x v="2"/>
    <x v="0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x v="0"/>
    <n v="0"/>
  </r>
  <r>
    <n v="969"/>
    <s v="CA-2019-135279"/>
    <x v="359"/>
    <d v="2019-04-11T00:00:00"/>
    <s v="First Class"/>
    <s v="BS-11800"/>
    <x v="354"/>
    <x v="2"/>
    <x v="0"/>
    <s v="New York City"/>
    <x v="15"/>
    <n v="10011"/>
    <x v="3"/>
    <s v="OFF-LA-10001613"/>
    <s v="Office Supplies"/>
    <s v="Labels"/>
    <s v="Avery File Folder Labels"/>
    <n v="8.64"/>
    <n v="3"/>
    <n v="0"/>
    <n v="4.2336"/>
    <s v="Chuck Magee"/>
    <x v="0"/>
    <n v="0"/>
  </r>
  <r>
    <n v="970"/>
    <s v="CA-2019-135279"/>
    <x v="359"/>
    <d v="2019-04-11T00:00:00"/>
    <s v="First Class"/>
    <s v="BS-11800"/>
    <x v="354"/>
    <x v="2"/>
    <x v="0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x v="0"/>
    <n v="0"/>
  </r>
  <r>
    <n v="971"/>
    <s v="CA-2016-115791"/>
    <x v="360"/>
    <d v="2016-01-18T00:00:00"/>
    <s v="Second Class"/>
    <s v="DL-13315"/>
    <x v="111"/>
    <x v="0"/>
    <x v="0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x v="0"/>
    <n v="1"/>
  </r>
  <r>
    <n v="972"/>
    <s v="CA-2016-115791"/>
    <x v="360"/>
    <d v="2016-01-18T00:00:00"/>
    <s v="Second Class"/>
    <s v="DL-13315"/>
    <x v="111"/>
    <x v="0"/>
    <x v="0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x v="0"/>
    <n v="0"/>
  </r>
  <r>
    <n v="973"/>
    <s v="CA-2016-115791"/>
    <x v="360"/>
    <d v="2016-01-18T00:00:00"/>
    <s v="Second Class"/>
    <s v="DL-13315"/>
    <x v="111"/>
    <x v="0"/>
    <x v="0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x v="0"/>
    <n v="0"/>
  </r>
  <r>
    <n v="974"/>
    <s v="CA-2016-115791"/>
    <x v="360"/>
    <d v="2016-01-18T00:00:00"/>
    <s v="Second Class"/>
    <s v="DL-13315"/>
    <x v="111"/>
    <x v="0"/>
    <x v="0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x v="0"/>
    <n v="0"/>
  </r>
  <r>
    <n v="975"/>
    <s v="US-2019-103247"/>
    <x v="361"/>
    <d v="2019-10-08T00:00:00"/>
    <s v="Second Class"/>
    <s v="PO-19195"/>
    <x v="285"/>
    <x v="2"/>
    <x v="0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x v="1"/>
    <n v="1"/>
  </r>
  <r>
    <n v="976"/>
    <s v="US-2019-103247"/>
    <x v="361"/>
    <d v="2019-10-08T00:00:00"/>
    <s v="Second Class"/>
    <s v="PO-19195"/>
    <x v="285"/>
    <x v="2"/>
    <x v="0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x v="1"/>
    <n v="0"/>
  </r>
  <r>
    <n v="977"/>
    <s v="US-2019-100209"/>
    <x v="362"/>
    <d v="2019-07-15T00:00:00"/>
    <s v="Standard Class"/>
    <s v="TD-20995"/>
    <x v="143"/>
    <x v="0"/>
    <x v="0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  <n v="1"/>
  </r>
  <r>
    <n v="978"/>
    <s v="CA-2019-159366"/>
    <x v="363"/>
    <d v="2019-01-10T00:00:00"/>
    <s v="First Class"/>
    <s v="BW-11110"/>
    <x v="308"/>
    <x v="1"/>
    <x v="0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x v="0"/>
    <n v="1"/>
  </r>
  <r>
    <n v="979"/>
    <s v="CA-2018-145499"/>
    <x v="198"/>
    <d v="2018-05-31T00:00:00"/>
    <s v="First Class"/>
    <s v="RW-19690"/>
    <x v="355"/>
    <x v="0"/>
    <x v="0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x v="0"/>
    <n v="1"/>
  </r>
  <r>
    <n v="980"/>
    <s v="CA-2017-157035"/>
    <x v="364"/>
    <d v="2017-12-12T00:00:00"/>
    <s v="First Class"/>
    <s v="KB-16600"/>
    <x v="33"/>
    <x v="1"/>
    <x v="0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x v="0"/>
    <n v="1"/>
  </r>
  <r>
    <n v="981"/>
    <s v="CA-2018-144939"/>
    <x v="339"/>
    <d v="2018-10-08T00:00:00"/>
    <s v="Standard Class"/>
    <s v="EB-13870"/>
    <x v="12"/>
    <x v="0"/>
    <x v="0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x v="0"/>
    <n v="1"/>
  </r>
  <r>
    <n v="982"/>
    <s v="CA-2016-163419"/>
    <x v="7"/>
    <d v="2016-11-14T00:00:00"/>
    <s v="Second Class"/>
    <s v="TZ-21580"/>
    <x v="356"/>
    <x v="0"/>
    <x v="0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x v="0"/>
    <n v="1"/>
  </r>
  <r>
    <n v="983"/>
    <s v="CA-2016-163419"/>
    <x v="7"/>
    <d v="2016-11-14T00:00:00"/>
    <s v="Second Class"/>
    <s v="TZ-21580"/>
    <x v="356"/>
    <x v="0"/>
    <x v="0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x v="0"/>
    <n v="0"/>
  </r>
  <r>
    <n v="984"/>
    <s v="CA-2016-163419"/>
    <x v="7"/>
    <d v="2016-11-14T00:00:00"/>
    <s v="Second Class"/>
    <s v="TZ-21580"/>
    <x v="356"/>
    <x v="0"/>
    <x v="0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x v="0"/>
    <n v="0"/>
  </r>
  <r>
    <n v="985"/>
    <s v="CA-2019-100314"/>
    <x v="365"/>
    <d v="2019-10-05T00:00:00"/>
    <s v="Standard Class"/>
    <s v="AS-10630"/>
    <x v="357"/>
    <x v="2"/>
    <x v="0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x v="0"/>
    <n v="1"/>
  </r>
  <r>
    <n v="986"/>
    <s v="CA-2019-100314"/>
    <x v="365"/>
    <d v="2019-10-05T00:00:00"/>
    <s v="Standard Class"/>
    <s v="AS-10630"/>
    <x v="357"/>
    <x v="2"/>
    <x v="0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x v="0"/>
    <n v="0"/>
  </r>
  <r>
    <n v="987"/>
    <s v="CA-2019-100314"/>
    <x v="365"/>
    <d v="2019-10-05T00:00:00"/>
    <s v="Standard Class"/>
    <s v="AS-10630"/>
    <x v="357"/>
    <x v="2"/>
    <x v="0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x v="0"/>
    <n v="0"/>
  </r>
  <r>
    <n v="988"/>
    <s v="CA-2017-146829"/>
    <x v="366"/>
    <d v="2017-03-10T00:00:00"/>
    <s v="Same Day"/>
    <s v="TS-21340"/>
    <x v="358"/>
    <x v="0"/>
    <x v="0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x v="0"/>
    <n v="1"/>
  </r>
  <r>
    <n v="989"/>
    <s v="CA-2019-167899"/>
    <x v="367"/>
    <d v="2019-05-26T00:00:00"/>
    <s v="Standard Class"/>
    <s v="JG-15805"/>
    <x v="189"/>
    <x v="1"/>
    <x v="0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x v="0"/>
    <n v="1"/>
  </r>
  <r>
    <n v="990"/>
    <s v="CA-2019-167899"/>
    <x v="367"/>
    <d v="2019-05-26T00:00:00"/>
    <s v="Standard Class"/>
    <s v="JG-15805"/>
    <x v="189"/>
    <x v="1"/>
    <x v="0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x v="0"/>
    <n v="0"/>
  </r>
  <r>
    <n v="991"/>
    <s v="CA-2017-153549"/>
    <x v="368"/>
    <d v="2017-03-31T00:00:00"/>
    <s v="Second Class"/>
    <s v="SL-20155"/>
    <x v="359"/>
    <x v="2"/>
    <x v="0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x v="0"/>
    <n v="1"/>
  </r>
  <r>
    <n v="992"/>
    <s v="CA-2018-110023"/>
    <x v="369"/>
    <d v="2018-09-11T00:00:00"/>
    <s v="First Class"/>
    <s v="TS-21610"/>
    <x v="59"/>
    <x v="0"/>
    <x v="0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x v="0"/>
    <n v="1"/>
  </r>
  <r>
    <n v="993"/>
    <s v="CA-2018-105585"/>
    <x v="370"/>
    <d v="2018-08-27T00:00:00"/>
    <s v="First Class"/>
    <s v="RF-19735"/>
    <x v="288"/>
    <x v="0"/>
    <x v="0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x v="1"/>
    <n v="1"/>
  </r>
  <r>
    <n v="994"/>
    <s v="CA-2018-105585"/>
    <x v="370"/>
    <d v="2018-08-27T00:00:00"/>
    <s v="First Class"/>
    <s v="RF-19735"/>
    <x v="288"/>
    <x v="0"/>
    <x v="0"/>
    <s v="San Jose"/>
    <x v="1"/>
    <n v="95123"/>
    <x v="1"/>
    <s v="OFF-PA-10003625"/>
    <s v="Office Supplies"/>
    <s v="Paper"/>
    <s v="Xerox 1979"/>
    <n v="154.9"/>
    <n v="5"/>
    <n v="0"/>
    <n v="69.704999999999998"/>
    <s v="Anna Andreadi"/>
    <x v="1"/>
    <n v="0"/>
  </r>
  <r>
    <n v="995"/>
    <s v="CA-2016-117639"/>
    <x v="371"/>
    <d v="2016-05-25T00:00:00"/>
    <s v="Standard Class"/>
    <s v="MW-18235"/>
    <x v="360"/>
    <x v="1"/>
    <x v="0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x v="0"/>
    <n v="1"/>
  </r>
  <r>
    <n v="996"/>
    <s v="CA-2016-117639"/>
    <x v="371"/>
    <d v="2016-05-25T00:00:00"/>
    <s v="Standard Class"/>
    <s v="MW-18235"/>
    <x v="360"/>
    <x v="1"/>
    <x v="0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Cassandra Brandow"/>
    <x v="0"/>
    <n v="0"/>
  </r>
  <r>
    <n v="997"/>
    <s v="CA-2017-162537"/>
    <x v="372"/>
    <d v="2017-11-03T00:00:00"/>
    <s v="Standard Class"/>
    <s v="RD-19585"/>
    <x v="361"/>
    <x v="0"/>
    <x v="0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x v="0"/>
    <n v="1"/>
  </r>
  <r>
    <n v="998"/>
    <s v="CA-2017-162537"/>
    <x v="372"/>
    <d v="2017-11-03T00:00:00"/>
    <s v="Standard Class"/>
    <s v="RD-19585"/>
    <x v="361"/>
    <x v="0"/>
    <x v="0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x v="0"/>
    <n v="0"/>
  </r>
  <r>
    <n v="999"/>
    <s v="CA-2017-162537"/>
    <x v="372"/>
    <d v="2017-11-03T00:00:00"/>
    <s v="Standard Class"/>
    <s v="RD-19585"/>
    <x v="361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  <n v="0"/>
  </r>
  <r>
    <n v="1000"/>
    <s v="CA-2017-162537"/>
    <x v="372"/>
    <d v="2017-11-03T00:00:00"/>
    <s v="Standard Class"/>
    <s v="RD-19585"/>
    <x v="361"/>
    <x v="0"/>
    <x v="0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x v="0"/>
    <n v="0"/>
  </r>
  <r>
    <n v="1001"/>
    <s v="CA-2018-155488"/>
    <x v="373"/>
    <d v="2018-11-17T00:00:00"/>
    <s v="Standard Class"/>
    <s v="FM-14290"/>
    <x v="86"/>
    <x v="2"/>
    <x v="0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x v="0"/>
    <n v="1"/>
  </r>
  <r>
    <n v="1002"/>
    <s v="CA-2017-124891"/>
    <x v="374"/>
    <d v="2017-07-31T00:00:00"/>
    <s v="Same Day"/>
    <s v="RH-19495"/>
    <x v="302"/>
    <x v="0"/>
    <x v="0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x v="0"/>
    <n v="1"/>
  </r>
  <r>
    <n v="1003"/>
    <s v="CA-2017-124891"/>
    <x v="374"/>
    <d v="2017-07-31T00:00:00"/>
    <s v="Same Day"/>
    <s v="RH-19495"/>
    <x v="302"/>
    <x v="0"/>
    <x v="0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x v="0"/>
    <n v="0"/>
  </r>
  <r>
    <n v="1004"/>
    <s v="CA-2017-124891"/>
    <x v="374"/>
    <d v="2017-07-31T00:00:00"/>
    <s v="Same Day"/>
    <s v="RH-19495"/>
    <x v="302"/>
    <x v="0"/>
    <x v="0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Chuck Magee"/>
    <x v="0"/>
    <n v="0"/>
  </r>
  <r>
    <n v="1005"/>
    <s v="CA-2017-126445"/>
    <x v="375"/>
    <d v="2017-08-31T00:00:00"/>
    <s v="Standard Class"/>
    <s v="RA-19945"/>
    <x v="362"/>
    <x v="0"/>
    <x v="0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x v="0"/>
    <n v="1"/>
  </r>
  <r>
    <n v="1006"/>
    <s v="CA-2017-111199"/>
    <x v="50"/>
    <d v="2017-11-17T00:00:00"/>
    <s v="Standard Class"/>
    <s v="JK-15730"/>
    <x v="300"/>
    <x v="0"/>
    <x v="0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x v="0"/>
    <n v="1"/>
  </r>
  <r>
    <n v="1007"/>
    <s v="CA-2017-105312"/>
    <x v="376"/>
    <d v="2017-11-09T00:00:00"/>
    <s v="First Class"/>
    <s v="MT-17815"/>
    <x v="363"/>
    <x v="0"/>
    <x v="0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x v="0"/>
    <n v="1"/>
  </r>
  <r>
    <n v="1008"/>
    <s v="CA-2017-105312"/>
    <x v="376"/>
    <d v="2017-11-09T00:00:00"/>
    <s v="First Class"/>
    <s v="MT-17815"/>
    <x v="363"/>
    <x v="0"/>
    <x v="0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x v="0"/>
    <n v="0"/>
  </r>
  <r>
    <n v="1009"/>
    <s v="US-2019-106705"/>
    <x v="377"/>
    <d v="2020-01-01T00:00:00"/>
    <s v="Standard Class"/>
    <s v="PO-18850"/>
    <x v="138"/>
    <x v="0"/>
    <x v="0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x v="0"/>
    <n v="1"/>
  </r>
  <r>
    <n v="1010"/>
    <s v="CA-2019-135034"/>
    <x v="378"/>
    <d v="2019-08-03T00:00:00"/>
    <s v="First Class"/>
    <s v="AT-10735"/>
    <x v="247"/>
    <x v="0"/>
    <x v="0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x v="0"/>
    <n v="1"/>
  </r>
  <r>
    <n v="1011"/>
    <s v="CA-2016-158540"/>
    <x v="156"/>
    <d v="2016-11-26T00:00:00"/>
    <s v="First Class"/>
    <s v="VG-21790"/>
    <x v="364"/>
    <x v="0"/>
    <x v="0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x v="0"/>
    <n v="1"/>
  </r>
  <r>
    <n v="1012"/>
    <s v="CA-2019-118437"/>
    <x v="46"/>
    <d v="2019-06-21T00:00:00"/>
    <s v="Second Class"/>
    <s v="PF-19165"/>
    <x v="58"/>
    <x v="0"/>
    <x v="0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x v="0"/>
    <n v="1"/>
  </r>
  <r>
    <n v="1013"/>
    <s v="CA-2019-118437"/>
    <x v="46"/>
    <d v="2019-06-21T00:00:00"/>
    <s v="Second Class"/>
    <s v="PF-19165"/>
    <x v="58"/>
    <x v="0"/>
    <x v="0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x v="0"/>
    <n v="0"/>
  </r>
  <r>
    <n v="1014"/>
    <s v="US-2017-126214"/>
    <x v="379"/>
    <d v="2017-12-24T00:00:00"/>
    <s v="Second Class"/>
    <s v="JS-15880"/>
    <x v="365"/>
    <x v="0"/>
    <x v="0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x v="1"/>
    <n v="1"/>
  </r>
  <r>
    <n v="1015"/>
    <s v="US-2017-126214"/>
    <x v="379"/>
    <d v="2017-12-24T00:00:00"/>
    <s v="Second Class"/>
    <s v="JS-15880"/>
    <x v="365"/>
    <x v="0"/>
    <x v="0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x v="1"/>
    <n v="0"/>
  </r>
  <r>
    <n v="1016"/>
    <s v="CA-2017-133025"/>
    <x v="14"/>
    <d v="2017-09-19T00:00:00"/>
    <s v="Second Class"/>
    <s v="MO-17800"/>
    <x v="246"/>
    <x v="2"/>
    <x v="0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Anna Andreadi"/>
    <x v="0"/>
    <n v="1"/>
  </r>
  <r>
    <n v="1017"/>
    <s v="CA-2017-108665"/>
    <x v="380"/>
    <d v="2017-07-10T00:00:00"/>
    <s v="Standard Class"/>
    <s v="KM-16225"/>
    <x v="366"/>
    <x v="1"/>
    <x v="0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x v="0"/>
    <n v="1"/>
  </r>
  <r>
    <n v="1018"/>
    <s v="CA-2017-108665"/>
    <x v="380"/>
    <d v="2017-07-10T00:00:00"/>
    <s v="Standard Class"/>
    <s v="KM-16225"/>
    <x v="366"/>
    <x v="1"/>
    <x v="0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x v="0"/>
    <n v="0"/>
  </r>
  <r>
    <n v="1019"/>
    <s v="CA-2017-108665"/>
    <x v="380"/>
    <d v="2017-07-10T00:00:00"/>
    <s v="Standard Class"/>
    <s v="KM-16225"/>
    <x v="366"/>
    <x v="1"/>
    <x v="0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x v="0"/>
    <n v="0"/>
  </r>
  <r>
    <n v="1020"/>
    <s v="CA-2017-108665"/>
    <x v="380"/>
    <d v="2017-07-10T00:00:00"/>
    <s v="Standard Class"/>
    <s v="KM-16225"/>
    <x v="366"/>
    <x v="1"/>
    <x v="0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x v="0"/>
    <n v="0"/>
  </r>
  <r>
    <n v="1021"/>
    <s v="CA-2017-124450"/>
    <x v="381"/>
    <d v="2017-05-03T00:00:00"/>
    <s v="Standard Class"/>
    <s v="GT-14710"/>
    <x v="218"/>
    <x v="0"/>
    <x v="0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x v="0"/>
    <n v="1"/>
  </r>
  <r>
    <n v="1022"/>
    <s v="CA-2017-124450"/>
    <x v="381"/>
    <d v="2017-05-03T00:00:00"/>
    <s v="Standard Class"/>
    <s v="GT-14710"/>
    <x v="218"/>
    <x v="0"/>
    <x v="0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x v="0"/>
    <n v="0"/>
  </r>
  <r>
    <n v="1023"/>
    <s v="CA-2017-124450"/>
    <x v="381"/>
    <d v="2017-05-03T00:00:00"/>
    <s v="Standard Class"/>
    <s v="GT-14710"/>
    <x v="218"/>
    <x v="0"/>
    <x v="0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x v="0"/>
    <n v="0"/>
  </r>
  <r>
    <n v="1024"/>
    <s v="CA-2017-167269"/>
    <x v="382"/>
    <d v="2017-06-20T00:00:00"/>
    <s v="Standard Class"/>
    <s v="PB-19150"/>
    <x v="171"/>
    <x v="0"/>
    <x v="0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x v="0"/>
    <n v="1"/>
  </r>
  <r>
    <n v="1025"/>
    <s v="CA-2019-106964"/>
    <x v="94"/>
    <d v="2019-12-20T00:00:00"/>
    <s v="First Class"/>
    <s v="HR-14770"/>
    <x v="367"/>
    <x v="2"/>
    <x v="0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x v="0"/>
    <n v="1"/>
  </r>
  <r>
    <n v="1026"/>
    <s v="CA-2018-126529"/>
    <x v="383"/>
    <d v="2018-01-13T00:00:00"/>
    <s v="Second Class"/>
    <s v="DE-13255"/>
    <x v="368"/>
    <x v="2"/>
    <x v="0"/>
    <s v="Springfield"/>
    <x v="24"/>
    <n v="45503"/>
    <x v="3"/>
    <s v="OFF-PA-10001166"/>
    <s v="Office Supplies"/>
    <s v="Paper"/>
    <s v="Xerox 2"/>
    <n v="15.552000000000003"/>
    <n v="3"/>
    <n v="0.2"/>
    <n v="5.4432"/>
    <s v="Chuck Magee"/>
    <x v="1"/>
    <n v="1"/>
  </r>
  <r>
    <n v="1027"/>
    <s v="CA-2018-126529"/>
    <x v="383"/>
    <d v="2018-01-13T00:00:00"/>
    <s v="Second Class"/>
    <s v="DE-13255"/>
    <x v="368"/>
    <x v="2"/>
    <x v="0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x v="1"/>
    <n v="0"/>
  </r>
  <r>
    <n v="1028"/>
    <s v="CA-2018-126529"/>
    <x v="383"/>
    <d v="2018-01-13T00:00:00"/>
    <s v="Second Class"/>
    <s v="DE-13255"/>
    <x v="368"/>
    <x v="2"/>
    <x v="0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x v="1"/>
    <n v="0"/>
  </r>
  <r>
    <n v="1029"/>
    <s v="CA-2016-163552"/>
    <x v="384"/>
    <d v="2016-07-15T00:00:00"/>
    <s v="Standard Class"/>
    <s v="LA-16780"/>
    <x v="156"/>
    <x v="1"/>
    <x v="0"/>
    <s v="Hackensack"/>
    <x v="30"/>
    <n v="7601"/>
    <x v="3"/>
    <s v="OFF-PA-10000474"/>
    <s v="Office Supplies"/>
    <s v="Paper"/>
    <s v="Easy-staple paper"/>
    <n v="177.2"/>
    <n v="5"/>
    <n v="0"/>
    <n v="83.283999999999992"/>
    <s v="Chuck Magee"/>
    <x v="0"/>
    <n v="1"/>
  </r>
  <r>
    <n v="1030"/>
    <s v="CA-2016-163552"/>
    <x v="384"/>
    <d v="2016-07-15T00:00:00"/>
    <s v="Standard Class"/>
    <s v="LA-16780"/>
    <x v="156"/>
    <x v="1"/>
    <x v="0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Chuck Magee"/>
    <x v="0"/>
    <n v="0"/>
  </r>
  <r>
    <n v="1031"/>
    <s v="CA-2016-163552"/>
    <x v="384"/>
    <d v="2016-07-15T00:00:00"/>
    <s v="Standard Class"/>
    <s v="LA-16780"/>
    <x v="156"/>
    <x v="1"/>
    <x v="0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x v="0"/>
    <n v="0"/>
  </r>
  <r>
    <n v="1032"/>
    <s v="CA-2016-163552"/>
    <x v="384"/>
    <d v="2016-07-15T00:00:00"/>
    <s v="Standard Class"/>
    <s v="LA-16780"/>
    <x v="156"/>
    <x v="1"/>
    <x v="0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x v="0"/>
    <n v="0"/>
  </r>
  <r>
    <n v="1033"/>
    <s v="CA-2016-163552"/>
    <x v="384"/>
    <d v="2016-07-15T00:00:00"/>
    <s v="Standard Class"/>
    <s v="LA-16780"/>
    <x v="156"/>
    <x v="1"/>
    <x v="0"/>
    <s v="Hackensack"/>
    <x v="30"/>
    <n v="7601"/>
    <x v="3"/>
    <s v="OFF-LA-10001175"/>
    <s v="Office Supplies"/>
    <s v="Labels"/>
    <s v="Avery 514"/>
    <n v="14.399999999999999"/>
    <n v="5"/>
    <n v="0"/>
    <n v="7.056"/>
    <s v="Chuck Magee"/>
    <x v="0"/>
    <n v="0"/>
  </r>
  <r>
    <n v="1034"/>
    <s v="CA-2018-109820"/>
    <x v="73"/>
    <d v="2018-11-22T00:00:00"/>
    <s v="First Class"/>
    <s v="AG-10390"/>
    <x v="369"/>
    <x v="0"/>
    <x v="0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x v="0"/>
    <n v="1"/>
  </r>
  <r>
    <n v="1035"/>
    <s v="CA-2018-109820"/>
    <x v="73"/>
    <d v="2018-11-22T00:00:00"/>
    <s v="First Class"/>
    <s v="AG-10390"/>
    <x v="369"/>
    <x v="0"/>
    <x v="0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Chuck Magee"/>
    <x v="0"/>
    <n v="0"/>
  </r>
  <r>
    <n v="1036"/>
    <s v="CA-2018-109820"/>
    <x v="73"/>
    <d v="2018-11-22T00:00:00"/>
    <s v="First Class"/>
    <s v="AG-10390"/>
    <x v="369"/>
    <x v="0"/>
    <x v="0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x v="0"/>
    <n v="0"/>
  </r>
  <r>
    <n v="1037"/>
    <s v="CA-2018-113061"/>
    <x v="183"/>
    <d v="2018-04-26T00:00:00"/>
    <s v="Standard Class"/>
    <s v="EL-13735"/>
    <x v="330"/>
    <x v="2"/>
    <x v="0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x v="0"/>
    <n v="1"/>
  </r>
  <r>
    <n v="1038"/>
    <s v="CA-2017-127418"/>
    <x v="385"/>
    <d v="2017-06-14T00:00:00"/>
    <s v="First Class"/>
    <s v="JJ-15445"/>
    <x v="370"/>
    <x v="0"/>
    <x v="0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x v="0"/>
    <n v="1"/>
  </r>
  <r>
    <n v="1039"/>
    <s v="CA-2019-121818"/>
    <x v="225"/>
    <d v="2019-11-21T00:00:00"/>
    <s v="First Class"/>
    <s v="JH-15430"/>
    <x v="371"/>
    <x v="0"/>
    <x v="0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x v="0"/>
    <n v="1"/>
  </r>
  <r>
    <n v="1040"/>
    <s v="CA-2019-121818"/>
    <x v="225"/>
    <d v="2019-11-21T00:00:00"/>
    <s v="First Class"/>
    <s v="JH-15430"/>
    <x v="371"/>
    <x v="0"/>
    <x v="0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x v="0"/>
    <n v="0"/>
  </r>
  <r>
    <n v="1041"/>
    <s v="CA-2018-127670"/>
    <x v="231"/>
    <d v="2018-03-24T00:00:00"/>
    <s v="Standard Class"/>
    <s v="RD-19660"/>
    <x v="372"/>
    <x v="2"/>
    <x v="0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x v="0"/>
    <n v="1"/>
  </r>
  <r>
    <n v="1042"/>
    <s v="CA-2018-102981"/>
    <x v="47"/>
    <d v="2018-09-09T00:00:00"/>
    <s v="Second Class"/>
    <s v="MO-17500"/>
    <x v="373"/>
    <x v="0"/>
    <x v="0"/>
    <s v="New York City"/>
    <x v="15"/>
    <n v="10035"/>
    <x v="3"/>
    <s v="TEC-AC-10004761"/>
    <s v="Technology"/>
    <s v="Accessories"/>
    <s v="Maxell 4.7GB DVD+RW 3/Pack"/>
    <n v="31.86"/>
    <n v="2"/>
    <n v="0"/>
    <n v="11.151"/>
    <s v="Chuck Magee"/>
    <x v="0"/>
    <n v="1"/>
  </r>
  <r>
    <n v="1043"/>
    <s v="CA-2018-102981"/>
    <x v="47"/>
    <d v="2018-09-09T00:00:00"/>
    <s v="Second Class"/>
    <s v="MO-17500"/>
    <x v="373"/>
    <x v="0"/>
    <x v="0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x v="0"/>
    <n v="0"/>
  </r>
  <r>
    <n v="1044"/>
    <s v="CA-2019-115651"/>
    <x v="362"/>
    <d v="2019-07-12T00:00:00"/>
    <s v="First Class"/>
    <s v="NS-18640"/>
    <x v="374"/>
    <x v="1"/>
    <x v="0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x v="0"/>
    <n v="1"/>
  </r>
  <r>
    <n v="1045"/>
    <s v="CA-2019-115651"/>
    <x v="362"/>
    <d v="2019-07-12T00:00:00"/>
    <s v="First Class"/>
    <s v="NS-18640"/>
    <x v="374"/>
    <x v="1"/>
    <x v="0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x v="0"/>
    <n v="0"/>
  </r>
  <r>
    <n v="1046"/>
    <s v="CA-2019-152702"/>
    <x v="386"/>
    <d v="2019-10-16T00:00:00"/>
    <s v="Standard Class"/>
    <s v="SN-20710"/>
    <x v="17"/>
    <x v="2"/>
    <x v="0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x v="0"/>
    <n v="1"/>
  </r>
  <r>
    <n v="1047"/>
    <s v="CA-2018-169103"/>
    <x v="387"/>
    <d v="2018-03-13T00:00:00"/>
    <s v="Standard Class"/>
    <s v="ZC-21910"/>
    <x v="233"/>
    <x v="0"/>
    <x v="0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x v="0"/>
    <n v="1"/>
  </r>
  <r>
    <n v="1048"/>
    <s v="CA-2018-169103"/>
    <x v="387"/>
    <d v="2018-03-13T00:00:00"/>
    <s v="Standard Class"/>
    <s v="ZC-21910"/>
    <x v="233"/>
    <x v="0"/>
    <x v="0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x v="0"/>
    <n v="0"/>
  </r>
  <r>
    <n v="1049"/>
    <s v="CA-2016-139192"/>
    <x v="279"/>
    <d v="2016-06-01T00:00:00"/>
    <s v="Second Class"/>
    <s v="LC-16885"/>
    <x v="62"/>
    <x v="0"/>
    <x v="0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x v="0"/>
    <n v="1"/>
  </r>
  <r>
    <n v="1050"/>
    <s v="CA-2016-139192"/>
    <x v="279"/>
    <d v="2016-06-01T00:00:00"/>
    <s v="Second Class"/>
    <s v="LC-16885"/>
    <x v="62"/>
    <x v="0"/>
    <x v="0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x v="0"/>
    <n v="0"/>
  </r>
  <r>
    <n v="1051"/>
    <s v="US-2017-153500"/>
    <x v="230"/>
    <d v="2017-07-05T00:00:00"/>
    <s v="First Class"/>
    <s v="DG-13300"/>
    <x v="375"/>
    <x v="1"/>
    <x v="0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x v="0"/>
    <n v="1"/>
  </r>
  <r>
    <n v="1052"/>
    <s v="US-2017-153500"/>
    <x v="230"/>
    <d v="2017-07-05T00:00:00"/>
    <s v="First Class"/>
    <s v="DG-13300"/>
    <x v="375"/>
    <x v="1"/>
    <x v="0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x v="0"/>
    <n v="0"/>
  </r>
  <r>
    <n v="1053"/>
    <s v="US-2017-153500"/>
    <x v="230"/>
    <d v="2017-07-05T00:00:00"/>
    <s v="First Class"/>
    <s v="DG-13300"/>
    <x v="375"/>
    <x v="1"/>
    <x v="0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x v="0"/>
    <n v="0"/>
  </r>
  <r>
    <n v="1054"/>
    <s v="CA-2017-110667"/>
    <x v="388"/>
    <d v="2017-04-08T00:00:00"/>
    <s v="Standard Class"/>
    <s v="NF-18595"/>
    <x v="376"/>
    <x v="2"/>
    <x v="0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x v="0"/>
    <n v="1"/>
  </r>
  <r>
    <n v="1055"/>
    <s v="CA-2017-110667"/>
    <x v="388"/>
    <d v="2017-04-08T00:00:00"/>
    <s v="Standard Class"/>
    <s v="NF-18595"/>
    <x v="376"/>
    <x v="2"/>
    <x v="0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x v="0"/>
    <n v="0"/>
  </r>
  <r>
    <n v="1056"/>
    <s v="CA-2017-110667"/>
    <x v="388"/>
    <d v="2017-04-08T00:00:00"/>
    <s v="Standard Class"/>
    <s v="NF-18595"/>
    <x v="376"/>
    <x v="2"/>
    <x v="0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x v="0"/>
    <n v="0"/>
  </r>
  <r>
    <n v="1057"/>
    <s v="CA-2017-110667"/>
    <x v="388"/>
    <d v="2017-04-08T00:00:00"/>
    <s v="Standard Class"/>
    <s v="NF-18595"/>
    <x v="376"/>
    <x v="2"/>
    <x v="0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x v="0"/>
    <n v="0"/>
  </r>
  <r>
    <n v="1058"/>
    <s v="CA-2019-167150"/>
    <x v="389"/>
    <d v="2019-12-17T00:00:00"/>
    <s v="Standard Class"/>
    <s v="BP-11185"/>
    <x v="130"/>
    <x v="1"/>
    <x v="0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x v="0"/>
    <n v="1"/>
  </r>
  <r>
    <n v="1059"/>
    <s v="CA-2019-167150"/>
    <x v="389"/>
    <d v="2019-12-17T00:00:00"/>
    <s v="Standard Class"/>
    <s v="BP-11185"/>
    <x v="130"/>
    <x v="1"/>
    <x v="0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x v="0"/>
    <n v="0"/>
  </r>
  <r>
    <n v="1060"/>
    <s v="CA-2018-105284"/>
    <x v="390"/>
    <d v="2018-12-01T00:00:00"/>
    <s v="Standard Class"/>
    <s v="MG-17650"/>
    <x v="377"/>
    <x v="2"/>
    <x v="0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x v="0"/>
    <n v="1"/>
  </r>
  <r>
    <n v="1061"/>
    <s v="US-2017-125374"/>
    <x v="391"/>
    <d v="2017-03-29T00:00:00"/>
    <s v="Standard Class"/>
    <s v="JD-16060"/>
    <x v="148"/>
    <x v="0"/>
    <x v="0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x v="0"/>
    <n v="1"/>
  </r>
  <r>
    <n v="1062"/>
    <s v="CA-2017-161263"/>
    <x v="392"/>
    <d v="2017-04-21T00:00:00"/>
    <s v="Standard Class"/>
    <s v="TS-21160"/>
    <x v="378"/>
    <x v="1"/>
    <x v="0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x v="0"/>
    <n v="1"/>
  </r>
  <r>
    <n v="1063"/>
    <s v="CA-2017-161263"/>
    <x v="392"/>
    <d v="2017-04-21T00:00:00"/>
    <s v="Standard Class"/>
    <s v="TS-21160"/>
    <x v="378"/>
    <x v="1"/>
    <x v="0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x v="0"/>
    <n v="0"/>
  </r>
  <r>
    <n v="1064"/>
    <s v="CA-2017-161263"/>
    <x v="392"/>
    <d v="2017-04-21T00:00:00"/>
    <s v="Standard Class"/>
    <s v="TS-21160"/>
    <x v="378"/>
    <x v="1"/>
    <x v="0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x v="0"/>
    <n v="0"/>
  </r>
  <r>
    <n v="1065"/>
    <s v="CA-2017-161263"/>
    <x v="392"/>
    <d v="2017-04-21T00:00:00"/>
    <s v="Standard Class"/>
    <s v="TS-21160"/>
    <x v="378"/>
    <x v="1"/>
    <x v="0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x v="0"/>
    <n v="0"/>
  </r>
  <r>
    <n v="1066"/>
    <s v="CA-2017-161263"/>
    <x v="392"/>
    <d v="2017-04-21T00:00:00"/>
    <s v="Standard Class"/>
    <s v="TS-21160"/>
    <x v="378"/>
    <x v="1"/>
    <x v="0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x v="0"/>
    <n v="0"/>
  </r>
  <r>
    <n v="1067"/>
    <s v="CA-2017-161263"/>
    <x v="392"/>
    <d v="2017-04-21T00:00:00"/>
    <s v="Standard Class"/>
    <s v="TS-21160"/>
    <x v="378"/>
    <x v="1"/>
    <x v="0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x v="0"/>
    <n v="0"/>
  </r>
  <r>
    <n v="1068"/>
    <s v="CA-2018-157686"/>
    <x v="393"/>
    <d v="2018-10-02T00:00:00"/>
    <s v="First Class"/>
    <s v="BD-11620"/>
    <x v="379"/>
    <x v="0"/>
    <x v="0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x v="0"/>
    <n v="1"/>
  </r>
  <r>
    <n v="1069"/>
    <s v="US-2019-139955"/>
    <x v="394"/>
    <d v="2019-09-30T00:00:00"/>
    <s v="Second Class"/>
    <s v="CM-12160"/>
    <x v="380"/>
    <x v="0"/>
    <x v="0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x v="0"/>
    <n v="1"/>
  </r>
  <r>
    <n v="1070"/>
    <s v="US-2017-150161"/>
    <x v="395"/>
    <d v="2017-07-29T00:00:00"/>
    <s v="Standard Class"/>
    <s v="RB-19795"/>
    <x v="176"/>
    <x v="2"/>
    <x v="0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x v="0"/>
    <n v="1"/>
  </r>
  <r>
    <n v="1071"/>
    <s v="CA-2017-144652"/>
    <x v="312"/>
    <d v="2017-11-26T00:00:00"/>
    <s v="Standard Class"/>
    <s v="SN-20560"/>
    <x v="381"/>
    <x v="2"/>
    <x v="0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Anna Andreadi"/>
    <x v="0"/>
    <n v="1"/>
  </r>
  <r>
    <n v="1072"/>
    <s v="CA-2018-152814"/>
    <x v="236"/>
    <d v="2018-05-02T00:00:00"/>
    <s v="Standard Class"/>
    <s v="EH-14005"/>
    <x v="382"/>
    <x v="2"/>
    <x v="0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x v="1"/>
    <n v="1"/>
  </r>
  <r>
    <n v="1073"/>
    <s v="CA-2019-106943"/>
    <x v="237"/>
    <d v="2019-11-19T00:00:00"/>
    <s v="Standard Class"/>
    <s v="FO-14305"/>
    <x v="383"/>
    <x v="0"/>
    <x v="0"/>
    <s v="New York City"/>
    <x v="15"/>
    <n v="10035"/>
    <x v="3"/>
    <s v="OFF-BI-10003669"/>
    <s v="Office Supplies"/>
    <s v="Binders"/>
    <s v="3M Organizer Strips"/>
    <n v="8.64"/>
    <n v="2"/>
    <n v="0.2"/>
    <n v="3.024"/>
    <s v="Chuck Magee"/>
    <x v="0"/>
    <n v="1"/>
  </r>
  <r>
    <n v="1074"/>
    <s v="CA-2018-134348"/>
    <x v="396"/>
    <d v="2018-11-19T00:00:00"/>
    <s v="Standard Class"/>
    <s v="MS-17710"/>
    <x v="384"/>
    <x v="0"/>
    <x v="0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x v="0"/>
    <n v="1"/>
  </r>
  <r>
    <n v="1075"/>
    <s v="CA-2018-134348"/>
    <x v="396"/>
    <d v="2018-11-19T00:00:00"/>
    <s v="Standard Class"/>
    <s v="MS-17710"/>
    <x v="384"/>
    <x v="0"/>
    <x v="0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x v="0"/>
    <n v="0"/>
  </r>
  <r>
    <n v="1076"/>
    <s v="CA-2018-134348"/>
    <x v="396"/>
    <d v="2018-11-19T00:00:00"/>
    <s v="Standard Class"/>
    <s v="MS-17710"/>
    <x v="384"/>
    <x v="0"/>
    <x v="0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x v="0"/>
    <n v="0"/>
  </r>
  <r>
    <n v="1077"/>
    <s v="CA-2018-161781"/>
    <x v="321"/>
    <d v="2018-09-30T00:00:00"/>
    <s v="First Class"/>
    <s v="CC-12100"/>
    <x v="385"/>
    <x v="2"/>
    <x v="0"/>
    <s v="Columbus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x v="0"/>
    <n v="1"/>
  </r>
  <r>
    <n v="1078"/>
    <s v="CA-2019-132521"/>
    <x v="397"/>
    <d v="2019-09-25T00:00:00"/>
    <s v="Second Class"/>
    <s v="DW-13540"/>
    <x v="386"/>
    <x v="0"/>
    <x v="0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x v="0"/>
    <n v="1"/>
  </r>
  <r>
    <n v="1079"/>
    <s v="CA-2019-132521"/>
    <x v="397"/>
    <d v="2019-09-25T00:00:00"/>
    <s v="Second Class"/>
    <s v="DW-13540"/>
    <x v="386"/>
    <x v="0"/>
    <x v="0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x v="0"/>
    <n v="0"/>
  </r>
  <r>
    <n v="1080"/>
    <s v="CA-2019-132521"/>
    <x v="397"/>
    <d v="2019-09-25T00:00:00"/>
    <s v="Second Class"/>
    <s v="DW-13540"/>
    <x v="386"/>
    <x v="0"/>
    <x v="0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x v="0"/>
    <n v="0"/>
  </r>
  <r>
    <n v="1081"/>
    <s v="CA-2017-110016"/>
    <x v="239"/>
    <d v="2017-12-04T00:00:00"/>
    <s v="Standard Class"/>
    <s v="BT-11395"/>
    <x v="387"/>
    <x v="1"/>
    <x v="0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x v="0"/>
    <n v="1"/>
  </r>
  <r>
    <n v="1082"/>
    <s v="CA-2017-110016"/>
    <x v="239"/>
    <d v="2017-12-04T00:00:00"/>
    <s v="Standard Class"/>
    <s v="BT-11395"/>
    <x v="387"/>
    <x v="1"/>
    <x v="0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x v="0"/>
    <n v="0"/>
  </r>
  <r>
    <n v="1083"/>
    <s v="US-2018-143819"/>
    <x v="398"/>
    <d v="2018-03-05T00:00:00"/>
    <s v="Standard Class"/>
    <s v="KD-16270"/>
    <x v="30"/>
    <x v="0"/>
    <x v="0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x v="0"/>
    <n v="1"/>
  </r>
  <r>
    <n v="1084"/>
    <s v="US-2018-143819"/>
    <x v="398"/>
    <d v="2018-03-05T00:00:00"/>
    <s v="Standard Class"/>
    <s v="KD-16270"/>
    <x v="30"/>
    <x v="0"/>
    <x v="0"/>
    <s v="Yonkers"/>
    <x v="15"/>
    <n v="10701"/>
    <x v="3"/>
    <s v="OFF-PA-10003127"/>
    <s v="Office Supplies"/>
    <s v="Paper"/>
    <s v="Easy-staple paper"/>
    <n v="26.38"/>
    <n v="1"/>
    <n v="0"/>
    <n v="12.134799999999998"/>
    <s v="Chuck Magee"/>
    <x v="0"/>
    <n v="0"/>
  </r>
  <r>
    <n v="1085"/>
    <s v="US-2018-143819"/>
    <x v="398"/>
    <d v="2018-03-05T00:00:00"/>
    <s v="Standard Class"/>
    <s v="KD-16270"/>
    <x v="30"/>
    <x v="0"/>
    <x v="0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x v="0"/>
    <n v="0"/>
  </r>
  <r>
    <n v="1086"/>
    <s v="US-2018-143819"/>
    <x v="398"/>
    <d v="2018-03-05T00:00:00"/>
    <s v="Standard Class"/>
    <s v="KD-16270"/>
    <x v="30"/>
    <x v="0"/>
    <x v="0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x v="0"/>
    <n v="0"/>
  </r>
  <r>
    <n v="1087"/>
    <s v="CA-2018-167584"/>
    <x v="399"/>
    <d v="2018-08-12T00:00:00"/>
    <s v="Same Day"/>
    <s v="LC-16870"/>
    <x v="48"/>
    <x v="0"/>
    <x v="0"/>
    <s v="Des Moines"/>
    <x v="23"/>
    <n v="50315"/>
    <x v="2"/>
    <s v="OFF-PA-10000029"/>
    <s v="Office Supplies"/>
    <s v="Paper"/>
    <s v="Xerox 224"/>
    <n v="6.48"/>
    <n v="1"/>
    <n v="0"/>
    <n v="3.1104000000000003"/>
    <s v="Kelly Williams"/>
    <x v="0"/>
    <n v="1"/>
  </r>
  <r>
    <n v="1088"/>
    <s v="CA-2018-166163"/>
    <x v="243"/>
    <d v="2018-08-20T00:00:00"/>
    <s v="Second Class"/>
    <s v="CY-12745"/>
    <x v="388"/>
    <x v="1"/>
    <x v="0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x v="0"/>
    <n v="1"/>
  </r>
  <r>
    <n v="1089"/>
    <s v="CA-2018-166163"/>
    <x v="243"/>
    <d v="2018-08-20T00:00:00"/>
    <s v="Second Class"/>
    <s v="CY-12745"/>
    <x v="388"/>
    <x v="1"/>
    <x v="0"/>
    <s v="Oakland"/>
    <x v="1"/>
    <n v="94601"/>
    <x v="1"/>
    <s v="OFF-LA-10000452"/>
    <s v="Office Supplies"/>
    <s v="Labels"/>
    <s v="Avery 488"/>
    <n v="3.15"/>
    <n v="1"/>
    <n v="0"/>
    <n v="1.512"/>
    <s v="Anna Andreadi"/>
    <x v="0"/>
    <n v="0"/>
  </r>
  <r>
    <n v="1090"/>
    <s v="CA-2019-158407"/>
    <x v="400"/>
    <d v="2019-06-10T00:00:00"/>
    <s v="Standard Class"/>
    <s v="LW-16990"/>
    <x v="352"/>
    <x v="1"/>
    <x v="0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  <n v="1"/>
  </r>
  <r>
    <n v="1091"/>
    <s v="CA-2019-158407"/>
    <x v="400"/>
    <d v="2019-06-10T00:00:00"/>
    <s v="Standard Class"/>
    <s v="LW-16990"/>
    <x v="352"/>
    <x v="1"/>
    <x v="0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x v="0"/>
    <n v="0"/>
  </r>
  <r>
    <n v="1092"/>
    <s v="CA-2017-143490"/>
    <x v="401"/>
    <d v="2017-12-13T00:00:00"/>
    <s v="Standard Class"/>
    <s v="NP-18325"/>
    <x v="268"/>
    <x v="0"/>
    <x v="0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x v="1"/>
    <n v="1"/>
  </r>
  <r>
    <n v="1093"/>
    <s v="CA-2017-143490"/>
    <x v="401"/>
    <d v="2017-12-13T00:00:00"/>
    <s v="Standard Class"/>
    <s v="NP-18325"/>
    <x v="268"/>
    <x v="0"/>
    <x v="0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x v="1"/>
    <n v="0"/>
  </r>
  <r>
    <n v="1094"/>
    <s v="CA-2017-165085"/>
    <x v="17"/>
    <d v="2017-12-31T00:00:00"/>
    <s v="Standard Class"/>
    <s v="BT-11485"/>
    <x v="389"/>
    <x v="2"/>
    <x v="0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Chuck Magee"/>
    <x v="0"/>
    <n v="1"/>
  </r>
  <r>
    <n v="1095"/>
    <s v="CA-2017-165085"/>
    <x v="17"/>
    <d v="2017-12-31T00:00:00"/>
    <s v="Standard Class"/>
    <s v="BT-11485"/>
    <x v="389"/>
    <x v="2"/>
    <x v="0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x v="0"/>
    <n v="0"/>
  </r>
  <r>
    <n v="1096"/>
    <s v="CA-2019-160423"/>
    <x v="276"/>
    <d v="2019-01-26T00:00:00"/>
    <s v="Standard Class"/>
    <s v="PS-19045"/>
    <x v="390"/>
    <x v="2"/>
    <x v="0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x v="0"/>
    <n v="1"/>
  </r>
  <r>
    <n v="1097"/>
    <s v="CA-2019-160423"/>
    <x v="276"/>
    <d v="2019-01-26T00:00:00"/>
    <s v="Standard Class"/>
    <s v="PS-19045"/>
    <x v="390"/>
    <x v="2"/>
    <x v="0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x v="0"/>
    <n v="0"/>
  </r>
  <r>
    <n v="1098"/>
    <s v="CA-2016-159338"/>
    <x v="402"/>
    <d v="2016-06-28T00:00:00"/>
    <s v="First Class"/>
    <s v="NS-18640"/>
    <x v="374"/>
    <x v="1"/>
    <x v="0"/>
    <s v="Los Angeles"/>
    <x v="1"/>
    <n v="90049"/>
    <x v="1"/>
    <s v="FUR-TA-10004147"/>
    <s v="Furniture"/>
    <s v="Tables"/>
    <s v="Hon 4060 Series Tables"/>
    <n v="447.84"/>
    <n v="5"/>
    <n v="0.2"/>
    <n v="11.19599999999997"/>
    <s v="Anna Andreadi"/>
    <x v="1"/>
    <n v="1"/>
  </r>
  <r>
    <n v="1099"/>
    <s v="CA-2018-107216"/>
    <x v="403"/>
    <d v="2018-06-17T00:00:00"/>
    <s v="First Class"/>
    <s v="PV-18985"/>
    <x v="391"/>
    <x v="2"/>
    <x v="0"/>
    <s v="San Francisco"/>
    <x v="1"/>
    <n v="94122"/>
    <x v="1"/>
    <s v="OFF-AR-10001545"/>
    <s v="Office Supplies"/>
    <s v="Art"/>
    <s v="Newell 326"/>
    <n v="7.04"/>
    <n v="4"/>
    <n v="0"/>
    <n v="2.0415999999999999"/>
    <s v="Anna Andreadi"/>
    <x v="0"/>
    <n v="1"/>
  </r>
  <r>
    <n v="1100"/>
    <s v="CA-2018-107216"/>
    <x v="403"/>
    <d v="2018-06-17T00:00:00"/>
    <s v="First Class"/>
    <s v="PV-18985"/>
    <x v="391"/>
    <x v="2"/>
    <x v="0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x v="0"/>
    <n v="0"/>
  </r>
  <r>
    <n v="1101"/>
    <s v="CA-2018-107216"/>
    <x v="403"/>
    <d v="2018-06-17T00:00:00"/>
    <s v="First Class"/>
    <s v="PV-18985"/>
    <x v="391"/>
    <x v="2"/>
    <x v="0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x v="0"/>
    <n v="0"/>
  </r>
  <r>
    <n v="1102"/>
    <s v="CA-2018-107216"/>
    <x v="403"/>
    <d v="2018-06-17T00:00:00"/>
    <s v="First Class"/>
    <s v="PV-18985"/>
    <x v="391"/>
    <x v="2"/>
    <x v="0"/>
    <s v="San Francisco"/>
    <x v="1"/>
    <n v="94122"/>
    <x v="1"/>
    <s v="OFF-AR-10002255"/>
    <s v="Office Supplies"/>
    <s v="Art"/>
    <s v="Newell 346"/>
    <n v="8.64"/>
    <n v="3"/>
    <n v="0"/>
    <n v="2.5055999999999998"/>
    <s v="Anna Andreadi"/>
    <x v="0"/>
    <n v="0"/>
  </r>
  <r>
    <n v="1103"/>
    <s v="US-2019-145863"/>
    <x v="81"/>
    <d v="2019-04-27T00:00:00"/>
    <s v="Standard Class"/>
    <s v="RP-19390"/>
    <x v="261"/>
    <x v="0"/>
    <x v="0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x v="0"/>
    <n v="1"/>
  </r>
  <r>
    <n v="1104"/>
    <s v="US-2019-145863"/>
    <x v="81"/>
    <d v="2019-04-27T00:00:00"/>
    <s v="Standard Class"/>
    <s v="RP-19390"/>
    <x v="261"/>
    <x v="0"/>
    <x v="0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x v="0"/>
    <n v="0"/>
  </r>
  <r>
    <n v="1105"/>
    <s v="CA-2018-112340"/>
    <x v="147"/>
    <d v="2018-10-27T00:00:00"/>
    <s v="Standard Class"/>
    <s v="NM-18520"/>
    <x v="392"/>
    <x v="0"/>
    <x v="0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x v="1"/>
    <n v="1"/>
  </r>
  <r>
    <n v="1106"/>
    <s v="US-2018-110156"/>
    <x v="258"/>
    <d v="2018-11-24T00:00:00"/>
    <s v="Standard Class"/>
    <s v="EH-13945"/>
    <x v="13"/>
    <x v="0"/>
    <x v="0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x v="0"/>
    <n v="1"/>
  </r>
  <r>
    <n v="1107"/>
    <s v="US-2018-110156"/>
    <x v="258"/>
    <d v="2018-11-24T00:00:00"/>
    <s v="Standard Class"/>
    <s v="EH-13945"/>
    <x v="13"/>
    <x v="0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  <n v="0"/>
  </r>
  <r>
    <n v="1108"/>
    <s v="US-2018-110156"/>
    <x v="258"/>
    <d v="2018-11-24T00:00:00"/>
    <s v="Standard Class"/>
    <s v="EH-13945"/>
    <x v="13"/>
    <x v="0"/>
    <x v="0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  <n v="0"/>
  </r>
  <r>
    <n v="1109"/>
    <s v="US-2018-110156"/>
    <x v="258"/>
    <d v="2018-11-24T00:00:00"/>
    <s v="Standard Class"/>
    <s v="EH-13945"/>
    <x v="13"/>
    <x v="0"/>
    <x v="0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x v="0"/>
    <n v="0"/>
  </r>
  <r>
    <n v="1110"/>
    <s v="US-2018-110156"/>
    <x v="258"/>
    <d v="2018-11-24T00:00:00"/>
    <s v="Standard Class"/>
    <s v="EH-13945"/>
    <x v="13"/>
    <x v="0"/>
    <x v="0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x v="0"/>
    <n v="0"/>
  </r>
  <r>
    <n v="1111"/>
    <s v="US-2018-110156"/>
    <x v="258"/>
    <d v="2018-11-24T00:00:00"/>
    <s v="Standard Class"/>
    <s v="EH-13945"/>
    <x v="13"/>
    <x v="0"/>
    <x v="0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x v="0"/>
    <n v="0"/>
  </r>
  <r>
    <n v="1112"/>
    <s v="US-2018-110156"/>
    <x v="258"/>
    <d v="2018-11-24T00:00:00"/>
    <s v="Standard Class"/>
    <s v="EH-13945"/>
    <x v="13"/>
    <x v="0"/>
    <x v="0"/>
    <s v="Houston"/>
    <x v="5"/>
    <n v="77041"/>
    <x v="2"/>
    <s v="OFF-PA-10004735"/>
    <s v="Office Supplies"/>
    <s v="Paper"/>
    <s v="Xerox 1905"/>
    <n v="10.368000000000002"/>
    <n v="2"/>
    <n v="0.2"/>
    <n v="3.6288"/>
    <s v="Kelly Williams"/>
    <x v="0"/>
    <n v="0"/>
  </r>
  <r>
    <n v="1113"/>
    <s v="US-2018-110156"/>
    <x v="258"/>
    <d v="2018-11-24T00:00:00"/>
    <s v="Standard Class"/>
    <s v="EH-13945"/>
    <x v="13"/>
    <x v="0"/>
    <x v="0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x v="0"/>
    <n v="0"/>
  </r>
  <r>
    <n v="1114"/>
    <s v="CA-2019-140585"/>
    <x v="404"/>
    <d v="2019-12-23T00:00:00"/>
    <s v="Second Class"/>
    <s v="RA-19915"/>
    <x v="154"/>
    <x v="0"/>
    <x v="0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x v="1"/>
    <n v="1"/>
  </r>
  <r>
    <n v="1115"/>
    <s v="CA-2019-140585"/>
    <x v="404"/>
    <d v="2019-12-23T00:00:00"/>
    <s v="Second Class"/>
    <s v="RA-19915"/>
    <x v="154"/>
    <x v="0"/>
    <x v="0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x v="1"/>
    <n v="0"/>
  </r>
  <r>
    <n v="1116"/>
    <s v="CA-2019-140585"/>
    <x v="404"/>
    <d v="2019-12-23T00:00:00"/>
    <s v="Second Class"/>
    <s v="RA-19915"/>
    <x v="154"/>
    <x v="0"/>
    <x v="0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x v="1"/>
    <n v="0"/>
  </r>
  <r>
    <n v="1117"/>
    <s v="CA-2018-144855"/>
    <x v="405"/>
    <d v="2018-07-24T00:00:00"/>
    <s v="Second Class"/>
    <s v="DL-13495"/>
    <x v="393"/>
    <x v="1"/>
    <x v="0"/>
    <s v="San Francisco"/>
    <x v="1"/>
    <n v="94110"/>
    <x v="1"/>
    <s v="OFF-LA-10003766"/>
    <s v="Office Supplies"/>
    <s v="Labels"/>
    <s v="Self-Adhesive Removable Labels"/>
    <n v="6.3"/>
    <n v="2"/>
    <n v="0"/>
    <n v="3.024"/>
    <s v="Anna Andreadi"/>
    <x v="0"/>
    <n v="1"/>
  </r>
  <r>
    <n v="1118"/>
    <s v="CA-2017-142755"/>
    <x v="406"/>
    <d v="2017-09-08T00:00:00"/>
    <s v="Standard Class"/>
    <s v="CS-12355"/>
    <x v="394"/>
    <x v="0"/>
    <x v="0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x v="0"/>
    <n v="1"/>
  </r>
  <r>
    <n v="1119"/>
    <s v="CA-2017-142755"/>
    <x v="406"/>
    <d v="2017-09-08T00:00:00"/>
    <s v="Standard Class"/>
    <s v="CS-12355"/>
    <x v="394"/>
    <x v="0"/>
    <x v="0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x v="0"/>
    <n v="0"/>
  </r>
  <r>
    <n v="1120"/>
    <s v="CA-2017-142755"/>
    <x v="406"/>
    <d v="2017-09-08T00:00:00"/>
    <s v="Standard Class"/>
    <s v="CS-12355"/>
    <x v="394"/>
    <x v="0"/>
    <x v="0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x v="0"/>
    <n v="0"/>
  </r>
  <r>
    <n v="1121"/>
    <s v="CA-2017-142755"/>
    <x v="406"/>
    <d v="2017-09-08T00:00:00"/>
    <s v="Standard Class"/>
    <s v="CS-12355"/>
    <x v="394"/>
    <x v="0"/>
    <x v="0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x v="0"/>
    <n v="0"/>
  </r>
  <r>
    <n v="1122"/>
    <s v="US-2016-147627"/>
    <x v="407"/>
    <d v="2016-01-26T00:00:00"/>
    <s v="Standard Class"/>
    <s v="HL-15040"/>
    <x v="332"/>
    <x v="0"/>
    <x v="0"/>
    <s v="Jonesboro"/>
    <x v="36"/>
    <n v="72401"/>
    <x v="0"/>
    <s v="TEC-PH-10001061"/>
    <s v="Technology"/>
    <s v="Phones"/>
    <s v="Apple iPhone 5C"/>
    <n v="699.93"/>
    <n v="7"/>
    <n v="0"/>
    <n v="181.98179999999999"/>
    <s v="Cassandra Brandow"/>
    <x v="0"/>
    <n v="1"/>
  </r>
  <r>
    <n v="1123"/>
    <s v="US-2016-147627"/>
    <x v="407"/>
    <d v="2016-01-26T00:00:00"/>
    <s v="Standard Class"/>
    <s v="HL-15040"/>
    <x v="332"/>
    <x v="0"/>
    <x v="0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x v="0"/>
    <n v="0"/>
  </r>
  <r>
    <n v="1124"/>
    <s v="US-2016-147627"/>
    <x v="407"/>
    <d v="2016-01-26T00:00:00"/>
    <s v="Standard Class"/>
    <s v="HL-15040"/>
    <x v="332"/>
    <x v="0"/>
    <x v="0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x v="0"/>
    <n v="0"/>
  </r>
  <r>
    <n v="1125"/>
    <s v="US-2016-147627"/>
    <x v="407"/>
    <d v="2016-01-26T00:00:00"/>
    <s v="Standard Class"/>
    <s v="HL-15040"/>
    <x v="332"/>
    <x v="0"/>
    <x v="0"/>
    <s v="Jonesboro"/>
    <x v="36"/>
    <n v="72401"/>
    <x v="0"/>
    <s v="OFF-AR-10003811"/>
    <s v="Office Supplies"/>
    <s v="Art"/>
    <s v="Newell 327"/>
    <n v="6.63"/>
    <n v="3"/>
    <n v="0"/>
    <n v="1.7901"/>
    <s v="Cassandra Brandow"/>
    <x v="0"/>
    <n v="0"/>
  </r>
  <r>
    <n v="1126"/>
    <s v="US-2016-147627"/>
    <x v="407"/>
    <d v="2016-01-26T00:00:00"/>
    <s v="Standard Class"/>
    <s v="HL-15040"/>
    <x v="332"/>
    <x v="0"/>
    <x v="0"/>
    <s v="Jonesboro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x v="0"/>
    <n v="0"/>
  </r>
  <r>
    <n v="1127"/>
    <s v="US-2016-147627"/>
    <x v="407"/>
    <d v="2016-01-26T00:00:00"/>
    <s v="Standard Class"/>
    <s v="HL-15040"/>
    <x v="332"/>
    <x v="0"/>
    <x v="0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x v="0"/>
    <n v="0"/>
  </r>
  <r>
    <n v="1128"/>
    <s v="CA-2017-105970"/>
    <x v="56"/>
    <d v="2017-03-07T00:00:00"/>
    <s v="Standard Class"/>
    <s v="PA-19060"/>
    <x v="50"/>
    <x v="2"/>
    <x v="0"/>
    <s v="Richmond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x v="0"/>
    <n v="1"/>
  </r>
  <r>
    <n v="1129"/>
    <s v="CA-2017-105970"/>
    <x v="56"/>
    <d v="2017-03-07T00:00:00"/>
    <s v="Standard Class"/>
    <s v="PA-19060"/>
    <x v="50"/>
    <x v="2"/>
    <x v="0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x v="0"/>
    <n v="0"/>
  </r>
  <r>
    <n v="1130"/>
    <s v="CA-2018-112102"/>
    <x v="408"/>
    <d v="2018-04-16T00:00:00"/>
    <s v="Standard Class"/>
    <s v="BD-11605"/>
    <x v="205"/>
    <x v="0"/>
    <x v="0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x v="0"/>
    <n v="1"/>
  </r>
  <r>
    <n v="1131"/>
    <s v="CA-2018-112102"/>
    <x v="408"/>
    <d v="2018-04-16T00:00:00"/>
    <s v="Standard Class"/>
    <s v="BD-11605"/>
    <x v="205"/>
    <x v="0"/>
    <x v="0"/>
    <s v="Springfield"/>
    <x v="17"/>
    <n v="22153"/>
    <x v="0"/>
    <s v="OFF-PA-10000100"/>
    <s v="Office Supplies"/>
    <s v="Paper"/>
    <s v="Xerox 1945"/>
    <n v="40.99"/>
    <n v="1"/>
    <n v="0"/>
    <n v="20.085100000000001"/>
    <s v="Cassandra Brandow"/>
    <x v="0"/>
    <n v="0"/>
  </r>
  <r>
    <n v="1132"/>
    <s v="CA-2018-112102"/>
    <x v="408"/>
    <d v="2018-04-16T00:00:00"/>
    <s v="Standard Class"/>
    <s v="BD-11605"/>
    <x v="205"/>
    <x v="0"/>
    <x v="0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x v="0"/>
    <n v="0"/>
  </r>
  <r>
    <n v="1133"/>
    <s v="US-2018-114776"/>
    <x v="409"/>
    <d v="2018-12-07T00:00:00"/>
    <s v="First Class"/>
    <s v="GG-14650"/>
    <x v="55"/>
    <x v="1"/>
    <x v="0"/>
    <s v="Antioch"/>
    <x v="1"/>
    <n v="94509"/>
    <x v="1"/>
    <s v="OFF-PA-10004100"/>
    <s v="Office Supplies"/>
    <s v="Paper"/>
    <s v="Xerox 216"/>
    <n v="19.440000000000001"/>
    <n v="3"/>
    <n v="0"/>
    <n v="9.3312000000000008"/>
    <s v="Anna Andreadi"/>
    <x v="0"/>
    <n v="1"/>
  </r>
  <r>
    <n v="1134"/>
    <s v="US-2018-134908"/>
    <x v="410"/>
    <d v="2018-06-09T00:00:00"/>
    <s v="Standard Class"/>
    <s v="JS-15940"/>
    <x v="185"/>
    <x v="2"/>
    <x v="0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x v="0"/>
    <n v="1"/>
  </r>
  <r>
    <n v="1135"/>
    <s v="US-2018-134908"/>
    <x v="410"/>
    <d v="2018-06-09T00:00:00"/>
    <s v="Standard Class"/>
    <s v="JS-15940"/>
    <x v="185"/>
    <x v="2"/>
    <x v="0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x v="0"/>
    <n v="0"/>
  </r>
  <r>
    <n v="1136"/>
    <s v="US-2018-148803"/>
    <x v="25"/>
    <d v="2018-12-11T00:00:00"/>
    <s v="Same Day"/>
    <s v="LR-16915"/>
    <x v="235"/>
    <x v="0"/>
    <x v="0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x v="0"/>
    <n v="1"/>
  </r>
  <r>
    <n v="1137"/>
    <s v="CA-2018-152170"/>
    <x v="396"/>
    <d v="2018-11-15T00:00:00"/>
    <s v="Second Class"/>
    <s v="FH-14275"/>
    <x v="395"/>
    <x v="1"/>
    <x v="0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x v="0"/>
    <n v="1"/>
  </r>
  <r>
    <n v="1138"/>
    <s v="CA-2018-152170"/>
    <x v="396"/>
    <d v="2018-11-15T00:00:00"/>
    <s v="Second Class"/>
    <s v="FH-14275"/>
    <x v="395"/>
    <x v="1"/>
    <x v="0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x v="0"/>
    <n v="0"/>
  </r>
  <r>
    <n v="1139"/>
    <s v="CA-2018-152170"/>
    <x v="396"/>
    <d v="2018-11-15T00:00:00"/>
    <s v="Second Class"/>
    <s v="FH-14275"/>
    <x v="395"/>
    <x v="1"/>
    <x v="0"/>
    <s v="La Porte"/>
    <x v="14"/>
    <n v="46350"/>
    <x v="2"/>
    <s v="OFF-PA-10001763"/>
    <s v="Office Supplies"/>
    <s v="Paper"/>
    <s v="Xerox 1896"/>
    <n v="19.98"/>
    <n v="2"/>
    <n v="0"/>
    <n v="8.9909999999999997"/>
    <s v="Kelly Williams"/>
    <x v="0"/>
    <n v="0"/>
  </r>
  <r>
    <n v="1140"/>
    <s v="CA-2018-152170"/>
    <x v="396"/>
    <d v="2018-11-15T00:00:00"/>
    <s v="Second Class"/>
    <s v="FH-14275"/>
    <x v="395"/>
    <x v="1"/>
    <x v="0"/>
    <s v="La Porte"/>
    <x v="14"/>
    <n v="46350"/>
    <x v="2"/>
    <s v="OFF-AR-10003394"/>
    <s v="Office Supplies"/>
    <s v="Art"/>
    <s v="Newell 332"/>
    <n v="20.58"/>
    <n v="7"/>
    <n v="0"/>
    <n v="5.5566000000000004"/>
    <s v="Kelly Williams"/>
    <x v="0"/>
    <n v="0"/>
  </r>
  <r>
    <n v="1141"/>
    <s v="CA-2018-152170"/>
    <x v="396"/>
    <d v="2018-11-15T00:00:00"/>
    <s v="Second Class"/>
    <s v="FH-14275"/>
    <x v="395"/>
    <x v="1"/>
    <x v="0"/>
    <s v="La Porte"/>
    <x v="14"/>
    <n v="46350"/>
    <x v="2"/>
    <s v="OFF-BI-10002072"/>
    <s v="Office Supplies"/>
    <s v="Binders"/>
    <s v="Cardinal Slant-D Ring Binders"/>
    <n v="17.38"/>
    <n v="2"/>
    <n v="0"/>
    <n v="8.69"/>
    <s v="Kelly Williams"/>
    <x v="0"/>
    <n v="0"/>
  </r>
  <r>
    <n v="1142"/>
    <s v="CA-2016-146969"/>
    <x v="411"/>
    <d v="2016-10-03T00:00:00"/>
    <s v="Standard Class"/>
    <s v="AP-10915"/>
    <x v="275"/>
    <x v="0"/>
    <x v="0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x v="0"/>
    <n v="1"/>
  </r>
  <r>
    <n v="1143"/>
    <s v="CA-2016-146969"/>
    <x v="411"/>
    <d v="2016-10-03T00:00:00"/>
    <s v="Standard Class"/>
    <s v="AP-10915"/>
    <x v="275"/>
    <x v="0"/>
    <x v="0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x v="0"/>
    <n v="0"/>
  </r>
  <r>
    <n v="1144"/>
    <s v="CA-2016-146969"/>
    <x v="411"/>
    <d v="2016-10-03T00:00:00"/>
    <s v="Standard Class"/>
    <s v="AP-10915"/>
    <x v="275"/>
    <x v="0"/>
    <x v="0"/>
    <s v="Los Angeles"/>
    <x v="1"/>
    <n v="90045"/>
    <x v="1"/>
    <s v="OFF-PA-10002105"/>
    <s v="Office Supplies"/>
    <s v="Paper"/>
    <s v="Xerox 223"/>
    <n v="6.48"/>
    <n v="1"/>
    <n v="0"/>
    <n v="3.1104000000000003"/>
    <s v="Anna Andreadi"/>
    <x v="0"/>
    <n v="0"/>
  </r>
  <r>
    <n v="1145"/>
    <s v="CA-2016-146969"/>
    <x v="411"/>
    <d v="2016-10-03T00:00:00"/>
    <s v="Standard Class"/>
    <s v="AP-10915"/>
    <x v="275"/>
    <x v="0"/>
    <x v="0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x v="0"/>
    <n v="0"/>
  </r>
  <r>
    <n v="1146"/>
    <s v="CA-2016-146969"/>
    <x v="411"/>
    <d v="2016-10-03T00:00:00"/>
    <s v="Standard Class"/>
    <s v="AP-10915"/>
    <x v="275"/>
    <x v="0"/>
    <x v="0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x v="0"/>
    <n v="0"/>
  </r>
  <r>
    <n v="1147"/>
    <s v="CA-2017-112452"/>
    <x v="388"/>
    <d v="2017-04-04T00:00:00"/>
    <s v="Same Day"/>
    <s v="NC-18340"/>
    <x v="396"/>
    <x v="0"/>
    <x v="0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x v="0"/>
    <n v="1"/>
  </r>
  <r>
    <n v="1148"/>
    <s v="CA-2017-112452"/>
    <x v="388"/>
    <d v="2017-04-04T00:00:00"/>
    <s v="Same Day"/>
    <s v="NC-18340"/>
    <x v="396"/>
    <x v="0"/>
    <x v="0"/>
    <s v="Lansing"/>
    <x v="12"/>
    <n v="48911"/>
    <x v="2"/>
    <s v="OFF-FA-10000735"/>
    <s v="Office Supplies"/>
    <s v="Fasteners"/>
    <s v="Staples"/>
    <n v="5.84"/>
    <n v="2"/>
    <n v="0"/>
    <n v="2.6279999999999997"/>
    <s v="Kelly Williams"/>
    <x v="0"/>
    <n v="0"/>
  </r>
  <r>
    <n v="1149"/>
    <s v="CA-2017-112452"/>
    <x v="388"/>
    <d v="2017-04-04T00:00:00"/>
    <s v="Same Day"/>
    <s v="NC-18340"/>
    <x v="396"/>
    <x v="0"/>
    <x v="0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x v="0"/>
    <n v="0"/>
  </r>
  <r>
    <n v="1150"/>
    <s v="CA-2017-112452"/>
    <x v="388"/>
    <d v="2017-04-04T00:00:00"/>
    <s v="Same Day"/>
    <s v="NC-18340"/>
    <x v="396"/>
    <x v="0"/>
    <x v="0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x v="0"/>
    <n v="0"/>
  </r>
  <r>
    <n v="1151"/>
    <s v="CA-2017-112452"/>
    <x v="388"/>
    <d v="2017-04-04T00:00:00"/>
    <s v="Same Day"/>
    <s v="NC-18340"/>
    <x v="396"/>
    <x v="0"/>
    <x v="0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x v="0"/>
    <n v="0"/>
  </r>
  <r>
    <n v="1152"/>
    <s v="CA-2017-113971"/>
    <x v="412"/>
    <d v="2017-05-14T00:00:00"/>
    <s v="Standard Class"/>
    <s v="CB-12535"/>
    <x v="118"/>
    <x v="1"/>
    <x v="0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x v="0"/>
    <n v="1"/>
  </r>
  <r>
    <n v="1153"/>
    <s v="CA-2018-160395"/>
    <x v="413"/>
    <d v="2019-01-06T00:00:00"/>
    <s v="Standard Class"/>
    <s v="KL-16555"/>
    <x v="126"/>
    <x v="1"/>
    <x v="0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x v="0"/>
    <n v="1"/>
  </r>
  <r>
    <n v="1154"/>
    <s v="CA-2018-160395"/>
    <x v="413"/>
    <d v="2019-01-06T00:00:00"/>
    <s v="Standard Class"/>
    <s v="KL-16555"/>
    <x v="126"/>
    <x v="1"/>
    <x v="0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x v="0"/>
    <n v="0"/>
  </r>
  <r>
    <n v="1155"/>
    <s v="CA-2016-136567"/>
    <x v="414"/>
    <d v="2016-12-21T00:00:00"/>
    <s v="First Class"/>
    <s v="PS-19045"/>
    <x v="390"/>
    <x v="2"/>
    <x v="0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x v="0"/>
    <n v="1"/>
  </r>
  <r>
    <n v="1156"/>
    <s v="CA-2016-136567"/>
    <x v="414"/>
    <d v="2016-12-21T00:00:00"/>
    <s v="First Class"/>
    <s v="PS-19045"/>
    <x v="390"/>
    <x v="2"/>
    <x v="0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x v="0"/>
    <n v="0"/>
  </r>
  <r>
    <n v="1157"/>
    <s v="CA-2016-136567"/>
    <x v="414"/>
    <d v="2016-12-21T00:00:00"/>
    <s v="First Class"/>
    <s v="PS-19045"/>
    <x v="390"/>
    <x v="2"/>
    <x v="0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x v="0"/>
    <n v="0"/>
  </r>
  <r>
    <n v="1158"/>
    <s v="CA-2016-136567"/>
    <x v="414"/>
    <d v="2016-12-21T00:00:00"/>
    <s v="First Class"/>
    <s v="PS-19045"/>
    <x v="390"/>
    <x v="2"/>
    <x v="0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x v="0"/>
    <n v="0"/>
  </r>
  <r>
    <n v="1159"/>
    <s v="CA-2018-149314"/>
    <x v="415"/>
    <d v="2018-07-07T00:00:00"/>
    <s v="Second Class"/>
    <s v="GB-14530"/>
    <x v="334"/>
    <x v="1"/>
    <x v="0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x v="0"/>
    <n v="1"/>
  </r>
  <r>
    <n v="1160"/>
    <s v="CA-2019-147039"/>
    <x v="222"/>
    <d v="2019-07-04T00:00:00"/>
    <s v="Standard Class"/>
    <s v="AA-10315"/>
    <x v="397"/>
    <x v="0"/>
    <x v="0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x v="0"/>
    <n v="1"/>
  </r>
  <r>
    <n v="1161"/>
    <s v="CA-2019-147039"/>
    <x v="222"/>
    <d v="2019-07-04T00:00:00"/>
    <s v="Standard Class"/>
    <s v="AA-10315"/>
    <x v="397"/>
    <x v="0"/>
    <x v="0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x v="0"/>
    <n v="0"/>
  </r>
  <r>
    <n v="1162"/>
    <s v="CA-2016-126522"/>
    <x v="416"/>
    <d v="2016-09-05T00:00:00"/>
    <s v="Second Class"/>
    <s v="LT-16765"/>
    <x v="398"/>
    <x v="0"/>
    <x v="0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x v="1"/>
    <n v="1"/>
  </r>
  <r>
    <n v="1163"/>
    <s v="CA-2016-127964"/>
    <x v="223"/>
    <d v="2016-03-08T00:00:00"/>
    <s v="Standard Class"/>
    <s v="AP-10720"/>
    <x v="399"/>
    <x v="2"/>
    <x v="0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x v="0"/>
    <n v="1"/>
  </r>
  <r>
    <n v="1164"/>
    <s v="CA-2016-127964"/>
    <x v="223"/>
    <d v="2016-03-08T00:00:00"/>
    <s v="Standard Class"/>
    <s v="AP-10720"/>
    <x v="399"/>
    <x v="2"/>
    <x v="0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x v="0"/>
    <n v="0"/>
  </r>
  <r>
    <n v="1165"/>
    <s v="CA-2016-127964"/>
    <x v="223"/>
    <d v="2016-03-08T00:00:00"/>
    <s v="Standard Class"/>
    <s v="AP-10720"/>
    <x v="399"/>
    <x v="2"/>
    <x v="0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  <n v="0"/>
  </r>
  <r>
    <n v="1166"/>
    <s v="CA-2016-117709"/>
    <x v="417"/>
    <d v="2016-05-08T00:00:00"/>
    <s v="Standard Class"/>
    <s v="PM-18940"/>
    <x v="400"/>
    <x v="0"/>
    <x v="0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x v="0"/>
    <n v="1"/>
  </r>
  <r>
    <n v="1167"/>
    <s v="CA-2017-125416"/>
    <x v="121"/>
    <d v="2017-11-02T00:00:00"/>
    <s v="Same Day"/>
    <s v="KC-16540"/>
    <x v="110"/>
    <x v="0"/>
    <x v="0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x v="0"/>
    <n v="1"/>
  </r>
  <r>
    <n v="1168"/>
    <s v="CA-2019-145226"/>
    <x v="166"/>
    <d v="2019-12-10T00:00:00"/>
    <s v="Second Class"/>
    <s v="DL-13315"/>
    <x v="111"/>
    <x v="0"/>
    <x v="0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  <n v="1"/>
  </r>
  <r>
    <n v="1169"/>
    <s v="CA-2019-145226"/>
    <x v="166"/>
    <d v="2019-12-10T00:00:00"/>
    <s v="Second Class"/>
    <s v="DL-13315"/>
    <x v="111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  <n v="0"/>
  </r>
  <r>
    <n v="1170"/>
    <s v="CA-2019-145226"/>
    <x v="166"/>
    <d v="2019-12-10T00:00:00"/>
    <s v="Second Class"/>
    <s v="DL-13315"/>
    <x v="111"/>
    <x v="0"/>
    <x v="0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Chuck Magee"/>
    <x v="0"/>
    <n v="0"/>
  </r>
  <r>
    <n v="1171"/>
    <s v="CA-2019-145226"/>
    <x v="166"/>
    <d v="2019-12-10T00:00:00"/>
    <s v="Second Class"/>
    <s v="DL-13315"/>
    <x v="111"/>
    <x v="0"/>
    <x v="0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Chuck Magee"/>
    <x v="0"/>
    <n v="0"/>
  </r>
  <r>
    <n v="1172"/>
    <s v="US-2016-100279"/>
    <x v="418"/>
    <d v="2016-03-14T00:00:00"/>
    <s v="Standard Class"/>
    <s v="SW-20275"/>
    <x v="349"/>
    <x v="0"/>
    <x v="0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x v="0"/>
    <n v="1"/>
  </r>
  <r>
    <n v="1173"/>
    <s v="CA-2016-158064"/>
    <x v="419"/>
    <d v="2016-04-25T00:00:00"/>
    <s v="Standard Class"/>
    <s v="AA-10375"/>
    <x v="211"/>
    <x v="0"/>
    <x v="0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x v="0"/>
    <n v="1"/>
  </r>
  <r>
    <n v="1174"/>
    <s v="US-2017-104430"/>
    <x v="420"/>
    <d v="2017-10-26T00:00:00"/>
    <s v="Standard Class"/>
    <s v="LT-17110"/>
    <x v="299"/>
    <x v="0"/>
    <x v="0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x v="0"/>
    <n v="1"/>
  </r>
  <r>
    <n v="1175"/>
    <s v="CA-2017-132080"/>
    <x v="421"/>
    <d v="2017-08-25T00:00:00"/>
    <s v="First Class"/>
    <s v="DP-13105"/>
    <x v="317"/>
    <x v="1"/>
    <x v="0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x v="0"/>
    <n v="1"/>
  </r>
  <r>
    <n v="1176"/>
    <s v="CA-2018-161207"/>
    <x v="48"/>
    <d v="2018-09-03T00:00:00"/>
    <s v="Standard Class"/>
    <s v="AB-10060"/>
    <x v="144"/>
    <x v="2"/>
    <x v="0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  <n v="1"/>
  </r>
  <r>
    <n v="1177"/>
    <s v="CA-2016-120243"/>
    <x v="422"/>
    <d v="2016-12-30T00:00:00"/>
    <s v="Second Class"/>
    <s v="AT-10435"/>
    <x v="401"/>
    <x v="2"/>
    <x v="0"/>
    <s v="Los Angeles"/>
    <x v="1"/>
    <n v="90004"/>
    <x v="1"/>
    <s v="OFF-LA-10004425"/>
    <s v="Office Supplies"/>
    <s v="Labels"/>
    <s v="Staple-on labels"/>
    <n v="11.56"/>
    <n v="4"/>
    <n v="0"/>
    <n v="5.4332000000000003"/>
    <s v="Anna Andreadi"/>
    <x v="0"/>
    <n v="1"/>
  </r>
  <r>
    <n v="1178"/>
    <s v="CA-2018-113621"/>
    <x v="49"/>
    <d v="2018-12-05T00:00:00"/>
    <s v="Standard Class"/>
    <s v="JE-15745"/>
    <x v="32"/>
    <x v="0"/>
    <x v="0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x v="0"/>
    <n v="1"/>
  </r>
  <r>
    <n v="1179"/>
    <s v="CA-2018-113621"/>
    <x v="49"/>
    <d v="2018-12-05T00:00:00"/>
    <s v="Standard Class"/>
    <s v="JE-15745"/>
    <x v="32"/>
    <x v="0"/>
    <x v="0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x v="0"/>
    <n v="0"/>
  </r>
  <r>
    <n v="1180"/>
    <s v="CA-2018-168081"/>
    <x v="423"/>
    <d v="2018-04-27T00:00:00"/>
    <s v="Second Class"/>
    <s v="CA-12055"/>
    <x v="402"/>
    <x v="2"/>
    <x v="0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x v="0"/>
    <n v="1"/>
  </r>
  <r>
    <n v="1181"/>
    <s v="CA-2016-128146"/>
    <x v="261"/>
    <d v="2016-06-25T00:00:00"/>
    <s v="Standard Class"/>
    <s v="DB-13060"/>
    <x v="72"/>
    <x v="0"/>
    <x v="0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x v="0"/>
    <n v="1"/>
  </r>
  <r>
    <n v="1182"/>
    <s v="CA-2016-128146"/>
    <x v="261"/>
    <d v="2016-06-25T00:00:00"/>
    <s v="Standard Class"/>
    <s v="DB-13060"/>
    <x v="72"/>
    <x v="0"/>
    <x v="0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Chuck Magee"/>
    <x v="0"/>
    <n v="0"/>
  </r>
  <r>
    <n v="1183"/>
    <s v="CA-2019-138779"/>
    <x v="424"/>
    <d v="2019-01-15T00:00:00"/>
    <s v="First Class"/>
    <s v="RB-19570"/>
    <x v="262"/>
    <x v="0"/>
    <x v="0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x v="0"/>
    <n v="1"/>
  </r>
  <r>
    <n v="1184"/>
    <s v="CA-2019-138779"/>
    <x v="424"/>
    <d v="2019-01-15T00:00:00"/>
    <s v="First Class"/>
    <s v="RB-19570"/>
    <x v="262"/>
    <x v="0"/>
    <x v="0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x v="0"/>
    <n v="0"/>
  </r>
  <r>
    <n v="1185"/>
    <s v="CA-2016-127131"/>
    <x v="156"/>
    <d v="2016-11-30T00:00:00"/>
    <s v="Standard Class"/>
    <s v="HR-14830"/>
    <x v="403"/>
    <x v="1"/>
    <x v="0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x v="1"/>
    <n v="1"/>
  </r>
  <r>
    <n v="1186"/>
    <s v="CA-2016-127131"/>
    <x v="156"/>
    <d v="2016-11-30T00:00:00"/>
    <s v="Standard Class"/>
    <s v="HR-14830"/>
    <x v="403"/>
    <x v="1"/>
    <x v="0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x v="1"/>
    <n v="0"/>
  </r>
  <r>
    <n v="1187"/>
    <s v="CA-2016-127131"/>
    <x v="156"/>
    <d v="2016-11-30T00:00:00"/>
    <s v="Standard Class"/>
    <s v="HR-14830"/>
    <x v="403"/>
    <x v="1"/>
    <x v="0"/>
    <s v="Seattle"/>
    <x v="4"/>
    <n v="98103"/>
    <x v="1"/>
    <s v="OFF-PA-10001800"/>
    <s v="Office Supplies"/>
    <s v="Paper"/>
    <s v="Xerox 220"/>
    <n v="25.92"/>
    <n v="4"/>
    <n v="0"/>
    <n v="12.441600000000001"/>
    <s v="Anna Andreadi"/>
    <x v="1"/>
    <n v="0"/>
  </r>
  <r>
    <n v="1188"/>
    <s v="CA-2016-127131"/>
    <x v="156"/>
    <d v="2016-11-30T00:00:00"/>
    <s v="Standard Class"/>
    <s v="HR-14830"/>
    <x v="403"/>
    <x v="1"/>
    <x v="0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x v="1"/>
    <n v="0"/>
  </r>
  <r>
    <n v="1189"/>
    <s v="CA-2019-117212"/>
    <x v="425"/>
    <d v="2019-02-28T00:00:00"/>
    <s v="Second Class"/>
    <s v="BT-11530"/>
    <x v="404"/>
    <x v="2"/>
    <x v="0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x v="1"/>
    <n v="1"/>
  </r>
  <r>
    <n v="1190"/>
    <s v="CA-2019-117212"/>
    <x v="425"/>
    <d v="2019-02-28T00:00:00"/>
    <s v="Second Class"/>
    <s v="BT-11530"/>
    <x v="404"/>
    <x v="2"/>
    <x v="0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x v="1"/>
    <n v="0"/>
  </r>
  <r>
    <n v="1191"/>
    <s v="CA-2019-117212"/>
    <x v="425"/>
    <d v="2019-02-28T00:00:00"/>
    <s v="Second Class"/>
    <s v="BT-11530"/>
    <x v="404"/>
    <x v="2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1"/>
    <n v="0"/>
  </r>
  <r>
    <n v="1192"/>
    <s v="CA-2019-117212"/>
    <x v="425"/>
    <d v="2019-02-28T00:00:00"/>
    <s v="Second Class"/>
    <s v="BT-11530"/>
    <x v="404"/>
    <x v="2"/>
    <x v="0"/>
    <s v="Los Angeles"/>
    <x v="1"/>
    <n v="90036"/>
    <x v="1"/>
    <s v="OFF-PA-10001970"/>
    <s v="Office Supplies"/>
    <s v="Paper"/>
    <s v="Xerox 1908"/>
    <n v="223.92"/>
    <n v="4"/>
    <n v="0"/>
    <n v="109.7208"/>
    <s v="Anna Andreadi"/>
    <x v="1"/>
    <n v="0"/>
  </r>
  <r>
    <n v="1193"/>
    <s v="CA-2019-117212"/>
    <x v="425"/>
    <d v="2019-02-28T00:00:00"/>
    <s v="Second Class"/>
    <s v="BT-11530"/>
    <x v="404"/>
    <x v="2"/>
    <x v="0"/>
    <s v="Los Angeles"/>
    <x v="1"/>
    <n v="90036"/>
    <x v="1"/>
    <s v="OFF-PA-10000682"/>
    <s v="Office Supplies"/>
    <s v="Paper"/>
    <s v="Xerox 1924"/>
    <n v="23.12"/>
    <n v="4"/>
    <n v="0"/>
    <n v="11.328800000000001"/>
    <s v="Anna Andreadi"/>
    <x v="1"/>
    <n v="0"/>
  </r>
  <r>
    <n v="1194"/>
    <s v="US-2017-130519"/>
    <x v="426"/>
    <d v="2017-09-15T00:00:00"/>
    <s v="Same Day"/>
    <s v="NG-18355"/>
    <x v="243"/>
    <x v="1"/>
    <x v="0"/>
    <s v="Coral Springs"/>
    <x v="2"/>
    <n v="33065"/>
    <x v="0"/>
    <s v="OFF-PA-10001937"/>
    <s v="Office Supplies"/>
    <s v="Paper"/>
    <s v="Xerox 21"/>
    <n v="15.552000000000003"/>
    <n v="3"/>
    <n v="0.2"/>
    <n v="5.4432"/>
    <s v="Cassandra Brandow"/>
    <x v="0"/>
    <n v="1"/>
  </r>
  <r>
    <n v="1195"/>
    <s v="US-2017-130519"/>
    <x v="426"/>
    <d v="2017-09-15T00:00:00"/>
    <s v="Same Day"/>
    <s v="NG-18355"/>
    <x v="243"/>
    <x v="1"/>
    <x v="0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x v="0"/>
    <n v="0"/>
  </r>
  <r>
    <n v="1196"/>
    <s v="US-2017-130519"/>
    <x v="426"/>
    <d v="2017-09-15T00:00:00"/>
    <s v="Same Day"/>
    <s v="NG-18355"/>
    <x v="243"/>
    <x v="1"/>
    <x v="0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x v="0"/>
    <n v="0"/>
  </r>
  <r>
    <n v="1197"/>
    <s v="US-2017-130519"/>
    <x v="426"/>
    <d v="2017-09-15T00:00:00"/>
    <s v="Same Day"/>
    <s v="NG-18355"/>
    <x v="243"/>
    <x v="1"/>
    <x v="0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x v="0"/>
    <n v="0"/>
  </r>
  <r>
    <n v="1198"/>
    <s v="CA-2018-130946"/>
    <x v="143"/>
    <d v="2018-04-12T00:00:00"/>
    <s v="Standard Class"/>
    <s v="ZC-21910"/>
    <x v="233"/>
    <x v="0"/>
    <x v="0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x v="0"/>
    <n v="1"/>
  </r>
  <r>
    <n v="1199"/>
    <s v="CA-2018-130946"/>
    <x v="143"/>
    <d v="2018-04-12T00:00:00"/>
    <s v="Standard Class"/>
    <s v="ZC-21910"/>
    <x v="233"/>
    <x v="0"/>
    <x v="0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x v="0"/>
    <n v="0"/>
  </r>
  <r>
    <n v="1200"/>
    <s v="CA-2018-130946"/>
    <x v="143"/>
    <d v="2018-04-12T00:00:00"/>
    <s v="Standard Class"/>
    <s v="ZC-21910"/>
    <x v="233"/>
    <x v="0"/>
    <x v="0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x v="0"/>
    <n v="0"/>
  </r>
  <r>
    <n v="1201"/>
    <s v="CA-2018-114727"/>
    <x v="427"/>
    <d v="2018-07-24T00:00:00"/>
    <s v="Standard Class"/>
    <s v="LS-16945"/>
    <x v="322"/>
    <x v="1"/>
    <x v="0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x v="1"/>
    <n v="1"/>
  </r>
  <r>
    <n v="1202"/>
    <s v="CA-2018-114727"/>
    <x v="427"/>
    <d v="2018-07-24T00:00:00"/>
    <s v="Standard Class"/>
    <s v="LS-16945"/>
    <x v="322"/>
    <x v="1"/>
    <x v="0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x v="1"/>
    <n v="0"/>
  </r>
  <r>
    <n v="1203"/>
    <s v="CA-2018-114727"/>
    <x v="427"/>
    <d v="2018-07-24T00:00:00"/>
    <s v="Standard Class"/>
    <s v="LS-16945"/>
    <x v="322"/>
    <x v="1"/>
    <x v="0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x v="1"/>
    <n v="0"/>
  </r>
  <r>
    <n v="1204"/>
    <s v="CA-2018-114727"/>
    <x v="427"/>
    <d v="2018-07-24T00:00:00"/>
    <s v="Standard Class"/>
    <s v="LS-16945"/>
    <x v="322"/>
    <x v="1"/>
    <x v="0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x v="1"/>
    <n v="0"/>
  </r>
  <r>
    <n v="1205"/>
    <s v="CA-2018-114727"/>
    <x v="427"/>
    <d v="2018-07-24T00:00:00"/>
    <s v="Standard Class"/>
    <s v="LS-16945"/>
    <x v="322"/>
    <x v="1"/>
    <x v="0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x v="1"/>
    <n v="0"/>
  </r>
  <r>
    <n v="1206"/>
    <s v="CA-2019-133235"/>
    <x v="378"/>
    <d v="2019-08-04T00:00:00"/>
    <s v="First Class"/>
    <s v="LH-16750"/>
    <x v="405"/>
    <x v="0"/>
    <x v="0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x v="0"/>
    <n v="1"/>
  </r>
  <r>
    <n v="1207"/>
    <s v="CA-2018-137050"/>
    <x v="216"/>
    <d v="2018-07-18T00:00:00"/>
    <s v="Second Class"/>
    <s v="SW-20755"/>
    <x v="406"/>
    <x v="1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  <n v="1"/>
  </r>
  <r>
    <n v="1208"/>
    <s v="CA-2018-137050"/>
    <x v="216"/>
    <d v="2018-07-18T00:00:00"/>
    <s v="Second Class"/>
    <s v="SW-20755"/>
    <x v="406"/>
    <x v="1"/>
    <x v="0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x v="0"/>
    <n v="0"/>
  </r>
  <r>
    <n v="1209"/>
    <s v="CA-2018-137050"/>
    <x v="216"/>
    <d v="2018-07-18T00:00:00"/>
    <s v="Second Class"/>
    <s v="SW-20755"/>
    <x v="406"/>
    <x v="1"/>
    <x v="0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x v="0"/>
    <n v="0"/>
  </r>
  <r>
    <n v="1210"/>
    <s v="CA-2018-137050"/>
    <x v="216"/>
    <d v="2018-07-18T00:00:00"/>
    <s v="Second Class"/>
    <s v="SW-20755"/>
    <x v="406"/>
    <x v="1"/>
    <x v="0"/>
    <s v="New York City"/>
    <x v="15"/>
    <n v="10009"/>
    <x v="3"/>
    <s v="OFF-AR-10004999"/>
    <s v="Office Supplies"/>
    <s v="Art"/>
    <s v="Newell 315"/>
    <n v="41.86"/>
    <n v="7"/>
    <n v="0"/>
    <n v="10.465"/>
    <s v="Chuck Magee"/>
    <x v="0"/>
    <n v="0"/>
  </r>
  <r>
    <n v="1211"/>
    <s v="CA-2018-137050"/>
    <x v="216"/>
    <d v="2018-07-18T00:00:00"/>
    <s v="Second Class"/>
    <s v="SW-20755"/>
    <x v="406"/>
    <x v="1"/>
    <x v="0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x v="0"/>
    <n v="0"/>
  </r>
  <r>
    <n v="1212"/>
    <s v="CA-2018-137050"/>
    <x v="216"/>
    <d v="2018-07-18T00:00:00"/>
    <s v="Second Class"/>
    <s v="SW-20755"/>
    <x v="406"/>
    <x v="1"/>
    <x v="0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x v="0"/>
    <n v="0"/>
  </r>
  <r>
    <n v="1213"/>
    <s v="US-2019-118087"/>
    <x v="428"/>
    <d v="2019-09-13T00:00:00"/>
    <s v="Standard Class"/>
    <s v="SP-20620"/>
    <x v="407"/>
    <x v="1"/>
    <x v="0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x v="1"/>
    <n v="1"/>
  </r>
  <r>
    <n v="1214"/>
    <s v="US-2019-118087"/>
    <x v="428"/>
    <d v="2019-09-13T00:00:00"/>
    <s v="Standard Class"/>
    <s v="SP-20620"/>
    <x v="407"/>
    <x v="1"/>
    <x v="0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x v="1"/>
    <n v="0"/>
  </r>
  <r>
    <n v="1215"/>
    <s v="US-2019-118087"/>
    <x v="428"/>
    <d v="2019-09-13T00:00:00"/>
    <s v="Standard Class"/>
    <s v="SP-20620"/>
    <x v="407"/>
    <x v="1"/>
    <x v="0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x v="1"/>
    <n v="0"/>
  </r>
  <r>
    <n v="1216"/>
    <s v="US-2019-118087"/>
    <x v="428"/>
    <d v="2019-09-13T00:00:00"/>
    <s v="Standard Class"/>
    <s v="SP-20620"/>
    <x v="407"/>
    <x v="1"/>
    <x v="0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x v="1"/>
    <n v="0"/>
  </r>
  <r>
    <n v="1217"/>
    <s v="US-2019-118087"/>
    <x v="428"/>
    <d v="2019-09-13T00:00:00"/>
    <s v="Standard Class"/>
    <s v="SP-20620"/>
    <x v="407"/>
    <x v="1"/>
    <x v="0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x v="1"/>
    <n v="0"/>
  </r>
  <r>
    <n v="1218"/>
    <s v="US-2019-118087"/>
    <x v="428"/>
    <d v="2019-09-13T00:00:00"/>
    <s v="Standard Class"/>
    <s v="SP-20620"/>
    <x v="407"/>
    <x v="1"/>
    <x v="0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x v="1"/>
    <n v="0"/>
  </r>
  <r>
    <n v="1219"/>
    <s v="US-2019-118087"/>
    <x v="428"/>
    <d v="2019-09-13T00:00:00"/>
    <s v="Standard Class"/>
    <s v="SP-20620"/>
    <x v="407"/>
    <x v="1"/>
    <x v="0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x v="1"/>
    <n v="0"/>
  </r>
  <r>
    <n v="1220"/>
    <s v="US-2019-118087"/>
    <x v="428"/>
    <d v="2019-09-13T00:00:00"/>
    <s v="Standard Class"/>
    <s v="SP-20620"/>
    <x v="407"/>
    <x v="1"/>
    <x v="0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x v="1"/>
    <n v="0"/>
  </r>
  <r>
    <n v="1221"/>
    <s v="CA-2016-110184"/>
    <x v="136"/>
    <d v="2016-07-16T00:00:00"/>
    <s v="Standard Class"/>
    <s v="BF-11170"/>
    <x v="408"/>
    <x v="2"/>
    <x v="0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x v="0"/>
    <n v="1"/>
  </r>
  <r>
    <n v="1222"/>
    <s v="CA-2016-110184"/>
    <x v="136"/>
    <d v="2016-07-16T00:00:00"/>
    <s v="Standard Class"/>
    <s v="BF-11170"/>
    <x v="408"/>
    <x v="2"/>
    <x v="0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x v="0"/>
    <n v="0"/>
  </r>
  <r>
    <n v="1223"/>
    <s v="CA-2018-126004"/>
    <x v="429"/>
    <d v="2018-12-05T00:00:00"/>
    <s v="First Class"/>
    <s v="BM-11140"/>
    <x v="78"/>
    <x v="0"/>
    <x v="0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x v="0"/>
    <n v="1"/>
  </r>
  <r>
    <n v="1224"/>
    <s v="CA-2018-126004"/>
    <x v="429"/>
    <d v="2018-12-05T00:00:00"/>
    <s v="First Class"/>
    <s v="BM-11140"/>
    <x v="78"/>
    <x v="0"/>
    <x v="0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x v="0"/>
    <n v="0"/>
  </r>
  <r>
    <n v="1225"/>
    <s v="CA-2018-126004"/>
    <x v="429"/>
    <d v="2018-12-05T00:00:00"/>
    <s v="First Class"/>
    <s v="BM-11140"/>
    <x v="78"/>
    <x v="0"/>
    <x v="0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x v="0"/>
    <n v="0"/>
  </r>
  <r>
    <n v="1226"/>
    <s v="CA-2018-126004"/>
    <x v="429"/>
    <d v="2018-12-05T00:00:00"/>
    <s v="First Class"/>
    <s v="BM-11140"/>
    <x v="78"/>
    <x v="0"/>
    <x v="0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Chuck Magee"/>
    <x v="0"/>
    <n v="0"/>
  </r>
  <r>
    <n v="1227"/>
    <s v="CA-2018-126004"/>
    <x v="429"/>
    <d v="2018-12-05T00:00:00"/>
    <s v="First Class"/>
    <s v="BM-11140"/>
    <x v="78"/>
    <x v="0"/>
    <x v="0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x v="0"/>
    <n v="0"/>
  </r>
  <r>
    <n v="1228"/>
    <s v="CA-2018-126004"/>
    <x v="429"/>
    <d v="2018-12-05T00:00:00"/>
    <s v="First Class"/>
    <s v="BM-11140"/>
    <x v="78"/>
    <x v="0"/>
    <x v="0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x v="0"/>
    <n v="0"/>
  </r>
  <r>
    <n v="1229"/>
    <s v="CA-2019-100013"/>
    <x v="44"/>
    <d v="2019-11-11T00:00:00"/>
    <s v="Standard Class"/>
    <s v="ZC-21910"/>
    <x v="233"/>
    <x v="0"/>
    <x v="0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  <n v="1"/>
  </r>
  <r>
    <n v="1230"/>
    <s v="CA-2019-100013"/>
    <x v="44"/>
    <d v="2019-11-11T00:00:00"/>
    <s v="Standard Class"/>
    <s v="ZC-21910"/>
    <x v="233"/>
    <x v="0"/>
    <x v="0"/>
    <s v="Los Angeles"/>
    <x v="1"/>
    <n v="90045"/>
    <x v="1"/>
    <s v="FUR-FU-10001424"/>
    <s v="Furniture"/>
    <s v="Furnishings"/>
    <s v="Dax Clear Box Frame"/>
    <n v="8.73"/>
    <n v="1"/>
    <n v="0"/>
    <n v="2.9681999999999995"/>
    <s v="Anna Andreadi"/>
    <x v="0"/>
    <n v="0"/>
  </r>
  <r>
    <n v="1231"/>
    <s v="CA-2019-100013"/>
    <x v="44"/>
    <d v="2019-11-11T00:00:00"/>
    <s v="Standard Class"/>
    <s v="ZC-21910"/>
    <x v="233"/>
    <x v="0"/>
    <x v="0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x v="0"/>
    <n v="0"/>
  </r>
  <r>
    <n v="1232"/>
    <s v="CA-2017-132570"/>
    <x v="89"/>
    <d v="2017-11-02T00:00:00"/>
    <s v="Second Class"/>
    <s v="KT-16480"/>
    <x v="409"/>
    <x v="0"/>
    <x v="0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x v="0"/>
    <n v="1"/>
  </r>
  <r>
    <n v="1233"/>
    <s v="CA-2017-132570"/>
    <x v="89"/>
    <d v="2017-11-02T00:00:00"/>
    <s v="Second Class"/>
    <s v="KT-16480"/>
    <x v="409"/>
    <x v="0"/>
    <x v="0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  <n v="0"/>
  </r>
  <r>
    <n v="1234"/>
    <s v="CA-2018-153682"/>
    <x v="198"/>
    <d v="2018-06-01T00:00:00"/>
    <s v="First Class"/>
    <s v="BG-11695"/>
    <x v="410"/>
    <x v="1"/>
    <x v="0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x v="0"/>
    <n v="1"/>
  </r>
  <r>
    <n v="1235"/>
    <s v="CA-2018-144344"/>
    <x v="99"/>
    <d v="2018-10-28T00:00:00"/>
    <s v="Same Day"/>
    <s v="PG-18820"/>
    <x v="310"/>
    <x v="0"/>
    <x v="0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x v="0"/>
    <n v="1"/>
  </r>
  <r>
    <n v="1236"/>
    <s v="CA-2018-144344"/>
    <x v="99"/>
    <d v="2018-10-28T00:00:00"/>
    <s v="Same Day"/>
    <s v="PG-18820"/>
    <x v="310"/>
    <x v="0"/>
    <x v="0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x v="0"/>
    <n v="0"/>
  </r>
  <r>
    <n v="1237"/>
    <s v="CA-2018-144344"/>
    <x v="99"/>
    <d v="2018-10-28T00:00:00"/>
    <s v="Same Day"/>
    <s v="PG-18820"/>
    <x v="310"/>
    <x v="0"/>
    <x v="0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x v="0"/>
    <n v="0"/>
  </r>
  <r>
    <n v="1238"/>
    <s v="CA-2018-144344"/>
    <x v="99"/>
    <d v="2018-10-28T00:00:00"/>
    <s v="Same Day"/>
    <s v="PG-18820"/>
    <x v="310"/>
    <x v="0"/>
    <x v="0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x v="0"/>
    <n v="0"/>
  </r>
  <r>
    <n v="1239"/>
    <s v="CA-2016-127012"/>
    <x v="430"/>
    <d v="2016-08-15T00:00:00"/>
    <s v="Standard Class"/>
    <s v="GM-14680"/>
    <x v="411"/>
    <x v="0"/>
    <x v="0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x v="1"/>
    <n v="1"/>
  </r>
  <r>
    <n v="1240"/>
    <s v="CA-2016-127012"/>
    <x v="430"/>
    <d v="2016-08-15T00:00:00"/>
    <s v="Standard Class"/>
    <s v="GM-14680"/>
    <x v="411"/>
    <x v="0"/>
    <x v="0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x v="1"/>
    <n v="0"/>
  </r>
  <r>
    <n v="1241"/>
    <s v="CA-2016-127012"/>
    <x v="430"/>
    <d v="2016-08-15T00:00:00"/>
    <s v="Standard Class"/>
    <s v="GM-14680"/>
    <x v="411"/>
    <x v="0"/>
    <x v="0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x v="1"/>
    <n v="0"/>
  </r>
  <r>
    <n v="1242"/>
    <s v="CA-2018-128727"/>
    <x v="48"/>
    <d v="2018-09-04T00:00:00"/>
    <s v="Standard Class"/>
    <s v="MO-17800"/>
    <x v="246"/>
    <x v="2"/>
    <x v="0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Chuck Magee"/>
    <x v="0"/>
    <n v="1"/>
  </r>
  <r>
    <n v="1243"/>
    <s v="US-2018-162859"/>
    <x v="431"/>
    <d v="2018-02-22T00:00:00"/>
    <s v="Standard Class"/>
    <s v="PG-18820"/>
    <x v="310"/>
    <x v="0"/>
    <x v="0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x v="0"/>
    <n v="1"/>
  </r>
  <r>
    <n v="1244"/>
    <s v="US-2018-162859"/>
    <x v="431"/>
    <d v="2018-02-22T00:00:00"/>
    <s v="Standard Class"/>
    <s v="PG-18820"/>
    <x v="310"/>
    <x v="0"/>
    <x v="0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x v="0"/>
    <n v="0"/>
  </r>
  <r>
    <n v="1245"/>
    <s v="CA-2019-133641"/>
    <x v="304"/>
    <d v="2019-05-21T00:00:00"/>
    <s v="Standard Class"/>
    <s v="EJ-14155"/>
    <x v="412"/>
    <x v="0"/>
    <x v="0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x v="0"/>
    <n v="1"/>
  </r>
  <r>
    <n v="1246"/>
    <s v="CA-2016-168494"/>
    <x v="432"/>
    <d v="2016-12-14T00:00:00"/>
    <s v="Second Class"/>
    <s v="NP-18700"/>
    <x v="413"/>
    <x v="0"/>
    <x v="0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x v="0"/>
    <n v="1"/>
  </r>
  <r>
    <n v="1247"/>
    <s v="CA-2016-168494"/>
    <x v="432"/>
    <d v="2016-12-14T00:00:00"/>
    <s v="Second Class"/>
    <s v="NP-18700"/>
    <x v="413"/>
    <x v="0"/>
    <x v="0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x v="0"/>
    <n v="0"/>
  </r>
  <r>
    <n v="1248"/>
    <s v="CA-2016-168494"/>
    <x v="432"/>
    <d v="2016-12-14T00:00:00"/>
    <s v="Second Class"/>
    <s v="NP-18700"/>
    <x v="413"/>
    <x v="0"/>
    <x v="0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x v="0"/>
    <n v="0"/>
  </r>
  <r>
    <n v="1249"/>
    <s v="CA-2019-115602"/>
    <x v="404"/>
    <d v="2019-12-24T00:00:00"/>
    <s v="Standard Class"/>
    <s v="DJ-13630"/>
    <x v="264"/>
    <x v="0"/>
    <x v="0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Chuck Magee"/>
    <x v="0"/>
    <n v="1"/>
  </r>
  <r>
    <n v="1250"/>
    <s v="CA-2019-115602"/>
    <x v="404"/>
    <d v="2019-12-24T00:00:00"/>
    <s v="Standard Class"/>
    <s v="DJ-13630"/>
    <x v="264"/>
    <x v="0"/>
    <x v="0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x v="0"/>
    <n v="0"/>
  </r>
  <r>
    <n v="1251"/>
    <s v="CA-2019-115602"/>
    <x v="404"/>
    <d v="2019-12-24T00:00:00"/>
    <s v="Standard Class"/>
    <s v="DJ-13630"/>
    <x v="264"/>
    <x v="0"/>
    <x v="0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x v="0"/>
    <n v="0"/>
  </r>
  <r>
    <n v="1252"/>
    <s v="CA-2019-115602"/>
    <x v="404"/>
    <d v="2019-12-24T00:00:00"/>
    <s v="Standard Class"/>
    <s v="DJ-13630"/>
    <x v="264"/>
    <x v="0"/>
    <x v="0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x v="0"/>
    <n v="0"/>
  </r>
  <r>
    <n v="1253"/>
    <s v="CA-2017-154956"/>
    <x v="433"/>
    <d v="2017-07-09T00:00:00"/>
    <s v="Standard Class"/>
    <s v="IM-15070"/>
    <x v="5"/>
    <x v="0"/>
    <x v="0"/>
    <s v="Milwaukee"/>
    <x v="6"/>
    <n v="53209"/>
    <x v="2"/>
    <s v="TEC-PH-10004165"/>
    <s v="Technology"/>
    <s v="Phones"/>
    <s v="Mitel MiVoice 5330e IP Phone"/>
    <n v="1099.96"/>
    <n v="4"/>
    <n v="0"/>
    <n v="285.9896"/>
    <s v="Kelly Williams"/>
    <x v="0"/>
    <n v="1"/>
  </r>
  <r>
    <n v="1254"/>
    <s v="CA-2019-144638"/>
    <x v="434"/>
    <d v="2019-03-14T00:00:00"/>
    <s v="Standard Class"/>
    <s v="MH-18115"/>
    <x v="414"/>
    <x v="2"/>
    <x v="0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Chuck Magee"/>
    <x v="0"/>
    <n v="1"/>
  </r>
  <r>
    <n v="1255"/>
    <s v="CA-2019-144638"/>
    <x v="434"/>
    <d v="2019-03-14T00:00:00"/>
    <s v="Standard Class"/>
    <s v="MH-18115"/>
    <x v="414"/>
    <x v="2"/>
    <x v="0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x v="0"/>
    <n v="0"/>
  </r>
  <r>
    <n v="1256"/>
    <s v="CA-2019-144638"/>
    <x v="434"/>
    <d v="2019-03-14T00:00:00"/>
    <s v="Standard Class"/>
    <s v="MH-18115"/>
    <x v="414"/>
    <x v="2"/>
    <x v="0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x v="0"/>
    <n v="0"/>
  </r>
  <r>
    <n v="1257"/>
    <s v="CA-2019-144638"/>
    <x v="434"/>
    <d v="2019-03-14T00:00:00"/>
    <s v="Standard Class"/>
    <s v="MH-18115"/>
    <x v="414"/>
    <x v="2"/>
    <x v="0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x v="0"/>
    <n v="0"/>
  </r>
  <r>
    <n v="1258"/>
    <s v="US-2018-168620"/>
    <x v="435"/>
    <d v="2018-12-28T00:00:00"/>
    <s v="Second Class"/>
    <s v="RB-19795"/>
    <x v="176"/>
    <x v="2"/>
    <x v="0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x v="0"/>
    <n v="1"/>
  </r>
  <r>
    <n v="1259"/>
    <s v="US-2018-168620"/>
    <x v="435"/>
    <d v="2018-12-28T00:00:00"/>
    <s v="Second Class"/>
    <s v="RB-19795"/>
    <x v="176"/>
    <x v="2"/>
    <x v="0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x v="0"/>
    <n v="0"/>
  </r>
  <r>
    <n v="1260"/>
    <s v="US-2018-168620"/>
    <x v="435"/>
    <d v="2018-12-28T00:00:00"/>
    <s v="Second Class"/>
    <s v="RB-19795"/>
    <x v="176"/>
    <x v="2"/>
    <x v="0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x v="0"/>
    <n v="0"/>
  </r>
  <r>
    <n v="1261"/>
    <s v="CA-2019-117079"/>
    <x v="436"/>
    <d v="2019-10-27T00:00:00"/>
    <s v="Standard Class"/>
    <s v="JR-15700"/>
    <x v="415"/>
    <x v="0"/>
    <x v="0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x v="0"/>
    <n v="1"/>
  </r>
  <r>
    <n v="1262"/>
    <s v="US-2018-144393"/>
    <x v="99"/>
    <d v="2018-11-04T00:00:00"/>
    <s v="Standard Class"/>
    <s v="SM-20950"/>
    <x v="416"/>
    <x v="1"/>
    <x v="0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x v="0"/>
    <n v="1"/>
  </r>
  <r>
    <n v="1263"/>
    <s v="CA-2019-105053"/>
    <x v="437"/>
    <d v="2019-07-09T00:00:00"/>
    <s v="Second Class"/>
    <s v="CS-12355"/>
    <x v="394"/>
    <x v="0"/>
    <x v="0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x v="0"/>
    <n v="1"/>
  </r>
  <r>
    <n v="1264"/>
    <s v="CA-2018-155992"/>
    <x v="393"/>
    <d v="2018-10-02T00:00:00"/>
    <s v="First Class"/>
    <s v="CC-12220"/>
    <x v="417"/>
    <x v="0"/>
    <x v="0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x v="0"/>
    <n v="1"/>
  </r>
  <r>
    <n v="1265"/>
    <s v="CA-2018-155992"/>
    <x v="393"/>
    <d v="2018-10-02T00:00:00"/>
    <s v="First Class"/>
    <s v="CC-12220"/>
    <x v="417"/>
    <x v="0"/>
    <x v="0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x v="0"/>
    <n v="0"/>
  </r>
  <r>
    <n v="1266"/>
    <s v="CA-2019-110380"/>
    <x v="264"/>
    <d v="2019-09-07T00:00:00"/>
    <s v="Standard Class"/>
    <s v="PF-19225"/>
    <x v="418"/>
    <x v="0"/>
    <x v="0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x v="0"/>
    <n v="1"/>
  </r>
  <r>
    <n v="1267"/>
    <s v="US-2016-167738"/>
    <x v="163"/>
    <d v="2016-12-29T00:00:00"/>
    <s v="Standard Class"/>
    <s v="JC-16105"/>
    <x v="36"/>
    <x v="1"/>
    <x v="0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x v="0"/>
    <n v="1"/>
  </r>
  <r>
    <n v="1268"/>
    <s v="US-2016-167738"/>
    <x v="163"/>
    <d v="2016-12-29T00:00:00"/>
    <s v="Standard Class"/>
    <s v="JC-16105"/>
    <x v="36"/>
    <x v="1"/>
    <x v="0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x v="0"/>
    <n v="0"/>
  </r>
  <r>
    <n v="1269"/>
    <s v="CA-2019-121412"/>
    <x v="397"/>
    <d v="2019-09-27T00:00:00"/>
    <s v="Standard Class"/>
    <s v="BG-11695"/>
    <x v="410"/>
    <x v="1"/>
    <x v="0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x v="0"/>
    <n v="1"/>
  </r>
  <r>
    <n v="1270"/>
    <s v="CA-2019-100426"/>
    <x v="400"/>
    <d v="2019-06-08T00:00:00"/>
    <s v="Standard Class"/>
    <s v="DC-12850"/>
    <x v="419"/>
    <x v="0"/>
    <x v="0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x v="0"/>
    <n v="1"/>
  </r>
  <r>
    <n v="1271"/>
    <s v="US-2018-103646"/>
    <x v="438"/>
    <d v="2018-04-26T00:00:00"/>
    <s v="Standard Class"/>
    <s v="SP-20545"/>
    <x v="259"/>
    <x v="1"/>
    <x v="0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x v="0"/>
    <n v="1"/>
  </r>
  <r>
    <n v="1272"/>
    <s v="US-2018-103646"/>
    <x v="438"/>
    <d v="2018-04-26T00:00:00"/>
    <s v="Standard Class"/>
    <s v="SP-20545"/>
    <x v="259"/>
    <x v="1"/>
    <x v="0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x v="0"/>
    <n v="0"/>
  </r>
  <r>
    <n v="1273"/>
    <s v="US-2018-103646"/>
    <x v="438"/>
    <d v="2018-04-26T00:00:00"/>
    <s v="Standard Class"/>
    <s v="SP-20545"/>
    <x v="259"/>
    <x v="1"/>
    <x v="0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x v="0"/>
    <n v="0"/>
  </r>
  <r>
    <n v="1274"/>
    <s v="CA-2018-119186"/>
    <x v="439"/>
    <d v="2018-05-26T00:00:00"/>
    <s v="Same Day"/>
    <s v="MS-17710"/>
    <x v="384"/>
    <x v="0"/>
    <x v="0"/>
    <s v="Fort Worth"/>
    <x v="5"/>
    <n v="76106"/>
    <x v="2"/>
    <s v="OFF-PA-10004621"/>
    <s v="Office Supplies"/>
    <s v="Paper"/>
    <s v="Xerox 212"/>
    <n v="10.368000000000002"/>
    <n v="2"/>
    <n v="0.2"/>
    <n v="3.6288"/>
    <s v="Kelly Williams"/>
    <x v="0"/>
    <n v="1"/>
  </r>
  <r>
    <n v="1275"/>
    <s v="CA-2018-119186"/>
    <x v="439"/>
    <d v="2018-05-26T00:00:00"/>
    <s v="Same Day"/>
    <s v="MS-17710"/>
    <x v="384"/>
    <x v="0"/>
    <x v="0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x v="0"/>
    <n v="0"/>
  </r>
  <r>
    <n v="1276"/>
    <s v="CA-2018-119186"/>
    <x v="439"/>
    <d v="2018-05-26T00:00:00"/>
    <s v="Same Day"/>
    <s v="MS-17710"/>
    <x v="384"/>
    <x v="0"/>
    <x v="0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x v="0"/>
    <n v="0"/>
  </r>
  <r>
    <n v="1277"/>
    <s v="CA-2018-119186"/>
    <x v="439"/>
    <d v="2018-05-26T00:00:00"/>
    <s v="Same Day"/>
    <s v="MS-17710"/>
    <x v="384"/>
    <x v="0"/>
    <x v="0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x v="0"/>
    <n v="0"/>
  </r>
  <r>
    <n v="1278"/>
    <s v="CA-2018-148698"/>
    <x v="440"/>
    <d v="2018-05-07T00:00:00"/>
    <s v="Standard Class"/>
    <s v="BD-11770"/>
    <x v="420"/>
    <x v="0"/>
    <x v="0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x v="0"/>
    <n v="1"/>
  </r>
  <r>
    <n v="1279"/>
    <s v="CA-2016-163293"/>
    <x v="78"/>
    <d v="2016-09-11T00:00:00"/>
    <s v="First Class"/>
    <s v="KC-16255"/>
    <x v="346"/>
    <x v="1"/>
    <x v="0"/>
    <s v="Macon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x v="0"/>
    <n v="1"/>
  </r>
  <r>
    <n v="1280"/>
    <s v="CA-2016-163293"/>
    <x v="78"/>
    <d v="2016-09-11T00:00:00"/>
    <s v="First Class"/>
    <s v="KC-16255"/>
    <x v="346"/>
    <x v="1"/>
    <x v="0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x v="0"/>
    <n v="0"/>
  </r>
  <r>
    <n v="1281"/>
    <s v="CA-2018-160815"/>
    <x v="64"/>
    <d v="2018-09-06T00:00:00"/>
    <s v="First Class"/>
    <s v="TR-21325"/>
    <x v="309"/>
    <x v="0"/>
    <x v="0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x v="0"/>
    <n v="1"/>
  </r>
  <r>
    <n v="1282"/>
    <s v="CA-2019-122154"/>
    <x v="359"/>
    <d v="2019-04-11T00:00:00"/>
    <s v="First Class"/>
    <s v="SA-20830"/>
    <x v="193"/>
    <x v="0"/>
    <x v="0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x v="0"/>
    <n v="1"/>
  </r>
  <r>
    <n v="1283"/>
    <s v="CA-2019-122154"/>
    <x v="359"/>
    <d v="2019-04-11T00:00:00"/>
    <s v="First Class"/>
    <s v="SA-20830"/>
    <x v="193"/>
    <x v="0"/>
    <x v="0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x v="0"/>
    <n v="0"/>
  </r>
  <r>
    <n v="1284"/>
    <s v="CA-2019-122154"/>
    <x v="359"/>
    <d v="2019-04-11T00:00:00"/>
    <s v="First Class"/>
    <s v="SA-20830"/>
    <x v="193"/>
    <x v="0"/>
    <x v="0"/>
    <s v="Jacksonville"/>
    <x v="2"/>
    <n v="32216"/>
    <x v="0"/>
    <s v="OFF-PA-10000994"/>
    <s v="Office Supplies"/>
    <s v="Paper"/>
    <s v="Xerox 1915"/>
    <n v="251.64"/>
    <n v="3"/>
    <n v="0.2"/>
    <n v="88.073999999999984"/>
    <s v="Cassandra Brandow"/>
    <x v="0"/>
    <n v="0"/>
  </r>
  <r>
    <n v="1285"/>
    <s v="US-2017-149692"/>
    <x v="401"/>
    <d v="2017-12-12T00:00:00"/>
    <s v="Standard Class"/>
    <s v="KW-16435"/>
    <x v="147"/>
    <x v="0"/>
    <x v="0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x v="0"/>
    <n v="1"/>
  </r>
  <r>
    <n v="1286"/>
    <s v="CA-2018-119445"/>
    <x v="190"/>
    <d v="2018-07-03T00:00:00"/>
    <s v="Standard Class"/>
    <s v="GM-14500"/>
    <x v="421"/>
    <x v="0"/>
    <x v="0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x v="0"/>
    <n v="1"/>
  </r>
  <r>
    <n v="1287"/>
    <s v="CA-2017-124268"/>
    <x v="433"/>
    <d v="2017-07-08T00:00:00"/>
    <s v="Standard Class"/>
    <s v="AD-10180"/>
    <x v="57"/>
    <x v="2"/>
    <x v="0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x v="0"/>
    <n v="1"/>
  </r>
  <r>
    <n v="1288"/>
    <s v="CA-2018-154711"/>
    <x v="441"/>
    <d v="2018-11-26T00:00:00"/>
    <s v="Standard Class"/>
    <s v="TB-21355"/>
    <x v="422"/>
    <x v="1"/>
    <x v="0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x v="0"/>
    <n v="1"/>
  </r>
  <r>
    <n v="1289"/>
    <s v="CA-2018-154711"/>
    <x v="441"/>
    <d v="2018-11-26T00:00:00"/>
    <s v="Standard Class"/>
    <s v="TB-21355"/>
    <x v="422"/>
    <x v="1"/>
    <x v="0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x v="0"/>
    <n v="0"/>
  </r>
  <r>
    <n v="1290"/>
    <s v="CA-2018-154711"/>
    <x v="441"/>
    <d v="2018-11-26T00:00:00"/>
    <s v="Standard Class"/>
    <s v="TB-21355"/>
    <x v="422"/>
    <x v="1"/>
    <x v="0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Chuck Magee"/>
    <x v="0"/>
    <n v="0"/>
  </r>
  <r>
    <n v="1291"/>
    <s v="CA-2018-163384"/>
    <x v="338"/>
    <d v="2018-11-12T00:00:00"/>
    <s v="First Class"/>
    <s v="CC-12430"/>
    <x v="254"/>
    <x v="2"/>
    <x v="0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  <n v="1"/>
  </r>
  <r>
    <n v="1292"/>
    <s v="CA-2018-163384"/>
    <x v="338"/>
    <d v="2018-11-12T00:00:00"/>
    <s v="First Class"/>
    <s v="CC-12430"/>
    <x v="254"/>
    <x v="2"/>
    <x v="0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x v="0"/>
    <n v="0"/>
  </r>
  <r>
    <n v="1293"/>
    <s v="CA-2017-101707"/>
    <x v="375"/>
    <d v="2017-09-01T00:00:00"/>
    <s v="Standard Class"/>
    <s v="PF-19165"/>
    <x v="58"/>
    <x v="0"/>
    <x v="0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x v="0"/>
    <n v="1"/>
  </r>
  <r>
    <n v="1294"/>
    <s v="CA-2017-101707"/>
    <x v="375"/>
    <d v="2017-09-01T00:00:00"/>
    <s v="Standard Class"/>
    <s v="PF-19165"/>
    <x v="58"/>
    <x v="0"/>
    <x v="0"/>
    <s v="San Diego"/>
    <x v="1"/>
    <n v="92105"/>
    <x v="1"/>
    <s v="OFF-PA-10002968"/>
    <s v="Office Supplies"/>
    <s v="Paper"/>
    <s v="Xerox 1973"/>
    <n v="114.2"/>
    <n v="5"/>
    <n v="0"/>
    <n v="52.531999999999996"/>
    <s v="Anna Andreadi"/>
    <x v="0"/>
    <n v="0"/>
  </r>
  <r>
    <n v="1295"/>
    <s v="CA-2017-101707"/>
    <x v="375"/>
    <d v="2017-09-01T00:00:00"/>
    <s v="Standard Class"/>
    <s v="PF-19165"/>
    <x v="58"/>
    <x v="0"/>
    <x v="0"/>
    <s v="San Diego"/>
    <x v="1"/>
    <n v="92105"/>
    <x v="1"/>
    <s v="OFF-LA-10000134"/>
    <s v="Office Supplies"/>
    <s v="Labels"/>
    <s v="Avery 511"/>
    <n v="3.08"/>
    <n v="1"/>
    <n v="0"/>
    <n v="1.4783999999999999"/>
    <s v="Anna Andreadi"/>
    <x v="0"/>
    <n v="0"/>
  </r>
  <r>
    <n v="1296"/>
    <s v="CA-2017-138898"/>
    <x v="442"/>
    <d v="2017-05-29T00:00:00"/>
    <s v="Standard Class"/>
    <s v="JH-16180"/>
    <x v="423"/>
    <x v="0"/>
    <x v="0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x v="0"/>
    <n v="1"/>
  </r>
  <r>
    <n v="1297"/>
    <s v="CA-2019-115427"/>
    <x v="247"/>
    <d v="2020-01-03T00:00:00"/>
    <s v="Standard Class"/>
    <s v="EB-13975"/>
    <x v="424"/>
    <x v="1"/>
    <x v="0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  <n v="1"/>
  </r>
  <r>
    <n v="1298"/>
    <s v="CA-2019-115427"/>
    <x v="247"/>
    <d v="2020-01-03T00:00:00"/>
    <s v="Standard Class"/>
    <s v="EB-13975"/>
    <x v="424"/>
    <x v="1"/>
    <x v="0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Anna Andreadi"/>
    <x v="1"/>
    <n v="0"/>
  </r>
  <r>
    <n v="1299"/>
    <s v="CA-2018-134425"/>
    <x v="16"/>
    <d v="2018-12-12T00:00:00"/>
    <s v="Second Class"/>
    <s v="QJ-19255"/>
    <x v="425"/>
    <x v="1"/>
    <x v="0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  <n v="1"/>
  </r>
  <r>
    <n v="1300"/>
    <s v="CA-2017-121391"/>
    <x v="242"/>
    <d v="2017-10-07T00:00:00"/>
    <s v="First Class"/>
    <s v="AA-10315"/>
    <x v="397"/>
    <x v="0"/>
    <x v="0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x v="0"/>
    <n v="1"/>
  </r>
  <r>
    <n v="1301"/>
    <s v="CA-2018-137043"/>
    <x v="443"/>
    <d v="2018-12-25T00:00:00"/>
    <s v="Second Class"/>
    <s v="LC-17140"/>
    <x v="95"/>
    <x v="0"/>
    <x v="0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x v="0"/>
    <n v="1"/>
  </r>
  <r>
    <n v="1302"/>
    <s v="CA-2018-137043"/>
    <x v="443"/>
    <d v="2018-12-25T00:00:00"/>
    <s v="Second Class"/>
    <s v="LC-17140"/>
    <x v="95"/>
    <x v="0"/>
    <x v="0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x v="0"/>
    <n v="0"/>
  </r>
  <r>
    <n v="1303"/>
    <s v="CA-2017-115847"/>
    <x v="444"/>
    <d v="2017-09-24T00:00:00"/>
    <s v="Second Class"/>
    <s v="TC-21535"/>
    <x v="426"/>
    <x v="2"/>
    <x v="0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x v="0"/>
    <n v="1"/>
  </r>
  <r>
    <n v="1304"/>
    <s v="US-2019-126179"/>
    <x v="445"/>
    <d v="2019-07-07T00:00:00"/>
    <s v="Standard Class"/>
    <s v="CS-12460"/>
    <x v="427"/>
    <x v="0"/>
    <x v="0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x v="0"/>
    <n v="1"/>
  </r>
  <r>
    <n v="1305"/>
    <s v="US-2019-126179"/>
    <x v="445"/>
    <d v="2019-07-07T00:00:00"/>
    <s v="Standard Class"/>
    <s v="CS-12460"/>
    <x v="427"/>
    <x v="0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0"/>
    <n v="0"/>
  </r>
  <r>
    <n v="1306"/>
    <s v="CA-2018-101966"/>
    <x v="216"/>
    <d v="2018-07-16T00:00:00"/>
    <s v="Second Class"/>
    <s v="BM-11785"/>
    <x v="298"/>
    <x v="0"/>
    <x v="0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x v="0"/>
    <n v="1"/>
  </r>
  <r>
    <n v="1307"/>
    <s v="CA-2018-141397"/>
    <x v="23"/>
    <d v="2018-06-21T00:00:00"/>
    <s v="First Class"/>
    <s v="RC-19825"/>
    <x v="116"/>
    <x v="0"/>
    <x v="0"/>
    <s v="Pasadena"/>
    <x v="1"/>
    <n v="91104"/>
    <x v="1"/>
    <s v="OFF-PA-10002986"/>
    <s v="Office Supplies"/>
    <s v="Paper"/>
    <s v="Xerox 1898"/>
    <n v="46.76"/>
    <n v="7"/>
    <n v="0"/>
    <n v="22.444800000000001"/>
    <s v="Anna Andreadi"/>
    <x v="0"/>
    <n v="1"/>
  </r>
  <r>
    <n v="1308"/>
    <s v="CA-2018-141397"/>
    <x v="23"/>
    <d v="2018-06-21T00:00:00"/>
    <s v="First Class"/>
    <s v="RC-19825"/>
    <x v="116"/>
    <x v="0"/>
    <x v="0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x v="0"/>
    <n v="0"/>
  </r>
  <r>
    <n v="1309"/>
    <s v="CA-2018-141397"/>
    <x v="23"/>
    <d v="2018-06-21T00:00:00"/>
    <s v="First Class"/>
    <s v="RC-19825"/>
    <x v="116"/>
    <x v="0"/>
    <x v="0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x v="0"/>
    <n v="0"/>
  </r>
  <r>
    <n v="1310"/>
    <s v="CA-2018-141397"/>
    <x v="23"/>
    <d v="2018-06-21T00:00:00"/>
    <s v="First Class"/>
    <s v="RC-19825"/>
    <x v="116"/>
    <x v="0"/>
    <x v="0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x v="0"/>
    <n v="0"/>
  </r>
  <r>
    <n v="1311"/>
    <s v="CA-2018-141397"/>
    <x v="23"/>
    <d v="2018-06-21T00:00:00"/>
    <s v="First Class"/>
    <s v="RC-19825"/>
    <x v="116"/>
    <x v="0"/>
    <x v="0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x v="0"/>
    <n v="0"/>
  </r>
  <r>
    <n v="1312"/>
    <s v="CA-2018-141082"/>
    <x v="10"/>
    <d v="2018-12-13T00:00:00"/>
    <s v="Standard Class"/>
    <s v="FM-14380"/>
    <x v="248"/>
    <x v="0"/>
    <x v="0"/>
    <s v="Lawrence"/>
    <x v="31"/>
    <n v="1841"/>
    <x v="3"/>
    <s v="OFF-LA-10001404"/>
    <s v="Office Supplies"/>
    <s v="Labels"/>
    <s v="Avery 517"/>
    <n v="3.69"/>
    <n v="1"/>
    <n v="0"/>
    <n v="1.7343"/>
    <s v="Chuck Magee"/>
    <x v="0"/>
    <n v="1"/>
  </r>
  <r>
    <n v="1313"/>
    <s v="CA-2018-141082"/>
    <x v="10"/>
    <d v="2018-12-13T00:00:00"/>
    <s v="Standard Class"/>
    <s v="FM-14380"/>
    <x v="248"/>
    <x v="0"/>
    <x v="0"/>
    <s v="Lawrence"/>
    <x v="31"/>
    <n v="1841"/>
    <x v="3"/>
    <s v="OFF-LA-10001474"/>
    <s v="Office Supplies"/>
    <s v="Labels"/>
    <s v="Avery 477"/>
    <n v="122.12"/>
    <n v="4"/>
    <n v="0"/>
    <n v="56.175200000000004"/>
    <s v="Chuck Magee"/>
    <x v="0"/>
    <n v="0"/>
  </r>
  <r>
    <n v="1314"/>
    <s v="US-2018-134488"/>
    <x v="446"/>
    <d v="2018-10-01T00:00:00"/>
    <s v="Standard Class"/>
    <s v="PK-19075"/>
    <x v="7"/>
    <x v="0"/>
    <x v="0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x v="0"/>
    <n v="1"/>
  </r>
  <r>
    <n v="1315"/>
    <s v="CA-2018-145919"/>
    <x v="122"/>
    <d v="2018-12-23T00:00:00"/>
    <s v="Standard Class"/>
    <s v="HG-14965"/>
    <x v="428"/>
    <x v="1"/>
    <x v="0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x v="1"/>
    <n v="1"/>
  </r>
  <r>
    <n v="1316"/>
    <s v="CA-2018-145919"/>
    <x v="122"/>
    <d v="2018-12-23T00:00:00"/>
    <s v="Standard Class"/>
    <s v="HG-14965"/>
    <x v="428"/>
    <x v="1"/>
    <x v="0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x v="1"/>
    <n v="0"/>
  </r>
  <r>
    <n v="1317"/>
    <s v="CA-2018-145919"/>
    <x v="122"/>
    <d v="2018-12-23T00:00:00"/>
    <s v="Standard Class"/>
    <s v="HG-14965"/>
    <x v="428"/>
    <x v="1"/>
    <x v="0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x v="1"/>
    <n v="0"/>
  </r>
  <r>
    <n v="1318"/>
    <s v="CA-2019-157651"/>
    <x v="389"/>
    <d v="2019-12-14T00:00:00"/>
    <s v="Standard Class"/>
    <s v="HA-14920"/>
    <x v="66"/>
    <x v="0"/>
    <x v="0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x v="0"/>
    <n v="1"/>
  </r>
  <r>
    <n v="1319"/>
    <s v="CA-2016-160773"/>
    <x v="268"/>
    <d v="2016-07-05T00:00:00"/>
    <s v="Standard Class"/>
    <s v="LW-16825"/>
    <x v="429"/>
    <x v="1"/>
    <x v="0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x v="1"/>
    <n v="1"/>
  </r>
  <r>
    <n v="1320"/>
    <s v="CA-2016-160773"/>
    <x v="268"/>
    <d v="2016-07-05T00:00:00"/>
    <s v="Standard Class"/>
    <s v="LW-16825"/>
    <x v="429"/>
    <x v="1"/>
    <x v="0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x v="1"/>
    <n v="0"/>
  </r>
  <r>
    <n v="1321"/>
    <s v="CA-2019-167703"/>
    <x v="447"/>
    <d v="2019-02-08T00:00:00"/>
    <s v="Standard Class"/>
    <s v="MC-17575"/>
    <x v="430"/>
    <x v="0"/>
    <x v="0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x v="0"/>
    <n v="1"/>
  </r>
  <r>
    <n v="1322"/>
    <s v="CA-2019-167703"/>
    <x v="447"/>
    <d v="2019-02-08T00:00:00"/>
    <s v="Standard Class"/>
    <s v="MC-17575"/>
    <x v="430"/>
    <x v="0"/>
    <x v="0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x v="0"/>
    <n v="0"/>
  </r>
  <r>
    <n v="1323"/>
    <s v="CA-2019-121804"/>
    <x v="448"/>
    <d v="2019-03-08T00:00:00"/>
    <s v="Standard Class"/>
    <s v="LP-17095"/>
    <x v="431"/>
    <x v="0"/>
    <x v="0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x v="0"/>
    <n v="1"/>
  </r>
  <r>
    <n v="1324"/>
    <s v="CA-2019-162635"/>
    <x v="449"/>
    <d v="2019-10-10T00:00:00"/>
    <s v="First Class"/>
    <s v="EB-14170"/>
    <x v="432"/>
    <x v="0"/>
    <x v="0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x v="0"/>
    <n v="1"/>
  </r>
  <r>
    <n v="1325"/>
    <s v="CA-2016-107153"/>
    <x v="450"/>
    <d v="2016-10-03T00:00:00"/>
    <s v="Standard Class"/>
    <s v="GZ-14545"/>
    <x v="433"/>
    <x v="1"/>
    <x v="0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x v="0"/>
    <n v="1"/>
  </r>
  <r>
    <n v="1326"/>
    <s v="US-2016-117058"/>
    <x v="279"/>
    <d v="2016-05-30T00:00:00"/>
    <s v="First Class"/>
    <s v="LE-16810"/>
    <x v="97"/>
    <x v="0"/>
    <x v="0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x v="0"/>
    <n v="1"/>
  </r>
  <r>
    <n v="1327"/>
    <s v="CA-2017-120439"/>
    <x v="451"/>
    <d v="2017-06-18T00:00:00"/>
    <s v="Standard Class"/>
    <s v="AD-10180"/>
    <x v="57"/>
    <x v="2"/>
    <x v="0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x v="0"/>
    <n v="1"/>
  </r>
  <r>
    <n v="1328"/>
    <s v="CA-2018-128258"/>
    <x v="452"/>
    <d v="2018-04-01T00:00:00"/>
    <s v="First Class"/>
    <s v="CP-12085"/>
    <x v="434"/>
    <x v="1"/>
    <x v="0"/>
    <s v="Norwich"/>
    <x v="29"/>
    <n v="6360"/>
    <x v="3"/>
    <s v="OFF-PA-10004156"/>
    <s v="Office Supplies"/>
    <s v="Paper"/>
    <s v="Xerox 188"/>
    <n v="11.34"/>
    <n v="1"/>
    <n v="0"/>
    <n v="5.5565999999999995"/>
    <s v="Chuck Magee"/>
    <x v="0"/>
    <n v="1"/>
  </r>
  <r>
    <n v="1329"/>
    <s v="CA-2019-106033"/>
    <x v="453"/>
    <d v="2019-10-18T00:00:00"/>
    <s v="Second Class"/>
    <s v="FG-14260"/>
    <x v="435"/>
    <x v="2"/>
    <x v="0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x v="0"/>
    <n v="1"/>
  </r>
  <r>
    <n v="1330"/>
    <s v="CA-2018-142762"/>
    <x v="454"/>
    <d v="2018-05-27T00:00:00"/>
    <s v="Standard Class"/>
    <s v="LD-17005"/>
    <x v="436"/>
    <x v="0"/>
    <x v="0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x v="0"/>
    <n v="1"/>
  </r>
  <r>
    <n v="1331"/>
    <s v="CA-2019-127705"/>
    <x v="455"/>
    <d v="2019-06-06T00:00:00"/>
    <s v="Standard Class"/>
    <s v="AB-10255"/>
    <x v="437"/>
    <x v="2"/>
    <x v="0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x v="0"/>
    <n v="1"/>
  </r>
  <r>
    <n v="1332"/>
    <s v="CA-2019-127705"/>
    <x v="455"/>
    <d v="2019-06-06T00:00:00"/>
    <s v="Standard Class"/>
    <s v="AB-10255"/>
    <x v="437"/>
    <x v="2"/>
    <x v="0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x v="0"/>
    <n v="0"/>
  </r>
  <r>
    <n v="1333"/>
    <s v="CA-2016-122567"/>
    <x v="456"/>
    <d v="2016-02-21T00:00:00"/>
    <s v="Standard Class"/>
    <s v="MN-17935"/>
    <x v="438"/>
    <x v="0"/>
    <x v="0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x v="0"/>
    <n v="1"/>
  </r>
  <r>
    <n v="1334"/>
    <s v="CA-2016-122567"/>
    <x v="456"/>
    <d v="2016-02-21T00:00:00"/>
    <s v="Standard Class"/>
    <s v="MN-17935"/>
    <x v="438"/>
    <x v="0"/>
    <x v="0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  <n v="0"/>
  </r>
  <r>
    <n v="1335"/>
    <s v="CA-2016-121664"/>
    <x v="457"/>
    <d v="2016-05-10T00:00:00"/>
    <s v="Standard Class"/>
    <s v="HP-14815"/>
    <x v="6"/>
    <x v="2"/>
    <x v="0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x v="0"/>
    <n v="1"/>
  </r>
  <r>
    <n v="1336"/>
    <s v="CA-2018-122133"/>
    <x v="458"/>
    <d v="2018-05-23T00:00:00"/>
    <s v="Standard Class"/>
    <s v="JR-15670"/>
    <x v="439"/>
    <x v="0"/>
    <x v="0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x v="0"/>
    <n v="1"/>
  </r>
  <r>
    <n v="1337"/>
    <s v="US-2019-123281"/>
    <x v="459"/>
    <d v="2019-04-07T00:00:00"/>
    <s v="Standard Class"/>
    <s v="JF-15190"/>
    <x v="440"/>
    <x v="0"/>
    <x v="0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x v="0"/>
    <n v="1"/>
  </r>
  <r>
    <n v="1338"/>
    <s v="CA-2019-100524"/>
    <x v="185"/>
    <d v="2019-04-02T00:00:00"/>
    <s v="Second Class"/>
    <s v="CM-12115"/>
    <x v="441"/>
    <x v="0"/>
    <x v="0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x v="0"/>
    <n v="1"/>
  </r>
  <r>
    <n v="1339"/>
    <s v="CA-2019-100524"/>
    <x v="185"/>
    <d v="2019-04-02T00:00:00"/>
    <s v="Second Class"/>
    <s v="CM-12115"/>
    <x v="441"/>
    <x v="0"/>
    <x v="0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x v="0"/>
    <n v="0"/>
  </r>
  <r>
    <n v="1340"/>
    <s v="CA-2019-100524"/>
    <x v="185"/>
    <d v="2019-04-02T00:00:00"/>
    <s v="Second Class"/>
    <s v="CM-12115"/>
    <x v="441"/>
    <x v="0"/>
    <x v="0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x v="0"/>
    <n v="0"/>
  </r>
  <r>
    <n v="1341"/>
    <s v="CA-2019-113481"/>
    <x v="460"/>
    <d v="2019-01-04T00:00:00"/>
    <s v="First Class"/>
    <s v="AS-10045"/>
    <x v="442"/>
    <x v="1"/>
    <x v="0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  <n v="1"/>
  </r>
  <r>
    <n v="1342"/>
    <s v="CA-2019-113481"/>
    <x v="460"/>
    <d v="2019-01-04T00:00:00"/>
    <s v="First Class"/>
    <s v="AS-10045"/>
    <x v="442"/>
    <x v="1"/>
    <x v="0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x v="0"/>
    <n v="0"/>
  </r>
  <r>
    <n v="1343"/>
    <s v="CA-2019-113481"/>
    <x v="460"/>
    <d v="2019-01-04T00:00:00"/>
    <s v="First Class"/>
    <s v="AS-10045"/>
    <x v="442"/>
    <x v="1"/>
    <x v="0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x v="0"/>
    <n v="0"/>
  </r>
  <r>
    <n v="1344"/>
    <s v="CA-2017-131758"/>
    <x v="71"/>
    <d v="2017-06-01T00:00:00"/>
    <s v="Standard Class"/>
    <s v="KB-16315"/>
    <x v="41"/>
    <x v="0"/>
    <x v="0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x v="0"/>
    <n v="1"/>
  </r>
  <r>
    <n v="1345"/>
    <s v="CA-2017-131758"/>
    <x v="71"/>
    <d v="2017-06-01T00:00:00"/>
    <s v="Standard Class"/>
    <s v="KB-16315"/>
    <x v="41"/>
    <x v="0"/>
    <x v="0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Chuck Magee"/>
    <x v="0"/>
    <n v="0"/>
  </r>
  <r>
    <n v="1346"/>
    <s v="CA-2016-118339"/>
    <x v="461"/>
    <d v="2016-03-24T00:00:00"/>
    <s v="Standard Class"/>
    <s v="BN-11515"/>
    <x v="202"/>
    <x v="0"/>
    <x v="0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x v="0"/>
    <n v="1"/>
  </r>
  <r>
    <n v="1347"/>
    <s v="CA-2016-118339"/>
    <x v="461"/>
    <d v="2016-03-24T00:00:00"/>
    <s v="Standard Class"/>
    <s v="BN-11515"/>
    <x v="202"/>
    <x v="0"/>
    <x v="0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x v="0"/>
    <n v="0"/>
  </r>
  <r>
    <n v="1348"/>
    <s v="CA-2016-118339"/>
    <x v="461"/>
    <d v="2016-03-24T00:00:00"/>
    <s v="Standard Class"/>
    <s v="BN-11515"/>
    <x v="202"/>
    <x v="0"/>
    <x v="0"/>
    <s v="Lakeville"/>
    <x v="11"/>
    <n v="55044"/>
    <x v="2"/>
    <s v="OFF-AR-10003829"/>
    <s v="Office Supplies"/>
    <s v="Art"/>
    <s v="Newell 35"/>
    <n v="19.68"/>
    <n v="6"/>
    <n v="0"/>
    <n v="5.7071999999999976"/>
    <s v="Kelly Williams"/>
    <x v="0"/>
    <n v="0"/>
  </r>
  <r>
    <n v="1349"/>
    <s v="CA-2016-118339"/>
    <x v="461"/>
    <d v="2016-03-24T00:00:00"/>
    <s v="Standard Class"/>
    <s v="BN-11515"/>
    <x v="202"/>
    <x v="0"/>
    <x v="0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x v="0"/>
    <n v="0"/>
  </r>
  <r>
    <n v="1350"/>
    <s v="CA-2016-118339"/>
    <x v="461"/>
    <d v="2016-03-24T00:00:00"/>
    <s v="Standard Class"/>
    <s v="BN-11515"/>
    <x v="202"/>
    <x v="0"/>
    <x v="0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x v="0"/>
    <n v="0"/>
  </r>
  <r>
    <n v="1351"/>
    <s v="CA-2016-153976"/>
    <x v="462"/>
    <d v="2016-10-08T00:00:00"/>
    <s v="Second Class"/>
    <s v="BP-11290"/>
    <x v="443"/>
    <x v="0"/>
    <x v="0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x v="0"/>
    <n v="1"/>
  </r>
  <r>
    <n v="1352"/>
    <s v="CA-2018-162901"/>
    <x v="463"/>
    <d v="2018-03-31T00:00:00"/>
    <s v="First Class"/>
    <s v="AS-10045"/>
    <x v="442"/>
    <x v="1"/>
    <x v="0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x v="0"/>
    <n v="1"/>
  </r>
  <r>
    <n v="1353"/>
    <s v="CA-2019-162978"/>
    <x v="464"/>
    <d v="2019-05-09T00:00:00"/>
    <s v="Standard Class"/>
    <s v="LW-16990"/>
    <x v="352"/>
    <x v="1"/>
    <x v="0"/>
    <s v="San Francisco"/>
    <x v="1"/>
    <n v="94109"/>
    <x v="1"/>
    <s v="TEC-PH-10003092"/>
    <s v="Technology"/>
    <s v="Phones"/>
    <s v="Motorola L804"/>
    <n v="183.96"/>
    <n v="5"/>
    <n v="0.2"/>
    <n v="20.695499999999988"/>
    <s v="Anna Andreadi"/>
    <x v="0"/>
    <n v="1"/>
  </r>
  <r>
    <n v="1354"/>
    <s v="CA-2019-162978"/>
    <x v="464"/>
    <d v="2019-05-09T00:00:00"/>
    <s v="Standard Class"/>
    <s v="LW-16990"/>
    <x v="352"/>
    <x v="1"/>
    <x v="0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Anna Andreadi"/>
    <x v="0"/>
    <n v="0"/>
  </r>
  <r>
    <n v="1355"/>
    <s v="CA-2019-162978"/>
    <x v="464"/>
    <d v="2019-05-09T00:00:00"/>
    <s v="Standard Class"/>
    <s v="LW-16990"/>
    <x v="352"/>
    <x v="1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  <n v="0"/>
  </r>
  <r>
    <n v="1356"/>
    <s v="US-2016-160444"/>
    <x v="260"/>
    <d v="2016-07-05T00:00:00"/>
    <s v="Same Day"/>
    <s v="DC-12850"/>
    <x v="419"/>
    <x v="0"/>
    <x v="0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x v="0"/>
    <n v="1"/>
  </r>
  <r>
    <n v="1357"/>
    <s v="US-2016-160444"/>
    <x v="260"/>
    <d v="2016-07-05T00:00:00"/>
    <s v="Same Day"/>
    <s v="DC-12850"/>
    <x v="419"/>
    <x v="0"/>
    <x v="0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x v="0"/>
    <n v="0"/>
  </r>
  <r>
    <n v="1358"/>
    <s v="CA-2018-145247"/>
    <x v="465"/>
    <d v="2018-05-07T00:00:00"/>
    <s v="First Class"/>
    <s v="ND-18370"/>
    <x v="444"/>
    <x v="0"/>
    <x v="0"/>
    <s v="Louisville"/>
    <x v="0"/>
    <n v="40214"/>
    <x v="0"/>
    <s v="OFF-PA-10003641"/>
    <s v="Office Supplies"/>
    <s v="Paper"/>
    <s v="Xerox 1909"/>
    <n v="79.14"/>
    <n v="3"/>
    <n v="0"/>
    <n v="36.404399999999995"/>
    <s v="Cassandra Brandow"/>
    <x v="0"/>
    <n v="1"/>
  </r>
  <r>
    <n v="1359"/>
    <s v="CA-2019-160045"/>
    <x v="466"/>
    <d v="2019-04-27T00:00:00"/>
    <s v="First Class"/>
    <s v="LB-16735"/>
    <x v="445"/>
    <x v="0"/>
    <x v="0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x v="0"/>
    <n v="1"/>
  </r>
  <r>
    <n v="1360"/>
    <s v="US-2016-151925"/>
    <x v="467"/>
    <d v="2016-10-01T00:00:00"/>
    <s v="Second Class"/>
    <s v="KT-16465"/>
    <x v="446"/>
    <x v="0"/>
    <x v="0"/>
    <s v="Los Angeles"/>
    <x v="1"/>
    <n v="90049"/>
    <x v="1"/>
    <s v="FUR-CH-10002961"/>
    <s v="Furniture"/>
    <s v="Chairs"/>
    <s v="Leather Task Chair, Black"/>
    <n v="145.56800000000001"/>
    <n v="2"/>
    <n v="0.2"/>
    <n v="0"/>
    <s v="Anna Andreadi"/>
    <x v="0"/>
    <n v="1"/>
  </r>
  <r>
    <n v="1361"/>
    <s v="CA-2019-125199"/>
    <x v="15"/>
    <d v="2019-10-25T00:00:00"/>
    <s v="Standard Class"/>
    <s v="HM-14860"/>
    <x v="447"/>
    <x v="1"/>
    <x v="0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x v="0"/>
    <n v="1"/>
  </r>
  <r>
    <n v="1362"/>
    <s v="CA-2019-125199"/>
    <x v="15"/>
    <d v="2019-10-25T00:00:00"/>
    <s v="Standard Class"/>
    <s v="HM-14860"/>
    <x v="447"/>
    <x v="1"/>
    <x v="0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x v="0"/>
    <n v="0"/>
  </r>
  <r>
    <n v="1363"/>
    <s v="CA-2019-125199"/>
    <x v="15"/>
    <d v="2019-10-25T00:00:00"/>
    <s v="Standard Class"/>
    <s v="HM-14860"/>
    <x v="447"/>
    <x v="1"/>
    <x v="0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x v="0"/>
    <n v="0"/>
  </r>
  <r>
    <n v="1364"/>
    <s v="US-2019-155425"/>
    <x v="468"/>
    <d v="2019-11-11T00:00:00"/>
    <s v="First Class"/>
    <s v="AB-10600"/>
    <x v="448"/>
    <x v="1"/>
    <x v="0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x v="0"/>
    <n v="1"/>
  </r>
  <r>
    <n v="1365"/>
    <s v="US-2019-155425"/>
    <x v="468"/>
    <d v="2019-11-11T00:00:00"/>
    <s v="First Class"/>
    <s v="AB-10600"/>
    <x v="448"/>
    <x v="1"/>
    <x v="0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x v="0"/>
    <n v="0"/>
  </r>
  <r>
    <n v="1366"/>
    <s v="US-2019-155425"/>
    <x v="468"/>
    <d v="2019-11-11T00:00:00"/>
    <s v="First Class"/>
    <s v="AB-10600"/>
    <x v="448"/>
    <x v="1"/>
    <x v="0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x v="0"/>
    <n v="0"/>
  </r>
  <r>
    <n v="1367"/>
    <s v="US-2019-155425"/>
    <x v="468"/>
    <d v="2019-11-11T00:00:00"/>
    <s v="First Class"/>
    <s v="AB-10600"/>
    <x v="448"/>
    <x v="1"/>
    <x v="0"/>
    <s v="Tucson"/>
    <x v="16"/>
    <n v="85705"/>
    <x v="1"/>
    <s v="TEC-PH-10002563"/>
    <s v="Technology"/>
    <s v="Phones"/>
    <s v="Adtran 1202752G1"/>
    <n v="201.584"/>
    <n v="2"/>
    <n v="0.2"/>
    <n v="15.118800000000007"/>
    <s v="Anna Andreadi"/>
    <x v="0"/>
    <n v="0"/>
  </r>
  <r>
    <n v="1368"/>
    <s v="US-2019-155425"/>
    <x v="468"/>
    <d v="2019-11-11T00:00:00"/>
    <s v="First Class"/>
    <s v="AB-10600"/>
    <x v="448"/>
    <x v="1"/>
    <x v="0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x v="0"/>
    <n v="0"/>
  </r>
  <r>
    <n v="1369"/>
    <s v="CA-2019-133249"/>
    <x v="141"/>
    <d v="2019-07-11T00:00:00"/>
    <s v="First Class"/>
    <s v="SZ-20035"/>
    <x v="449"/>
    <x v="2"/>
    <x v="0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  <n v="1"/>
  </r>
  <r>
    <n v="1370"/>
    <s v="US-2017-103471"/>
    <x v="100"/>
    <d v="2017-12-28T00:00:00"/>
    <s v="Standard Class"/>
    <s v="JR-15670"/>
    <x v="439"/>
    <x v="0"/>
    <x v="0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x v="0"/>
    <n v="1"/>
  </r>
  <r>
    <n v="1371"/>
    <s v="US-2017-103471"/>
    <x v="100"/>
    <d v="2017-12-28T00:00:00"/>
    <s v="Standard Class"/>
    <s v="JR-15670"/>
    <x v="439"/>
    <x v="0"/>
    <x v="0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x v="0"/>
    <n v="0"/>
  </r>
  <r>
    <n v="1372"/>
    <s v="CA-2019-136672"/>
    <x v="469"/>
    <d v="2019-03-12T00:00:00"/>
    <s v="Standard Class"/>
    <s v="MG-17890"/>
    <x v="450"/>
    <x v="2"/>
    <x v="0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x v="0"/>
    <n v="1"/>
  </r>
  <r>
    <n v="1373"/>
    <s v="US-2016-157021"/>
    <x v="470"/>
    <d v="2016-04-06T00:00:00"/>
    <s v="Second Class"/>
    <s v="KM-16720"/>
    <x v="27"/>
    <x v="0"/>
    <x v="0"/>
    <s v="Vallejo"/>
    <x v="1"/>
    <n v="94591"/>
    <x v="1"/>
    <s v="OFF-LA-10002312"/>
    <s v="Office Supplies"/>
    <s v="Labels"/>
    <s v="Avery 490"/>
    <n v="29.6"/>
    <n v="2"/>
    <n v="0"/>
    <n v="14.8"/>
    <s v="Anna Andreadi"/>
    <x v="0"/>
    <n v="1"/>
  </r>
  <r>
    <n v="1374"/>
    <s v="US-2016-157021"/>
    <x v="470"/>
    <d v="2016-04-06T00:00:00"/>
    <s v="Second Class"/>
    <s v="KM-16720"/>
    <x v="27"/>
    <x v="0"/>
    <x v="0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x v="0"/>
    <n v="0"/>
  </r>
  <r>
    <n v="1375"/>
    <s v="CA-2017-120362"/>
    <x v="471"/>
    <d v="2017-09-19T00:00:00"/>
    <s v="Standard Class"/>
    <s v="CA-12265"/>
    <x v="244"/>
    <x v="0"/>
    <x v="0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x v="0"/>
    <n v="1"/>
  </r>
  <r>
    <n v="1376"/>
    <s v="CA-2016-126361"/>
    <x v="472"/>
    <d v="2016-08-09T00:00:00"/>
    <s v="Second Class"/>
    <s v="VD-21670"/>
    <x v="104"/>
    <x v="0"/>
    <x v="0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x v="1"/>
    <n v="1"/>
  </r>
  <r>
    <n v="1377"/>
    <s v="CA-2016-126361"/>
    <x v="472"/>
    <d v="2016-08-09T00:00:00"/>
    <s v="Second Class"/>
    <s v="VD-21670"/>
    <x v="104"/>
    <x v="0"/>
    <x v="0"/>
    <s v="Pleasant Grove"/>
    <x v="7"/>
    <n v="84062"/>
    <x v="1"/>
    <s v="OFF-PA-10000806"/>
    <s v="Office Supplies"/>
    <s v="Paper"/>
    <s v="Xerox 1934"/>
    <n v="447.84"/>
    <n v="8"/>
    <n v="0"/>
    <n v="219.44159999999999"/>
    <s v="Anna Andreadi"/>
    <x v="1"/>
    <n v="0"/>
  </r>
  <r>
    <n v="1378"/>
    <s v="CA-2016-126361"/>
    <x v="472"/>
    <d v="2016-08-09T00:00:00"/>
    <s v="Second Class"/>
    <s v="VD-21670"/>
    <x v="104"/>
    <x v="0"/>
    <x v="0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Anna Andreadi"/>
    <x v="1"/>
    <n v="0"/>
  </r>
  <r>
    <n v="1379"/>
    <s v="CA-2016-126361"/>
    <x v="472"/>
    <d v="2016-08-09T00:00:00"/>
    <s v="Second Class"/>
    <s v="VD-21670"/>
    <x v="104"/>
    <x v="0"/>
    <x v="0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x v="1"/>
    <n v="0"/>
  </r>
  <r>
    <n v="1380"/>
    <s v="CA-2016-126361"/>
    <x v="472"/>
    <d v="2016-08-09T00:00:00"/>
    <s v="Second Class"/>
    <s v="VD-21670"/>
    <x v="104"/>
    <x v="0"/>
    <x v="0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1"/>
    <n v="0"/>
  </r>
  <r>
    <n v="1381"/>
    <s v="CA-2016-126361"/>
    <x v="472"/>
    <d v="2016-08-09T00:00:00"/>
    <s v="Second Class"/>
    <s v="VD-21670"/>
    <x v="104"/>
    <x v="0"/>
    <x v="0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x v="1"/>
    <n v="0"/>
  </r>
  <r>
    <n v="1382"/>
    <s v="US-2018-100566"/>
    <x v="323"/>
    <d v="2018-09-09T00:00:00"/>
    <s v="Standard Class"/>
    <s v="JK-16120"/>
    <x v="451"/>
    <x v="2"/>
    <x v="0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x v="0"/>
    <n v="1"/>
  </r>
  <r>
    <n v="1383"/>
    <s v="US-2018-108504"/>
    <x v="473"/>
    <d v="2018-02-05T00:00:00"/>
    <s v="Same Day"/>
    <s v="PP-18955"/>
    <x v="452"/>
    <x v="2"/>
    <x v="0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x v="0"/>
    <n v="1"/>
  </r>
  <r>
    <n v="1384"/>
    <s v="US-2018-108504"/>
    <x v="473"/>
    <d v="2018-02-05T00:00:00"/>
    <s v="Same Day"/>
    <s v="PP-18955"/>
    <x v="452"/>
    <x v="2"/>
    <x v="0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x v="0"/>
    <n v="0"/>
  </r>
  <r>
    <n v="1385"/>
    <s v="US-2018-108504"/>
    <x v="473"/>
    <d v="2018-02-05T00:00:00"/>
    <s v="Same Day"/>
    <s v="PP-18955"/>
    <x v="452"/>
    <x v="2"/>
    <x v="0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x v="0"/>
    <n v="0"/>
  </r>
  <r>
    <n v="1386"/>
    <s v="US-2018-108504"/>
    <x v="473"/>
    <d v="2018-02-05T00:00:00"/>
    <s v="Same Day"/>
    <s v="PP-18955"/>
    <x v="452"/>
    <x v="2"/>
    <x v="0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x v="0"/>
    <n v="0"/>
  </r>
  <r>
    <n v="1387"/>
    <s v="US-2018-108504"/>
    <x v="473"/>
    <d v="2018-02-05T00:00:00"/>
    <s v="Same Day"/>
    <s v="PP-18955"/>
    <x v="452"/>
    <x v="2"/>
    <x v="0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x v="0"/>
    <n v="0"/>
  </r>
  <r>
    <n v="1388"/>
    <s v="US-2018-108504"/>
    <x v="473"/>
    <d v="2018-02-05T00:00:00"/>
    <s v="Same Day"/>
    <s v="PP-18955"/>
    <x v="452"/>
    <x v="2"/>
    <x v="0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x v="0"/>
    <n v="0"/>
  </r>
  <r>
    <n v="1389"/>
    <s v="US-2018-108504"/>
    <x v="473"/>
    <d v="2018-02-05T00:00:00"/>
    <s v="Same Day"/>
    <s v="PP-18955"/>
    <x v="452"/>
    <x v="2"/>
    <x v="0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x v="0"/>
    <n v="0"/>
  </r>
  <r>
    <n v="1390"/>
    <s v="US-2018-108504"/>
    <x v="473"/>
    <d v="2018-02-05T00:00:00"/>
    <s v="Same Day"/>
    <s v="PP-18955"/>
    <x v="452"/>
    <x v="2"/>
    <x v="0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x v="0"/>
    <n v="0"/>
  </r>
  <r>
    <n v="1391"/>
    <s v="US-2018-108504"/>
    <x v="473"/>
    <d v="2018-02-05T00:00:00"/>
    <s v="Same Day"/>
    <s v="PP-18955"/>
    <x v="452"/>
    <x v="2"/>
    <x v="0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x v="0"/>
    <n v="0"/>
  </r>
  <r>
    <n v="1392"/>
    <s v="US-2018-108504"/>
    <x v="473"/>
    <d v="2018-02-05T00:00:00"/>
    <s v="Same Day"/>
    <s v="PP-18955"/>
    <x v="452"/>
    <x v="2"/>
    <x v="0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x v="0"/>
    <n v="0"/>
  </r>
  <r>
    <n v="1393"/>
    <s v="US-2018-108504"/>
    <x v="473"/>
    <d v="2018-02-05T00:00:00"/>
    <s v="Same Day"/>
    <s v="PP-18955"/>
    <x v="452"/>
    <x v="2"/>
    <x v="0"/>
    <s v="Smyrna"/>
    <x v="32"/>
    <n v="30080"/>
    <x v="0"/>
    <s v="OFF-PA-10003892"/>
    <s v="Office Supplies"/>
    <s v="Paper"/>
    <s v="Xerox 1943"/>
    <n v="342.37"/>
    <n v="7"/>
    <n v="0"/>
    <n v="160.91389999999998"/>
    <s v="Cassandra Brandow"/>
    <x v="0"/>
    <n v="0"/>
  </r>
  <r>
    <n v="1394"/>
    <s v="CA-2019-124828"/>
    <x v="445"/>
    <d v="2019-07-04T00:00:00"/>
    <s v="First Class"/>
    <s v="YS-21880"/>
    <x v="453"/>
    <x v="1"/>
    <x v="0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x v="0"/>
    <n v="1"/>
  </r>
  <r>
    <n v="1395"/>
    <s v="US-2019-117247"/>
    <x v="449"/>
    <d v="2019-10-14T00:00:00"/>
    <s v="Standard Class"/>
    <s v="CK-12760"/>
    <x v="316"/>
    <x v="1"/>
    <x v="0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x v="0"/>
    <n v="1"/>
  </r>
  <r>
    <n v="1396"/>
    <s v="US-2019-117247"/>
    <x v="449"/>
    <d v="2019-10-14T00:00:00"/>
    <s v="Standard Class"/>
    <s v="CK-12760"/>
    <x v="316"/>
    <x v="1"/>
    <x v="0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x v="0"/>
    <n v="0"/>
  </r>
  <r>
    <n v="1397"/>
    <s v="CA-2018-124485"/>
    <x v="390"/>
    <d v="2018-11-26T00:00:00"/>
    <s v="First Class"/>
    <s v="NC-18340"/>
    <x v="396"/>
    <x v="0"/>
    <x v="0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x v="0"/>
    <n v="1"/>
  </r>
  <r>
    <n v="1398"/>
    <s v="CA-2018-124485"/>
    <x v="390"/>
    <d v="2018-11-26T00:00:00"/>
    <s v="First Class"/>
    <s v="NC-18340"/>
    <x v="396"/>
    <x v="0"/>
    <x v="0"/>
    <s v="New York City"/>
    <x v="15"/>
    <n v="10035"/>
    <x v="3"/>
    <s v="OFF-PA-10004971"/>
    <s v="Office Supplies"/>
    <s v="Paper"/>
    <s v="Xerox 196"/>
    <n v="11.56"/>
    <n v="2"/>
    <n v="0"/>
    <n v="5.6644000000000005"/>
    <s v="Chuck Magee"/>
    <x v="0"/>
    <n v="0"/>
  </r>
  <r>
    <n v="1399"/>
    <s v="CA-2018-124485"/>
    <x v="390"/>
    <d v="2018-11-26T00:00:00"/>
    <s v="First Class"/>
    <s v="NC-18340"/>
    <x v="396"/>
    <x v="0"/>
    <x v="0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x v="0"/>
    <n v="0"/>
  </r>
  <r>
    <n v="1400"/>
    <s v="CA-2018-124485"/>
    <x v="390"/>
    <d v="2018-11-26T00:00:00"/>
    <s v="First Class"/>
    <s v="NC-18340"/>
    <x v="396"/>
    <x v="0"/>
    <x v="0"/>
    <s v="New York City"/>
    <x v="15"/>
    <n v="10035"/>
    <x v="3"/>
    <s v="OFF-PA-10004888"/>
    <s v="Office Supplies"/>
    <s v="Paper"/>
    <s v="Xerox 217"/>
    <n v="6.48"/>
    <n v="1"/>
    <n v="0"/>
    <n v="3.1104000000000003"/>
    <s v="Chuck Magee"/>
    <x v="0"/>
    <n v="0"/>
  </r>
  <r>
    <n v="1401"/>
    <s v="CA-2018-159212"/>
    <x v="474"/>
    <d v="2018-11-05T00:00:00"/>
    <s v="Standard Class"/>
    <s v="KM-16375"/>
    <x v="454"/>
    <x v="2"/>
    <x v="0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x v="1"/>
    <n v="1"/>
  </r>
  <r>
    <n v="1402"/>
    <s v="CA-2018-159212"/>
    <x v="474"/>
    <d v="2018-11-05T00:00:00"/>
    <s v="Standard Class"/>
    <s v="KM-16375"/>
    <x v="454"/>
    <x v="2"/>
    <x v="0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x v="1"/>
    <n v="0"/>
  </r>
  <r>
    <n v="1403"/>
    <s v="US-2018-161396"/>
    <x v="475"/>
    <d v="2018-04-25T00:00:00"/>
    <s v="Standard Class"/>
    <s v="GM-14455"/>
    <x v="39"/>
    <x v="2"/>
    <x v="0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x v="0"/>
    <n v="1"/>
  </r>
  <r>
    <n v="1404"/>
    <s v="US-2018-161396"/>
    <x v="475"/>
    <d v="2018-04-25T00:00:00"/>
    <s v="Standard Class"/>
    <s v="GM-14455"/>
    <x v="39"/>
    <x v="2"/>
    <x v="0"/>
    <s v="Columbus"/>
    <x v="24"/>
    <n v="43229"/>
    <x v="3"/>
    <s v="OFF-PA-10000418"/>
    <s v="Office Supplies"/>
    <s v="Paper"/>
    <s v="Xerox 189"/>
    <n v="419.4"/>
    <n v="5"/>
    <n v="0.2"/>
    <n v="146.79"/>
    <s v="Chuck Magee"/>
    <x v="0"/>
    <n v="0"/>
  </r>
  <r>
    <n v="1405"/>
    <s v="US-2016-118486"/>
    <x v="322"/>
    <d v="2016-04-08T00:00:00"/>
    <s v="First Class"/>
    <s v="SD-20485"/>
    <x v="174"/>
    <x v="2"/>
    <x v="0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x v="0"/>
    <n v="1"/>
  </r>
  <r>
    <n v="1406"/>
    <s v="US-2016-118486"/>
    <x v="322"/>
    <d v="2016-04-08T00:00:00"/>
    <s v="First Class"/>
    <s v="SD-20485"/>
    <x v="174"/>
    <x v="2"/>
    <x v="0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x v="0"/>
    <n v="0"/>
  </r>
  <r>
    <n v="1407"/>
    <s v="US-2016-118486"/>
    <x v="322"/>
    <d v="2016-04-08T00:00:00"/>
    <s v="First Class"/>
    <s v="SD-20485"/>
    <x v="174"/>
    <x v="2"/>
    <x v="0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x v="0"/>
    <n v="0"/>
  </r>
  <r>
    <n v="1408"/>
    <s v="CA-2018-130407"/>
    <x v="476"/>
    <d v="2018-09-06T00:00:00"/>
    <s v="Standard Class"/>
    <s v="KD-16270"/>
    <x v="30"/>
    <x v="0"/>
    <x v="0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x v="0"/>
    <n v="1"/>
  </r>
  <r>
    <n v="1409"/>
    <s v="CA-2018-130407"/>
    <x v="476"/>
    <d v="2018-09-06T00:00:00"/>
    <s v="Standard Class"/>
    <s v="KD-16270"/>
    <x v="30"/>
    <x v="0"/>
    <x v="0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x v="0"/>
    <n v="0"/>
  </r>
  <r>
    <n v="1410"/>
    <s v="US-2018-122245"/>
    <x v="477"/>
    <d v="2018-09-30T00:00:00"/>
    <s v="Standard Class"/>
    <s v="AB-10105"/>
    <x v="455"/>
    <x v="0"/>
    <x v="0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  <n v="1"/>
  </r>
  <r>
    <n v="1411"/>
    <s v="CA-2019-105144"/>
    <x v="259"/>
    <d v="2019-11-11T00:00:00"/>
    <s v="Standard Class"/>
    <s v="SZ-20035"/>
    <x v="449"/>
    <x v="2"/>
    <x v="0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  <n v="1"/>
  </r>
  <r>
    <n v="1412"/>
    <s v="CA-2018-136329"/>
    <x v="478"/>
    <d v="2018-07-13T00:00:00"/>
    <s v="Standard Class"/>
    <s v="JD-15895"/>
    <x v="63"/>
    <x v="1"/>
    <x v="0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x v="0"/>
    <n v="1"/>
  </r>
  <r>
    <n v="1413"/>
    <s v="CA-2018-136329"/>
    <x v="478"/>
    <d v="2018-07-13T00:00:00"/>
    <s v="Standard Class"/>
    <s v="JD-15895"/>
    <x v="63"/>
    <x v="1"/>
    <x v="0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x v="0"/>
    <n v="0"/>
  </r>
  <r>
    <n v="1414"/>
    <s v="CA-2016-146640"/>
    <x v="479"/>
    <d v="2016-07-05T00:00:00"/>
    <s v="Standard Class"/>
    <s v="HA-14905"/>
    <x v="456"/>
    <x v="0"/>
    <x v="0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x v="0"/>
    <n v="1"/>
  </r>
  <r>
    <n v="1415"/>
    <s v="CA-2019-115994"/>
    <x v="480"/>
    <d v="2019-01-31T00:00:00"/>
    <s v="Second Class"/>
    <s v="BT-11305"/>
    <x v="457"/>
    <x v="2"/>
    <x v="0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x v="1"/>
    <n v="1"/>
  </r>
  <r>
    <n v="1416"/>
    <s v="CA-2019-115994"/>
    <x v="480"/>
    <d v="2019-01-31T00:00:00"/>
    <s v="Second Class"/>
    <s v="BT-11305"/>
    <x v="457"/>
    <x v="2"/>
    <x v="0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x v="1"/>
    <n v="0"/>
  </r>
  <r>
    <n v="1417"/>
    <s v="CA-2017-126697"/>
    <x v="481"/>
    <d v="2017-09-24T00:00:00"/>
    <s v="First Class"/>
    <s v="SV-20815"/>
    <x v="458"/>
    <x v="1"/>
    <x v="0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  <n v="1"/>
  </r>
  <r>
    <n v="1418"/>
    <s v="CA-2017-126697"/>
    <x v="481"/>
    <d v="2017-09-24T00:00:00"/>
    <s v="First Class"/>
    <s v="SV-20815"/>
    <x v="458"/>
    <x v="1"/>
    <x v="0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x v="0"/>
    <n v="0"/>
  </r>
  <r>
    <n v="1419"/>
    <s v="CA-2017-126697"/>
    <x v="481"/>
    <d v="2017-09-24T00:00:00"/>
    <s v="First Class"/>
    <s v="SV-20815"/>
    <x v="458"/>
    <x v="1"/>
    <x v="0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x v="0"/>
    <n v="0"/>
  </r>
  <r>
    <n v="1420"/>
    <s v="CA-2017-124800"/>
    <x v="120"/>
    <d v="2017-09-30T00:00:00"/>
    <s v="Standard Class"/>
    <s v="RW-19540"/>
    <x v="459"/>
    <x v="1"/>
    <x v="0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x v="0"/>
    <n v="1"/>
  </r>
  <r>
    <n v="1421"/>
    <s v="CA-2017-124800"/>
    <x v="120"/>
    <d v="2017-09-30T00:00:00"/>
    <s v="Standard Class"/>
    <s v="RW-19540"/>
    <x v="459"/>
    <x v="1"/>
    <x v="0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  <n v="0"/>
  </r>
  <r>
    <n v="1422"/>
    <s v="CA-2017-124800"/>
    <x v="120"/>
    <d v="2017-09-30T00:00:00"/>
    <s v="Standard Class"/>
    <s v="RW-19540"/>
    <x v="459"/>
    <x v="1"/>
    <x v="0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x v="0"/>
    <n v="0"/>
  </r>
  <r>
    <n v="1423"/>
    <s v="CA-2017-124800"/>
    <x v="120"/>
    <d v="2017-09-30T00:00:00"/>
    <s v="Standard Class"/>
    <s v="RW-19540"/>
    <x v="459"/>
    <x v="1"/>
    <x v="0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x v="0"/>
    <n v="0"/>
  </r>
  <r>
    <n v="1424"/>
    <s v="CA-2017-124800"/>
    <x v="120"/>
    <d v="2017-09-30T00:00:00"/>
    <s v="Standard Class"/>
    <s v="RW-19540"/>
    <x v="459"/>
    <x v="1"/>
    <x v="0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x v="0"/>
    <n v="0"/>
  </r>
  <r>
    <n v="1425"/>
    <s v="CA-2017-124800"/>
    <x v="120"/>
    <d v="2017-09-30T00:00:00"/>
    <s v="Standard Class"/>
    <s v="RW-19540"/>
    <x v="459"/>
    <x v="1"/>
    <x v="0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x v="0"/>
    <n v="0"/>
  </r>
  <r>
    <n v="1426"/>
    <s v="CA-2017-124800"/>
    <x v="120"/>
    <d v="2017-09-30T00:00:00"/>
    <s v="Standard Class"/>
    <s v="RW-19540"/>
    <x v="459"/>
    <x v="1"/>
    <x v="0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x v="0"/>
    <n v="0"/>
  </r>
  <r>
    <n v="1427"/>
    <s v="US-2017-164448"/>
    <x v="89"/>
    <d v="2017-11-04T00:00:00"/>
    <s v="Second Class"/>
    <s v="DK-12835"/>
    <x v="460"/>
    <x v="1"/>
    <x v="0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x v="0"/>
    <n v="1"/>
  </r>
  <r>
    <n v="1428"/>
    <s v="US-2017-164448"/>
    <x v="89"/>
    <d v="2017-11-04T00:00:00"/>
    <s v="Second Class"/>
    <s v="DK-12835"/>
    <x v="460"/>
    <x v="1"/>
    <x v="0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x v="0"/>
    <n v="0"/>
  </r>
  <r>
    <n v="1429"/>
    <s v="US-2017-164448"/>
    <x v="89"/>
    <d v="2017-11-04T00:00:00"/>
    <s v="Second Class"/>
    <s v="DK-12835"/>
    <x v="460"/>
    <x v="1"/>
    <x v="0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  <n v="0"/>
  </r>
  <r>
    <n v="1430"/>
    <s v="US-2017-164448"/>
    <x v="89"/>
    <d v="2017-11-04T00:00:00"/>
    <s v="Second Class"/>
    <s v="DK-12835"/>
    <x v="460"/>
    <x v="1"/>
    <x v="0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x v="0"/>
    <n v="0"/>
  </r>
  <r>
    <n v="1431"/>
    <s v="CA-2019-122700"/>
    <x v="200"/>
    <d v="2019-11-30T00:00:00"/>
    <s v="Standard Class"/>
    <s v="LT-17110"/>
    <x v="299"/>
    <x v="0"/>
    <x v="0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x v="0"/>
    <n v="1"/>
  </r>
  <r>
    <n v="1432"/>
    <s v="CA-2016-120768"/>
    <x v="174"/>
    <d v="2016-12-21T00:00:00"/>
    <s v="Second Class"/>
    <s v="IM-15070"/>
    <x v="5"/>
    <x v="0"/>
    <x v="0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x v="0"/>
    <n v="1"/>
  </r>
  <r>
    <n v="1433"/>
    <s v="CA-2016-120768"/>
    <x v="174"/>
    <d v="2016-12-21T00:00:00"/>
    <s v="Second Class"/>
    <s v="IM-15070"/>
    <x v="5"/>
    <x v="0"/>
    <x v="0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x v="0"/>
    <n v="0"/>
  </r>
  <r>
    <n v="1434"/>
    <s v="CA-2016-120768"/>
    <x v="174"/>
    <d v="2016-12-21T00:00:00"/>
    <s v="Second Class"/>
    <s v="IM-15070"/>
    <x v="5"/>
    <x v="0"/>
    <x v="0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x v="0"/>
    <n v="0"/>
  </r>
  <r>
    <n v="1435"/>
    <s v="US-2018-153129"/>
    <x v="482"/>
    <d v="2018-12-30T00:00:00"/>
    <s v="Standard Class"/>
    <s v="FP-14320"/>
    <x v="224"/>
    <x v="0"/>
    <x v="0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x v="0"/>
    <n v="1"/>
  </r>
  <r>
    <n v="1436"/>
    <s v="CA-2019-106852"/>
    <x v="308"/>
    <d v="2019-06-27T00:00:00"/>
    <s v="Standard Class"/>
    <s v="ST-20530"/>
    <x v="461"/>
    <x v="0"/>
    <x v="0"/>
    <s v="Parma"/>
    <x v="24"/>
    <n v="44134"/>
    <x v="3"/>
    <s v="OFF-PA-10001639"/>
    <s v="Office Supplies"/>
    <s v="Paper"/>
    <s v="Xerox 203"/>
    <n v="31.104000000000006"/>
    <n v="6"/>
    <n v="0.2"/>
    <n v="10.8864"/>
    <s v="Chuck Magee"/>
    <x v="0"/>
    <n v="1"/>
  </r>
  <r>
    <n v="1437"/>
    <s v="CA-2019-106852"/>
    <x v="308"/>
    <d v="2019-06-27T00:00:00"/>
    <s v="Standard Class"/>
    <s v="ST-20530"/>
    <x v="461"/>
    <x v="0"/>
    <x v="0"/>
    <s v="Parma"/>
    <x v="24"/>
    <n v="44134"/>
    <x v="3"/>
    <s v="OFF-AR-10003829"/>
    <s v="Office Supplies"/>
    <s v="Art"/>
    <s v="Newell 35"/>
    <n v="5.2480000000000002"/>
    <n v="2"/>
    <n v="0.2"/>
    <n v="0.59039999999999915"/>
    <s v="Chuck Magee"/>
    <x v="0"/>
    <n v="0"/>
  </r>
  <r>
    <n v="1438"/>
    <s v="CA-2017-139731"/>
    <x v="52"/>
    <d v="2017-10-15T00:00:00"/>
    <s v="Same Day"/>
    <s v="JE-15745"/>
    <x v="32"/>
    <x v="0"/>
    <x v="0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x v="1"/>
    <n v="1"/>
  </r>
  <r>
    <n v="1439"/>
    <s v="CA-2017-139731"/>
    <x v="52"/>
    <d v="2017-10-15T00:00:00"/>
    <s v="Same Day"/>
    <s v="JE-15745"/>
    <x v="32"/>
    <x v="0"/>
    <x v="0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x v="1"/>
    <n v="0"/>
  </r>
  <r>
    <n v="1440"/>
    <s v="CA-2019-122735"/>
    <x v="483"/>
    <d v="2019-04-15T00:00:00"/>
    <s v="Second Class"/>
    <s v="BD-11320"/>
    <x v="217"/>
    <x v="0"/>
    <x v="0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x v="0"/>
    <n v="1"/>
  </r>
  <r>
    <n v="1441"/>
    <s v="CA-2019-122735"/>
    <x v="483"/>
    <d v="2019-04-15T00:00:00"/>
    <s v="Second Class"/>
    <s v="BD-11320"/>
    <x v="217"/>
    <x v="0"/>
    <x v="0"/>
    <s v="Providence"/>
    <x v="34"/>
    <n v="2908"/>
    <x v="3"/>
    <s v="OFF-PA-10001712"/>
    <s v="Office Supplies"/>
    <s v="Paper"/>
    <s v="Xerox 1948"/>
    <n v="39.96"/>
    <n v="4"/>
    <n v="0"/>
    <n v="17.981999999999999"/>
    <s v="Chuck Magee"/>
    <x v="0"/>
    <n v="0"/>
  </r>
  <r>
    <n v="1442"/>
    <s v="CA-2019-128160"/>
    <x v="484"/>
    <d v="2019-12-24T00:00:00"/>
    <s v="Second Class"/>
    <s v="MM-17920"/>
    <x v="462"/>
    <x v="0"/>
    <x v="0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x v="0"/>
    <n v="1"/>
  </r>
  <r>
    <n v="1443"/>
    <s v="CA-2019-117695"/>
    <x v="485"/>
    <d v="2019-08-08T00:00:00"/>
    <s v="First Class"/>
    <s v="PW-19030"/>
    <x v="463"/>
    <x v="1"/>
    <x v="0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x v="0"/>
    <n v="1"/>
  </r>
  <r>
    <n v="1444"/>
    <s v="CA-2017-166135"/>
    <x v="486"/>
    <d v="2017-10-06T00:00:00"/>
    <s v="Standard Class"/>
    <s v="SC-20440"/>
    <x v="464"/>
    <x v="1"/>
    <x v="0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x v="0"/>
    <n v="1"/>
  </r>
  <r>
    <n v="1445"/>
    <s v="CA-2018-133725"/>
    <x v="454"/>
    <d v="2018-05-28T00:00:00"/>
    <s v="Standard Class"/>
    <s v="KL-16645"/>
    <x v="107"/>
    <x v="0"/>
    <x v="0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x v="0"/>
    <n v="1"/>
  </r>
  <r>
    <n v="1446"/>
    <s v="CA-2019-102337"/>
    <x v="487"/>
    <d v="2019-06-16T00:00:00"/>
    <s v="First Class"/>
    <s v="SD-20485"/>
    <x v="174"/>
    <x v="2"/>
    <x v="0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x v="0"/>
    <n v="1"/>
  </r>
  <r>
    <n v="1447"/>
    <s v="CA-2019-102337"/>
    <x v="487"/>
    <d v="2019-06-16T00:00:00"/>
    <s v="First Class"/>
    <s v="SD-20485"/>
    <x v="174"/>
    <x v="2"/>
    <x v="0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x v="0"/>
    <n v="0"/>
  </r>
  <r>
    <n v="1448"/>
    <s v="CA-2019-102337"/>
    <x v="487"/>
    <d v="2019-06-16T00:00:00"/>
    <s v="First Class"/>
    <s v="SD-20485"/>
    <x v="174"/>
    <x v="2"/>
    <x v="0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x v="0"/>
    <n v="0"/>
  </r>
  <r>
    <n v="1449"/>
    <s v="US-2016-112564"/>
    <x v="488"/>
    <d v="2016-04-24T00:00:00"/>
    <s v="First Class"/>
    <s v="TS-21160"/>
    <x v="378"/>
    <x v="1"/>
    <x v="0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x v="0"/>
    <n v="1"/>
  </r>
  <r>
    <n v="1450"/>
    <s v="CA-2017-145821"/>
    <x v="489"/>
    <d v="2017-05-07T00:00:00"/>
    <s v="Standard Class"/>
    <s v="JB-15400"/>
    <x v="80"/>
    <x v="1"/>
    <x v="0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x v="0"/>
    <n v="1"/>
  </r>
  <r>
    <n v="1451"/>
    <s v="US-2017-160150"/>
    <x v="490"/>
    <d v="2017-07-20T00:00:00"/>
    <s v="First Class"/>
    <s v="TS-21085"/>
    <x v="465"/>
    <x v="0"/>
    <x v="0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x v="0"/>
    <n v="1"/>
  </r>
  <r>
    <n v="1452"/>
    <s v="CA-2018-133711"/>
    <x v="491"/>
    <d v="2018-11-29T00:00:00"/>
    <s v="First Class"/>
    <s v="MC-17425"/>
    <x v="466"/>
    <x v="1"/>
    <x v="0"/>
    <s v="Mobile"/>
    <x v="19"/>
    <n v="36608"/>
    <x v="0"/>
    <s v="OFF-PA-10001685"/>
    <s v="Office Supplies"/>
    <s v="Paper"/>
    <s v="Easy-staple paper"/>
    <n v="70.98"/>
    <n v="7"/>
    <n v="0"/>
    <n v="34.780200000000001"/>
    <s v="Cassandra Brandow"/>
    <x v="0"/>
    <n v="1"/>
  </r>
  <r>
    <n v="1453"/>
    <s v="CA-2018-133711"/>
    <x v="491"/>
    <d v="2018-11-29T00:00:00"/>
    <s v="First Class"/>
    <s v="MC-17425"/>
    <x v="466"/>
    <x v="1"/>
    <x v="0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x v="0"/>
    <n v="0"/>
  </r>
  <r>
    <n v="1454"/>
    <s v="CA-2018-133711"/>
    <x v="491"/>
    <d v="2018-11-29T00:00:00"/>
    <s v="First Class"/>
    <s v="MC-17425"/>
    <x v="466"/>
    <x v="1"/>
    <x v="0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x v="0"/>
    <n v="0"/>
  </r>
  <r>
    <n v="1455"/>
    <s v="CA-2018-133711"/>
    <x v="491"/>
    <d v="2018-11-29T00:00:00"/>
    <s v="First Class"/>
    <s v="MC-17425"/>
    <x v="466"/>
    <x v="1"/>
    <x v="0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x v="0"/>
    <n v="0"/>
  </r>
  <r>
    <n v="1456"/>
    <s v="CA-2019-148474"/>
    <x v="492"/>
    <d v="2019-06-19T00:00:00"/>
    <s v="Standard Class"/>
    <s v="ME-17320"/>
    <x v="467"/>
    <x v="2"/>
    <x v="0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x v="0"/>
    <n v="1"/>
  </r>
  <r>
    <n v="1457"/>
    <s v="CA-2019-148474"/>
    <x v="492"/>
    <d v="2019-06-19T00:00:00"/>
    <s v="Standard Class"/>
    <s v="ME-17320"/>
    <x v="467"/>
    <x v="2"/>
    <x v="0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x v="0"/>
    <n v="0"/>
  </r>
  <r>
    <n v="1458"/>
    <s v="CA-2017-111297"/>
    <x v="493"/>
    <d v="2017-08-21T00:00:00"/>
    <s v="Standard Class"/>
    <s v="SC-20440"/>
    <x v="464"/>
    <x v="1"/>
    <x v="0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x v="0"/>
    <n v="1"/>
  </r>
  <r>
    <n v="1459"/>
    <s v="CA-2018-123722"/>
    <x v="477"/>
    <d v="2018-10-01T00:00:00"/>
    <s v="Standard Class"/>
    <s v="NH-18610"/>
    <x v="468"/>
    <x v="1"/>
    <x v="0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x v="0"/>
    <n v="1"/>
  </r>
  <r>
    <n v="1460"/>
    <s v="CA-2016-155271"/>
    <x v="417"/>
    <d v="2016-05-04T00:00:00"/>
    <s v="Same Day"/>
    <s v="AA-10480"/>
    <x v="4"/>
    <x v="0"/>
    <x v="0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Chuck Magee"/>
    <x v="0"/>
    <n v="1"/>
  </r>
  <r>
    <n v="1461"/>
    <s v="CA-2017-119907"/>
    <x v="494"/>
    <d v="2017-12-08T00:00:00"/>
    <s v="Standard Class"/>
    <s v="LC-17140"/>
    <x v="95"/>
    <x v="0"/>
    <x v="0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x v="1"/>
    <n v="1"/>
  </r>
  <r>
    <n v="1462"/>
    <s v="US-2018-128902"/>
    <x v="21"/>
    <d v="2018-03-15T00:00:00"/>
    <s v="Standard Class"/>
    <s v="MB-18085"/>
    <x v="469"/>
    <x v="0"/>
    <x v="0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x v="0"/>
    <n v="1"/>
  </r>
  <r>
    <n v="1463"/>
    <s v="CA-2018-152289"/>
    <x v="370"/>
    <d v="2018-08-28T00:00:00"/>
    <s v="First Class"/>
    <s v="LC-16930"/>
    <x v="18"/>
    <x v="1"/>
    <x v="0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x v="0"/>
    <n v="1"/>
  </r>
  <r>
    <n v="1464"/>
    <s v="CA-2018-152289"/>
    <x v="370"/>
    <d v="2018-08-28T00:00:00"/>
    <s v="First Class"/>
    <s v="LC-16930"/>
    <x v="18"/>
    <x v="1"/>
    <x v="0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x v="0"/>
    <n v="0"/>
  </r>
  <r>
    <n v="1465"/>
    <s v="US-2018-104794"/>
    <x v="186"/>
    <d v="2018-12-19T00:00:00"/>
    <s v="First Class"/>
    <s v="KD-16495"/>
    <x v="470"/>
    <x v="1"/>
    <x v="0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x v="0"/>
    <n v="1"/>
  </r>
  <r>
    <n v="1466"/>
    <s v="CA-2016-151708"/>
    <x v="233"/>
    <d v="2016-08-14T00:00:00"/>
    <s v="Standard Class"/>
    <s v="MB-17305"/>
    <x v="93"/>
    <x v="0"/>
    <x v="0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x v="0"/>
    <n v="1"/>
  </r>
  <r>
    <n v="1467"/>
    <s v="CA-2016-151708"/>
    <x v="233"/>
    <d v="2016-08-14T00:00:00"/>
    <s v="Standard Class"/>
    <s v="MB-17305"/>
    <x v="93"/>
    <x v="0"/>
    <x v="0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x v="0"/>
    <n v="0"/>
  </r>
  <r>
    <n v="1468"/>
    <s v="CA-2017-100769"/>
    <x v="495"/>
    <d v="2017-05-16T00:00:00"/>
    <s v="Same Day"/>
    <s v="TH-21550"/>
    <x v="274"/>
    <x v="2"/>
    <x v="0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x v="0"/>
    <n v="1"/>
  </r>
  <r>
    <n v="1469"/>
    <s v="CA-2019-139199"/>
    <x v="34"/>
    <d v="2019-12-13T00:00:00"/>
    <s v="Standard Class"/>
    <s v="DK-12835"/>
    <x v="460"/>
    <x v="1"/>
    <x v="0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x v="0"/>
    <n v="1"/>
  </r>
  <r>
    <n v="1470"/>
    <s v="CA-2019-139199"/>
    <x v="34"/>
    <d v="2019-12-13T00:00:00"/>
    <s v="Standard Class"/>
    <s v="DK-12835"/>
    <x v="460"/>
    <x v="1"/>
    <x v="0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x v="0"/>
    <n v="0"/>
  </r>
  <r>
    <n v="1471"/>
    <s v="CA-2019-139199"/>
    <x v="34"/>
    <d v="2019-12-13T00:00:00"/>
    <s v="Standard Class"/>
    <s v="DK-12835"/>
    <x v="460"/>
    <x v="1"/>
    <x v="0"/>
    <s v="Detroit"/>
    <x v="12"/>
    <n v="48234"/>
    <x v="2"/>
    <s v="OFF-PA-10001293"/>
    <s v="Office Supplies"/>
    <s v="Paper"/>
    <s v="Xerox 1946"/>
    <n v="12.96"/>
    <n v="2"/>
    <n v="0"/>
    <n v="6.2208000000000006"/>
    <s v="Kelly Williams"/>
    <x v="0"/>
    <n v="0"/>
  </r>
  <r>
    <n v="1472"/>
    <s v="US-2017-161466"/>
    <x v="496"/>
    <d v="2017-09-27T00:00:00"/>
    <s v="Second Class"/>
    <s v="ON-18715"/>
    <x v="21"/>
    <x v="1"/>
    <x v="0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Chuck Magee"/>
    <x v="0"/>
    <n v="1"/>
  </r>
  <r>
    <n v="1473"/>
    <s v="CA-2019-164959"/>
    <x v="497"/>
    <d v="2019-07-15T00:00:00"/>
    <s v="Standard Class"/>
    <s v="KN-16390"/>
    <x v="471"/>
    <x v="1"/>
    <x v="0"/>
    <s v="Los Angeles"/>
    <x v="1"/>
    <n v="90004"/>
    <x v="1"/>
    <s v="OFF-LA-10004272"/>
    <s v="Office Supplies"/>
    <s v="Labels"/>
    <s v="Avery 482"/>
    <n v="8.67"/>
    <n v="3"/>
    <n v="0"/>
    <n v="4.0749000000000004"/>
    <s v="Anna Andreadi"/>
    <x v="0"/>
    <n v="1"/>
  </r>
  <r>
    <n v="1474"/>
    <s v="US-2017-105676"/>
    <x v="494"/>
    <d v="2017-12-02T00:00:00"/>
    <s v="Same Day"/>
    <s v="NM-18520"/>
    <x v="392"/>
    <x v="0"/>
    <x v="0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x v="0"/>
    <n v="1"/>
  </r>
  <r>
    <n v="1475"/>
    <s v="CA-2018-113138"/>
    <x v="258"/>
    <d v="2018-11-25T00:00:00"/>
    <s v="Standard Class"/>
    <s v="NP-18685"/>
    <x v="472"/>
    <x v="2"/>
    <x v="0"/>
    <s v="Niagara Falls"/>
    <x v="15"/>
    <n v="14304"/>
    <x v="3"/>
    <s v="OFF-AR-10003770"/>
    <s v="Office Supplies"/>
    <s v="Art"/>
    <s v="Newell 340"/>
    <n v="17.28"/>
    <n v="6"/>
    <n v="0"/>
    <n v="5.0111999999999997"/>
    <s v="Chuck Magee"/>
    <x v="0"/>
    <n v="1"/>
  </r>
  <r>
    <n v="1476"/>
    <s v="CA-2018-113138"/>
    <x v="258"/>
    <d v="2018-11-25T00:00:00"/>
    <s v="Standard Class"/>
    <s v="NP-18685"/>
    <x v="472"/>
    <x v="2"/>
    <x v="0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x v="0"/>
    <n v="0"/>
  </r>
  <r>
    <n v="1477"/>
    <s v="US-2019-104955"/>
    <x v="498"/>
    <d v="2019-03-24T00:00:00"/>
    <s v="Standard Class"/>
    <s v="CG-12040"/>
    <x v="344"/>
    <x v="2"/>
    <x v="0"/>
    <s v="New York City"/>
    <x v="15"/>
    <n v="10024"/>
    <x v="3"/>
    <s v="OFF-LA-10003121"/>
    <s v="Office Supplies"/>
    <s v="Labels"/>
    <s v="Avery 506"/>
    <n v="28.91"/>
    <n v="7"/>
    <n v="0"/>
    <n v="13.2986"/>
    <s v="Chuck Magee"/>
    <x v="0"/>
    <n v="1"/>
  </r>
  <r>
    <n v="1478"/>
    <s v="CA-2018-121958"/>
    <x v="373"/>
    <d v="2018-11-17T00:00:00"/>
    <s v="Standard Class"/>
    <s v="CS-12505"/>
    <x v="473"/>
    <x v="0"/>
    <x v="0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x v="0"/>
    <n v="1"/>
  </r>
  <r>
    <n v="1479"/>
    <s v="CA-2019-121468"/>
    <x v="123"/>
    <d v="2019-11-20T00:00:00"/>
    <s v="First Class"/>
    <s v="KD-16345"/>
    <x v="44"/>
    <x v="0"/>
    <x v="0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x v="0"/>
    <n v="1"/>
  </r>
  <r>
    <n v="1480"/>
    <s v="US-2018-108455"/>
    <x v="499"/>
    <d v="2018-12-08T00:00:00"/>
    <s v="Standard Class"/>
    <s v="MK-18160"/>
    <x v="177"/>
    <x v="0"/>
    <x v="0"/>
    <s v="San Francisco"/>
    <x v="1"/>
    <n v="94122"/>
    <x v="1"/>
    <s v="OFF-PA-10002262"/>
    <s v="Office Supplies"/>
    <s v="Paper"/>
    <s v="Xerox 192"/>
    <n v="25.92"/>
    <n v="4"/>
    <n v="0"/>
    <n v="12.441600000000001"/>
    <s v="Anna Andreadi"/>
    <x v="1"/>
    <n v="1"/>
  </r>
  <r>
    <n v="1481"/>
    <s v="US-2018-108455"/>
    <x v="499"/>
    <d v="2018-12-08T00:00:00"/>
    <s v="Standard Class"/>
    <s v="MK-18160"/>
    <x v="177"/>
    <x v="0"/>
    <x v="0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x v="1"/>
    <n v="0"/>
  </r>
  <r>
    <n v="1482"/>
    <s v="US-2018-108455"/>
    <x v="499"/>
    <d v="2018-12-08T00:00:00"/>
    <s v="Standard Class"/>
    <s v="MK-18160"/>
    <x v="177"/>
    <x v="0"/>
    <x v="0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x v="1"/>
    <n v="0"/>
  </r>
  <r>
    <n v="1483"/>
    <s v="CA-2019-101210"/>
    <x v="326"/>
    <d v="2019-08-28T00:00:00"/>
    <s v="Second Class"/>
    <s v="DW-13540"/>
    <x v="386"/>
    <x v="0"/>
    <x v="0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x v="0"/>
    <n v="1"/>
  </r>
  <r>
    <n v="1484"/>
    <s v="CA-2019-101210"/>
    <x v="326"/>
    <d v="2019-08-28T00:00:00"/>
    <s v="Second Class"/>
    <s v="DW-13540"/>
    <x v="386"/>
    <x v="0"/>
    <x v="0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x v="0"/>
    <n v="0"/>
  </r>
  <r>
    <n v="1485"/>
    <s v="US-2018-108098"/>
    <x v="500"/>
    <d v="2018-10-18T00:00:00"/>
    <s v="Standard Class"/>
    <s v="CP-12340"/>
    <x v="291"/>
    <x v="1"/>
    <x v="0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x v="0"/>
    <n v="1"/>
  </r>
  <r>
    <n v="1486"/>
    <s v="CA-2016-119032"/>
    <x v="501"/>
    <d v="2016-12-03T00:00:00"/>
    <s v="Standard Class"/>
    <s v="MS-17770"/>
    <x v="474"/>
    <x v="0"/>
    <x v="0"/>
    <s v="New York City"/>
    <x v="15"/>
    <n v="10035"/>
    <x v="3"/>
    <s v="OFF-FA-10003021"/>
    <s v="Office Supplies"/>
    <s v="Fasteners"/>
    <s v="Staples"/>
    <n v="3.76"/>
    <n v="2"/>
    <n v="0"/>
    <n v="1.3159999999999998"/>
    <s v="Chuck Magee"/>
    <x v="0"/>
    <n v="1"/>
  </r>
  <r>
    <n v="1487"/>
    <s v="CA-2017-140410"/>
    <x v="502"/>
    <d v="2017-11-07T00:00:00"/>
    <s v="Standard Class"/>
    <s v="CM-12655"/>
    <x v="475"/>
    <x v="2"/>
    <x v="0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x v="0"/>
    <n v="1"/>
  </r>
  <r>
    <n v="1488"/>
    <s v="CA-2017-140410"/>
    <x v="502"/>
    <d v="2017-11-07T00:00:00"/>
    <s v="Standard Class"/>
    <s v="CM-12655"/>
    <x v="475"/>
    <x v="2"/>
    <x v="0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x v="0"/>
    <n v="0"/>
  </r>
  <r>
    <n v="1489"/>
    <s v="CA-2017-140410"/>
    <x v="502"/>
    <d v="2017-11-07T00:00:00"/>
    <s v="Standard Class"/>
    <s v="CM-12655"/>
    <x v="475"/>
    <x v="2"/>
    <x v="0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x v="0"/>
    <n v="0"/>
  </r>
  <r>
    <n v="1490"/>
    <s v="CA-2016-136280"/>
    <x v="503"/>
    <d v="2016-12-06T00:00:00"/>
    <s v="Standard Class"/>
    <s v="Co-12640"/>
    <x v="476"/>
    <x v="0"/>
    <x v="0"/>
    <s v="Philadelphia"/>
    <x v="9"/>
    <n v="19143"/>
    <x v="3"/>
    <s v="OFF-LA-10000452"/>
    <s v="Office Supplies"/>
    <s v="Labels"/>
    <s v="Avery 488"/>
    <n v="5.04"/>
    <n v="2"/>
    <n v="0.2"/>
    <n v="1.764"/>
    <s v="Chuck Magee"/>
    <x v="0"/>
    <n v="1"/>
  </r>
  <r>
    <n v="1491"/>
    <s v="CA-2019-151911"/>
    <x v="504"/>
    <d v="2019-05-05T00:00:00"/>
    <s v="Second Class"/>
    <s v="DL-13495"/>
    <x v="393"/>
    <x v="1"/>
    <x v="0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x v="0"/>
    <n v="1"/>
  </r>
  <r>
    <n v="1492"/>
    <s v="CA-2019-166436"/>
    <x v="221"/>
    <d v="2019-11-28T00:00:00"/>
    <s v="Standard Class"/>
    <s v="TS-21370"/>
    <x v="477"/>
    <x v="1"/>
    <x v="0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x v="0"/>
    <n v="1"/>
  </r>
  <r>
    <n v="1493"/>
    <s v="CA-2019-166436"/>
    <x v="221"/>
    <d v="2019-11-28T00:00:00"/>
    <s v="Standard Class"/>
    <s v="TS-21370"/>
    <x v="477"/>
    <x v="1"/>
    <x v="0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x v="0"/>
    <n v="0"/>
  </r>
  <r>
    <n v="1494"/>
    <s v="CA-2019-139661"/>
    <x v="505"/>
    <d v="2019-11-03T00:00:00"/>
    <s v="Standard Class"/>
    <s v="JW-15220"/>
    <x v="478"/>
    <x v="1"/>
    <x v="0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x v="0"/>
    <n v="1"/>
  </r>
  <r>
    <n v="1495"/>
    <s v="CA-2016-123925"/>
    <x v="506"/>
    <d v="2016-12-19T00:00:00"/>
    <s v="Second Class"/>
    <s v="RF-19840"/>
    <x v="167"/>
    <x v="0"/>
    <x v="0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x v="0"/>
    <n v="1"/>
  </r>
  <r>
    <n v="1496"/>
    <s v="CA-2019-152485"/>
    <x v="507"/>
    <d v="2019-09-08T00:00:00"/>
    <s v="Standard Class"/>
    <s v="JD-15790"/>
    <x v="479"/>
    <x v="0"/>
    <x v="0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x v="0"/>
    <n v="1"/>
  </r>
  <r>
    <n v="1497"/>
    <s v="CA-2019-152485"/>
    <x v="507"/>
    <d v="2019-09-08T00:00:00"/>
    <s v="Standard Class"/>
    <s v="JD-15790"/>
    <x v="479"/>
    <x v="0"/>
    <x v="0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x v="0"/>
    <n v="0"/>
  </r>
  <r>
    <n v="1498"/>
    <s v="CA-2019-152485"/>
    <x v="507"/>
    <d v="2019-09-08T00:00:00"/>
    <s v="Standard Class"/>
    <s v="JD-15790"/>
    <x v="479"/>
    <x v="0"/>
    <x v="0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x v="0"/>
    <n v="0"/>
  </r>
  <r>
    <n v="1499"/>
    <s v="CA-2018-141586"/>
    <x v="508"/>
    <d v="2018-10-20T00:00:00"/>
    <s v="First Class"/>
    <s v="NK-18490"/>
    <x v="71"/>
    <x v="2"/>
    <x v="0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x v="0"/>
    <n v="1"/>
  </r>
  <r>
    <n v="1500"/>
    <s v="CA-2019-130386"/>
    <x v="105"/>
    <d v="2019-11-18T00:00:00"/>
    <s v="Standard Class"/>
    <s v="NG-18430"/>
    <x v="159"/>
    <x v="0"/>
    <x v="0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x v="0"/>
    <n v="1"/>
  </r>
  <r>
    <n v="1501"/>
    <s v="CA-2019-130386"/>
    <x v="105"/>
    <d v="2019-11-18T00:00:00"/>
    <s v="Standard Class"/>
    <s v="NG-18430"/>
    <x v="159"/>
    <x v="0"/>
    <x v="0"/>
    <s v="Austin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x v="0"/>
    <n v="0"/>
  </r>
  <r>
    <n v="1502"/>
    <s v="CA-2019-130386"/>
    <x v="105"/>
    <d v="2019-11-18T00:00:00"/>
    <s v="Standard Class"/>
    <s v="NG-18430"/>
    <x v="159"/>
    <x v="0"/>
    <x v="0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x v="0"/>
    <n v="0"/>
  </r>
  <r>
    <n v="1503"/>
    <s v="CA-2018-100468"/>
    <x v="390"/>
    <d v="2018-12-01T00:00:00"/>
    <s v="Standard Class"/>
    <s v="AT-10435"/>
    <x v="401"/>
    <x v="2"/>
    <x v="0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x v="0"/>
    <n v="1"/>
  </r>
  <r>
    <n v="1504"/>
    <s v="CA-2018-100468"/>
    <x v="390"/>
    <d v="2018-12-01T00:00:00"/>
    <s v="Standard Class"/>
    <s v="AT-10435"/>
    <x v="401"/>
    <x v="2"/>
    <x v="0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x v="0"/>
    <n v="0"/>
  </r>
  <r>
    <n v="1505"/>
    <s v="CA-2017-153388"/>
    <x v="509"/>
    <d v="2017-08-07T00:00:00"/>
    <s v="Standard Class"/>
    <s v="PC-19000"/>
    <x v="480"/>
    <x v="2"/>
    <x v="0"/>
    <s v="Los Angeles"/>
    <x v="1"/>
    <n v="90004"/>
    <x v="1"/>
    <s v="OFF-AR-10001868"/>
    <s v="Office Supplies"/>
    <s v="Art"/>
    <s v="Prang Dustless Chalk Sticks"/>
    <n v="6.72"/>
    <n v="4"/>
    <n v="0"/>
    <n v="3.36"/>
    <s v="Anna Andreadi"/>
    <x v="0"/>
    <n v="1"/>
  </r>
  <r>
    <n v="1506"/>
    <s v="CA-2017-153388"/>
    <x v="509"/>
    <d v="2017-08-07T00:00:00"/>
    <s v="Standard Class"/>
    <s v="PC-19000"/>
    <x v="480"/>
    <x v="2"/>
    <x v="0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x v="0"/>
    <n v="0"/>
  </r>
  <r>
    <n v="1507"/>
    <s v="CA-2019-154935"/>
    <x v="165"/>
    <d v="2019-12-29T00:00:00"/>
    <s v="Standard Class"/>
    <s v="AR-10540"/>
    <x v="481"/>
    <x v="0"/>
    <x v="0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x v="0"/>
    <n v="1"/>
  </r>
  <r>
    <n v="1508"/>
    <s v="CA-2018-134208"/>
    <x v="42"/>
    <d v="2018-09-23T00:00:00"/>
    <s v="Standard Class"/>
    <s v="CS-12505"/>
    <x v="473"/>
    <x v="0"/>
    <x v="0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x v="0"/>
    <n v="1"/>
  </r>
  <r>
    <n v="1509"/>
    <s v="CA-2019-108294"/>
    <x v="389"/>
    <d v="2019-12-10T00:00:00"/>
    <s v="Same Day"/>
    <s v="LS-16975"/>
    <x v="60"/>
    <x v="2"/>
    <x v="0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x v="1"/>
    <n v="1"/>
  </r>
  <r>
    <n v="1510"/>
    <s v="CA-2019-103611"/>
    <x v="510"/>
    <d v="2019-09-15T00:00:00"/>
    <s v="First Class"/>
    <s v="JM-15535"/>
    <x v="341"/>
    <x v="0"/>
    <x v="0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x v="0"/>
    <n v="1"/>
  </r>
  <r>
    <n v="1511"/>
    <s v="CA-2019-100384"/>
    <x v="92"/>
    <d v="2019-07-01T00:00:00"/>
    <s v="Standard Class"/>
    <s v="NH-18610"/>
    <x v="468"/>
    <x v="1"/>
    <x v="0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x v="0"/>
    <n v="1"/>
  </r>
  <r>
    <n v="1512"/>
    <s v="CA-2019-100384"/>
    <x v="92"/>
    <d v="2019-07-01T00:00:00"/>
    <s v="Standard Class"/>
    <s v="NH-18610"/>
    <x v="468"/>
    <x v="1"/>
    <x v="0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x v="0"/>
    <n v="0"/>
  </r>
  <r>
    <n v="1513"/>
    <s v="CA-2019-112809"/>
    <x v="238"/>
    <d v="2019-08-22T00:00:00"/>
    <s v="Standard Class"/>
    <s v="RA-19915"/>
    <x v="154"/>
    <x v="0"/>
    <x v="0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x v="0"/>
    <n v="1"/>
  </r>
  <r>
    <n v="1514"/>
    <s v="CA-2019-112809"/>
    <x v="238"/>
    <d v="2019-08-22T00:00:00"/>
    <s v="Standard Class"/>
    <s v="RA-19915"/>
    <x v="154"/>
    <x v="0"/>
    <x v="0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x v="0"/>
    <n v="0"/>
  </r>
  <r>
    <n v="1515"/>
    <s v="CA-2019-112809"/>
    <x v="238"/>
    <d v="2019-08-22T00:00:00"/>
    <s v="Standard Class"/>
    <s v="RA-19915"/>
    <x v="154"/>
    <x v="0"/>
    <x v="0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x v="0"/>
    <n v="0"/>
  </r>
  <r>
    <n v="1516"/>
    <s v="US-2019-160759"/>
    <x v="157"/>
    <d v="2019-12-17T00:00:00"/>
    <s v="Standard Class"/>
    <s v="AI-10855"/>
    <x v="482"/>
    <x v="0"/>
    <x v="0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Chuck Magee"/>
    <x v="0"/>
    <n v="1"/>
  </r>
  <r>
    <n v="1517"/>
    <s v="CA-2019-148446"/>
    <x v="389"/>
    <d v="2019-12-14T00:00:00"/>
    <s v="Second Class"/>
    <s v="MC-17845"/>
    <x v="266"/>
    <x v="0"/>
    <x v="0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x v="0"/>
    <n v="1"/>
  </r>
  <r>
    <n v="1518"/>
    <s v="CA-2016-111059"/>
    <x v="511"/>
    <d v="2016-02-06T00:00:00"/>
    <s v="Second Class"/>
    <s v="TB-21400"/>
    <x v="483"/>
    <x v="0"/>
    <x v="0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x v="0"/>
    <n v="1"/>
  </r>
  <r>
    <n v="1519"/>
    <s v="CA-2016-111059"/>
    <x v="511"/>
    <d v="2016-02-06T00:00:00"/>
    <s v="Second Class"/>
    <s v="TB-21400"/>
    <x v="483"/>
    <x v="0"/>
    <x v="0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x v="0"/>
    <n v="0"/>
  </r>
  <r>
    <n v="1520"/>
    <s v="CA-2019-116204"/>
    <x v="512"/>
    <d v="2019-02-14T00:00:00"/>
    <s v="Second Class"/>
    <s v="VW-21775"/>
    <x v="100"/>
    <x v="1"/>
    <x v="0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x v="0"/>
    <n v="1"/>
  </r>
  <r>
    <n v="1521"/>
    <s v="CA-2019-109946"/>
    <x v="513"/>
    <d v="2019-04-21T00:00:00"/>
    <s v="Standard Class"/>
    <s v="PL-18925"/>
    <x v="484"/>
    <x v="2"/>
    <x v="0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x v="0"/>
    <n v="1"/>
  </r>
  <r>
    <n v="1522"/>
    <s v="CA-2017-144806"/>
    <x v="401"/>
    <d v="2017-12-11T00:00:00"/>
    <s v="Standard Class"/>
    <s v="GH-14425"/>
    <x v="485"/>
    <x v="0"/>
    <x v="0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x v="0"/>
    <n v="1"/>
  </r>
  <r>
    <n v="1523"/>
    <s v="CA-2017-144806"/>
    <x v="401"/>
    <d v="2017-12-11T00:00:00"/>
    <s v="Standard Class"/>
    <s v="GH-14425"/>
    <x v="485"/>
    <x v="0"/>
    <x v="0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x v="0"/>
    <n v="0"/>
  </r>
  <r>
    <n v="1524"/>
    <s v="CA-2017-144806"/>
    <x v="401"/>
    <d v="2017-12-11T00:00:00"/>
    <s v="Standard Class"/>
    <s v="GH-14425"/>
    <x v="485"/>
    <x v="0"/>
    <x v="0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x v="0"/>
    <n v="0"/>
  </r>
  <r>
    <n v="1525"/>
    <s v="CA-2017-144806"/>
    <x v="401"/>
    <d v="2017-12-11T00:00:00"/>
    <s v="Standard Class"/>
    <s v="GH-14425"/>
    <x v="485"/>
    <x v="0"/>
    <x v="0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x v="0"/>
    <n v="0"/>
  </r>
  <r>
    <n v="1526"/>
    <s v="CA-2017-144806"/>
    <x v="401"/>
    <d v="2017-12-11T00:00:00"/>
    <s v="Standard Class"/>
    <s v="GH-14425"/>
    <x v="485"/>
    <x v="0"/>
    <x v="0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x v="0"/>
    <n v="0"/>
  </r>
  <r>
    <n v="1527"/>
    <s v="CA-2018-122392"/>
    <x v="405"/>
    <d v="2018-07-27T00:00:00"/>
    <s v="Standard Class"/>
    <s v="CJ-12010"/>
    <x v="170"/>
    <x v="0"/>
    <x v="0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Chuck Magee"/>
    <x v="0"/>
    <n v="1"/>
  </r>
  <r>
    <n v="1528"/>
    <s v="CA-2018-122392"/>
    <x v="405"/>
    <d v="2018-07-27T00:00:00"/>
    <s v="Standard Class"/>
    <s v="CJ-12010"/>
    <x v="170"/>
    <x v="0"/>
    <x v="0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x v="0"/>
    <n v="0"/>
  </r>
  <r>
    <n v="1529"/>
    <s v="CA-2017-148432"/>
    <x v="209"/>
    <d v="2017-11-10T00:00:00"/>
    <s v="Second Class"/>
    <s v="MC-18130"/>
    <x v="305"/>
    <x v="1"/>
    <x v="0"/>
    <s v="Newark"/>
    <x v="13"/>
    <n v="19711"/>
    <x v="3"/>
    <s v="OFF-FA-10004968"/>
    <s v="Office Supplies"/>
    <s v="Fasteners"/>
    <s v="Rubber Band Ball"/>
    <n v="26.18"/>
    <n v="7"/>
    <n v="0"/>
    <n v="0.5236000000000014"/>
    <s v="Chuck Magee"/>
    <x v="0"/>
    <n v="1"/>
  </r>
  <r>
    <n v="1530"/>
    <s v="CA-2017-148432"/>
    <x v="209"/>
    <d v="2017-11-10T00:00:00"/>
    <s v="Second Class"/>
    <s v="MC-18130"/>
    <x v="305"/>
    <x v="1"/>
    <x v="0"/>
    <s v="Newark"/>
    <x v="13"/>
    <n v="19711"/>
    <x v="3"/>
    <s v="OFF-PA-10001274"/>
    <s v="Office Supplies"/>
    <s v="Paper"/>
    <s v="Loose Memo Sheets"/>
    <n v="7.3"/>
    <n v="2"/>
    <n v="0"/>
    <n v="3.4309999999999996"/>
    <s v="Chuck Magee"/>
    <x v="0"/>
    <n v="0"/>
  </r>
  <r>
    <n v="1531"/>
    <s v="CA-2017-103793"/>
    <x v="514"/>
    <d v="2017-03-31T00:00:00"/>
    <s v="Standard Class"/>
    <s v="BV-11245"/>
    <x v="296"/>
    <x v="1"/>
    <x v="0"/>
    <s v="Miami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x v="0"/>
    <n v="1"/>
  </r>
  <r>
    <n v="1532"/>
    <s v="CA-2019-159884"/>
    <x v="515"/>
    <d v="2019-09-05T00:00:00"/>
    <s v="Standard Class"/>
    <s v="JF-15490"/>
    <x v="223"/>
    <x v="0"/>
    <x v="0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  <n v="1"/>
  </r>
  <r>
    <n v="1533"/>
    <s v="CA-2019-159884"/>
    <x v="515"/>
    <d v="2019-09-05T00:00:00"/>
    <s v="Standard Class"/>
    <s v="JF-15490"/>
    <x v="223"/>
    <x v="0"/>
    <x v="0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x v="0"/>
    <n v="0"/>
  </r>
  <r>
    <n v="1534"/>
    <s v="CA-2018-139885"/>
    <x v="429"/>
    <d v="2018-12-08T00:00:00"/>
    <s v="Standard Class"/>
    <s v="EB-13840"/>
    <x v="225"/>
    <x v="1"/>
    <x v="0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Chuck Magee"/>
    <x v="0"/>
    <n v="1"/>
  </r>
  <r>
    <n v="1535"/>
    <s v="CA-2019-124086"/>
    <x v="516"/>
    <d v="2019-02-14T00:00:00"/>
    <s v="Standard Class"/>
    <s v="MP-18175"/>
    <x v="486"/>
    <x v="2"/>
    <x v="0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x v="0"/>
    <n v="1"/>
  </r>
  <r>
    <n v="1536"/>
    <s v="CA-2018-112389"/>
    <x v="517"/>
    <d v="2018-11-02T00:00:00"/>
    <s v="Standard Class"/>
    <s v="JM-15655"/>
    <x v="487"/>
    <x v="1"/>
    <x v="0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x v="0"/>
    <n v="1"/>
  </r>
  <r>
    <n v="1537"/>
    <s v="CA-2018-112389"/>
    <x v="517"/>
    <d v="2018-11-02T00:00:00"/>
    <s v="Standard Class"/>
    <s v="JM-15655"/>
    <x v="487"/>
    <x v="1"/>
    <x v="0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x v="0"/>
    <n v="0"/>
  </r>
  <r>
    <n v="1538"/>
    <s v="CA-2019-121888"/>
    <x v="175"/>
    <d v="2019-09-17T00:00:00"/>
    <s v="Second Class"/>
    <s v="CL-11890"/>
    <x v="488"/>
    <x v="0"/>
    <x v="0"/>
    <s v="Everett"/>
    <x v="31"/>
    <n v="2149"/>
    <x v="3"/>
    <s v="TEC-PH-10000439"/>
    <s v="Technology"/>
    <s v="Phones"/>
    <s v="GE DSL Phone Line Filter"/>
    <n v="39.99"/>
    <n v="1"/>
    <n v="0"/>
    <n v="11.597099999999998"/>
    <s v="Chuck Magee"/>
    <x v="0"/>
    <n v="1"/>
  </r>
  <r>
    <n v="1539"/>
    <s v="CA-2019-121888"/>
    <x v="175"/>
    <d v="2019-09-17T00:00:00"/>
    <s v="Second Class"/>
    <s v="CL-11890"/>
    <x v="488"/>
    <x v="0"/>
    <x v="0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x v="0"/>
    <n v="0"/>
  </r>
  <r>
    <n v="1540"/>
    <s v="CA-2019-121888"/>
    <x v="175"/>
    <d v="2019-09-17T00:00:00"/>
    <s v="Second Class"/>
    <s v="CL-11890"/>
    <x v="488"/>
    <x v="0"/>
    <x v="0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x v="0"/>
    <n v="0"/>
  </r>
  <r>
    <n v="1541"/>
    <s v="CA-2019-121888"/>
    <x v="175"/>
    <d v="2019-09-17T00:00:00"/>
    <s v="Second Class"/>
    <s v="CL-11890"/>
    <x v="488"/>
    <x v="0"/>
    <x v="0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x v="0"/>
    <n v="0"/>
  </r>
  <r>
    <n v="1542"/>
    <s v="CA-2016-166884"/>
    <x v="518"/>
    <d v="2016-03-16T00:00:00"/>
    <s v="Second Class"/>
    <s v="CK-12205"/>
    <x v="237"/>
    <x v="0"/>
    <x v="0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x v="0"/>
    <n v="1"/>
  </r>
  <r>
    <n v="1543"/>
    <s v="CA-2016-166884"/>
    <x v="518"/>
    <d v="2016-03-16T00:00:00"/>
    <s v="Second Class"/>
    <s v="CK-12205"/>
    <x v="237"/>
    <x v="0"/>
    <x v="0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x v="0"/>
    <n v="0"/>
  </r>
  <r>
    <n v="1544"/>
    <s v="CA-2016-107181"/>
    <x v="519"/>
    <d v="2016-02-08T00:00:00"/>
    <s v="Standard Class"/>
    <s v="DB-13270"/>
    <x v="489"/>
    <x v="2"/>
    <x v="0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x v="0"/>
    <n v="1"/>
  </r>
  <r>
    <n v="1545"/>
    <s v="CA-2016-107181"/>
    <x v="519"/>
    <d v="2016-02-08T00:00:00"/>
    <s v="Standard Class"/>
    <s v="DB-13270"/>
    <x v="489"/>
    <x v="2"/>
    <x v="0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x v="0"/>
    <n v="0"/>
  </r>
  <r>
    <n v="1546"/>
    <s v="CA-2016-150245"/>
    <x v="520"/>
    <d v="2017-01-04T00:00:00"/>
    <s v="Second Class"/>
    <s v="PC-18745"/>
    <x v="331"/>
    <x v="1"/>
    <x v="0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x v="0"/>
    <n v="1"/>
  </r>
  <r>
    <n v="1547"/>
    <s v="CA-2017-111395"/>
    <x v="521"/>
    <d v="2017-11-27T00:00:00"/>
    <s v="Standard Class"/>
    <s v="VB-21745"/>
    <x v="146"/>
    <x v="1"/>
    <x v="0"/>
    <s v="San Antonio"/>
    <x v="5"/>
    <n v="78207"/>
    <x v="2"/>
    <s v="OFF-PA-10000994"/>
    <s v="Office Supplies"/>
    <s v="Paper"/>
    <s v="Xerox 1915"/>
    <n v="335.52"/>
    <n v="4"/>
    <n v="0.2"/>
    <n v="117.43199999999999"/>
    <s v="Kelly Williams"/>
    <x v="0"/>
    <n v="1"/>
  </r>
  <r>
    <n v="1548"/>
    <s v="CA-2017-111395"/>
    <x v="521"/>
    <d v="2017-11-27T00:00:00"/>
    <s v="Standard Class"/>
    <s v="VB-21745"/>
    <x v="146"/>
    <x v="1"/>
    <x v="0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x v="0"/>
    <n v="0"/>
  </r>
  <r>
    <n v="1549"/>
    <s v="CA-2017-111395"/>
    <x v="521"/>
    <d v="2017-11-27T00:00:00"/>
    <s v="Standard Class"/>
    <s v="VB-21745"/>
    <x v="146"/>
    <x v="1"/>
    <x v="0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x v="0"/>
    <n v="0"/>
  </r>
  <r>
    <n v="1550"/>
    <s v="CA-2016-134278"/>
    <x v="522"/>
    <d v="2016-07-08T00:00:00"/>
    <s v="First Class"/>
    <s v="EP-13915"/>
    <x v="212"/>
    <x v="0"/>
    <x v="0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x v="0"/>
    <n v="1"/>
  </r>
  <r>
    <n v="1551"/>
    <s v="US-2019-124926"/>
    <x v="38"/>
    <d v="2019-11-18T00:00:00"/>
    <s v="Second Class"/>
    <s v="ME-17320"/>
    <x v="467"/>
    <x v="2"/>
    <x v="0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x v="0"/>
    <n v="1"/>
  </r>
  <r>
    <n v="1552"/>
    <s v="CA-2018-159345"/>
    <x v="26"/>
    <d v="2018-06-22T00:00:00"/>
    <s v="Standard Class"/>
    <s v="IG-15085"/>
    <x v="490"/>
    <x v="0"/>
    <x v="0"/>
    <s v="San Diego"/>
    <x v="1"/>
    <n v="92024"/>
    <x v="1"/>
    <s v="OFF-PA-10000806"/>
    <s v="Office Supplies"/>
    <s v="Paper"/>
    <s v="Xerox 1934"/>
    <n v="111.96"/>
    <n v="2"/>
    <n v="0"/>
    <n v="54.860399999999998"/>
    <s v="Anna Andreadi"/>
    <x v="1"/>
    <n v="1"/>
  </r>
  <r>
    <n v="1553"/>
    <s v="CA-2016-130274"/>
    <x v="523"/>
    <d v="2016-05-05T00:00:00"/>
    <s v="First Class"/>
    <s v="JS-15940"/>
    <x v="185"/>
    <x v="2"/>
    <x v="0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x v="0"/>
    <n v="1"/>
  </r>
  <r>
    <n v="1554"/>
    <s v="CA-2019-158386"/>
    <x v="524"/>
    <d v="2019-10-21T00:00:00"/>
    <s v="Standard Class"/>
    <s v="BO-11425"/>
    <x v="491"/>
    <x v="0"/>
    <x v="0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x v="0"/>
    <n v="1"/>
  </r>
  <r>
    <n v="1555"/>
    <s v="CA-2017-111507"/>
    <x v="525"/>
    <d v="2017-02-13T00:00:00"/>
    <s v="Standard Class"/>
    <s v="VW-21775"/>
    <x v="100"/>
    <x v="1"/>
    <x v="0"/>
    <s v="Bellevue"/>
    <x v="4"/>
    <n v="98006"/>
    <x v="1"/>
    <s v="OFF-AR-10001315"/>
    <s v="Office Supplies"/>
    <s v="Art"/>
    <s v="Newell 310"/>
    <n v="5.28"/>
    <n v="3"/>
    <n v="0"/>
    <n v="1.5311999999999999"/>
    <s v="Anna Andreadi"/>
    <x v="0"/>
    <n v="1"/>
  </r>
  <r>
    <n v="1556"/>
    <s v="CA-2019-120761"/>
    <x v="507"/>
    <d v="2019-09-08T00:00:00"/>
    <s v="Standard Class"/>
    <s v="AB-10150"/>
    <x v="492"/>
    <x v="0"/>
    <x v="0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x v="0"/>
    <n v="1"/>
  </r>
  <r>
    <n v="1557"/>
    <s v="CA-2018-109176"/>
    <x v="195"/>
    <d v="2018-05-15T00:00:00"/>
    <s v="Standard Class"/>
    <s v="JW-16075"/>
    <x v="493"/>
    <x v="0"/>
    <x v="0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Chuck Magee"/>
    <x v="0"/>
    <n v="1"/>
  </r>
  <r>
    <n v="1558"/>
    <s v="CA-2018-109176"/>
    <x v="195"/>
    <d v="2018-05-15T00:00:00"/>
    <s v="Standard Class"/>
    <s v="JW-16075"/>
    <x v="493"/>
    <x v="0"/>
    <x v="0"/>
    <s v="Philadelphia"/>
    <x v="9"/>
    <n v="19140"/>
    <x v="3"/>
    <s v="OFF-AR-10001955"/>
    <s v="Office Supplies"/>
    <s v="Art"/>
    <s v="Newell 319"/>
    <n v="79.36"/>
    <n v="5"/>
    <n v="0.2"/>
    <n v="9.919999999999991"/>
    <s v="Chuck Magee"/>
    <x v="0"/>
    <n v="0"/>
  </r>
  <r>
    <n v="1559"/>
    <s v="CA-2017-112116"/>
    <x v="199"/>
    <d v="2017-03-18T00:00:00"/>
    <s v="Second Class"/>
    <s v="JE-15475"/>
    <x v="188"/>
    <x v="0"/>
    <x v="0"/>
    <s v="Seattle"/>
    <x v="4"/>
    <n v="98103"/>
    <x v="1"/>
    <s v="FUR-TA-10001039"/>
    <s v="Furniture"/>
    <s v="Tables"/>
    <s v="KI Adjustable-Height Table"/>
    <n v="171.96"/>
    <n v="2"/>
    <n v="0"/>
    <n v="44.709600000000009"/>
    <s v="Anna Andreadi"/>
    <x v="0"/>
    <n v="1"/>
  </r>
  <r>
    <n v="1560"/>
    <s v="CA-2018-126809"/>
    <x v="526"/>
    <d v="2018-04-13T00:00:00"/>
    <s v="Standard Class"/>
    <s v="EB-13750"/>
    <x v="494"/>
    <x v="1"/>
    <x v="0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x v="0"/>
    <n v="1"/>
  </r>
  <r>
    <n v="1561"/>
    <s v="CA-2016-105172"/>
    <x v="527"/>
    <d v="2016-04-09T00:00:00"/>
    <s v="Standard Class"/>
    <s v="PK-18910"/>
    <x v="324"/>
    <x v="2"/>
    <x v="0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x v="0"/>
    <n v="1"/>
  </r>
  <r>
    <n v="1562"/>
    <s v="CA-2019-107293"/>
    <x v="528"/>
    <d v="2019-09-06T00:00:00"/>
    <s v="First Class"/>
    <s v="CS-12400"/>
    <x v="37"/>
    <x v="2"/>
    <x v="0"/>
    <s v="Seattle"/>
    <x v="4"/>
    <n v="98115"/>
    <x v="1"/>
    <s v="OFF-AR-10003732"/>
    <s v="Office Supplies"/>
    <s v="Art"/>
    <s v="Newell 333"/>
    <n v="2.78"/>
    <n v="1"/>
    <n v="0"/>
    <n v="0.72279999999999989"/>
    <s v="Anna Andreadi"/>
    <x v="0"/>
    <n v="1"/>
  </r>
  <r>
    <n v="1563"/>
    <s v="US-2019-102890"/>
    <x v="160"/>
    <d v="2019-06-30T00:00:00"/>
    <s v="Same Day"/>
    <s v="SG-20470"/>
    <x v="495"/>
    <x v="0"/>
    <x v="0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x v="0"/>
    <n v="1"/>
  </r>
  <r>
    <n v="1564"/>
    <s v="CA-2017-158554"/>
    <x v="529"/>
    <d v="2017-11-09T00:00:00"/>
    <s v="Same Day"/>
    <s v="CM-12190"/>
    <x v="496"/>
    <x v="0"/>
    <x v="0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  <n v="1"/>
  </r>
  <r>
    <n v="1565"/>
    <s v="CA-2016-116239"/>
    <x v="530"/>
    <d v="2016-03-04T00:00:00"/>
    <s v="Same Day"/>
    <s v="CL-12565"/>
    <x v="52"/>
    <x v="0"/>
    <x v="0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x v="0"/>
    <n v="1"/>
  </r>
  <r>
    <n v="1566"/>
    <s v="CA-2017-132101"/>
    <x v="531"/>
    <d v="2017-03-25T00:00:00"/>
    <s v="Standard Class"/>
    <s v="JO-15550"/>
    <x v="270"/>
    <x v="2"/>
    <x v="0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x v="0"/>
    <n v="1"/>
  </r>
  <r>
    <n v="1567"/>
    <s v="CA-2017-129112"/>
    <x v="239"/>
    <d v="2017-11-30T00:00:00"/>
    <s v="First Class"/>
    <s v="AW-10840"/>
    <x v="497"/>
    <x v="0"/>
    <x v="0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x v="0"/>
    <n v="1"/>
  </r>
  <r>
    <n v="1568"/>
    <s v="CA-2017-129112"/>
    <x v="239"/>
    <d v="2017-11-30T00:00:00"/>
    <s v="First Class"/>
    <s v="AW-10840"/>
    <x v="497"/>
    <x v="0"/>
    <x v="0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x v="0"/>
    <n v="0"/>
  </r>
  <r>
    <n v="1569"/>
    <s v="US-2019-152002"/>
    <x v="532"/>
    <d v="2019-06-11T00:00:00"/>
    <s v="Same Day"/>
    <s v="DV-13465"/>
    <x v="231"/>
    <x v="0"/>
    <x v="0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x v="0"/>
    <n v="1"/>
  </r>
  <r>
    <n v="1570"/>
    <s v="CA-2019-165029"/>
    <x v="200"/>
    <d v="2019-11-30T00:00:00"/>
    <s v="Standard Class"/>
    <s v="AH-10075"/>
    <x v="340"/>
    <x v="1"/>
    <x v="0"/>
    <s v="Atlanta"/>
    <x v="32"/>
    <n v="30318"/>
    <x v="0"/>
    <s v="OFF-AR-10003504"/>
    <s v="Office Supplies"/>
    <s v="Art"/>
    <s v="Newell 347"/>
    <n v="12.84"/>
    <n v="3"/>
    <n v="0"/>
    <n v="3.7235999999999989"/>
    <s v="Cassandra Brandow"/>
    <x v="0"/>
    <n v="1"/>
  </r>
  <r>
    <n v="1571"/>
    <s v="US-2016-157385"/>
    <x v="533"/>
    <d v="2016-11-25T00:00:00"/>
    <s v="First Class"/>
    <s v="SC-20095"/>
    <x v="183"/>
    <x v="0"/>
    <x v="0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x v="0"/>
    <n v="1"/>
  </r>
  <r>
    <n v="1572"/>
    <s v="US-2016-157385"/>
    <x v="533"/>
    <d v="2016-11-25T00:00:00"/>
    <s v="First Class"/>
    <s v="SC-20095"/>
    <x v="183"/>
    <x v="0"/>
    <x v="0"/>
    <s v="Los Angeles"/>
    <x v="1"/>
    <n v="90004"/>
    <x v="1"/>
    <s v="OFF-EN-10003160"/>
    <s v="Office Supplies"/>
    <s v="Envelopes"/>
    <s v="Pastel Pink Envelopes"/>
    <n v="21.84"/>
    <n v="3"/>
    <n v="0"/>
    <n v="10.4832"/>
    <s v="Anna Andreadi"/>
    <x v="0"/>
    <n v="0"/>
  </r>
  <r>
    <n v="1573"/>
    <s v="US-2016-157385"/>
    <x v="533"/>
    <d v="2016-11-25T00:00:00"/>
    <s v="First Class"/>
    <s v="SC-20095"/>
    <x v="183"/>
    <x v="0"/>
    <x v="0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x v="0"/>
    <n v="0"/>
  </r>
  <r>
    <n v="1574"/>
    <s v="US-2016-157385"/>
    <x v="533"/>
    <d v="2016-11-25T00:00:00"/>
    <s v="First Class"/>
    <s v="SC-20095"/>
    <x v="183"/>
    <x v="0"/>
    <x v="0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x v="0"/>
    <n v="0"/>
  </r>
  <r>
    <n v="1575"/>
    <s v="CA-2016-101602"/>
    <x v="534"/>
    <d v="2016-12-18T00:00:00"/>
    <s v="First Class"/>
    <s v="MC-18100"/>
    <x v="498"/>
    <x v="0"/>
    <x v="0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x v="0"/>
    <n v="1"/>
  </r>
  <r>
    <n v="1576"/>
    <s v="CA-2016-101602"/>
    <x v="534"/>
    <d v="2016-12-18T00:00:00"/>
    <s v="First Class"/>
    <s v="MC-18100"/>
    <x v="498"/>
    <x v="0"/>
    <x v="0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x v="0"/>
    <n v="0"/>
  </r>
  <r>
    <n v="1577"/>
    <s v="CA-2018-109057"/>
    <x v="183"/>
    <d v="2018-04-27T00:00:00"/>
    <s v="Standard Class"/>
    <s v="TT-21460"/>
    <x v="499"/>
    <x v="2"/>
    <x v="0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x v="0"/>
    <n v="1"/>
  </r>
  <r>
    <n v="1578"/>
    <s v="CA-2018-154403"/>
    <x v="454"/>
    <d v="2018-05-27T00:00:00"/>
    <s v="Standard Class"/>
    <s v="AP-10720"/>
    <x v="399"/>
    <x v="2"/>
    <x v="0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x v="0"/>
    <n v="1"/>
  </r>
  <r>
    <n v="1579"/>
    <s v="CA-2018-102456"/>
    <x v="535"/>
    <d v="2018-03-01T00:00:00"/>
    <s v="First Class"/>
    <s v="DL-12865"/>
    <x v="297"/>
    <x v="0"/>
    <x v="0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x v="0"/>
    <n v="1"/>
  </r>
  <r>
    <n v="1580"/>
    <s v="CA-2017-131338"/>
    <x v="101"/>
    <d v="2017-08-12T00:00:00"/>
    <s v="First Class"/>
    <s v="NP-18325"/>
    <x v="268"/>
    <x v="0"/>
    <x v="0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x v="0"/>
    <n v="1"/>
  </r>
  <r>
    <n v="1581"/>
    <s v="CA-2017-131338"/>
    <x v="101"/>
    <d v="2017-08-12T00:00:00"/>
    <s v="First Class"/>
    <s v="NP-18325"/>
    <x v="268"/>
    <x v="0"/>
    <x v="0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x v="0"/>
    <n v="0"/>
  </r>
  <r>
    <n v="1582"/>
    <s v="CA-2017-131338"/>
    <x v="101"/>
    <d v="2017-08-12T00:00:00"/>
    <s v="First Class"/>
    <s v="NP-18325"/>
    <x v="268"/>
    <x v="0"/>
    <x v="0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Chuck Magee"/>
    <x v="0"/>
    <n v="0"/>
  </r>
  <r>
    <n v="1583"/>
    <s v="CA-2017-131338"/>
    <x v="101"/>
    <d v="2017-08-12T00:00:00"/>
    <s v="First Class"/>
    <s v="NP-18325"/>
    <x v="268"/>
    <x v="0"/>
    <x v="0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  <n v="0"/>
  </r>
  <r>
    <n v="1584"/>
    <s v="CA-2017-131338"/>
    <x v="101"/>
    <d v="2017-08-12T00:00:00"/>
    <s v="First Class"/>
    <s v="NP-18325"/>
    <x v="268"/>
    <x v="0"/>
    <x v="0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Chuck Magee"/>
    <x v="0"/>
    <n v="0"/>
  </r>
  <r>
    <n v="1585"/>
    <s v="CA-2017-131338"/>
    <x v="101"/>
    <d v="2017-08-12T00:00:00"/>
    <s v="First Class"/>
    <s v="NP-18325"/>
    <x v="268"/>
    <x v="0"/>
    <x v="0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x v="0"/>
    <n v="0"/>
  </r>
  <r>
    <n v="1586"/>
    <s v="CA-2017-131338"/>
    <x v="101"/>
    <d v="2017-08-12T00:00:00"/>
    <s v="First Class"/>
    <s v="NP-18325"/>
    <x v="268"/>
    <x v="0"/>
    <x v="0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Chuck Magee"/>
    <x v="0"/>
    <n v="0"/>
  </r>
  <r>
    <n v="1587"/>
    <s v="CA-2017-131338"/>
    <x v="101"/>
    <d v="2017-08-12T00:00:00"/>
    <s v="First Class"/>
    <s v="NP-18325"/>
    <x v="268"/>
    <x v="0"/>
    <x v="0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Chuck Magee"/>
    <x v="0"/>
    <n v="0"/>
  </r>
  <r>
    <n v="1588"/>
    <s v="CA-2017-131338"/>
    <x v="101"/>
    <d v="2017-08-12T00:00:00"/>
    <s v="First Class"/>
    <s v="NP-18325"/>
    <x v="268"/>
    <x v="0"/>
    <x v="0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x v="0"/>
    <n v="0"/>
  </r>
  <r>
    <n v="1589"/>
    <s v="CA-2017-131338"/>
    <x v="101"/>
    <d v="2017-08-12T00:00:00"/>
    <s v="First Class"/>
    <s v="NP-18325"/>
    <x v="268"/>
    <x v="0"/>
    <x v="0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x v="0"/>
    <n v="0"/>
  </r>
  <r>
    <n v="1590"/>
    <s v="CA-2018-109911"/>
    <x v="536"/>
    <d v="2018-05-16T00:00:00"/>
    <s v="Standard Class"/>
    <s v="VG-21805"/>
    <x v="500"/>
    <x v="1"/>
    <x v="0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x v="0"/>
    <n v="1"/>
  </r>
  <r>
    <n v="1591"/>
    <s v="US-2018-132423"/>
    <x v="173"/>
    <d v="2018-04-19T00:00:00"/>
    <s v="Standard Class"/>
    <s v="MY-18295"/>
    <x v="501"/>
    <x v="1"/>
    <x v="0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x v="0"/>
    <n v="1"/>
  </r>
  <r>
    <n v="1592"/>
    <s v="US-2018-132423"/>
    <x v="173"/>
    <d v="2018-04-19T00:00:00"/>
    <s v="Standard Class"/>
    <s v="MY-18295"/>
    <x v="501"/>
    <x v="1"/>
    <x v="0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x v="0"/>
    <n v="0"/>
  </r>
  <r>
    <n v="1593"/>
    <s v="CA-2017-122826"/>
    <x v="537"/>
    <d v="2017-06-25T00:00:00"/>
    <s v="Second Class"/>
    <s v="RD-19480"/>
    <x v="502"/>
    <x v="0"/>
    <x v="0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x v="0"/>
    <n v="1"/>
  </r>
  <r>
    <n v="1594"/>
    <s v="CA-2016-117317"/>
    <x v="538"/>
    <d v="2016-10-19T00:00:00"/>
    <s v="Same Day"/>
    <s v="JF-15490"/>
    <x v="223"/>
    <x v="0"/>
    <x v="0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x v="0"/>
    <n v="1"/>
  </r>
  <r>
    <n v="1595"/>
    <s v="CA-2017-118423"/>
    <x v="539"/>
    <d v="2017-03-27T00:00:00"/>
    <s v="First Class"/>
    <s v="DP-13390"/>
    <x v="503"/>
    <x v="2"/>
    <x v="0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x v="0"/>
    <n v="1"/>
  </r>
  <r>
    <n v="1596"/>
    <s v="CA-2019-149181"/>
    <x v="540"/>
    <d v="2019-05-12T00:00:00"/>
    <s v="Standard Class"/>
    <s v="MD-17350"/>
    <x v="198"/>
    <x v="0"/>
    <x v="0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x v="0"/>
    <n v="1"/>
  </r>
  <r>
    <n v="1597"/>
    <s v="CA-2019-132234"/>
    <x v="524"/>
    <d v="2019-10-18T00:00:00"/>
    <s v="First Class"/>
    <s v="MY-17380"/>
    <x v="199"/>
    <x v="1"/>
    <x v="0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x v="0"/>
    <n v="1"/>
  </r>
  <r>
    <n v="1598"/>
    <s v="CA-2019-158876"/>
    <x v="123"/>
    <d v="2019-11-21T00:00:00"/>
    <s v="Second Class"/>
    <s v="AB-10150"/>
    <x v="492"/>
    <x v="0"/>
    <x v="0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x v="0"/>
    <n v="1"/>
  </r>
  <r>
    <n v="1599"/>
    <s v="CA-2019-158876"/>
    <x v="123"/>
    <d v="2019-11-21T00:00:00"/>
    <s v="Second Class"/>
    <s v="AB-10150"/>
    <x v="492"/>
    <x v="0"/>
    <x v="0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x v="0"/>
    <n v="0"/>
  </r>
  <r>
    <n v="1600"/>
    <s v="CA-2019-158876"/>
    <x v="123"/>
    <d v="2019-11-21T00:00:00"/>
    <s v="Second Class"/>
    <s v="AB-10150"/>
    <x v="492"/>
    <x v="0"/>
    <x v="0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x v="0"/>
    <n v="0"/>
  </r>
  <r>
    <n v="1601"/>
    <s v="CA-2019-158876"/>
    <x v="123"/>
    <d v="2019-11-21T00:00:00"/>
    <s v="Second Class"/>
    <s v="AB-10150"/>
    <x v="492"/>
    <x v="0"/>
    <x v="0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x v="0"/>
    <n v="0"/>
  </r>
  <r>
    <n v="1602"/>
    <s v="CA-2018-164672"/>
    <x v="541"/>
    <d v="2018-05-13T00:00:00"/>
    <s v="Second Class"/>
    <s v="GB-14530"/>
    <x v="334"/>
    <x v="1"/>
    <x v="0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x v="0"/>
    <n v="1"/>
  </r>
  <r>
    <n v="1603"/>
    <s v="US-2018-132857"/>
    <x v="25"/>
    <d v="2018-12-17T00:00:00"/>
    <s v="Standard Class"/>
    <s v="CA-12775"/>
    <x v="222"/>
    <x v="0"/>
    <x v="0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x v="0"/>
    <n v="1"/>
  </r>
  <r>
    <n v="1604"/>
    <s v="CA-2019-116645"/>
    <x v="329"/>
    <d v="2019-12-04T00:00:00"/>
    <s v="Standard Class"/>
    <s v="ME-17725"/>
    <x v="250"/>
    <x v="0"/>
    <x v="0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x v="0"/>
    <n v="1"/>
  </r>
  <r>
    <n v="1605"/>
    <s v="US-2018-115819"/>
    <x v="475"/>
    <d v="2018-04-24T00:00:00"/>
    <s v="Second Class"/>
    <s v="JO-15280"/>
    <x v="123"/>
    <x v="0"/>
    <x v="0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x v="0"/>
    <n v="1"/>
  </r>
  <r>
    <n v="1606"/>
    <s v="US-2018-115819"/>
    <x v="475"/>
    <d v="2018-04-24T00:00:00"/>
    <s v="Second Class"/>
    <s v="JO-15280"/>
    <x v="123"/>
    <x v="0"/>
    <x v="0"/>
    <s v="Los Angeles"/>
    <x v="1"/>
    <n v="90049"/>
    <x v="1"/>
    <s v="OFF-AR-10000823"/>
    <s v="Office Supplies"/>
    <s v="Art"/>
    <s v="Newell 307"/>
    <n v="5.46"/>
    <n v="3"/>
    <n v="0"/>
    <n v="1.5288000000000002"/>
    <s v="Anna Andreadi"/>
    <x v="0"/>
    <n v="0"/>
  </r>
  <r>
    <n v="1607"/>
    <s v="US-2018-115819"/>
    <x v="475"/>
    <d v="2018-04-24T00:00:00"/>
    <s v="Second Class"/>
    <s v="JO-15280"/>
    <x v="123"/>
    <x v="0"/>
    <x v="0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x v="0"/>
    <n v="0"/>
  </r>
  <r>
    <n v="1608"/>
    <s v="US-2018-115819"/>
    <x v="475"/>
    <d v="2018-04-24T00:00:00"/>
    <s v="Second Class"/>
    <s v="JO-15280"/>
    <x v="123"/>
    <x v="0"/>
    <x v="0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x v="0"/>
    <n v="0"/>
  </r>
  <r>
    <n v="1609"/>
    <s v="US-2018-115819"/>
    <x v="475"/>
    <d v="2018-04-24T00:00:00"/>
    <s v="Second Class"/>
    <s v="JO-15280"/>
    <x v="123"/>
    <x v="0"/>
    <x v="0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x v="0"/>
    <n v="0"/>
  </r>
  <r>
    <n v="1610"/>
    <s v="US-2018-115819"/>
    <x v="475"/>
    <d v="2018-04-24T00:00:00"/>
    <s v="Second Class"/>
    <s v="JO-15280"/>
    <x v="123"/>
    <x v="0"/>
    <x v="0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x v="0"/>
    <n v="0"/>
  </r>
  <r>
    <n v="1611"/>
    <s v="CA-2016-156349"/>
    <x v="542"/>
    <d v="2016-05-30T00:00:00"/>
    <s v="Standard Class"/>
    <s v="ML-17395"/>
    <x v="504"/>
    <x v="1"/>
    <x v="0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x v="1"/>
    <n v="1"/>
  </r>
  <r>
    <n v="1612"/>
    <s v="CA-2016-156349"/>
    <x v="542"/>
    <d v="2016-05-30T00:00:00"/>
    <s v="Standard Class"/>
    <s v="ML-17395"/>
    <x v="504"/>
    <x v="1"/>
    <x v="0"/>
    <s v="Los Angeles"/>
    <x v="1"/>
    <n v="90008"/>
    <x v="1"/>
    <s v="TEC-PH-10000441"/>
    <s v="Technology"/>
    <s v="Phones"/>
    <s v="VTech DS6151"/>
    <n v="201.584"/>
    <n v="2"/>
    <n v="0.2"/>
    <n v="20.158400000000015"/>
    <s v="Anna Andreadi"/>
    <x v="1"/>
    <n v="0"/>
  </r>
  <r>
    <n v="1613"/>
    <s v="CA-2016-156349"/>
    <x v="542"/>
    <d v="2016-05-30T00:00:00"/>
    <s v="Standard Class"/>
    <s v="ML-17395"/>
    <x v="504"/>
    <x v="1"/>
    <x v="0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x v="1"/>
    <n v="0"/>
  </r>
  <r>
    <n v="1614"/>
    <s v="CA-2019-138380"/>
    <x v="202"/>
    <d v="2019-12-25T00:00:00"/>
    <s v="Standard Class"/>
    <s v="YS-21880"/>
    <x v="453"/>
    <x v="1"/>
    <x v="0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x v="0"/>
    <n v="1"/>
  </r>
  <r>
    <n v="1615"/>
    <s v="US-2018-113509"/>
    <x v="543"/>
    <d v="2018-03-19T00:00:00"/>
    <s v="Standard Class"/>
    <s v="PL-18925"/>
    <x v="484"/>
    <x v="2"/>
    <x v="0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x v="0"/>
    <n v="1"/>
  </r>
  <r>
    <n v="1616"/>
    <s v="CA-2017-130022"/>
    <x v="544"/>
    <d v="2017-08-16T00:00:00"/>
    <s v="Standard Class"/>
    <s v="JK-16120"/>
    <x v="451"/>
    <x v="2"/>
    <x v="0"/>
    <s v="Eagan"/>
    <x v="11"/>
    <n v="55122"/>
    <x v="2"/>
    <s v="OFF-LA-10002787"/>
    <s v="Office Supplies"/>
    <s v="Labels"/>
    <s v="Avery 480"/>
    <n v="3.75"/>
    <n v="1"/>
    <n v="0"/>
    <n v="1.7999999999999998"/>
    <s v="Kelly Williams"/>
    <x v="0"/>
    <n v="1"/>
  </r>
  <r>
    <n v="1617"/>
    <s v="CA-2017-130022"/>
    <x v="544"/>
    <d v="2017-08-16T00:00:00"/>
    <s v="Standard Class"/>
    <s v="JK-16120"/>
    <x v="451"/>
    <x v="2"/>
    <x v="0"/>
    <s v="Eagan"/>
    <x v="11"/>
    <n v="55122"/>
    <x v="2"/>
    <s v="OFF-LA-10002043"/>
    <s v="Office Supplies"/>
    <s v="Labels"/>
    <s v="Avery 489"/>
    <n v="41.4"/>
    <n v="4"/>
    <n v="0"/>
    <n v="19.872"/>
    <s v="Kelly Williams"/>
    <x v="0"/>
    <n v="0"/>
  </r>
  <r>
    <n v="1618"/>
    <s v="CA-2017-130022"/>
    <x v="544"/>
    <d v="2017-08-16T00:00:00"/>
    <s v="Standard Class"/>
    <s v="JK-16120"/>
    <x v="451"/>
    <x v="2"/>
    <x v="0"/>
    <s v="Eagan"/>
    <x v="11"/>
    <n v="55122"/>
    <x v="2"/>
    <s v="OFF-AR-10001915"/>
    <s v="Office Supplies"/>
    <s v="Art"/>
    <s v="Peel-Off China Markers"/>
    <n v="29.79"/>
    <n v="3"/>
    <n v="0"/>
    <n v="12.511800000000001"/>
    <s v="Kelly Williams"/>
    <x v="0"/>
    <n v="0"/>
  </r>
  <r>
    <n v="1619"/>
    <s v="US-2018-118780"/>
    <x v="545"/>
    <d v="2018-09-14T00:00:00"/>
    <s v="Second Class"/>
    <s v="PN-18775"/>
    <x v="43"/>
    <x v="2"/>
    <x v="0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x v="0"/>
    <n v="1"/>
  </r>
  <r>
    <n v="1620"/>
    <s v="US-2018-118780"/>
    <x v="545"/>
    <d v="2018-09-14T00:00:00"/>
    <s v="Second Class"/>
    <s v="PN-18775"/>
    <x v="43"/>
    <x v="2"/>
    <x v="0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x v="0"/>
    <n v="0"/>
  </r>
  <r>
    <n v="1621"/>
    <s v="CA-2019-108560"/>
    <x v="141"/>
    <d v="2019-07-15T00:00:00"/>
    <s v="Standard Class"/>
    <s v="JC-15385"/>
    <x v="505"/>
    <x v="0"/>
    <x v="0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0"/>
    <n v="1"/>
  </r>
  <r>
    <n v="1622"/>
    <s v="CA-2019-108560"/>
    <x v="141"/>
    <d v="2019-07-15T00:00:00"/>
    <s v="Standard Class"/>
    <s v="JC-15385"/>
    <x v="505"/>
    <x v="0"/>
    <x v="0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x v="0"/>
    <n v="0"/>
  </r>
  <r>
    <n v="1623"/>
    <s v="CA-2019-108560"/>
    <x v="141"/>
    <d v="2019-07-15T00:00:00"/>
    <s v="Standard Class"/>
    <s v="JC-15385"/>
    <x v="505"/>
    <x v="0"/>
    <x v="0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x v="0"/>
    <n v="0"/>
  </r>
  <r>
    <n v="1624"/>
    <s v="CA-2019-108560"/>
    <x v="141"/>
    <d v="2019-07-15T00:00:00"/>
    <s v="Standard Class"/>
    <s v="JC-15385"/>
    <x v="505"/>
    <x v="0"/>
    <x v="0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x v="0"/>
    <n v="0"/>
  </r>
  <r>
    <n v="1625"/>
    <s v="CA-2017-157084"/>
    <x v="546"/>
    <d v="2017-12-24T00:00:00"/>
    <s v="Standard Class"/>
    <s v="JG-15160"/>
    <x v="506"/>
    <x v="0"/>
    <x v="0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x v="0"/>
    <n v="1"/>
  </r>
  <r>
    <n v="1626"/>
    <s v="CA-2017-157084"/>
    <x v="546"/>
    <d v="2017-12-24T00:00:00"/>
    <s v="Standard Class"/>
    <s v="JG-15160"/>
    <x v="506"/>
    <x v="0"/>
    <x v="0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x v="0"/>
    <n v="0"/>
  </r>
  <r>
    <n v="1627"/>
    <s v="CA-2017-164539"/>
    <x v="547"/>
    <d v="2017-11-22T00:00:00"/>
    <s v="Standard Class"/>
    <s v="PO-19180"/>
    <x v="178"/>
    <x v="2"/>
    <x v="0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x v="0"/>
    <n v="1"/>
  </r>
  <r>
    <n v="1628"/>
    <s v="CA-2017-143119"/>
    <x v="496"/>
    <d v="2017-09-30T00:00:00"/>
    <s v="Standard Class"/>
    <s v="MC-17275"/>
    <x v="507"/>
    <x v="0"/>
    <x v="0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x v="0"/>
    <n v="1"/>
  </r>
  <r>
    <n v="1629"/>
    <s v="CA-2019-101049"/>
    <x v="548"/>
    <d v="2019-06-25T00:00:00"/>
    <s v="Second Class"/>
    <s v="AS-10240"/>
    <x v="238"/>
    <x v="0"/>
    <x v="0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x v="0"/>
    <n v="1"/>
  </r>
  <r>
    <n v="1630"/>
    <s v="CA-2019-101049"/>
    <x v="548"/>
    <d v="2019-06-25T00:00:00"/>
    <s v="Second Class"/>
    <s v="AS-10240"/>
    <x v="238"/>
    <x v="0"/>
    <x v="0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x v="0"/>
    <n v="0"/>
  </r>
  <r>
    <n v="1631"/>
    <s v="CA-2018-106530"/>
    <x v="541"/>
    <d v="2018-05-08T00:00:00"/>
    <s v="Same Day"/>
    <s v="CL-12565"/>
    <x v="52"/>
    <x v="0"/>
    <x v="0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x v="0"/>
    <n v="1"/>
  </r>
  <r>
    <n v="1632"/>
    <s v="CA-2018-106530"/>
    <x v="541"/>
    <d v="2018-05-08T00:00:00"/>
    <s v="Same Day"/>
    <s v="CL-12565"/>
    <x v="52"/>
    <x v="0"/>
    <x v="0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x v="0"/>
    <n v="0"/>
  </r>
  <r>
    <n v="1633"/>
    <s v="CA-2018-106530"/>
    <x v="541"/>
    <d v="2018-05-08T00:00:00"/>
    <s v="Same Day"/>
    <s v="CL-12565"/>
    <x v="52"/>
    <x v="0"/>
    <x v="0"/>
    <s v="Cleveland"/>
    <x v="24"/>
    <n v="44105"/>
    <x v="3"/>
    <s v="OFF-PA-10004451"/>
    <s v="Office Supplies"/>
    <s v="Paper"/>
    <s v="Xerox 222"/>
    <n v="10.368000000000002"/>
    <n v="2"/>
    <n v="0.2"/>
    <n v="3.6288"/>
    <s v="Chuck Magee"/>
    <x v="0"/>
    <n v="0"/>
  </r>
  <r>
    <n v="1634"/>
    <s v="CA-2018-106530"/>
    <x v="541"/>
    <d v="2018-05-08T00:00:00"/>
    <s v="Same Day"/>
    <s v="CL-12565"/>
    <x v="52"/>
    <x v="0"/>
    <x v="0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x v="0"/>
    <n v="0"/>
  </r>
  <r>
    <n v="1635"/>
    <s v="CA-2018-106530"/>
    <x v="541"/>
    <d v="2018-05-08T00:00:00"/>
    <s v="Same Day"/>
    <s v="CL-12565"/>
    <x v="52"/>
    <x v="0"/>
    <x v="0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x v="0"/>
    <n v="0"/>
  </r>
  <r>
    <n v="1636"/>
    <s v="CA-2016-168984"/>
    <x v="35"/>
    <d v="2016-12-02T00:00:00"/>
    <s v="Standard Class"/>
    <s v="NW-18400"/>
    <x v="508"/>
    <x v="0"/>
    <x v="0"/>
    <s v="Tigard"/>
    <x v="21"/>
    <n v="97224"/>
    <x v="1"/>
    <s v="OFF-PA-10001166"/>
    <s v="Office Supplies"/>
    <s v="Paper"/>
    <s v="Xerox 2"/>
    <n v="15.552000000000003"/>
    <n v="3"/>
    <n v="0.2"/>
    <n v="5.4432"/>
    <s v="Anna Andreadi"/>
    <x v="0"/>
    <n v="1"/>
  </r>
  <r>
    <n v="1637"/>
    <s v="CA-2016-168984"/>
    <x v="35"/>
    <d v="2016-12-02T00:00:00"/>
    <s v="Standard Class"/>
    <s v="NW-18400"/>
    <x v="508"/>
    <x v="0"/>
    <x v="0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x v="0"/>
    <n v="0"/>
  </r>
  <r>
    <n v="1638"/>
    <s v="CA-2016-168984"/>
    <x v="35"/>
    <d v="2016-12-02T00:00:00"/>
    <s v="Standard Class"/>
    <s v="NW-18400"/>
    <x v="508"/>
    <x v="0"/>
    <x v="0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x v="0"/>
    <n v="0"/>
  </r>
  <r>
    <n v="1639"/>
    <s v="CA-2018-157266"/>
    <x v="439"/>
    <d v="2018-06-01T00:00:00"/>
    <s v="Standard Class"/>
    <s v="TB-21280"/>
    <x v="509"/>
    <x v="0"/>
    <x v="0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x v="0"/>
    <n v="1"/>
  </r>
  <r>
    <n v="1640"/>
    <s v="CA-2018-157266"/>
    <x v="439"/>
    <d v="2018-06-01T00:00:00"/>
    <s v="Standard Class"/>
    <s v="TB-21280"/>
    <x v="509"/>
    <x v="0"/>
    <x v="0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  <n v="0"/>
  </r>
  <r>
    <n v="1641"/>
    <s v="CA-2018-157266"/>
    <x v="439"/>
    <d v="2018-06-01T00:00:00"/>
    <s v="Standard Class"/>
    <s v="TB-21280"/>
    <x v="509"/>
    <x v="0"/>
    <x v="0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  <n v="0"/>
  </r>
  <r>
    <n v="1642"/>
    <s v="CA-2018-157266"/>
    <x v="439"/>
    <d v="2018-06-01T00:00:00"/>
    <s v="Standard Class"/>
    <s v="TB-21280"/>
    <x v="509"/>
    <x v="0"/>
    <x v="0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x v="0"/>
    <n v="0"/>
  </r>
  <r>
    <n v="1643"/>
    <s v="US-2016-134712"/>
    <x v="503"/>
    <d v="2016-12-04T00:00:00"/>
    <s v="Standard Class"/>
    <s v="BS-11380"/>
    <x v="510"/>
    <x v="1"/>
    <x v="0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x v="0"/>
    <n v="1"/>
  </r>
  <r>
    <n v="1644"/>
    <s v="CA-2017-111829"/>
    <x v="531"/>
    <d v="2017-03-20T00:00:00"/>
    <s v="First Class"/>
    <s v="FH-14365"/>
    <x v="92"/>
    <x v="1"/>
    <x v="0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x v="0"/>
    <n v="1"/>
  </r>
  <r>
    <n v="1645"/>
    <s v="CA-2017-111829"/>
    <x v="531"/>
    <d v="2017-03-20T00:00:00"/>
    <s v="First Class"/>
    <s v="FH-14365"/>
    <x v="92"/>
    <x v="1"/>
    <x v="0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x v="0"/>
    <n v="0"/>
  </r>
  <r>
    <n v="1646"/>
    <s v="CA-2017-111829"/>
    <x v="531"/>
    <d v="2017-03-20T00:00:00"/>
    <s v="First Class"/>
    <s v="FH-14365"/>
    <x v="92"/>
    <x v="1"/>
    <x v="0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x v="0"/>
    <n v="0"/>
  </r>
  <r>
    <n v="1647"/>
    <s v="CA-2017-105221"/>
    <x v="549"/>
    <d v="2017-11-03T00:00:00"/>
    <s v="First Class"/>
    <s v="VM-21685"/>
    <x v="91"/>
    <x v="2"/>
    <x v="0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x v="0"/>
    <n v="1"/>
  </r>
  <r>
    <n v="1648"/>
    <s v="CA-2017-105221"/>
    <x v="549"/>
    <d v="2017-11-03T00:00:00"/>
    <s v="First Class"/>
    <s v="VM-21685"/>
    <x v="91"/>
    <x v="2"/>
    <x v="0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x v="0"/>
    <n v="0"/>
  </r>
  <r>
    <n v="1649"/>
    <s v="CA-2017-120341"/>
    <x v="120"/>
    <d v="2017-09-29T00:00:00"/>
    <s v="Second Class"/>
    <s v="SF-20200"/>
    <x v="227"/>
    <x v="0"/>
    <x v="0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  <n v="1"/>
  </r>
  <r>
    <n v="1650"/>
    <s v="CA-2017-120341"/>
    <x v="120"/>
    <d v="2017-09-29T00:00:00"/>
    <s v="Second Class"/>
    <s v="SF-20200"/>
    <x v="227"/>
    <x v="0"/>
    <x v="0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x v="0"/>
    <n v="0"/>
  </r>
  <r>
    <n v="1651"/>
    <s v="CA-2016-135699"/>
    <x v="550"/>
    <d v="2016-08-29T00:00:00"/>
    <s v="Same Day"/>
    <s v="HH-15010"/>
    <x v="511"/>
    <x v="1"/>
    <x v="0"/>
    <s v="San Francisco"/>
    <x v="1"/>
    <n v="94110"/>
    <x v="1"/>
    <s v="OFF-PA-10004475"/>
    <s v="Office Supplies"/>
    <s v="Paper"/>
    <s v="Xerox 1940"/>
    <n v="109.92"/>
    <n v="2"/>
    <n v="0"/>
    <n v="53.860799999999998"/>
    <s v="Anna Andreadi"/>
    <x v="1"/>
    <n v="1"/>
  </r>
  <r>
    <n v="1652"/>
    <s v="CA-2016-135699"/>
    <x v="550"/>
    <d v="2016-08-29T00:00:00"/>
    <s v="Same Day"/>
    <s v="HH-15010"/>
    <x v="511"/>
    <x v="1"/>
    <x v="0"/>
    <s v="San Francisco"/>
    <x v="1"/>
    <n v="94110"/>
    <x v="1"/>
    <s v="OFF-PA-10003001"/>
    <s v="Office Supplies"/>
    <s v="Paper"/>
    <s v="Xerox 1986"/>
    <n v="13.36"/>
    <n v="2"/>
    <n v="0"/>
    <n v="6.4127999999999998"/>
    <s v="Anna Andreadi"/>
    <x v="1"/>
    <n v="0"/>
  </r>
  <r>
    <n v="1653"/>
    <s v="US-2019-132444"/>
    <x v="551"/>
    <d v="2019-11-21T00:00:00"/>
    <s v="First Class"/>
    <s v="CD-12280"/>
    <x v="512"/>
    <x v="0"/>
    <x v="0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x v="0"/>
    <n v="1"/>
  </r>
  <r>
    <n v="1654"/>
    <s v="US-2019-132444"/>
    <x v="551"/>
    <d v="2019-11-21T00:00:00"/>
    <s v="First Class"/>
    <s v="CD-12280"/>
    <x v="512"/>
    <x v="0"/>
    <x v="0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x v="0"/>
    <n v="0"/>
  </r>
  <r>
    <n v="1655"/>
    <s v="US-2019-132444"/>
    <x v="551"/>
    <d v="2019-11-21T00:00:00"/>
    <s v="First Class"/>
    <s v="CD-12280"/>
    <x v="512"/>
    <x v="0"/>
    <x v="0"/>
    <s v="Seattle"/>
    <x v="4"/>
    <n v="98105"/>
    <x v="1"/>
    <s v="OFF-FA-10000611"/>
    <s v="Office Supplies"/>
    <s v="Fasteners"/>
    <s v="Binder Clips by OIC"/>
    <n v="2.96"/>
    <n v="2"/>
    <n v="0"/>
    <n v="1.4207999999999998"/>
    <s v="Anna Andreadi"/>
    <x v="0"/>
    <n v="0"/>
  </r>
  <r>
    <n v="1656"/>
    <s v="US-2019-132444"/>
    <x v="551"/>
    <d v="2019-11-21T00:00:00"/>
    <s v="First Class"/>
    <s v="CD-12280"/>
    <x v="512"/>
    <x v="0"/>
    <x v="0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x v="0"/>
    <n v="0"/>
  </r>
  <r>
    <n v="1657"/>
    <s v="US-2019-132444"/>
    <x v="551"/>
    <d v="2019-11-21T00:00:00"/>
    <s v="First Class"/>
    <s v="CD-12280"/>
    <x v="512"/>
    <x v="0"/>
    <x v="0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x v="0"/>
    <n v="0"/>
  </r>
  <r>
    <n v="1658"/>
    <s v="CA-2016-127159"/>
    <x v="552"/>
    <d v="2016-05-15T00:00:00"/>
    <s v="First Class"/>
    <s v="HL-15040"/>
    <x v="332"/>
    <x v="0"/>
    <x v="0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x v="0"/>
    <n v="1"/>
  </r>
  <r>
    <n v="1659"/>
    <s v="CA-2019-161809"/>
    <x v="176"/>
    <d v="2019-01-26T00:00:00"/>
    <s v="Standard Class"/>
    <s v="TH-21100"/>
    <x v="513"/>
    <x v="0"/>
    <x v="0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x v="0"/>
    <n v="1"/>
  </r>
  <r>
    <n v="1660"/>
    <s v="CA-2019-127285"/>
    <x v="505"/>
    <d v="2019-11-06T00:00:00"/>
    <s v="Standard Class"/>
    <s v="MM-18055"/>
    <x v="514"/>
    <x v="0"/>
    <x v="0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  <n v="1"/>
  </r>
  <r>
    <n v="1661"/>
    <s v="CA-2019-127285"/>
    <x v="505"/>
    <d v="2019-11-06T00:00:00"/>
    <s v="Standard Class"/>
    <s v="MM-18055"/>
    <x v="514"/>
    <x v="0"/>
    <x v="0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x v="0"/>
    <n v="0"/>
  </r>
  <r>
    <n v="1662"/>
    <s v="CA-2019-144526"/>
    <x v="504"/>
    <d v="2019-05-06T00:00:00"/>
    <s v="Standard Class"/>
    <s v="QJ-19255"/>
    <x v="425"/>
    <x v="1"/>
    <x v="0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x v="0"/>
    <n v="1"/>
  </r>
  <r>
    <n v="1663"/>
    <s v="CA-2019-144526"/>
    <x v="504"/>
    <d v="2019-05-06T00:00:00"/>
    <s v="Standard Class"/>
    <s v="QJ-19255"/>
    <x v="425"/>
    <x v="1"/>
    <x v="0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x v="0"/>
    <n v="0"/>
  </r>
  <r>
    <n v="1664"/>
    <s v="CA-2018-128531"/>
    <x v="390"/>
    <d v="2018-11-26T00:00:00"/>
    <s v="Second Class"/>
    <s v="NS-18505"/>
    <x v="515"/>
    <x v="0"/>
    <x v="0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x v="0"/>
    <n v="1"/>
  </r>
  <r>
    <n v="1665"/>
    <s v="CA-2018-128531"/>
    <x v="390"/>
    <d v="2018-11-26T00:00:00"/>
    <s v="Second Class"/>
    <s v="NS-18505"/>
    <x v="515"/>
    <x v="0"/>
    <x v="0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x v="0"/>
    <n v="0"/>
  </r>
  <r>
    <n v="1666"/>
    <s v="CA-2018-128531"/>
    <x v="390"/>
    <d v="2018-11-26T00:00:00"/>
    <s v="Second Class"/>
    <s v="NS-18505"/>
    <x v="515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  <n v="0"/>
  </r>
  <r>
    <n v="1667"/>
    <s v="CA-2018-128531"/>
    <x v="390"/>
    <d v="2018-11-26T00:00:00"/>
    <s v="Second Class"/>
    <s v="NS-18505"/>
    <x v="515"/>
    <x v="0"/>
    <x v="0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x v="0"/>
    <n v="0"/>
  </r>
  <r>
    <n v="1668"/>
    <s v="CA-2018-128531"/>
    <x v="390"/>
    <d v="2018-11-26T00:00:00"/>
    <s v="Second Class"/>
    <s v="NS-18505"/>
    <x v="515"/>
    <x v="0"/>
    <x v="0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x v="0"/>
    <n v="0"/>
  </r>
  <r>
    <n v="1669"/>
    <s v="CA-2018-128531"/>
    <x v="390"/>
    <d v="2018-11-26T00:00:00"/>
    <s v="Second Class"/>
    <s v="NS-18505"/>
    <x v="515"/>
    <x v="0"/>
    <x v="0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x v="0"/>
    <n v="0"/>
  </r>
  <r>
    <n v="1670"/>
    <s v="US-2017-157154"/>
    <x v="553"/>
    <d v="2017-01-15T00:00:00"/>
    <s v="Standard Class"/>
    <s v="MM-17920"/>
    <x v="462"/>
    <x v="0"/>
    <x v="0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x v="0"/>
    <n v="1"/>
  </r>
  <r>
    <n v="1671"/>
    <s v="CA-2019-159457"/>
    <x v="15"/>
    <d v="2019-10-26T00:00:00"/>
    <s v="Standard Class"/>
    <s v="RD-19480"/>
    <x v="502"/>
    <x v="0"/>
    <x v="0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x v="0"/>
    <n v="1"/>
  </r>
  <r>
    <n v="1672"/>
    <s v="CA-2018-107615"/>
    <x v="554"/>
    <d v="2018-03-25T00:00:00"/>
    <s v="First Class"/>
    <s v="RB-19645"/>
    <x v="516"/>
    <x v="1"/>
    <x v="0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x v="0"/>
    <n v="1"/>
  </r>
  <r>
    <n v="1673"/>
    <s v="CA-2019-111647"/>
    <x v="445"/>
    <d v="2019-07-07T00:00:00"/>
    <s v="Standard Class"/>
    <s v="RD-19585"/>
    <x v="361"/>
    <x v="0"/>
    <x v="0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x v="0"/>
    <n v="1"/>
  </r>
  <r>
    <n v="1674"/>
    <s v="CA-2017-150560"/>
    <x v="555"/>
    <d v="2017-12-12T00:00:00"/>
    <s v="First Class"/>
    <s v="SW-20455"/>
    <x v="517"/>
    <x v="0"/>
    <x v="0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x v="0"/>
    <n v="1"/>
  </r>
  <r>
    <n v="1675"/>
    <s v="CA-2017-143077"/>
    <x v="14"/>
    <d v="2017-09-21T00:00:00"/>
    <s v="Standard Class"/>
    <s v="SF-20965"/>
    <x v="245"/>
    <x v="1"/>
    <x v="0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x v="0"/>
    <n v="1"/>
  </r>
  <r>
    <n v="1676"/>
    <s v="CA-2017-143077"/>
    <x v="14"/>
    <d v="2017-09-21T00:00:00"/>
    <s v="Standard Class"/>
    <s v="SF-20965"/>
    <x v="245"/>
    <x v="1"/>
    <x v="0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x v="0"/>
    <n v="0"/>
  </r>
  <r>
    <n v="1677"/>
    <s v="CA-2018-122728"/>
    <x v="556"/>
    <d v="2018-05-24T00:00:00"/>
    <s v="Standard Class"/>
    <s v="EB-13930"/>
    <x v="518"/>
    <x v="0"/>
    <x v="0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x v="0"/>
    <n v="1"/>
  </r>
  <r>
    <n v="1678"/>
    <s v="CA-2018-122728"/>
    <x v="556"/>
    <d v="2018-05-24T00:00:00"/>
    <s v="Standard Class"/>
    <s v="EB-13930"/>
    <x v="518"/>
    <x v="0"/>
    <x v="0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x v="0"/>
    <n v="0"/>
  </r>
  <r>
    <n v="1679"/>
    <s v="CA-2016-122882"/>
    <x v="557"/>
    <d v="2016-09-13T00:00:00"/>
    <s v="Standard Class"/>
    <s v="SB-20290"/>
    <x v="115"/>
    <x v="1"/>
    <x v="0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x v="0"/>
    <n v="1"/>
  </r>
  <r>
    <n v="1680"/>
    <s v="CA-2016-122882"/>
    <x v="557"/>
    <d v="2016-09-13T00:00:00"/>
    <s v="Standard Class"/>
    <s v="SB-20290"/>
    <x v="115"/>
    <x v="1"/>
    <x v="0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x v="0"/>
    <n v="0"/>
  </r>
  <r>
    <n v="1681"/>
    <s v="CA-2016-122882"/>
    <x v="557"/>
    <d v="2016-09-13T00:00:00"/>
    <s v="Standard Class"/>
    <s v="SB-20290"/>
    <x v="115"/>
    <x v="1"/>
    <x v="0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x v="0"/>
    <n v="0"/>
  </r>
  <r>
    <n v="1682"/>
    <s v="CA-2016-122882"/>
    <x v="557"/>
    <d v="2016-09-13T00:00:00"/>
    <s v="Standard Class"/>
    <s v="SB-20290"/>
    <x v="115"/>
    <x v="1"/>
    <x v="0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x v="0"/>
    <n v="0"/>
  </r>
  <r>
    <n v="1683"/>
    <s v="US-2018-101497"/>
    <x v="321"/>
    <d v="2018-10-01T00:00:00"/>
    <s v="Second Class"/>
    <s v="PS-18760"/>
    <x v="519"/>
    <x v="0"/>
    <x v="0"/>
    <s v="Los Angeles"/>
    <x v="1"/>
    <n v="90008"/>
    <x v="1"/>
    <s v="OFF-PA-10000176"/>
    <s v="Office Supplies"/>
    <s v="Paper"/>
    <s v="Xerox 1887"/>
    <n v="18.97"/>
    <n v="1"/>
    <n v="0"/>
    <n v="9.105599999999999"/>
    <s v="Anna Andreadi"/>
    <x v="0"/>
    <n v="1"/>
  </r>
  <r>
    <n v="1684"/>
    <s v="CA-2018-147585"/>
    <x v="77"/>
    <d v="2018-11-12T00:00:00"/>
    <s v="Standard Class"/>
    <s v="CB-12535"/>
    <x v="118"/>
    <x v="1"/>
    <x v="0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x v="0"/>
    <n v="1"/>
  </r>
  <r>
    <n v="1685"/>
    <s v="CA-2019-149489"/>
    <x v="558"/>
    <d v="2019-04-27T00:00:00"/>
    <s v="First Class"/>
    <s v="DK-12835"/>
    <x v="460"/>
    <x v="1"/>
    <x v="0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x v="0"/>
    <n v="1"/>
  </r>
  <r>
    <n v="1686"/>
    <s v="CA-2019-149489"/>
    <x v="558"/>
    <d v="2019-04-27T00:00:00"/>
    <s v="First Class"/>
    <s v="DK-12835"/>
    <x v="460"/>
    <x v="1"/>
    <x v="0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x v="0"/>
    <n v="0"/>
  </r>
  <r>
    <n v="1687"/>
    <s v="CA-2019-149489"/>
    <x v="558"/>
    <d v="2019-04-27T00:00:00"/>
    <s v="First Class"/>
    <s v="DK-12835"/>
    <x v="460"/>
    <x v="1"/>
    <x v="0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x v="0"/>
    <n v="0"/>
  </r>
  <r>
    <n v="1688"/>
    <s v="CA-2019-143798"/>
    <x v="389"/>
    <d v="2019-12-12T00:00:00"/>
    <s v="First Class"/>
    <s v="AW-10840"/>
    <x v="497"/>
    <x v="0"/>
    <x v="0"/>
    <s v="Philadelphia"/>
    <x v="9"/>
    <n v="19140"/>
    <x v="3"/>
    <s v="OFF-PA-10000788"/>
    <s v="Office Supplies"/>
    <s v="Paper"/>
    <s v="Xerox 210"/>
    <n v="10.368000000000002"/>
    <n v="2"/>
    <n v="0.2"/>
    <n v="3.6288"/>
    <s v="Chuck Magee"/>
    <x v="0"/>
    <n v="1"/>
  </r>
  <r>
    <n v="1689"/>
    <s v="CA-2019-143798"/>
    <x v="389"/>
    <d v="2019-12-12T00:00:00"/>
    <s v="First Class"/>
    <s v="AW-10840"/>
    <x v="497"/>
    <x v="0"/>
    <x v="0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x v="0"/>
    <n v="0"/>
  </r>
  <r>
    <n v="1690"/>
    <s v="CA-2016-142839"/>
    <x v="559"/>
    <d v="2016-08-20T00:00:00"/>
    <s v="Standard Class"/>
    <s v="TS-21610"/>
    <x v="59"/>
    <x v="0"/>
    <x v="0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x v="0"/>
    <n v="1"/>
  </r>
  <r>
    <n v="1691"/>
    <s v="CA-2019-129833"/>
    <x v="34"/>
    <d v="2019-12-15T00:00:00"/>
    <s v="Standard Class"/>
    <s v="HF-14995"/>
    <x v="520"/>
    <x v="0"/>
    <x v="0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x v="0"/>
    <n v="1"/>
  </r>
  <r>
    <n v="1692"/>
    <s v="CA-2019-129833"/>
    <x v="34"/>
    <d v="2019-12-15T00:00:00"/>
    <s v="Standard Class"/>
    <s v="HF-14995"/>
    <x v="520"/>
    <x v="0"/>
    <x v="0"/>
    <s v="Indianapolis"/>
    <x v="14"/>
    <n v="46203"/>
    <x v="2"/>
    <s v="OFF-BI-10004182"/>
    <s v="Office Supplies"/>
    <s v="Binders"/>
    <s v="Economy Binders"/>
    <n v="10.4"/>
    <n v="5"/>
    <n v="0"/>
    <n v="5.0960000000000001"/>
    <s v="Kelly Williams"/>
    <x v="0"/>
    <n v="0"/>
  </r>
  <r>
    <n v="1693"/>
    <s v="US-2018-154361"/>
    <x v="560"/>
    <d v="2018-03-19T00:00:00"/>
    <s v="Standard Class"/>
    <s v="HZ-14950"/>
    <x v="521"/>
    <x v="0"/>
    <x v="0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x v="0"/>
    <n v="1"/>
  </r>
  <r>
    <n v="1694"/>
    <s v="US-2018-158708"/>
    <x v="190"/>
    <d v="2018-06-29T00:00:00"/>
    <s v="Second Class"/>
    <s v="AB-10255"/>
    <x v="437"/>
    <x v="2"/>
    <x v="0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x v="0"/>
    <n v="1"/>
  </r>
  <r>
    <n v="1695"/>
    <s v="CA-2017-156335"/>
    <x v="12"/>
    <d v="2017-09-28T00:00:00"/>
    <s v="Second Class"/>
    <s v="PO-19195"/>
    <x v="285"/>
    <x v="2"/>
    <x v="0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x v="0"/>
    <n v="1"/>
  </r>
  <r>
    <n v="1696"/>
    <s v="CA-2017-156335"/>
    <x v="12"/>
    <d v="2017-09-28T00:00:00"/>
    <s v="Second Class"/>
    <s v="PO-19195"/>
    <x v="285"/>
    <x v="2"/>
    <x v="0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x v="0"/>
    <n v="0"/>
  </r>
  <r>
    <n v="1697"/>
    <s v="CA-2017-156335"/>
    <x v="12"/>
    <d v="2017-09-28T00:00:00"/>
    <s v="Second Class"/>
    <s v="PO-19195"/>
    <x v="285"/>
    <x v="2"/>
    <x v="0"/>
    <s v="Bayonne"/>
    <x v="30"/>
    <n v="7002"/>
    <x v="3"/>
    <s v="TEC-PH-10002726"/>
    <s v="Technology"/>
    <s v="Phones"/>
    <s v="netTALK DUO VoIP Telephone Service"/>
    <n v="104.98"/>
    <n v="2"/>
    <n v="0"/>
    <n v="52.49"/>
    <s v="Chuck Magee"/>
    <x v="0"/>
    <n v="0"/>
  </r>
  <r>
    <n v="1698"/>
    <s v="CA-2017-148376"/>
    <x v="17"/>
    <d v="2017-12-31T00:00:00"/>
    <s v="Standard Class"/>
    <s v="AG-10900"/>
    <x v="151"/>
    <x v="0"/>
    <x v="0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x v="0"/>
    <n v="1"/>
  </r>
  <r>
    <n v="1699"/>
    <s v="CA-2017-148376"/>
    <x v="17"/>
    <d v="2017-12-31T00:00:00"/>
    <s v="Standard Class"/>
    <s v="AG-10900"/>
    <x v="151"/>
    <x v="0"/>
    <x v="0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x v="0"/>
    <n v="0"/>
  </r>
  <r>
    <n v="1700"/>
    <s v="CA-2016-135657"/>
    <x v="561"/>
    <d v="2016-06-07T00:00:00"/>
    <s v="Second Class"/>
    <s v="SC-20725"/>
    <x v="56"/>
    <x v="0"/>
    <x v="0"/>
    <s v="Seattle"/>
    <x v="4"/>
    <n v="98115"/>
    <x v="1"/>
    <s v="FUR-TA-10004086"/>
    <s v="Furniture"/>
    <s v="Tables"/>
    <s v="KI Adjustable-Height Table"/>
    <n v="515.88"/>
    <n v="6"/>
    <n v="0"/>
    <n v="113.49359999999999"/>
    <s v="Anna Andreadi"/>
    <x v="1"/>
    <n v="1"/>
  </r>
  <r>
    <n v="1701"/>
    <s v="CA-2017-114069"/>
    <x v="562"/>
    <d v="2017-07-15T00:00:00"/>
    <s v="Second Class"/>
    <s v="ND-18370"/>
    <x v="444"/>
    <x v="0"/>
    <x v="0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x v="0"/>
    <n v="1"/>
  </r>
  <r>
    <n v="1702"/>
    <s v="CA-2017-114069"/>
    <x v="562"/>
    <d v="2017-07-15T00:00:00"/>
    <s v="Second Class"/>
    <s v="ND-18370"/>
    <x v="444"/>
    <x v="0"/>
    <x v="0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x v="0"/>
    <n v="0"/>
  </r>
  <r>
    <n v="1703"/>
    <s v="CA-2017-114069"/>
    <x v="562"/>
    <d v="2017-07-15T00:00:00"/>
    <s v="Second Class"/>
    <s v="ND-18370"/>
    <x v="444"/>
    <x v="0"/>
    <x v="0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x v="0"/>
    <n v="0"/>
  </r>
  <r>
    <n v="1704"/>
    <s v="CA-2016-139857"/>
    <x v="563"/>
    <d v="2016-02-06T00:00:00"/>
    <s v="Standard Class"/>
    <s v="CD-12790"/>
    <x v="522"/>
    <x v="2"/>
    <x v="0"/>
    <s v="San Diego"/>
    <x v="1"/>
    <n v="92037"/>
    <x v="1"/>
    <s v="OFF-FA-10001843"/>
    <s v="Office Supplies"/>
    <s v="Fasteners"/>
    <s v="Staples"/>
    <n v="12.350000000000001"/>
    <n v="5"/>
    <n v="0"/>
    <n v="5.8045"/>
    <s v="Anna Andreadi"/>
    <x v="0"/>
    <n v="1"/>
  </r>
  <r>
    <n v="1705"/>
    <s v="CA-2018-106306"/>
    <x v="387"/>
    <d v="2018-03-08T00:00:00"/>
    <s v="Same Day"/>
    <s v="PG-18820"/>
    <x v="310"/>
    <x v="0"/>
    <x v="0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x v="0"/>
    <n v="1"/>
  </r>
  <r>
    <n v="1706"/>
    <s v="CA-2017-100545"/>
    <x v="6"/>
    <d v="2017-11-26T00:00:00"/>
    <s v="Standard Class"/>
    <s v="IM-15070"/>
    <x v="5"/>
    <x v="0"/>
    <x v="0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x v="0"/>
    <n v="1"/>
  </r>
  <r>
    <n v="1707"/>
    <s v="CA-2019-123491"/>
    <x v="505"/>
    <d v="2019-11-05T00:00:00"/>
    <s v="Standard Class"/>
    <s v="JK-15205"/>
    <x v="523"/>
    <x v="0"/>
    <x v="0"/>
    <s v="San Francisco"/>
    <x v="1"/>
    <n v="94122"/>
    <x v="1"/>
    <s v="OFF-LA-10003077"/>
    <s v="Office Supplies"/>
    <s v="Labels"/>
    <s v="Avery 500"/>
    <n v="43.86"/>
    <n v="6"/>
    <n v="0"/>
    <n v="20.614199999999997"/>
    <s v="Anna Andreadi"/>
    <x v="1"/>
    <n v="1"/>
  </r>
  <r>
    <n v="1708"/>
    <s v="CA-2019-123491"/>
    <x v="505"/>
    <d v="2019-11-05T00:00:00"/>
    <s v="Standard Class"/>
    <s v="JK-15205"/>
    <x v="523"/>
    <x v="0"/>
    <x v="0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x v="1"/>
    <n v="0"/>
  </r>
  <r>
    <n v="1709"/>
    <s v="CA-2019-123491"/>
    <x v="505"/>
    <d v="2019-11-05T00:00:00"/>
    <s v="Standard Class"/>
    <s v="JK-15205"/>
    <x v="523"/>
    <x v="0"/>
    <x v="0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x v="1"/>
    <n v="0"/>
  </r>
  <r>
    <n v="1710"/>
    <s v="CA-2019-123491"/>
    <x v="505"/>
    <d v="2019-11-05T00:00:00"/>
    <s v="Standard Class"/>
    <s v="JK-15205"/>
    <x v="523"/>
    <x v="0"/>
    <x v="0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x v="1"/>
    <n v="0"/>
  </r>
  <r>
    <n v="1711"/>
    <s v="CA-2019-123491"/>
    <x v="505"/>
    <d v="2019-11-05T00:00:00"/>
    <s v="Standard Class"/>
    <s v="JK-15205"/>
    <x v="523"/>
    <x v="0"/>
    <x v="0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x v="1"/>
    <n v="0"/>
  </r>
  <r>
    <n v="1712"/>
    <s v="CA-2019-123491"/>
    <x v="505"/>
    <d v="2019-11-05T00:00:00"/>
    <s v="Standard Class"/>
    <s v="JK-15205"/>
    <x v="523"/>
    <x v="0"/>
    <x v="0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x v="1"/>
    <n v="0"/>
  </r>
  <r>
    <n v="1713"/>
    <s v="CA-2017-145401"/>
    <x v="564"/>
    <d v="2017-02-04T00:00:00"/>
    <s v="Standard Class"/>
    <s v="JP-15520"/>
    <x v="187"/>
    <x v="0"/>
    <x v="0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x v="0"/>
    <n v="1"/>
  </r>
  <r>
    <n v="1714"/>
    <s v="US-2019-124968"/>
    <x v="565"/>
    <d v="2019-09-13T00:00:00"/>
    <s v="Second Class"/>
    <s v="MM-18055"/>
    <x v="514"/>
    <x v="0"/>
    <x v="0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x v="0"/>
    <n v="1"/>
  </r>
  <r>
    <n v="1715"/>
    <s v="CA-2019-104003"/>
    <x v="566"/>
    <d v="2019-10-13T00:00:00"/>
    <s v="Standard Class"/>
    <s v="DC-13285"/>
    <x v="290"/>
    <x v="0"/>
    <x v="0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x v="0"/>
    <n v="1"/>
  </r>
  <r>
    <n v="1716"/>
    <s v="CA-2018-154788"/>
    <x v="567"/>
    <d v="2018-05-04T00:00:00"/>
    <s v="Standard Class"/>
    <s v="JL-15835"/>
    <x v="252"/>
    <x v="0"/>
    <x v="0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x v="0"/>
    <n v="1"/>
  </r>
  <r>
    <n v="1717"/>
    <s v="CA-2018-169943"/>
    <x v="288"/>
    <d v="2018-05-24T00:00:00"/>
    <s v="Standard Class"/>
    <s v="BN-11515"/>
    <x v="202"/>
    <x v="0"/>
    <x v="0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x v="0"/>
    <n v="1"/>
  </r>
  <r>
    <n v="1718"/>
    <s v="CA-2018-169943"/>
    <x v="288"/>
    <d v="2018-05-24T00:00:00"/>
    <s v="Standard Class"/>
    <s v="BN-11515"/>
    <x v="202"/>
    <x v="0"/>
    <x v="0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x v="0"/>
    <n v="0"/>
  </r>
  <r>
    <n v="1719"/>
    <s v="CA-2018-169943"/>
    <x v="288"/>
    <d v="2018-05-24T00:00:00"/>
    <s v="Standard Class"/>
    <s v="BN-11515"/>
    <x v="202"/>
    <x v="0"/>
    <x v="0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x v="0"/>
    <n v="0"/>
  </r>
  <r>
    <n v="1720"/>
    <s v="CA-2018-169943"/>
    <x v="288"/>
    <d v="2018-05-24T00:00:00"/>
    <s v="Standard Class"/>
    <s v="BN-11515"/>
    <x v="202"/>
    <x v="0"/>
    <x v="0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x v="0"/>
    <n v="0"/>
  </r>
  <r>
    <n v="1721"/>
    <s v="CA-2018-169943"/>
    <x v="288"/>
    <d v="2018-05-24T00:00:00"/>
    <s v="Standard Class"/>
    <s v="BN-11515"/>
    <x v="202"/>
    <x v="0"/>
    <x v="0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x v="0"/>
    <n v="0"/>
  </r>
  <r>
    <n v="1722"/>
    <s v="US-2017-123218"/>
    <x v="139"/>
    <d v="2017-12-25T00:00:00"/>
    <s v="Standard Class"/>
    <s v="KD-16345"/>
    <x v="44"/>
    <x v="0"/>
    <x v="0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x v="0"/>
    <n v="1"/>
  </r>
  <r>
    <n v="1723"/>
    <s v="US-2017-123218"/>
    <x v="139"/>
    <d v="2017-12-25T00:00:00"/>
    <s v="Standard Class"/>
    <s v="KD-16345"/>
    <x v="44"/>
    <x v="0"/>
    <x v="0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x v="0"/>
    <n v="0"/>
  </r>
  <r>
    <n v="1724"/>
    <s v="US-2017-123218"/>
    <x v="139"/>
    <d v="2017-12-25T00:00:00"/>
    <s v="Standard Class"/>
    <s v="KD-16345"/>
    <x v="44"/>
    <x v="0"/>
    <x v="0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x v="0"/>
    <n v="0"/>
  </r>
  <r>
    <n v="1725"/>
    <s v="CA-2017-127453"/>
    <x v="546"/>
    <d v="2017-12-20T00:00:00"/>
    <s v="First Class"/>
    <s v="JK-15370"/>
    <x v="271"/>
    <x v="0"/>
    <x v="0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x v="0"/>
    <n v="1"/>
  </r>
  <r>
    <n v="1726"/>
    <s v="CA-2017-127453"/>
    <x v="546"/>
    <d v="2017-12-20T00:00:00"/>
    <s v="First Class"/>
    <s v="JK-15370"/>
    <x v="271"/>
    <x v="0"/>
    <x v="0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  <n v="0"/>
  </r>
  <r>
    <n v="1727"/>
    <s v="CA-2017-127453"/>
    <x v="546"/>
    <d v="2017-12-20T00:00:00"/>
    <s v="First Class"/>
    <s v="JK-15370"/>
    <x v="271"/>
    <x v="0"/>
    <x v="0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x v="0"/>
    <n v="0"/>
  </r>
  <r>
    <n v="1728"/>
    <s v="US-2019-164056"/>
    <x v="568"/>
    <d v="2019-05-04T00:00:00"/>
    <s v="Second Class"/>
    <s v="FM-14215"/>
    <x v="524"/>
    <x v="1"/>
    <x v="0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x v="0"/>
    <n v="1"/>
  </r>
  <r>
    <n v="1729"/>
    <s v="CA-2018-106894"/>
    <x v="569"/>
    <d v="2018-02-07T00:00:00"/>
    <s v="Same Day"/>
    <s v="CA-12265"/>
    <x v="244"/>
    <x v="0"/>
    <x v="0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x v="0"/>
    <n v="1"/>
  </r>
  <r>
    <n v="1730"/>
    <s v="CA-2018-106894"/>
    <x v="569"/>
    <d v="2018-02-07T00:00:00"/>
    <s v="Same Day"/>
    <s v="CA-12265"/>
    <x v="244"/>
    <x v="0"/>
    <x v="0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x v="0"/>
    <n v="0"/>
  </r>
  <r>
    <n v="1731"/>
    <s v="CA-2016-125136"/>
    <x v="450"/>
    <d v="2016-10-03T00:00:00"/>
    <s v="Standard Class"/>
    <s v="KD-16495"/>
    <x v="470"/>
    <x v="1"/>
    <x v="0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x v="0"/>
    <n v="1"/>
  </r>
  <r>
    <n v="1732"/>
    <s v="CA-2016-125136"/>
    <x v="450"/>
    <d v="2016-10-03T00:00:00"/>
    <s v="Standard Class"/>
    <s v="KD-16495"/>
    <x v="470"/>
    <x v="1"/>
    <x v="0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x v="0"/>
    <n v="0"/>
  </r>
  <r>
    <n v="1733"/>
    <s v="US-2018-131149"/>
    <x v="212"/>
    <d v="2018-07-14T00:00:00"/>
    <s v="Standard Class"/>
    <s v="LH-17155"/>
    <x v="109"/>
    <x v="0"/>
    <x v="0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x v="1"/>
    <n v="1"/>
  </r>
  <r>
    <n v="1734"/>
    <s v="US-2018-131149"/>
    <x v="212"/>
    <d v="2018-07-14T00:00:00"/>
    <s v="Standard Class"/>
    <s v="LH-17155"/>
    <x v="109"/>
    <x v="0"/>
    <x v="0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x v="1"/>
    <n v="0"/>
  </r>
  <r>
    <n v="1735"/>
    <s v="CA-2019-101483"/>
    <x v="570"/>
    <d v="2019-08-01T00:00:00"/>
    <s v="Second Class"/>
    <s v="AG-10675"/>
    <x v="165"/>
    <x v="0"/>
    <x v="0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x v="0"/>
    <n v="1"/>
  </r>
  <r>
    <n v="1736"/>
    <s v="CA-2019-101483"/>
    <x v="570"/>
    <d v="2019-08-01T00:00:00"/>
    <s v="Second Class"/>
    <s v="AG-10675"/>
    <x v="165"/>
    <x v="0"/>
    <x v="0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x v="0"/>
    <n v="0"/>
  </r>
  <r>
    <n v="1737"/>
    <s v="CA-2019-101483"/>
    <x v="570"/>
    <d v="2019-08-01T00:00:00"/>
    <s v="Second Class"/>
    <s v="AG-10675"/>
    <x v="165"/>
    <x v="0"/>
    <x v="0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x v="0"/>
    <n v="0"/>
  </r>
  <r>
    <n v="1738"/>
    <s v="CA-2017-130204"/>
    <x v="37"/>
    <d v="2017-09-09T00:00:00"/>
    <s v="Standard Class"/>
    <s v="DB-13120"/>
    <x v="106"/>
    <x v="1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0"/>
    <n v="1"/>
  </r>
  <r>
    <n v="1739"/>
    <s v="CA-2017-130204"/>
    <x v="37"/>
    <d v="2017-09-09T00:00:00"/>
    <s v="Standard Class"/>
    <s v="DB-13120"/>
    <x v="106"/>
    <x v="1"/>
    <x v="0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  <n v="0"/>
  </r>
  <r>
    <n v="1740"/>
    <s v="CA-2017-130204"/>
    <x v="37"/>
    <d v="2017-09-09T00:00:00"/>
    <s v="Standard Class"/>
    <s v="DB-13120"/>
    <x v="106"/>
    <x v="1"/>
    <x v="0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x v="0"/>
    <n v="0"/>
  </r>
  <r>
    <n v="1741"/>
    <s v="CA-2016-110527"/>
    <x v="128"/>
    <d v="2016-08-16T00:00:00"/>
    <s v="Standard Class"/>
    <s v="ED-13885"/>
    <x v="525"/>
    <x v="2"/>
    <x v="0"/>
    <s v="San Diego"/>
    <x v="1"/>
    <n v="92037"/>
    <x v="1"/>
    <s v="OFF-LA-10000262"/>
    <s v="Office Supplies"/>
    <s v="Labels"/>
    <s v="Avery 494"/>
    <n v="20.88"/>
    <n v="8"/>
    <n v="0"/>
    <n v="9.6047999999999991"/>
    <s v="Anna Andreadi"/>
    <x v="0"/>
    <n v="1"/>
  </r>
  <r>
    <n v="1742"/>
    <s v="CA-2019-152807"/>
    <x v="505"/>
    <d v="2019-11-03T00:00:00"/>
    <s v="Standard Class"/>
    <s v="MC-18100"/>
    <x v="498"/>
    <x v="0"/>
    <x v="0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Chuck Magee"/>
    <x v="0"/>
    <n v="1"/>
  </r>
  <r>
    <n v="1743"/>
    <s v="CA-2019-152807"/>
    <x v="505"/>
    <d v="2019-11-03T00:00:00"/>
    <s v="Standard Class"/>
    <s v="MC-18100"/>
    <x v="498"/>
    <x v="0"/>
    <x v="0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x v="0"/>
    <n v="0"/>
  </r>
  <r>
    <n v="1744"/>
    <s v="CA-2019-152807"/>
    <x v="505"/>
    <d v="2019-11-03T00:00:00"/>
    <s v="Standard Class"/>
    <s v="MC-18100"/>
    <x v="498"/>
    <x v="0"/>
    <x v="0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x v="0"/>
    <n v="0"/>
  </r>
  <r>
    <n v="1745"/>
    <s v="CA-2019-152807"/>
    <x v="505"/>
    <d v="2019-11-03T00:00:00"/>
    <s v="Standard Class"/>
    <s v="MC-18100"/>
    <x v="498"/>
    <x v="0"/>
    <x v="0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x v="0"/>
    <n v="0"/>
  </r>
  <r>
    <n v="1746"/>
    <s v="CA-2016-133270"/>
    <x v="571"/>
    <d v="2016-06-09T00:00:00"/>
    <s v="First Class"/>
    <s v="BM-11785"/>
    <x v="298"/>
    <x v="0"/>
    <x v="0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x v="0"/>
    <n v="1"/>
  </r>
  <r>
    <n v="1747"/>
    <s v="CA-2018-155670"/>
    <x v="572"/>
    <d v="2018-08-17T00:00:00"/>
    <s v="Second Class"/>
    <s v="EM-14065"/>
    <x v="191"/>
    <x v="0"/>
    <x v="0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x v="0"/>
    <n v="1"/>
  </r>
  <r>
    <n v="1748"/>
    <s v="CA-2018-155670"/>
    <x v="572"/>
    <d v="2018-08-17T00:00:00"/>
    <s v="Second Class"/>
    <s v="EM-14065"/>
    <x v="191"/>
    <x v="0"/>
    <x v="0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x v="0"/>
    <n v="0"/>
  </r>
  <r>
    <n v="1749"/>
    <s v="US-2016-157406"/>
    <x v="573"/>
    <d v="2016-04-29T00:00:00"/>
    <s v="Standard Class"/>
    <s v="DA-13450"/>
    <x v="526"/>
    <x v="2"/>
    <x v="0"/>
    <s v="Houston"/>
    <x v="5"/>
    <n v="77095"/>
    <x v="2"/>
    <s v="OFF-PA-10003543"/>
    <s v="Office Supplies"/>
    <s v="Paper"/>
    <s v="Xerox 1985"/>
    <n v="10.368000000000002"/>
    <n v="2"/>
    <n v="0.2"/>
    <n v="3.6288"/>
    <s v="Kelly Williams"/>
    <x v="0"/>
    <n v="1"/>
  </r>
  <r>
    <n v="1750"/>
    <s v="US-2016-157406"/>
    <x v="573"/>
    <d v="2016-04-29T00:00:00"/>
    <s v="Standard Class"/>
    <s v="DA-13450"/>
    <x v="526"/>
    <x v="2"/>
    <x v="0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x v="0"/>
    <n v="0"/>
  </r>
  <r>
    <n v="1751"/>
    <s v="CA-2017-139094"/>
    <x v="6"/>
    <d v="2017-11-27T00:00:00"/>
    <s v="Standard Class"/>
    <s v="MO-17800"/>
    <x v="246"/>
    <x v="2"/>
    <x v="0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x v="0"/>
    <n v="1"/>
  </r>
  <r>
    <n v="1752"/>
    <s v="CA-2019-168837"/>
    <x v="336"/>
    <d v="2019-10-17T00:00:00"/>
    <s v="First Class"/>
    <s v="JW-15955"/>
    <x v="527"/>
    <x v="0"/>
    <x v="0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x v="0"/>
    <n v="1"/>
  </r>
  <r>
    <n v="1753"/>
    <s v="CA-2019-116715"/>
    <x v="574"/>
    <d v="2019-12-05T00:00:00"/>
    <s v="First Class"/>
    <s v="VW-21775"/>
    <x v="100"/>
    <x v="1"/>
    <x v="0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x v="0"/>
    <n v="1"/>
  </r>
  <r>
    <n v="1754"/>
    <s v="CA-2019-116715"/>
    <x v="574"/>
    <d v="2019-12-05T00:00:00"/>
    <s v="First Class"/>
    <s v="VW-21775"/>
    <x v="100"/>
    <x v="1"/>
    <x v="0"/>
    <s v="San Francisco"/>
    <x v="1"/>
    <n v="94122"/>
    <x v="1"/>
    <s v="OFF-PA-10004475"/>
    <s v="Office Supplies"/>
    <s v="Paper"/>
    <s v="Xerox 1940"/>
    <n v="109.92"/>
    <n v="2"/>
    <n v="0"/>
    <n v="53.860799999999998"/>
    <s v="Anna Andreadi"/>
    <x v="0"/>
    <n v="0"/>
  </r>
  <r>
    <n v="1755"/>
    <s v="CA-2019-116715"/>
    <x v="574"/>
    <d v="2019-12-05T00:00:00"/>
    <s v="First Class"/>
    <s v="VW-21775"/>
    <x v="100"/>
    <x v="1"/>
    <x v="0"/>
    <s v="San Francisco"/>
    <x v="1"/>
    <n v="94122"/>
    <x v="1"/>
    <s v="OFF-PA-10003893"/>
    <s v="Office Supplies"/>
    <s v="Paper"/>
    <s v="Xerox 1962"/>
    <n v="8.56"/>
    <n v="2"/>
    <n v="0"/>
    <n v="3.8519999999999994"/>
    <s v="Anna Andreadi"/>
    <x v="0"/>
    <n v="0"/>
  </r>
  <r>
    <n v="1756"/>
    <s v="CA-2017-135622"/>
    <x v="575"/>
    <d v="2017-12-11T00:00:00"/>
    <s v="Second Class"/>
    <s v="TT-21460"/>
    <x v="499"/>
    <x v="2"/>
    <x v="0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x v="0"/>
    <n v="1"/>
  </r>
  <r>
    <n v="1757"/>
    <s v="CA-2017-135622"/>
    <x v="575"/>
    <d v="2017-12-11T00:00:00"/>
    <s v="Second Class"/>
    <s v="TT-21460"/>
    <x v="499"/>
    <x v="2"/>
    <x v="0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x v="0"/>
    <n v="0"/>
  </r>
  <r>
    <n v="1758"/>
    <s v="US-2017-107349"/>
    <x v="562"/>
    <d v="2017-07-15T00:00:00"/>
    <s v="First Class"/>
    <s v="SL-20155"/>
    <x v="359"/>
    <x v="2"/>
    <x v="0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x v="0"/>
    <n v="1"/>
  </r>
  <r>
    <n v="1759"/>
    <s v="CA-2016-139017"/>
    <x v="218"/>
    <d v="2016-05-17T00:00:00"/>
    <s v="Standard Class"/>
    <s v="RM-19375"/>
    <x v="528"/>
    <x v="0"/>
    <x v="0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x v="0"/>
    <n v="1"/>
  </r>
  <r>
    <n v="1760"/>
    <s v="CA-2016-141817"/>
    <x v="576"/>
    <d v="2016-01-12T00:00:00"/>
    <s v="Standard Class"/>
    <s v="MB-18085"/>
    <x v="469"/>
    <x v="0"/>
    <x v="0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x v="0"/>
    <n v="1"/>
  </r>
  <r>
    <n v="1761"/>
    <s v="CA-2017-130785"/>
    <x v="577"/>
    <d v="2017-09-09T00:00:00"/>
    <s v="Standard Class"/>
    <s v="AG-10900"/>
    <x v="151"/>
    <x v="0"/>
    <x v="0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1"/>
    <n v="1"/>
  </r>
  <r>
    <n v="1762"/>
    <s v="CA-2017-130785"/>
    <x v="577"/>
    <d v="2017-09-09T00:00:00"/>
    <s v="Standard Class"/>
    <s v="AG-10900"/>
    <x v="151"/>
    <x v="0"/>
    <x v="0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x v="1"/>
    <n v="0"/>
  </r>
  <r>
    <n v="1763"/>
    <s v="CA-2017-130785"/>
    <x v="577"/>
    <d v="2017-09-09T00:00:00"/>
    <s v="Standard Class"/>
    <s v="AG-10900"/>
    <x v="151"/>
    <x v="0"/>
    <x v="0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x v="1"/>
    <n v="0"/>
  </r>
  <r>
    <n v="1764"/>
    <s v="CA-2018-110254"/>
    <x v="578"/>
    <d v="2018-08-08T00:00:00"/>
    <s v="Standard Class"/>
    <s v="ML-17755"/>
    <x v="529"/>
    <x v="2"/>
    <x v="0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  <n v="1"/>
  </r>
  <r>
    <n v="1765"/>
    <s v="CA-2018-110254"/>
    <x v="578"/>
    <d v="2018-08-08T00:00:00"/>
    <s v="Standard Class"/>
    <s v="ML-17755"/>
    <x v="529"/>
    <x v="2"/>
    <x v="0"/>
    <s v="Suffolk"/>
    <x v="17"/>
    <n v="23434"/>
    <x v="0"/>
    <s v="OFF-LA-10004484"/>
    <s v="Office Supplies"/>
    <s v="Labels"/>
    <s v="Avery 476"/>
    <n v="4.13"/>
    <n v="1"/>
    <n v="0"/>
    <n v="1.8997999999999999"/>
    <s v="Cassandra Brandow"/>
    <x v="0"/>
    <n v="0"/>
  </r>
  <r>
    <n v="1766"/>
    <s v="CA-2018-110254"/>
    <x v="578"/>
    <d v="2018-08-08T00:00:00"/>
    <s v="Standard Class"/>
    <s v="ML-17755"/>
    <x v="529"/>
    <x v="2"/>
    <x v="0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x v="0"/>
    <n v="0"/>
  </r>
  <r>
    <n v="1767"/>
    <s v="CA-2018-110254"/>
    <x v="578"/>
    <d v="2018-08-08T00:00:00"/>
    <s v="Standard Class"/>
    <s v="ML-17755"/>
    <x v="529"/>
    <x v="2"/>
    <x v="0"/>
    <s v="Suffolk"/>
    <x v="17"/>
    <n v="23434"/>
    <x v="0"/>
    <s v="OFF-LA-10002034"/>
    <s v="Office Supplies"/>
    <s v="Labels"/>
    <s v="Avery 478"/>
    <n v="9.82"/>
    <n v="2"/>
    <n v="0"/>
    <n v="4.8117999999999999"/>
    <s v="Cassandra Brandow"/>
    <x v="0"/>
    <n v="0"/>
  </r>
  <r>
    <n v="1768"/>
    <s v="US-2016-158057"/>
    <x v="579"/>
    <d v="2016-03-26T00:00:00"/>
    <s v="Standard Class"/>
    <s v="CC-12685"/>
    <x v="530"/>
    <x v="0"/>
    <x v="0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x v="0"/>
    <n v="1"/>
  </r>
  <r>
    <n v="1769"/>
    <s v="US-2016-158057"/>
    <x v="579"/>
    <d v="2016-03-26T00:00:00"/>
    <s v="Standard Class"/>
    <s v="CC-12685"/>
    <x v="530"/>
    <x v="0"/>
    <x v="0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x v="0"/>
    <n v="0"/>
  </r>
  <r>
    <n v="1770"/>
    <s v="CA-2019-146024"/>
    <x v="580"/>
    <d v="2019-03-08T00:00:00"/>
    <s v="Standard Class"/>
    <s v="SC-20770"/>
    <x v="34"/>
    <x v="1"/>
    <x v="0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x v="0"/>
    <n v="1"/>
  </r>
  <r>
    <n v="1771"/>
    <s v="CA-2019-146024"/>
    <x v="580"/>
    <d v="2019-03-08T00:00:00"/>
    <s v="Standard Class"/>
    <s v="SC-20770"/>
    <x v="34"/>
    <x v="1"/>
    <x v="0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x v="0"/>
    <n v="0"/>
  </r>
  <r>
    <n v="1772"/>
    <s v="CA-2018-129686"/>
    <x v="581"/>
    <d v="2018-11-29T00:00:00"/>
    <s v="Second Class"/>
    <s v="GG-14650"/>
    <x v="55"/>
    <x v="1"/>
    <x v="0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x v="0"/>
    <n v="1"/>
  </r>
  <r>
    <n v="1773"/>
    <s v="CA-2018-129686"/>
    <x v="581"/>
    <d v="2018-11-29T00:00:00"/>
    <s v="Second Class"/>
    <s v="GG-14650"/>
    <x v="55"/>
    <x v="1"/>
    <x v="0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x v="0"/>
    <n v="0"/>
  </r>
  <r>
    <n v="1774"/>
    <s v="CA-2016-118976"/>
    <x v="582"/>
    <d v="2016-05-03T00:00:00"/>
    <s v="Standard Class"/>
    <s v="MY-18295"/>
    <x v="501"/>
    <x v="1"/>
    <x v="0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x v="0"/>
    <n v="1"/>
  </r>
  <r>
    <n v="1775"/>
    <s v="CA-2016-118976"/>
    <x v="582"/>
    <d v="2016-05-03T00:00:00"/>
    <s v="Standard Class"/>
    <s v="MY-18295"/>
    <x v="501"/>
    <x v="1"/>
    <x v="0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x v="0"/>
    <n v="0"/>
  </r>
  <r>
    <n v="1776"/>
    <s v="CA-2016-118976"/>
    <x v="582"/>
    <d v="2016-05-03T00:00:00"/>
    <s v="Standard Class"/>
    <s v="MY-18295"/>
    <x v="501"/>
    <x v="1"/>
    <x v="0"/>
    <s v="Baltimore"/>
    <x v="39"/>
    <n v="21215"/>
    <x v="3"/>
    <s v="OFF-AR-10004752"/>
    <s v="Office Supplies"/>
    <s v="Art"/>
    <s v="Blackstonian Pencils"/>
    <n v="5.34"/>
    <n v="2"/>
    <n v="0"/>
    <n v="1.4952000000000001"/>
    <s v="Chuck Magee"/>
    <x v="0"/>
    <n v="0"/>
  </r>
  <r>
    <n v="1777"/>
    <s v="CA-2016-118976"/>
    <x v="582"/>
    <d v="2016-05-03T00:00:00"/>
    <s v="Standard Class"/>
    <s v="MY-18295"/>
    <x v="501"/>
    <x v="1"/>
    <x v="0"/>
    <s v="Baltimore"/>
    <x v="39"/>
    <n v="21215"/>
    <x v="3"/>
    <s v="OFF-LA-10000452"/>
    <s v="Office Supplies"/>
    <s v="Labels"/>
    <s v="Avery 488"/>
    <n v="3.15"/>
    <n v="1"/>
    <n v="0"/>
    <n v="1.512"/>
    <s v="Chuck Magee"/>
    <x v="0"/>
    <n v="0"/>
  </r>
  <r>
    <n v="1778"/>
    <s v="CA-2017-105347"/>
    <x v="27"/>
    <d v="2017-11-28T00:00:00"/>
    <s v="Standard Class"/>
    <s v="DP-13000"/>
    <x v="24"/>
    <x v="0"/>
    <x v="0"/>
    <s v="Los Angeles"/>
    <x v="1"/>
    <n v="90004"/>
    <x v="1"/>
    <s v="OFF-PA-10000675"/>
    <s v="Office Supplies"/>
    <s v="Paper"/>
    <s v="Xerox 1919"/>
    <n v="368.91"/>
    <n v="9"/>
    <n v="0"/>
    <n v="180.76590000000002"/>
    <s v="Anna Andreadi"/>
    <x v="0"/>
    <n v="1"/>
  </r>
  <r>
    <n v="1779"/>
    <s v="CA-2017-105347"/>
    <x v="27"/>
    <d v="2017-11-28T00:00:00"/>
    <s v="Standard Class"/>
    <s v="DP-13000"/>
    <x v="24"/>
    <x v="0"/>
    <x v="0"/>
    <s v="Los Angeles"/>
    <x v="1"/>
    <n v="90004"/>
    <x v="1"/>
    <s v="OFF-AR-10003045"/>
    <s v="Office Supplies"/>
    <s v="Art"/>
    <s v="Prang Colored Pencils"/>
    <n v="14.7"/>
    <n v="5"/>
    <n v="0"/>
    <n v="6.6150000000000002"/>
    <s v="Anna Andreadi"/>
    <x v="0"/>
    <n v="0"/>
  </r>
  <r>
    <n v="1780"/>
    <s v="CA-2018-124667"/>
    <x v="583"/>
    <d v="2018-11-16T00:00:00"/>
    <s v="Standard Class"/>
    <s v="BD-11770"/>
    <x v="420"/>
    <x v="0"/>
    <x v="0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x v="0"/>
    <n v="1"/>
  </r>
  <r>
    <n v="1781"/>
    <s v="CA-2018-124667"/>
    <x v="583"/>
    <d v="2018-11-16T00:00:00"/>
    <s v="Standard Class"/>
    <s v="BD-11770"/>
    <x v="420"/>
    <x v="0"/>
    <x v="0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x v="0"/>
    <n v="0"/>
  </r>
  <r>
    <n v="1782"/>
    <s v="CA-2017-111094"/>
    <x v="584"/>
    <d v="2017-07-13T00:00:00"/>
    <s v="Standard Class"/>
    <s v="CB-12535"/>
    <x v="118"/>
    <x v="1"/>
    <x v="0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x v="0"/>
    <n v="1"/>
  </r>
  <r>
    <n v="1783"/>
    <s v="CA-2017-111094"/>
    <x v="584"/>
    <d v="2017-07-13T00:00:00"/>
    <s v="Standard Class"/>
    <s v="CB-12535"/>
    <x v="118"/>
    <x v="1"/>
    <x v="0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x v="0"/>
    <n v="0"/>
  </r>
  <r>
    <n v="1784"/>
    <s v="CA-2019-166317"/>
    <x v="585"/>
    <d v="2019-09-26T00:00:00"/>
    <s v="Standard Class"/>
    <s v="JE-15610"/>
    <x v="531"/>
    <x v="1"/>
    <x v="0"/>
    <s v="Milwaukee"/>
    <x v="6"/>
    <n v="53209"/>
    <x v="2"/>
    <s v="OFF-PA-10004475"/>
    <s v="Office Supplies"/>
    <s v="Paper"/>
    <s v="Xerox 1940"/>
    <n v="219.84"/>
    <n v="4"/>
    <n v="0"/>
    <n v="107.7216"/>
    <s v="Kelly Williams"/>
    <x v="0"/>
    <n v="1"/>
  </r>
  <r>
    <n v="1785"/>
    <s v="CA-2019-166317"/>
    <x v="585"/>
    <d v="2019-09-26T00:00:00"/>
    <s v="Standard Class"/>
    <s v="JE-15610"/>
    <x v="531"/>
    <x v="1"/>
    <x v="0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x v="0"/>
    <n v="0"/>
  </r>
  <r>
    <n v="1786"/>
    <s v="CA-2019-166317"/>
    <x v="585"/>
    <d v="2019-09-26T00:00:00"/>
    <s v="Standard Class"/>
    <s v="JE-15610"/>
    <x v="531"/>
    <x v="1"/>
    <x v="0"/>
    <s v="Milwaukee"/>
    <x v="6"/>
    <n v="53209"/>
    <x v="2"/>
    <s v="OFF-BI-10002976"/>
    <s v="Office Supplies"/>
    <s v="Binders"/>
    <s v="ACCOHIDE Binder by Acco"/>
    <n v="33.04"/>
    <n v="8"/>
    <n v="0"/>
    <n v="15.5288"/>
    <s v="Kelly Williams"/>
    <x v="0"/>
    <n v="0"/>
  </r>
  <r>
    <n v="1787"/>
    <s v="CA-2019-166317"/>
    <x v="585"/>
    <d v="2019-09-26T00:00:00"/>
    <s v="Standard Class"/>
    <s v="JE-15610"/>
    <x v="531"/>
    <x v="1"/>
    <x v="0"/>
    <s v="Milwaukee"/>
    <x v="6"/>
    <n v="53209"/>
    <x v="2"/>
    <s v="TEC-PH-10001615"/>
    <s v="Technology"/>
    <s v="Phones"/>
    <s v="AT&amp;T CL82213"/>
    <n v="86.97"/>
    <n v="3"/>
    <n v="0"/>
    <n v="25.221299999999989"/>
    <s v="Kelly Williams"/>
    <x v="0"/>
    <n v="0"/>
  </r>
  <r>
    <n v="1788"/>
    <s v="CA-2017-154326"/>
    <x v="586"/>
    <d v="2017-02-19T00:00:00"/>
    <s v="Standard Class"/>
    <s v="RP-19855"/>
    <x v="532"/>
    <x v="1"/>
    <x v="0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x v="0"/>
    <n v="1"/>
  </r>
  <r>
    <n v="1789"/>
    <s v="CA-2017-154326"/>
    <x v="586"/>
    <d v="2017-02-19T00:00:00"/>
    <s v="Standard Class"/>
    <s v="RP-19855"/>
    <x v="532"/>
    <x v="1"/>
    <x v="0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x v="0"/>
    <n v="0"/>
  </r>
  <r>
    <n v="1790"/>
    <s v="CA-2017-154326"/>
    <x v="586"/>
    <d v="2017-02-19T00:00:00"/>
    <s v="Standard Class"/>
    <s v="RP-19855"/>
    <x v="532"/>
    <x v="1"/>
    <x v="0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x v="0"/>
    <n v="0"/>
  </r>
  <r>
    <n v="1791"/>
    <s v="CA-2016-102008"/>
    <x v="587"/>
    <d v="2016-10-04T00:00:00"/>
    <s v="Standard Class"/>
    <s v="RA-19915"/>
    <x v="154"/>
    <x v="0"/>
    <x v="0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x v="0"/>
    <n v="1"/>
  </r>
  <r>
    <n v="1792"/>
    <s v="CA-2016-120474"/>
    <x v="588"/>
    <d v="2016-12-03T00:00:00"/>
    <s v="First Class"/>
    <s v="RP-19390"/>
    <x v="261"/>
    <x v="0"/>
    <x v="0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x v="0"/>
    <n v="1"/>
  </r>
  <r>
    <n v="1793"/>
    <s v="CA-2016-120474"/>
    <x v="588"/>
    <d v="2016-12-03T00:00:00"/>
    <s v="First Class"/>
    <s v="RP-19390"/>
    <x v="261"/>
    <x v="0"/>
    <x v="0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x v="0"/>
    <n v="0"/>
  </r>
  <r>
    <n v="1794"/>
    <s v="CA-2016-104773"/>
    <x v="589"/>
    <d v="2016-12-13T00:00:00"/>
    <s v="Standard Class"/>
    <s v="TB-21175"/>
    <x v="533"/>
    <x v="1"/>
    <x v="0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  <n v="1"/>
  </r>
  <r>
    <n v="1795"/>
    <s v="CA-2018-140774"/>
    <x v="64"/>
    <d v="2018-09-10T00:00:00"/>
    <s v="Standard Class"/>
    <s v="BE-11455"/>
    <x v="534"/>
    <x v="2"/>
    <x v="0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x v="0"/>
    <n v="1"/>
  </r>
  <r>
    <n v="1796"/>
    <s v="US-2019-139465"/>
    <x v="151"/>
    <d v="2019-08-30T00:00:00"/>
    <s v="First Class"/>
    <s v="MR-17545"/>
    <x v="280"/>
    <x v="2"/>
    <x v="0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Chuck Magee"/>
    <x v="0"/>
    <n v="1"/>
  </r>
  <r>
    <n v="1797"/>
    <s v="US-2019-139465"/>
    <x v="151"/>
    <d v="2019-08-30T00:00:00"/>
    <s v="First Class"/>
    <s v="MR-17545"/>
    <x v="280"/>
    <x v="2"/>
    <x v="0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Chuck Magee"/>
    <x v="0"/>
    <n v="0"/>
  </r>
  <r>
    <n v="1798"/>
    <s v="US-2019-139465"/>
    <x v="151"/>
    <d v="2019-08-30T00:00:00"/>
    <s v="First Class"/>
    <s v="MR-17545"/>
    <x v="280"/>
    <x v="2"/>
    <x v="0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x v="0"/>
    <n v="0"/>
  </r>
  <r>
    <n v="1799"/>
    <s v="CA-2018-100965"/>
    <x v="274"/>
    <d v="2018-07-11T00:00:00"/>
    <s v="Standard Class"/>
    <s v="RM-19375"/>
    <x v="528"/>
    <x v="0"/>
    <x v="0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x v="0"/>
    <n v="1"/>
  </r>
  <r>
    <n v="1800"/>
    <s v="CA-2018-121034"/>
    <x v="590"/>
    <d v="2018-08-10T00:00:00"/>
    <s v="Second Class"/>
    <s v="JF-15565"/>
    <x v="535"/>
    <x v="0"/>
    <x v="0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x v="0"/>
    <n v="1"/>
  </r>
  <r>
    <n v="1801"/>
    <s v="CA-2018-121034"/>
    <x v="590"/>
    <d v="2018-08-10T00:00:00"/>
    <s v="Second Class"/>
    <s v="JF-15565"/>
    <x v="535"/>
    <x v="0"/>
    <x v="0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x v="0"/>
    <n v="0"/>
  </r>
  <r>
    <n v="1802"/>
    <s v="CA-2018-149461"/>
    <x v="373"/>
    <d v="2018-11-19T00:00:00"/>
    <s v="Standard Class"/>
    <s v="AS-10135"/>
    <x v="216"/>
    <x v="2"/>
    <x v="0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x v="0"/>
    <n v="1"/>
  </r>
  <r>
    <n v="1803"/>
    <s v="CA-2019-158379"/>
    <x v="585"/>
    <d v="2019-09-26T00:00:00"/>
    <s v="Second Class"/>
    <s v="JA-15970"/>
    <x v="350"/>
    <x v="0"/>
    <x v="0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x v="0"/>
    <n v="1"/>
  </r>
  <r>
    <n v="1804"/>
    <s v="CA-2019-158379"/>
    <x v="585"/>
    <d v="2019-09-26T00:00:00"/>
    <s v="Second Class"/>
    <s v="JA-15970"/>
    <x v="350"/>
    <x v="0"/>
    <x v="0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x v="0"/>
    <n v="0"/>
  </r>
  <r>
    <n v="1805"/>
    <s v="CA-2019-158379"/>
    <x v="585"/>
    <d v="2019-09-26T00:00:00"/>
    <s v="Second Class"/>
    <s v="JA-15970"/>
    <x v="350"/>
    <x v="0"/>
    <x v="0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x v="0"/>
    <n v="0"/>
  </r>
  <r>
    <n v="1806"/>
    <s v="US-2018-116729"/>
    <x v="591"/>
    <d v="2018-12-28T00:00:00"/>
    <s v="First Class"/>
    <s v="GK-14620"/>
    <x v="136"/>
    <x v="1"/>
    <x v="0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Anna Andreadi"/>
    <x v="0"/>
    <n v="1"/>
  </r>
  <r>
    <n v="1807"/>
    <s v="US-2018-116729"/>
    <x v="591"/>
    <d v="2018-12-28T00:00:00"/>
    <s v="First Class"/>
    <s v="GK-14620"/>
    <x v="136"/>
    <x v="1"/>
    <x v="0"/>
    <s v="Los Angeles"/>
    <x v="1"/>
    <n v="90049"/>
    <x v="1"/>
    <s v="OFF-PA-10002005"/>
    <s v="Office Supplies"/>
    <s v="Paper"/>
    <s v="Xerox 225"/>
    <n v="45.36"/>
    <n v="7"/>
    <n v="0"/>
    <n v="21.772800000000004"/>
    <s v="Anna Andreadi"/>
    <x v="0"/>
    <n v="0"/>
  </r>
  <r>
    <n v="1808"/>
    <s v="US-2018-116729"/>
    <x v="591"/>
    <d v="2018-12-28T00:00:00"/>
    <s v="First Class"/>
    <s v="GK-14620"/>
    <x v="136"/>
    <x v="1"/>
    <x v="0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x v="0"/>
    <n v="0"/>
  </r>
  <r>
    <n v="1809"/>
    <s v="CA-2018-164938"/>
    <x v="592"/>
    <d v="2018-02-13T00:00:00"/>
    <s v="First Class"/>
    <s v="PB-19210"/>
    <x v="536"/>
    <x v="1"/>
    <x v="0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x v="0"/>
    <n v="1"/>
  </r>
  <r>
    <n v="1810"/>
    <s v="CA-2018-165484"/>
    <x v="248"/>
    <d v="2018-10-29T00:00:00"/>
    <s v="Standard Class"/>
    <s v="HK-14890"/>
    <x v="96"/>
    <x v="1"/>
    <x v="0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x v="0"/>
    <n v="1"/>
  </r>
  <r>
    <n v="1811"/>
    <s v="CA-2018-165484"/>
    <x v="248"/>
    <d v="2018-10-29T00:00:00"/>
    <s v="Standard Class"/>
    <s v="HK-14890"/>
    <x v="96"/>
    <x v="1"/>
    <x v="0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x v="0"/>
    <n v="0"/>
  </r>
  <r>
    <n v="1812"/>
    <s v="CA-2016-132612"/>
    <x v="3"/>
    <d v="2016-06-11T00:00:00"/>
    <s v="Second Class"/>
    <s v="FO-14305"/>
    <x v="383"/>
    <x v="0"/>
    <x v="0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x v="0"/>
    <n v="1"/>
  </r>
  <r>
    <n v="1813"/>
    <s v="US-2019-161193"/>
    <x v="225"/>
    <d v="2019-11-26T00:00:00"/>
    <s v="Standard Class"/>
    <s v="BT-11680"/>
    <x v="537"/>
    <x v="0"/>
    <x v="0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x v="0"/>
    <n v="1"/>
  </r>
  <r>
    <n v="1814"/>
    <s v="US-2019-161193"/>
    <x v="225"/>
    <d v="2019-11-26T00:00:00"/>
    <s v="Standard Class"/>
    <s v="BT-11680"/>
    <x v="537"/>
    <x v="0"/>
    <x v="0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x v="0"/>
    <n v="0"/>
  </r>
  <r>
    <n v="1815"/>
    <s v="CA-2017-131597"/>
    <x v="471"/>
    <d v="2017-09-18T00:00:00"/>
    <s v="Standard Class"/>
    <s v="SP-20620"/>
    <x v="407"/>
    <x v="1"/>
    <x v="0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x v="0"/>
    <n v="1"/>
  </r>
  <r>
    <n v="1816"/>
    <s v="CA-2017-164833"/>
    <x v="593"/>
    <d v="2017-06-04T00:00:00"/>
    <s v="Same Day"/>
    <s v="LL-16840"/>
    <x v="328"/>
    <x v="0"/>
    <x v="0"/>
    <s v="Seattle"/>
    <x v="4"/>
    <n v="98105"/>
    <x v="1"/>
    <s v="OFF-LA-10000443"/>
    <s v="Office Supplies"/>
    <s v="Labels"/>
    <s v="Avery 501"/>
    <n v="7.38"/>
    <n v="2"/>
    <n v="0"/>
    <n v="3.4685999999999999"/>
    <s v="Anna Andreadi"/>
    <x v="0"/>
    <n v="1"/>
  </r>
  <r>
    <n v="1817"/>
    <s v="CA-2017-164833"/>
    <x v="593"/>
    <d v="2017-06-04T00:00:00"/>
    <s v="Same Day"/>
    <s v="LL-16840"/>
    <x v="328"/>
    <x v="0"/>
    <x v="0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x v="0"/>
    <n v="0"/>
  </r>
  <r>
    <n v="1818"/>
    <s v="CA-2017-125423"/>
    <x v="350"/>
    <d v="2017-12-15T00:00:00"/>
    <s v="Second Class"/>
    <s v="MC-17575"/>
    <x v="430"/>
    <x v="0"/>
    <x v="0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x v="0"/>
    <n v="1"/>
  </r>
  <r>
    <n v="1819"/>
    <s v="US-2016-130379"/>
    <x v="594"/>
    <d v="2016-05-29T00:00:00"/>
    <s v="Standard Class"/>
    <s v="JL-15235"/>
    <x v="538"/>
    <x v="0"/>
    <x v="0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x v="0"/>
    <n v="1"/>
  </r>
  <r>
    <n v="1820"/>
    <s v="US-2016-130379"/>
    <x v="594"/>
    <d v="2016-05-29T00:00:00"/>
    <s v="Standard Class"/>
    <s v="JL-15235"/>
    <x v="538"/>
    <x v="0"/>
    <x v="0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x v="0"/>
    <n v="0"/>
  </r>
  <r>
    <n v="1821"/>
    <s v="CA-2018-168956"/>
    <x v="595"/>
    <d v="2018-02-20T00:00:00"/>
    <s v="Standard Class"/>
    <s v="EA-14035"/>
    <x v="105"/>
    <x v="1"/>
    <x v="0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x v="0"/>
    <n v="1"/>
  </r>
  <r>
    <n v="1822"/>
    <s v="CA-2018-168956"/>
    <x v="595"/>
    <d v="2018-02-20T00:00:00"/>
    <s v="Standard Class"/>
    <s v="EA-14035"/>
    <x v="105"/>
    <x v="1"/>
    <x v="0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x v="0"/>
    <n v="0"/>
  </r>
  <r>
    <n v="1823"/>
    <s v="CA-2018-168956"/>
    <x v="595"/>
    <d v="2018-02-20T00:00:00"/>
    <s v="Standard Class"/>
    <s v="EA-14035"/>
    <x v="105"/>
    <x v="1"/>
    <x v="0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x v="0"/>
    <n v="0"/>
  </r>
  <r>
    <n v="1824"/>
    <s v="CA-2018-168956"/>
    <x v="595"/>
    <d v="2018-02-20T00:00:00"/>
    <s v="Standard Class"/>
    <s v="EA-14035"/>
    <x v="105"/>
    <x v="1"/>
    <x v="0"/>
    <s v="Chicago"/>
    <x v="10"/>
    <n v="60623"/>
    <x v="2"/>
    <s v="OFF-PA-10000809"/>
    <s v="Office Supplies"/>
    <s v="Paper"/>
    <s v="Xerox 206"/>
    <n v="5.1840000000000011"/>
    <n v="1"/>
    <n v="0.2"/>
    <n v="1.8144"/>
    <s v="Kelly Williams"/>
    <x v="0"/>
    <n v="0"/>
  </r>
  <r>
    <n v="1825"/>
    <s v="CA-2018-167507"/>
    <x v="596"/>
    <d v="2018-12-28T00:00:00"/>
    <s v="Standard Class"/>
    <s v="SA-20830"/>
    <x v="193"/>
    <x v="0"/>
    <x v="0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x v="0"/>
    <n v="1"/>
  </r>
  <r>
    <n v="1826"/>
    <s v="CA-2018-167507"/>
    <x v="596"/>
    <d v="2018-12-28T00:00:00"/>
    <s v="Standard Class"/>
    <s v="SA-20830"/>
    <x v="193"/>
    <x v="0"/>
    <x v="0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x v="0"/>
    <n v="0"/>
  </r>
  <r>
    <n v="1827"/>
    <s v="CA-2018-167507"/>
    <x v="596"/>
    <d v="2018-12-28T00:00:00"/>
    <s v="Standard Class"/>
    <s v="SA-20830"/>
    <x v="193"/>
    <x v="0"/>
    <x v="0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x v="0"/>
    <n v="0"/>
  </r>
  <r>
    <n v="1828"/>
    <s v="CA-2018-109344"/>
    <x v="597"/>
    <d v="2018-02-11T00:00:00"/>
    <s v="Second Class"/>
    <s v="CH-12070"/>
    <x v="539"/>
    <x v="2"/>
    <x v="0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x v="0"/>
    <n v="1"/>
  </r>
  <r>
    <n v="1829"/>
    <s v="US-2017-140851"/>
    <x v="562"/>
    <d v="2017-07-15T00:00:00"/>
    <s v="Second Class"/>
    <s v="ND-18460"/>
    <x v="540"/>
    <x v="1"/>
    <x v="0"/>
    <s v="Macon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x v="0"/>
    <n v="1"/>
  </r>
  <r>
    <n v="1830"/>
    <s v="CA-2016-103373"/>
    <x v="598"/>
    <d v="2016-05-24T00:00:00"/>
    <s v="Standard Class"/>
    <s v="BS-11755"/>
    <x v="94"/>
    <x v="0"/>
    <x v="0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x v="1"/>
    <n v="1"/>
  </r>
  <r>
    <n v="1831"/>
    <s v="CA-2019-145884"/>
    <x v="208"/>
    <d v="2019-10-21T00:00:00"/>
    <s v="Same Day"/>
    <s v="SL-20155"/>
    <x v="359"/>
    <x v="2"/>
    <x v="0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x v="0"/>
    <n v="1"/>
  </r>
  <r>
    <n v="1832"/>
    <s v="CA-2019-145884"/>
    <x v="208"/>
    <d v="2019-10-21T00:00:00"/>
    <s v="Same Day"/>
    <s v="SL-20155"/>
    <x v="359"/>
    <x v="2"/>
    <x v="0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x v="0"/>
    <n v="0"/>
  </r>
  <r>
    <n v="1833"/>
    <s v="CA-2017-131422"/>
    <x v="599"/>
    <d v="2017-11-09T00:00:00"/>
    <s v="Standard Class"/>
    <s v="GB-14530"/>
    <x v="334"/>
    <x v="1"/>
    <x v="0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x v="0"/>
    <n v="1"/>
  </r>
  <r>
    <n v="1834"/>
    <s v="CA-2019-162691"/>
    <x v="378"/>
    <d v="2019-08-07T00:00:00"/>
    <s v="Standard Class"/>
    <s v="AS-10045"/>
    <x v="442"/>
    <x v="1"/>
    <x v="0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x v="0"/>
    <n v="1"/>
  </r>
  <r>
    <n v="1835"/>
    <s v="CA-2019-162691"/>
    <x v="378"/>
    <d v="2019-08-07T00:00:00"/>
    <s v="Standard Class"/>
    <s v="AS-10045"/>
    <x v="442"/>
    <x v="1"/>
    <x v="0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x v="0"/>
    <n v="0"/>
  </r>
  <r>
    <n v="1836"/>
    <s v="CA-2016-141278"/>
    <x v="261"/>
    <d v="2016-06-24T00:00:00"/>
    <s v="First Class"/>
    <s v="RM-19375"/>
    <x v="528"/>
    <x v="0"/>
    <x v="0"/>
    <s v="Meriden"/>
    <x v="29"/>
    <n v="6450"/>
    <x v="3"/>
    <s v="OFF-AR-10003056"/>
    <s v="Office Supplies"/>
    <s v="Art"/>
    <s v="Newell 341"/>
    <n v="21.400000000000002"/>
    <n v="5"/>
    <n v="0"/>
    <n v="6.2059999999999977"/>
    <s v="Chuck Magee"/>
    <x v="0"/>
    <n v="1"/>
  </r>
  <r>
    <n v="1837"/>
    <s v="CA-2019-122693"/>
    <x v="600"/>
    <d v="2019-02-21T00:00:00"/>
    <s v="Second Class"/>
    <s v="NH-18610"/>
    <x v="468"/>
    <x v="1"/>
    <x v="0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x v="0"/>
    <n v="1"/>
  </r>
  <r>
    <n v="1838"/>
    <s v="CA-2016-117345"/>
    <x v="601"/>
    <d v="2016-08-05T00:00:00"/>
    <s v="Standard Class"/>
    <s v="BF-10975"/>
    <x v="541"/>
    <x v="1"/>
    <x v="0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x v="0"/>
    <n v="1"/>
  </r>
  <r>
    <n v="1839"/>
    <s v="CA-2016-117345"/>
    <x v="601"/>
    <d v="2016-08-05T00:00:00"/>
    <s v="Standard Class"/>
    <s v="BF-10975"/>
    <x v="541"/>
    <x v="1"/>
    <x v="0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x v="0"/>
    <n v="0"/>
  </r>
  <r>
    <n v="1840"/>
    <s v="CA-2016-117345"/>
    <x v="601"/>
    <d v="2016-08-05T00:00:00"/>
    <s v="Standard Class"/>
    <s v="BF-10975"/>
    <x v="541"/>
    <x v="1"/>
    <x v="0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x v="0"/>
    <n v="0"/>
  </r>
  <r>
    <n v="1841"/>
    <s v="CA-2016-117345"/>
    <x v="601"/>
    <d v="2016-08-05T00:00:00"/>
    <s v="Standard Class"/>
    <s v="BF-10975"/>
    <x v="541"/>
    <x v="1"/>
    <x v="0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x v="0"/>
    <n v="0"/>
  </r>
  <r>
    <n v="1842"/>
    <s v="CA-2018-157763"/>
    <x v="427"/>
    <d v="2018-07-23T00:00:00"/>
    <s v="Standard Class"/>
    <s v="KH-16330"/>
    <x v="542"/>
    <x v="1"/>
    <x v="0"/>
    <s v="Bowling Green"/>
    <x v="0"/>
    <n v="42104"/>
    <x v="0"/>
    <s v="FUR-CH-10000988"/>
    <s v="Furniture"/>
    <s v="Chairs"/>
    <s v="Hon Olson Stacker Stools"/>
    <n v="140.81"/>
    <n v="1"/>
    <n v="0"/>
    <n v="39.4268"/>
    <s v="Cassandra Brandow"/>
    <x v="0"/>
    <n v="1"/>
  </r>
  <r>
    <n v="1843"/>
    <s v="CA-2017-135391"/>
    <x v="97"/>
    <d v="2017-02-11T00:00:00"/>
    <s v="Second Class"/>
    <s v="FA-14230"/>
    <x v="135"/>
    <x v="1"/>
    <x v="0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x v="0"/>
    <n v="1"/>
  </r>
  <r>
    <n v="1844"/>
    <s v="CA-2017-135391"/>
    <x v="97"/>
    <d v="2017-02-11T00:00:00"/>
    <s v="Second Class"/>
    <s v="FA-14230"/>
    <x v="135"/>
    <x v="1"/>
    <x v="0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x v="0"/>
    <n v="0"/>
  </r>
  <r>
    <n v="1845"/>
    <s v="US-2019-113852"/>
    <x v="570"/>
    <d v="2019-08-02T00:00:00"/>
    <s v="Standard Class"/>
    <s v="GW-14605"/>
    <x v="543"/>
    <x v="0"/>
    <x v="0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  <n v="1"/>
  </r>
  <r>
    <n v="1846"/>
    <s v="US-2019-158512"/>
    <x v="602"/>
    <d v="2019-01-17T00:00:00"/>
    <s v="Second Class"/>
    <s v="DA-13450"/>
    <x v="526"/>
    <x v="2"/>
    <x v="0"/>
    <s v="Washington"/>
    <x v="40"/>
    <n v="20016"/>
    <x v="3"/>
    <s v="OFF-PA-10001804"/>
    <s v="Office Supplies"/>
    <s v="Paper"/>
    <s v="Xerox 195"/>
    <n v="40.08"/>
    <n v="6"/>
    <n v="0"/>
    <n v="19.238399999999999"/>
    <s v="Chuck Magee"/>
    <x v="0"/>
    <n v="1"/>
  </r>
  <r>
    <n v="1847"/>
    <s v="US-2019-158512"/>
    <x v="602"/>
    <d v="2019-01-17T00:00:00"/>
    <s v="Second Class"/>
    <s v="DA-13450"/>
    <x v="526"/>
    <x v="2"/>
    <x v="0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Chuck Magee"/>
    <x v="0"/>
    <n v="0"/>
  </r>
  <r>
    <n v="1848"/>
    <s v="CA-2019-128370"/>
    <x v="18"/>
    <d v="2019-09-10T00:00:00"/>
    <s v="Same Day"/>
    <s v="FH-14275"/>
    <x v="395"/>
    <x v="1"/>
    <x v="0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x v="0"/>
    <n v="1"/>
  </r>
  <r>
    <n v="1849"/>
    <s v="CA-2019-128370"/>
    <x v="18"/>
    <d v="2019-09-10T00:00:00"/>
    <s v="Same Day"/>
    <s v="FH-14275"/>
    <x v="395"/>
    <x v="1"/>
    <x v="0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x v="0"/>
    <n v="0"/>
  </r>
  <r>
    <n v="1850"/>
    <s v="CA-2017-160472"/>
    <x v="603"/>
    <d v="2017-07-25T00:00:00"/>
    <s v="Second Class"/>
    <s v="RK-19300"/>
    <x v="343"/>
    <x v="0"/>
    <x v="0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x v="0"/>
    <n v="1"/>
  </r>
  <r>
    <n v="1851"/>
    <s v="CA-2017-160472"/>
    <x v="603"/>
    <d v="2017-07-25T00:00:00"/>
    <s v="Second Class"/>
    <s v="RK-19300"/>
    <x v="343"/>
    <x v="0"/>
    <x v="0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x v="0"/>
    <n v="0"/>
  </r>
  <r>
    <n v="1852"/>
    <s v="CA-2017-160472"/>
    <x v="603"/>
    <d v="2017-07-25T00:00:00"/>
    <s v="Second Class"/>
    <s v="RK-19300"/>
    <x v="343"/>
    <x v="0"/>
    <x v="0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x v="0"/>
    <n v="0"/>
  </r>
  <r>
    <n v="1853"/>
    <s v="CA-2017-160472"/>
    <x v="603"/>
    <d v="2017-07-25T00:00:00"/>
    <s v="Second Class"/>
    <s v="RK-19300"/>
    <x v="343"/>
    <x v="0"/>
    <x v="0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x v="0"/>
    <n v="0"/>
  </r>
  <r>
    <n v="1854"/>
    <s v="CA-2017-160472"/>
    <x v="603"/>
    <d v="2017-07-25T00:00:00"/>
    <s v="Second Class"/>
    <s v="RK-19300"/>
    <x v="343"/>
    <x v="0"/>
    <x v="0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x v="0"/>
    <n v="0"/>
  </r>
  <r>
    <n v="1855"/>
    <s v="CA-2017-160472"/>
    <x v="603"/>
    <d v="2017-07-25T00:00:00"/>
    <s v="Second Class"/>
    <s v="RK-19300"/>
    <x v="343"/>
    <x v="0"/>
    <x v="0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x v="0"/>
    <n v="0"/>
  </r>
  <r>
    <n v="1856"/>
    <s v="CA-2016-114643"/>
    <x v="604"/>
    <d v="2016-06-17T00:00:00"/>
    <s v="Standard Class"/>
    <s v="FM-14215"/>
    <x v="524"/>
    <x v="1"/>
    <x v="0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Anna Andreadi"/>
    <x v="0"/>
    <n v="1"/>
  </r>
  <r>
    <n v="1857"/>
    <s v="US-2019-158218"/>
    <x v="605"/>
    <d v="2019-05-15T00:00:00"/>
    <s v="Second Class"/>
    <s v="AC-10420"/>
    <x v="141"/>
    <x v="1"/>
    <x v="0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x v="0"/>
    <n v="1"/>
  </r>
  <r>
    <n v="1858"/>
    <s v="US-2019-158218"/>
    <x v="605"/>
    <d v="2019-05-15T00:00:00"/>
    <s v="Second Class"/>
    <s v="AC-10420"/>
    <x v="141"/>
    <x v="1"/>
    <x v="0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x v="0"/>
    <n v="0"/>
  </r>
  <r>
    <n v="1859"/>
    <s v="CA-2017-121608"/>
    <x v="37"/>
    <d v="2017-09-05T00:00:00"/>
    <s v="First Class"/>
    <s v="JB-15400"/>
    <x v="80"/>
    <x v="1"/>
    <x v="0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x v="0"/>
    <n v="1"/>
  </r>
  <r>
    <n v="1860"/>
    <s v="CA-2017-121608"/>
    <x v="37"/>
    <d v="2017-09-05T00:00:00"/>
    <s v="First Class"/>
    <s v="JB-15400"/>
    <x v="80"/>
    <x v="1"/>
    <x v="0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x v="0"/>
    <n v="0"/>
  </r>
  <r>
    <n v="1861"/>
    <s v="US-2019-121251"/>
    <x v="606"/>
    <d v="2019-03-27T00:00:00"/>
    <s v="First Class"/>
    <s v="GM-14440"/>
    <x v="306"/>
    <x v="0"/>
    <x v="0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x v="0"/>
    <n v="1"/>
  </r>
  <r>
    <n v="1862"/>
    <s v="US-2019-121251"/>
    <x v="606"/>
    <d v="2019-03-27T00:00:00"/>
    <s v="First Class"/>
    <s v="GM-14440"/>
    <x v="306"/>
    <x v="0"/>
    <x v="0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Chuck Magee"/>
    <x v="0"/>
    <n v="0"/>
  </r>
  <r>
    <n v="1863"/>
    <s v="CA-2016-151078"/>
    <x v="607"/>
    <d v="2016-11-12T00:00:00"/>
    <s v="Same Day"/>
    <s v="RF-19840"/>
    <x v="167"/>
    <x v="0"/>
    <x v="0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x v="0"/>
    <n v="1"/>
  </r>
  <r>
    <n v="1864"/>
    <s v="US-2018-100839"/>
    <x v="63"/>
    <d v="2018-10-17T00:00:00"/>
    <s v="Standard Class"/>
    <s v="NC-18625"/>
    <x v="544"/>
    <x v="1"/>
    <x v="0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x v="0"/>
    <n v="1"/>
  </r>
  <r>
    <n v="1865"/>
    <s v="US-2018-100839"/>
    <x v="63"/>
    <d v="2018-10-17T00:00:00"/>
    <s v="Standard Class"/>
    <s v="NC-18625"/>
    <x v="544"/>
    <x v="1"/>
    <x v="0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x v="0"/>
    <n v="0"/>
  </r>
  <r>
    <n v="1866"/>
    <s v="US-2019-116659"/>
    <x v="105"/>
    <d v="2019-11-12T00:00:00"/>
    <s v="Same Day"/>
    <s v="NG-18355"/>
    <x v="243"/>
    <x v="1"/>
    <x v="0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x v="0"/>
    <n v="1"/>
  </r>
  <r>
    <n v="1867"/>
    <s v="CA-2019-118857"/>
    <x v="4"/>
    <d v="2019-04-18T00:00:00"/>
    <s v="First Class"/>
    <s v="AH-10075"/>
    <x v="340"/>
    <x v="1"/>
    <x v="0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x v="0"/>
    <n v="1"/>
  </r>
  <r>
    <n v="1868"/>
    <s v="CA-2017-127110"/>
    <x v="608"/>
    <d v="2017-07-01T00:00:00"/>
    <s v="Standard Class"/>
    <s v="CH-12070"/>
    <x v="539"/>
    <x v="2"/>
    <x v="0"/>
    <s v="Philadelphia"/>
    <x v="9"/>
    <n v="19143"/>
    <x v="3"/>
    <s v="OFF-PA-10003309"/>
    <s v="Office Supplies"/>
    <s v="Paper"/>
    <s v="Xerox 211"/>
    <n v="31.104000000000006"/>
    <n v="6"/>
    <n v="0.2"/>
    <n v="10.8864"/>
    <s v="Chuck Magee"/>
    <x v="0"/>
    <n v="1"/>
  </r>
  <r>
    <n v="1869"/>
    <s v="CA-2017-127110"/>
    <x v="608"/>
    <d v="2017-07-01T00:00:00"/>
    <s v="Standard Class"/>
    <s v="CH-12070"/>
    <x v="539"/>
    <x v="2"/>
    <x v="0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x v="0"/>
    <n v="0"/>
  </r>
  <r>
    <n v="1870"/>
    <s v="CA-2018-148201"/>
    <x v="370"/>
    <d v="2018-08-29T00:00:00"/>
    <s v="Second Class"/>
    <s v="CC-12145"/>
    <x v="230"/>
    <x v="0"/>
    <x v="0"/>
    <s v="Seattle"/>
    <x v="4"/>
    <n v="98103"/>
    <x v="1"/>
    <s v="OFF-PA-10000019"/>
    <s v="Office Supplies"/>
    <s v="Paper"/>
    <s v="Xerox 1931"/>
    <n v="6.48"/>
    <n v="1"/>
    <n v="0"/>
    <n v="3.1104000000000003"/>
    <s v="Anna Andreadi"/>
    <x v="0"/>
    <n v="1"/>
  </r>
  <r>
    <n v="1871"/>
    <s v="CA-2016-116932"/>
    <x v="609"/>
    <d v="2016-07-25T00:00:00"/>
    <s v="Standard Class"/>
    <s v="ME-18010"/>
    <x v="545"/>
    <x v="1"/>
    <x v="0"/>
    <s v="San Francisco"/>
    <x v="1"/>
    <n v="94122"/>
    <x v="1"/>
    <s v="OFF-AR-10002067"/>
    <s v="Office Supplies"/>
    <s v="Art"/>
    <s v="Newell 334"/>
    <n v="99.2"/>
    <n v="5"/>
    <n v="0"/>
    <n v="25.792000000000002"/>
    <s v="Anna Andreadi"/>
    <x v="0"/>
    <n v="1"/>
  </r>
  <r>
    <n v="1872"/>
    <s v="CA-2016-116932"/>
    <x v="609"/>
    <d v="2016-07-25T00:00:00"/>
    <s v="Standard Class"/>
    <s v="ME-18010"/>
    <x v="545"/>
    <x v="1"/>
    <x v="0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  <n v="0"/>
  </r>
  <r>
    <n v="1873"/>
    <s v="CA-2016-116932"/>
    <x v="609"/>
    <d v="2016-07-25T00:00:00"/>
    <s v="Standard Class"/>
    <s v="ME-18010"/>
    <x v="545"/>
    <x v="1"/>
    <x v="0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x v="0"/>
    <n v="0"/>
  </r>
  <r>
    <n v="1874"/>
    <s v="CA-2019-142888"/>
    <x v="610"/>
    <d v="2019-11-25T00:00:00"/>
    <s v="Standard Class"/>
    <s v="BP-11230"/>
    <x v="546"/>
    <x v="0"/>
    <x v="0"/>
    <s v="Spokane"/>
    <x v="4"/>
    <n v="99207"/>
    <x v="1"/>
    <s v="FUR-TA-10004767"/>
    <s v="Furniture"/>
    <s v="Tables"/>
    <s v="Safco Drafting Table"/>
    <n v="70.98"/>
    <n v="1"/>
    <n v="0"/>
    <n v="20.584199999999996"/>
    <s v="Anna Andreadi"/>
    <x v="1"/>
    <n v="1"/>
  </r>
  <r>
    <n v="1875"/>
    <s v="CA-2016-147914"/>
    <x v="611"/>
    <d v="2016-06-09T00:00:00"/>
    <s v="Standard Class"/>
    <s v="MP-17470"/>
    <x v="88"/>
    <x v="2"/>
    <x v="0"/>
    <s v="Columbus"/>
    <x v="24"/>
    <n v="43229"/>
    <x v="3"/>
    <s v="OFF-PA-10001685"/>
    <s v="Office Supplies"/>
    <s v="Paper"/>
    <s v="Easy-staple paper"/>
    <n v="16.224"/>
    <n v="2"/>
    <n v="0.2"/>
    <n v="5.8812000000000006"/>
    <s v="Chuck Magee"/>
    <x v="0"/>
    <n v="1"/>
  </r>
  <r>
    <n v="1876"/>
    <s v="US-2018-112977"/>
    <x v="612"/>
    <d v="2018-03-16T00:00:00"/>
    <s v="Standard Class"/>
    <s v="CJ-12010"/>
    <x v="170"/>
    <x v="0"/>
    <x v="0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x v="0"/>
    <n v="1"/>
  </r>
  <r>
    <n v="1877"/>
    <s v="CA-2019-112039"/>
    <x v="613"/>
    <d v="2019-03-29T00:00:00"/>
    <s v="Standard Class"/>
    <s v="JC-15775"/>
    <x v="547"/>
    <x v="0"/>
    <x v="0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x v="0"/>
    <n v="1"/>
  </r>
  <r>
    <n v="1878"/>
    <s v="CA-2019-118885"/>
    <x v="614"/>
    <d v="2020-01-02T00:00:00"/>
    <s v="Standard Class"/>
    <s v="JG-15160"/>
    <x v="506"/>
    <x v="0"/>
    <x v="0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x v="0"/>
    <n v="1"/>
  </r>
  <r>
    <n v="1879"/>
    <s v="CA-2019-118885"/>
    <x v="614"/>
    <d v="2020-01-02T00:00:00"/>
    <s v="Standard Class"/>
    <s v="JG-15160"/>
    <x v="506"/>
    <x v="0"/>
    <x v="0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x v="0"/>
    <n v="0"/>
  </r>
  <r>
    <n v="1880"/>
    <s v="US-2019-166611"/>
    <x v="615"/>
    <d v="2019-04-02T00:00:00"/>
    <s v="Standard Class"/>
    <s v="CK-12760"/>
    <x v="316"/>
    <x v="1"/>
    <x v="0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x v="0"/>
    <n v="1"/>
  </r>
  <r>
    <n v="1881"/>
    <s v="CA-2017-109512"/>
    <x v="616"/>
    <d v="2017-03-05T00:00:00"/>
    <s v="Same Day"/>
    <s v="LF-17185"/>
    <x v="166"/>
    <x v="0"/>
    <x v="0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x v="0"/>
    <n v="1"/>
  </r>
  <r>
    <n v="1882"/>
    <s v="CA-2017-109512"/>
    <x v="616"/>
    <d v="2017-03-05T00:00:00"/>
    <s v="Same Day"/>
    <s v="LF-17185"/>
    <x v="166"/>
    <x v="0"/>
    <x v="0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x v="0"/>
    <n v="0"/>
  </r>
  <r>
    <n v="1883"/>
    <s v="CA-2017-109512"/>
    <x v="616"/>
    <d v="2017-03-05T00:00:00"/>
    <s v="Same Day"/>
    <s v="LF-17185"/>
    <x v="166"/>
    <x v="0"/>
    <x v="0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  <n v="0"/>
  </r>
  <r>
    <n v="1884"/>
    <s v="CA-2018-118570"/>
    <x v="373"/>
    <d v="2018-11-17T00:00:00"/>
    <s v="Standard Class"/>
    <s v="CC-12430"/>
    <x v="254"/>
    <x v="2"/>
    <x v="0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x v="0"/>
    <n v="1"/>
  </r>
  <r>
    <n v="1885"/>
    <s v="CA-2019-154718"/>
    <x v="617"/>
    <d v="2019-01-23T00:00:00"/>
    <s v="Second Class"/>
    <s v="DL-12865"/>
    <x v="297"/>
    <x v="0"/>
    <x v="0"/>
    <s v="Keller"/>
    <x v="5"/>
    <n v="76248"/>
    <x v="2"/>
    <s v="OFF-LA-10003714"/>
    <s v="Office Supplies"/>
    <s v="Labels"/>
    <s v="Avery 510"/>
    <n v="6"/>
    <n v="2"/>
    <n v="0.2"/>
    <n v="2.0999999999999996"/>
    <s v="Kelly Williams"/>
    <x v="0"/>
    <n v="1"/>
  </r>
  <r>
    <n v="1886"/>
    <s v="CA-2018-147578"/>
    <x v="183"/>
    <d v="2018-04-26T00:00:00"/>
    <s v="Second Class"/>
    <s v="PG-18895"/>
    <x v="38"/>
    <x v="0"/>
    <x v="0"/>
    <s v="San Francisco"/>
    <x v="1"/>
    <n v="94122"/>
    <x v="1"/>
    <s v="FUR-FU-10001889"/>
    <s v="Furniture"/>
    <s v="Furnishings"/>
    <s v="Ultra Door Pull Handle"/>
    <n v="31.56"/>
    <n v="3"/>
    <n v="0"/>
    <n v="10.4148"/>
    <s v="Anna Andreadi"/>
    <x v="0"/>
    <n v="1"/>
  </r>
  <r>
    <n v="1887"/>
    <s v="CA-2016-140165"/>
    <x v="8"/>
    <d v="2016-05-15T00:00:00"/>
    <s v="First Class"/>
    <s v="EH-14005"/>
    <x v="382"/>
    <x v="2"/>
    <x v="0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x v="0"/>
    <n v="1"/>
  </r>
  <r>
    <n v="1888"/>
    <s v="CA-2016-140165"/>
    <x v="8"/>
    <d v="2016-05-15T00:00:00"/>
    <s v="First Class"/>
    <s v="EH-14005"/>
    <x v="382"/>
    <x v="2"/>
    <x v="0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x v="0"/>
    <n v="0"/>
  </r>
  <r>
    <n v="1889"/>
    <s v="CA-2016-142587"/>
    <x v="618"/>
    <d v="2016-10-22T00:00:00"/>
    <s v="First Class"/>
    <s v="TB-21520"/>
    <x v="14"/>
    <x v="0"/>
    <x v="0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x v="0"/>
    <n v="1"/>
  </r>
  <r>
    <n v="1890"/>
    <s v="CA-2016-142587"/>
    <x v="618"/>
    <d v="2016-10-22T00:00:00"/>
    <s v="First Class"/>
    <s v="TB-21520"/>
    <x v="14"/>
    <x v="0"/>
    <x v="0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x v="0"/>
    <n v="0"/>
  </r>
  <r>
    <n v="1891"/>
    <s v="CA-2016-157623"/>
    <x v="619"/>
    <d v="2016-03-18T00:00:00"/>
    <s v="Standard Class"/>
    <s v="DK-13225"/>
    <x v="158"/>
    <x v="1"/>
    <x v="0"/>
    <s v="Huntington Beach"/>
    <x v="1"/>
    <n v="92646"/>
    <x v="1"/>
    <s v="OFF-PA-10001204"/>
    <s v="Office Supplies"/>
    <s v="Paper"/>
    <s v="Xerox 1972"/>
    <n v="10.56"/>
    <n v="2"/>
    <n v="0"/>
    <n v="4.7519999999999998"/>
    <s v="Anna Andreadi"/>
    <x v="0"/>
    <n v="1"/>
  </r>
  <r>
    <n v="1892"/>
    <s v="CA-2016-157623"/>
    <x v="619"/>
    <d v="2016-03-18T00:00:00"/>
    <s v="Standard Class"/>
    <s v="DK-13225"/>
    <x v="158"/>
    <x v="1"/>
    <x v="0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x v="0"/>
    <n v="0"/>
  </r>
  <r>
    <n v="1893"/>
    <s v="CA-2019-145310"/>
    <x v="66"/>
    <d v="2019-12-24T00:00:00"/>
    <s v="Second Class"/>
    <s v="JP-15520"/>
    <x v="187"/>
    <x v="0"/>
    <x v="0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x v="0"/>
    <n v="1"/>
  </r>
  <r>
    <n v="1894"/>
    <s v="CA-2018-100083"/>
    <x v="390"/>
    <d v="2018-11-29T00:00:00"/>
    <s v="Standard Class"/>
    <s v="CD-11980"/>
    <x v="263"/>
    <x v="0"/>
    <x v="0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x v="0"/>
    <n v="1"/>
  </r>
  <r>
    <n v="1895"/>
    <s v="US-2019-108063"/>
    <x v="574"/>
    <d v="2019-12-05T00:00:00"/>
    <s v="First Class"/>
    <s v="AS-10090"/>
    <x v="548"/>
    <x v="0"/>
    <x v="0"/>
    <s v="Charlottesville"/>
    <x v="17"/>
    <n v="22901"/>
    <x v="0"/>
    <s v="OFF-AR-10001446"/>
    <s v="Office Supplies"/>
    <s v="Art"/>
    <s v="Newell 309"/>
    <n v="34.650000000000006"/>
    <n v="3"/>
    <n v="0"/>
    <n v="10.395"/>
    <s v="Cassandra Brandow"/>
    <x v="0"/>
    <n v="1"/>
  </r>
  <r>
    <n v="1896"/>
    <s v="CA-2017-109197"/>
    <x v="620"/>
    <d v="2018-01-04T00:00:00"/>
    <s v="Standard Class"/>
    <s v="JO-15280"/>
    <x v="123"/>
    <x v="0"/>
    <x v="0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  <n v="1"/>
  </r>
  <r>
    <n v="1897"/>
    <s v="CA-2019-141789"/>
    <x v="621"/>
    <d v="2019-10-06T00:00:00"/>
    <s v="First Class"/>
    <s v="AC-10450"/>
    <x v="549"/>
    <x v="0"/>
    <x v="0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x v="0"/>
    <n v="1"/>
  </r>
  <r>
    <n v="1898"/>
    <s v="CA-2016-169775"/>
    <x v="550"/>
    <d v="2016-09-02T00:00:00"/>
    <s v="Second Class"/>
    <s v="RA-19945"/>
    <x v="362"/>
    <x v="0"/>
    <x v="0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x v="0"/>
    <n v="1"/>
  </r>
  <r>
    <n v="1899"/>
    <s v="CA-2016-169775"/>
    <x v="550"/>
    <d v="2016-09-02T00:00:00"/>
    <s v="Second Class"/>
    <s v="RA-19945"/>
    <x v="362"/>
    <x v="0"/>
    <x v="0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x v="0"/>
    <n v="0"/>
  </r>
  <r>
    <n v="1900"/>
    <s v="CA-2016-169775"/>
    <x v="550"/>
    <d v="2016-09-02T00:00:00"/>
    <s v="Second Class"/>
    <s v="RA-19945"/>
    <x v="362"/>
    <x v="0"/>
    <x v="0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x v="0"/>
    <n v="0"/>
  </r>
  <r>
    <n v="1901"/>
    <s v="CA-2018-140543"/>
    <x v="622"/>
    <d v="2018-07-03T00:00:00"/>
    <s v="Second Class"/>
    <s v="Co-12640"/>
    <x v="476"/>
    <x v="0"/>
    <x v="0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x v="0"/>
    <n v="1"/>
  </r>
  <r>
    <n v="1902"/>
    <s v="CA-2018-151141"/>
    <x v="623"/>
    <d v="2018-08-23T00:00:00"/>
    <s v="First Class"/>
    <s v="DW-13480"/>
    <x v="108"/>
    <x v="2"/>
    <x v="0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x v="0"/>
    <n v="1"/>
  </r>
  <r>
    <n v="1903"/>
    <s v="CA-2019-167094"/>
    <x v="208"/>
    <d v="2019-10-22T00:00:00"/>
    <s v="First Class"/>
    <s v="DK-12835"/>
    <x v="460"/>
    <x v="1"/>
    <x v="0"/>
    <s v="Springfield"/>
    <x v="21"/>
    <n v="97477"/>
    <x v="1"/>
    <s v="OFF-PA-10003953"/>
    <s v="Office Supplies"/>
    <s v="Paper"/>
    <s v="Xerox 218"/>
    <n v="5.1840000000000011"/>
    <n v="1"/>
    <n v="0.2"/>
    <n v="1.8144"/>
    <s v="Anna Andreadi"/>
    <x v="0"/>
    <n v="1"/>
  </r>
  <r>
    <n v="1904"/>
    <s v="CA-2019-167094"/>
    <x v="208"/>
    <d v="2019-10-22T00:00:00"/>
    <s v="First Class"/>
    <s v="DK-12835"/>
    <x v="460"/>
    <x v="1"/>
    <x v="0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x v="0"/>
    <n v="0"/>
  </r>
  <r>
    <n v="1905"/>
    <s v="CA-2019-167094"/>
    <x v="208"/>
    <d v="2019-10-22T00:00:00"/>
    <s v="First Class"/>
    <s v="DK-12835"/>
    <x v="460"/>
    <x v="1"/>
    <x v="0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x v="0"/>
    <n v="0"/>
  </r>
  <r>
    <n v="1906"/>
    <s v="CA-2019-154410"/>
    <x v="208"/>
    <d v="2019-10-24T00:00:00"/>
    <s v="First Class"/>
    <s v="MD-17860"/>
    <x v="550"/>
    <x v="1"/>
    <x v="0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x v="0"/>
    <n v="1"/>
  </r>
  <r>
    <n v="1907"/>
    <s v="US-2018-150567"/>
    <x v="624"/>
    <d v="2018-05-21T00:00:00"/>
    <s v="Standard Class"/>
    <s v="RP-19855"/>
    <x v="532"/>
    <x v="1"/>
    <x v="0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x v="0"/>
    <n v="1"/>
  </r>
  <r>
    <n v="1908"/>
    <s v="US-2018-150567"/>
    <x v="624"/>
    <d v="2018-05-21T00:00:00"/>
    <s v="Standard Class"/>
    <s v="RP-19855"/>
    <x v="532"/>
    <x v="1"/>
    <x v="0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x v="0"/>
    <n v="0"/>
  </r>
  <r>
    <n v="1909"/>
    <s v="CA-2017-157959"/>
    <x v="302"/>
    <d v="2017-02-04T00:00:00"/>
    <s v="First Class"/>
    <s v="RW-19540"/>
    <x v="459"/>
    <x v="1"/>
    <x v="0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x v="0"/>
    <n v="1"/>
  </r>
  <r>
    <n v="1910"/>
    <s v="CA-2019-105886"/>
    <x v="404"/>
    <d v="2019-12-23T00:00:00"/>
    <s v="Standard Class"/>
    <s v="DB-13660"/>
    <x v="551"/>
    <x v="0"/>
    <x v="0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x v="0"/>
    <n v="1"/>
  </r>
  <r>
    <n v="1911"/>
    <s v="CA-2018-105963"/>
    <x v="625"/>
    <d v="2018-11-22T00:00:00"/>
    <s v="Standard Class"/>
    <s v="SC-20770"/>
    <x v="34"/>
    <x v="1"/>
    <x v="0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x v="0"/>
    <n v="1"/>
  </r>
  <r>
    <n v="1912"/>
    <s v="CA-2019-121503"/>
    <x v="445"/>
    <d v="2019-07-06T00:00:00"/>
    <s v="Second Class"/>
    <s v="FH-14275"/>
    <x v="395"/>
    <x v="1"/>
    <x v="0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x v="0"/>
    <n v="1"/>
  </r>
  <r>
    <n v="1913"/>
    <s v="CA-2019-121503"/>
    <x v="445"/>
    <d v="2019-07-06T00:00:00"/>
    <s v="Second Class"/>
    <s v="FH-14275"/>
    <x v="395"/>
    <x v="1"/>
    <x v="0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x v="0"/>
    <n v="0"/>
  </r>
  <r>
    <n v="1914"/>
    <s v="CA-2016-103366"/>
    <x v="626"/>
    <d v="2016-01-17T00:00:00"/>
    <s v="First Class"/>
    <s v="EH-13990"/>
    <x v="552"/>
    <x v="0"/>
    <x v="0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x v="0"/>
    <n v="1"/>
  </r>
  <r>
    <n v="1915"/>
    <s v="CA-2019-124597"/>
    <x v="504"/>
    <d v="2019-05-05T00:00:00"/>
    <s v="Standard Class"/>
    <s v="AS-10630"/>
    <x v="357"/>
    <x v="2"/>
    <x v="0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x v="0"/>
    <n v="1"/>
  </r>
  <r>
    <n v="1916"/>
    <s v="CA-2019-124597"/>
    <x v="504"/>
    <d v="2019-05-05T00:00:00"/>
    <s v="Standard Class"/>
    <s v="AS-10630"/>
    <x v="357"/>
    <x v="2"/>
    <x v="0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x v="0"/>
    <n v="0"/>
  </r>
  <r>
    <n v="1917"/>
    <s v="CA-2019-124597"/>
    <x v="504"/>
    <d v="2019-05-05T00:00:00"/>
    <s v="Standard Class"/>
    <s v="AS-10630"/>
    <x v="357"/>
    <x v="2"/>
    <x v="0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x v="0"/>
    <n v="0"/>
  </r>
  <r>
    <n v="1918"/>
    <s v="CA-2017-105634"/>
    <x v="627"/>
    <d v="2017-11-14T00:00:00"/>
    <s v="Standard Class"/>
    <s v="HA-14905"/>
    <x v="456"/>
    <x v="0"/>
    <x v="0"/>
    <s v="Franklin"/>
    <x v="31"/>
    <n v="2038"/>
    <x v="3"/>
    <s v="OFF-AR-10001573"/>
    <s v="Office Supplies"/>
    <s v="Art"/>
    <s v="American Pencil"/>
    <n v="11.65"/>
    <n v="5"/>
    <n v="0"/>
    <n v="3.3784999999999989"/>
    <s v="Chuck Magee"/>
    <x v="0"/>
    <n v="1"/>
  </r>
  <r>
    <n v="1919"/>
    <s v="CA-2017-123673"/>
    <x v="628"/>
    <d v="2017-11-01T00:00:00"/>
    <s v="Second Class"/>
    <s v="CH-12070"/>
    <x v="539"/>
    <x v="2"/>
    <x v="0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x v="0"/>
    <n v="1"/>
  </r>
  <r>
    <n v="1920"/>
    <s v="US-2019-111423"/>
    <x v="629"/>
    <d v="2019-08-19T00:00:00"/>
    <s v="First Class"/>
    <s v="EH-13765"/>
    <x v="553"/>
    <x v="1"/>
    <x v="0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x v="0"/>
    <n v="1"/>
  </r>
  <r>
    <n v="1921"/>
    <s v="US-2019-111423"/>
    <x v="629"/>
    <d v="2019-08-19T00:00:00"/>
    <s v="First Class"/>
    <s v="EH-13765"/>
    <x v="553"/>
    <x v="1"/>
    <x v="0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x v="0"/>
    <n v="0"/>
  </r>
  <r>
    <n v="1922"/>
    <s v="CA-2017-125178"/>
    <x v="292"/>
    <d v="2017-10-09T00:00:00"/>
    <s v="Standard Class"/>
    <s v="MZ-17515"/>
    <x v="89"/>
    <x v="1"/>
    <x v="0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x v="0"/>
    <n v="1"/>
  </r>
  <r>
    <n v="1923"/>
    <s v="CA-2018-156685"/>
    <x v="630"/>
    <d v="2018-07-10T00:00:00"/>
    <s v="Second Class"/>
    <s v="SC-20230"/>
    <x v="554"/>
    <x v="1"/>
    <x v="0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x v="0"/>
    <n v="1"/>
  </r>
  <r>
    <n v="1924"/>
    <s v="CA-2018-156685"/>
    <x v="630"/>
    <d v="2018-07-10T00:00:00"/>
    <s v="Second Class"/>
    <s v="SC-20230"/>
    <x v="554"/>
    <x v="1"/>
    <x v="0"/>
    <s v="Arlington"/>
    <x v="5"/>
    <n v="76017"/>
    <x v="2"/>
    <s v="OFF-AR-10000588"/>
    <s v="Office Supplies"/>
    <s v="Art"/>
    <s v="Newell 345"/>
    <n v="47.616"/>
    <n v="3"/>
    <n v="0.2"/>
    <n v="3.571200000000001"/>
    <s v="Kelly Williams"/>
    <x v="0"/>
    <n v="0"/>
  </r>
  <r>
    <n v="1925"/>
    <s v="CA-2019-126865"/>
    <x v="256"/>
    <d v="2019-12-07T00:00:00"/>
    <s v="Second Class"/>
    <s v="NP-18325"/>
    <x v="268"/>
    <x v="0"/>
    <x v="0"/>
    <s v="San Diego"/>
    <x v="1"/>
    <n v="92024"/>
    <x v="1"/>
    <s v="OFF-PA-10003039"/>
    <s v="Office Supplies"/>
    <s v="Paper"/>
    <s v="Xerox 1960"/>
    <n v="92.94"/>
    <n v="3"/>
    <n v="0"/>
    <n v="41.822999999999993"/>
    <s v="Anna Andreadi"/>
    <x v="0"/>
    <n v="1"/>
  </r>
  <r>
    <n v="1926"/>
    <s v="CA-2019-102834"/>
    <x v="631"/>
    <d v="2019-03-13T00:00:00"/>
    <s v="Standard Class"/>
    <s v="LW-16990"/>
    <x v="352"/>
    <x v="1"/>
    <x v="0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x v="0"/>
    <n v="1"/>
  </r>
  <r>
    <n v="1927"/>
    <s v="US-2018-139710"/>
    <x v="632"/>
    <d v="2018-06-15T00:00:00"/>
    <s v="Standard Class"/>
    <s v="GM-14680"/>
    <x v="411"/>
    <x v="0"/>
    <x v="0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x v="0"/>
    <n v="1"/>
  </r>
  <r>
    <n v="1928"/>
    <s v="CA-2019-121538"/>
    <x v="354"/>
    <d v="2019-12-01T00:00:00"/>
    <s v="First Class"/>
    <s v="RH-19495"/>
    <x v="302"/>
    <x v="0"/>
    <x v="0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x v="0"/>
    <n v="1"/>
  </r>
  <r>
    <n v="1929"/>
    <s v="US-2019-101539"/>
    <x v="633"/>
    <d v="2019-03-18T00:00:00"/>
    <s v="Second Class"/>
    <s v="VM-21685"/>
    <x v="91"/>
    <x v="2"/>
    <x v="0"/>
    <s v="Seattle"/>
    <x v="4"/>
    <n v="98105"/>
    <x v="1"/>
    <s v="OFF-PA-10001972"/>
    <s v="Office Supplies"/>
    <s v="Paper"/>
    <s v="Xerox 214"/>
    <n v="6.48"/>
    <n v="1"/>
    <n v="0"/>
    <n v="3.1104000000000003"/>
    <s v="Anna Andreadi"/>
    <x v="0"/>
    <n v="1"/>
  </r>
  <r>
    <n v="1930"/>
    <s v="US-2019-101539"/>
    <x v="633"/>
    <d v="2019-03-18T00:00:00"/>
    <s v="Second Class"/>
    <s v="VM-21685"/>
    <x v="91"/>
    <x v="2"/>
    <x v="0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x v="0"/>
    <n v="0"/>
  </r>
  <r>
    <n v="1931"/>
    <s v="US-2019-101539"/>
    <x v="633"/>
    <d v="2019-03-18T00:00:00"/>
    <s v="Second Class"/>
    <s v="VM-21685"/>
    <x v="91"/>
    <x v="2"/>
    <x v="0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x v="0"/>
    <n v="0"/>
  </r>
  <r>
    <n v="1932"/>
    <s v="CA-2018-152121"/>
    <x v="581"/>
    <d v="2018-11-29T00:00:00"/>
    <s v="Second Class"/>
    <s v="CC-12670"/>
    <x v="113"/>
    <x v="0"/>
    <x v="0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x v="0"/>
    <n v="1"/>
  </r>
  <r>
    <n v="1933"/>
    <s v="CA-2019-161200"/>
    <x v="634"/>
    <d v="2019-08-10T00:00:00"/>
    <s v="Second Class"/>
    <s v="SV-20365"/>
    <x v="277"/>
    <x v="0"/>
    <x v="0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x v="0"/>
    <n v="1"/>
  </r>
  <r>
    <n v="1934"/>
    <s v="CA-2019-161200"/>
    <x v="634"/>
    <d v="2019-08-10T00:00:00"/>
    <s v="Second Class"/>
    <s v="SV-20365"/>
    <x v="277"/>
    <x v="0"/>
    <x v="0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x v="0"/>
    <n v="0"/>
  </r>
  <r>
    <n v="1935"/>
    <s v="CA-2019-101245"/>
    <x v="344"/>
    <d v="2019-12-03T00:00:00"/>
    <s v="Standard Class"/>
    <s v="LW-16990"/>
    <x v="352"/>
    <x v="1"/>
    <x v="0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x v="0"/>
    <n v="1"/>
  </r>
  <r>
    <n v="1936"/>
    <s v="CA-2019-101245"/>
    <x v="344"/>
    <d v="2019-12-03T00:00:00"/>
    <s v="Standard Class"/>
    <s v="LW-16990"/>
    <x v="352"/>
    <x v="1"/>
    <x v="0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x v="0"/>
    <n v="0"/>
  </r>
  <r>
    <n v="1937"/>
    <s v="CA-2017-141768"/>
    <x v="442"/>
    <d v="2017-05-27T00:00:00"/>
    <s v="Second Class"/>
    <s v="NP-18685"/>
    <x v="472"/>
    <x v="2"/>
    <x v="0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Anna Andreadi"/>
    <x v="0"/>
    <n v="1"/>
  </r>
  <r>
    <n v="1938"/>
    <s v="CA-2018-112109"/>
    <x v="630"/>
    <d v="2018-07-12T00:00:00"/>
    <s v="Standard Class"/>
    <s v="JE-15715"/>
    <x v="555"/>
    <x v="0"/>
    <x v="0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x v="0"/>
    <n v="1"/>
  </r>
  <r>
    <n v="1939"/>
    <s v="CA-2018-112109"/>
    <x v="630"/>
    <d v="2018-07-12T00:00:00"/>
    <s v="Standard Class"/>
    <s v="JE-15715"/>
    <x v="555"/>
    <x v="0"/>
    <x v="0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x v="0"/>
    <n v="0"/>
  </r>
  <r>
    <n v="1940"/>
    <s v="CA-2018-112109"/>
    <x v="630"/>
    <d v="2018-07-12T00:00:00"/>
    <s v="Standard Class"/>
    <s v="JE-15715"/>
    <x v="555"/>
    <x v="0"/>
    <x v="0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x v="0"/>
    <n v="0"/>
  </r>
  <r>
    <n v="1941"/>
    <s v="CA-2018-112109"/>
    <x v="630"/>
    <d v="2018-07-12T00:00:00"/>
    <s v="Standard Class"/>
    <s v="JE-15715"/>
    <x v="555"/>
    <x v="0"/>
    <x v="0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x v="0"/>
    <n v="0"/>
  </r>
  <r>
    <n v="1942"/>
    <s v="CA-2019-144064"/>
    <x v="635"/>
    <d v="2019-09-01T00:00:00"/>
    <s v="First Class"/>
    <s v="CP-12085"/>
    <x v="434"/>
    <x v="1"/>
    <x v="0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x v="1"/>
    <n v="1"/>
  </r>
  <r>
    <n v="1943"/>
    <s v="CA-2019-144064"/>
    <x v="635"/>
    <d v="2019-09-01T00:00:00"/>
    <s v="First Class"/>
    <s v="CP-12085"/>
    <x v="434"/>
    <x v="1"/>
    <x v="0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x v="1"/>
    <n v="0"/>
  </r>
  <r>
    <n v="1944"/>
    <s v="CA-2019-144064"/>
    <x v="635"/>
    <d v="2019-09-01T00:00:00"/>
    <s v="First Class"/>
    <s v="CP-12085"/>
    <x v="434"/>
    <x v="1"/>
    <x v="0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x v="1"/>
    <n v="0"/>
  </r>
  <r>
    <n v="1945"/>
    <s v="CA-2018-108581"/>
    <x v="23"/>
    <d v="2018-06-26T00:00:00"/>
    <s v="Standard Class"/>
    <s v="EA-14035"/>
    <x v="105"/>
    <x v="1"/>
    <x v="0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x v="0"/>
    <n v="1"/>
  </r>
  <r>
    <n v="1946"/>
    <s v="CA-2018-108581"/>
    <x v="23"/>
    <d v="2018-06-26T00:00:00"/>
    <s v="Standard Class"/>
    <s v="EA-14035"/>
    <x v="105"/>
    <x v="1"/>
    <x v="0"/>
    <s v="Carrollton"/>
    <x v="5"/>
    <n v="75007"/>
    <x v="2"/>
    <s v="OFF-PA-10000809"/>
    <s v="Office Supplies"/>
    <s v="Paper"/>
    <s v="Xerox 206"/>
    <n v="10.368000000000002"/>
    <n v="2"/>
    <n v="0.2"/>
    <n v="3.6288"/>
    <s v="Kelly Williams"/>
    <x v="0"/>
    <n v="0"/>
  </r>
  <r>
    <n v="1947"/>
    <s v="CA-2019-157987"/>
    <x v="264"/>
    <d v="2019-09-06T00:00:00"/>
    <s v="Standard Class"/>
    <s v="AC-10615"/>
    <x v="556"/>
    <x v="1"/>
    <x v="0"/>
    <s v="New York City"/>
    <x v="15"/>
    <n v="10009"/>
    <x v="3"/>
    <s v="OFF-AR-10000658"/>
    <s v="Office Supplies"/>
    <s v="Art"/>
    <s v="Newell 324"/>
    <n v="23.1"/>
    <n v="2"/>
    <n v="0"/>
    <n v="6.468"/>
    <s v="Chuck Magee"/>
    <x v="0"/>
    <n v="1"/>
  </r>
  <r>
    <n v="1948"/>
    <s v="CA-2019-157987"/>
    <x v="264"/>
    <d v="2019-09-06T00:00:00"/>
    <s v="Standard Class"/>
    <s v="AC-10615"/>
    <x v="556"/>
    <x v="1"/>
    <x v="0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x v="0"/>
    <n v="0"/>
  </r>
  <r>
    <n v="1949"/>
    <s v="CA-2019-157987"/>
    <x v="264"/>
    <d v="2019-09-06T00:00:00"/>
    <s v="Standard Class"/>
    <s v="AC-10615"/>
    <x v="556"/>
    <x v="1"/>
    <x v="0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x v="0"/>
    <n v="0"/>
  </r>
  <r>
    <n v="1950"/>
    <s v="CA-2019-157987"/>
    <x v="264"/>
    <d v="2019-09-06T00:00:00"/>
    <s v="Standard Class"/>
    <s v="AC-10615"/>
    <x v="556"/>
    <x v="1"/>
    <x v="0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x v="0"/>
    <n v="0"/>
  </r>
  <r>
    <n v="1951"/>
    <s v="CA-2019-157987"/>
    <x v="264"/>
    <d v="2019-09-06T00:00:00"/>
    <s v="Standard Class"/>
    <s v="AC-10615"/>
    <x v="556"/>
    <x v="1"/>
    <x v="0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x v="0"/>
    <n v="0"/>
  </r>
  <r>
    <n v="1952"/>
    <s v="CA-2019-157987"/>
    <x v="264"/>
    <d v="2019-09-06T00:00:00"/>
    <s v="Standard Class"/>
    <s v="AC-10615"/>
    <x v="556"/>
    <x v="1"/>
    <x v="0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Chuck Magee"/>
    <x v="0"/>
    <n v="0"/>
  </r>
  <r>
    <n v="1953"/>
    <s v="CA-2019-157987"/>
    <x v="264"/>
    <d v="2019-09-06T00:00:00"/>
    <s v="Standard Class"/>
    <s v="AC-10615"/>
    <x v="556"/>
    <x v="1"/>
    <x v="0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Chuck Magee"/>
    <x v="0"/>
    <n v="0"/>
  </r>
  <r>
    <n v="1954"/>
    <s v="CA-2019-157987"/>
    <x v="264"/>
    <d v="2019-09-06T00:00:00"/>
    <s v="Standard Class"/>
    <s v="AC-10615"/>
    <x v="556"/>
    <x v="1"/>
    <x v="0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x v="0"/>
    <n v="0"/>
  </r>
  <r>
    <n v="1955"/>
    <s v="CA-2019-157987"/>
    <x v="264"/>
    <d v="2019-09-06T00:00:00"/>
    <s v="Standard Class"/>
    <s v="AC-10615"/>
    <x v="556"/>
    <x v="1"/>
    <x v="0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x v="0"/>
    <n v="0"/>
  </r>
  <r>
    <n v="1956"/>
    <s v="CA-2019-157987"/>
    <x v="264"/>
    <d v="2019-09-06T00:00:00"/>
    <s v="Standard Class"/>
    <s v="AC-10615"/>
    <x v="556"/>
    <x v="1"/>
    <x v="0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  <n v="0"/>
  </r>
  <r>
    <n v="1957"/>
    <s v="CA-2019-157987"/>
    <x v="264"/>
    <d v="2019-09-06T00:00:00"/>
    <s v="Standard Class"/>
    <s v="AC-10615"/>
    <x v="556"/>
    <x v="1"/>
    <x v="0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x v="0"/>
    <n v="0"/>
  </r>
  <r>
    <n v="1958"/>
    <s v="CA-2019-157987"/>
    <x v="264"/>
    <d v="2019-09-06T00:00:00"/>
    <s v="Standard Class"/>
    <s v="AC-10615"/>
    <x v="556"/>
    <x v="1"/>
    <x v="0"/>
    <s v="New York City"/>
    <x v="15"/>
    <n v="10009"/>
    <x v="3"/>
    <s v="OFF-PA-10003893"/>
    <s v="Office Supplies"/>
    <s v="Paper"/>
    <s v="Xerox 1962"/>
    <n v="17.12"/>
    <n v="4"/>
    <n v="0"/>
    <n v="7.7039999999999988"/>
    <s v="Chuck Magee"/>
    <x v="0"/>
    <n v="0"/>
  </r>
  <r>
    <n v="1959"/>
    <s v="CA-2019-110905"/>
    <x v="18"/>
    <d v="2019-09-15T00:00:00"/>
    <s v="Second Class"/>
    <s v="RW-19690"/>
    <x v="355"/>
    <x v="0"/>
    <x v="0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x v="0"/>
    <n v="1"/>
  </r>
  <r>
    <n v="1960"/>
    <s v="CA-2019-110905"/>
    <x v="18"/>
    <d v="2019-09-15T00:00:00"/>
    <s v="Second Class"/>
    <s v="RW-19690"/>
    <x v="355"/>
    <x v="0"/>
    <x v="0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x v="0"/>
    <n v="0"/>
  </r>
  <r>
    <n v="1961"/>
    <s v="CA-2019-110905"/>
    <x v="18"/>
    <d v="2019-09-15T00:00:00"/>
    <s v="Second Class"/>
    <s v="RW-19690"/>
    <x v="355"/>
    <x v="0"/>
    <x v="0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x v="0"/>
    <n v="0"/>
  </r>
  <r>
    <n v="1962"/>
    <s v="CA-2019-110905"/>
    <x v="18"/>
    <d v="2019-09-15T00:00:00"/>
    <s v="Second Class"/>
    <s v="RW-19690"/>
    <x v="355"/>
    <x v="0"/>
    <x v="0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x v="0"/>
    <n v="0"/>
  </r>
  <r>
    <n v="1963"/>
    <s v="CA-2019-110905"/>
    <x v="18"/>
    <d v="2019-09-15T00:00:00"/>
    <s v="Second Class"/>
    <s v="RW-19690"/>
    <x v="355"/>
    <x v="0"/>
    <x v="0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x v="0"/>
    <n v="0"/>
  </r>
  <r>
    <n v="1964"/>
    <s v="CA-2019-110905"/>
    <x v="18"/>
    <d v="2019-09-15T00:00:00"/>
    <s v="Second Class"/>
    <s v="RW-19690"/>
    <x v="355"/>
    <x v="0"/>
    <x v="0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x v="0"/>
    <n v="0"/>
  </r>
  <r>
    <n v="1965"/>
    <s v="CA-2019-110905"/>
    <x v="18"/>
    <d v="2019-09-15T00:00:00"/>
    <s v="Second Class"/>
    <s v="RW-19690"/>
    <x v="355"/>
    <x v="0"/>
    <x v="0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x v="0"/>
    <n v="0"/>
  </r>
  <r>
    <n v="1966"/>
    <s v="CA-2019-110905"/>
    <x v="18"/>
    <d v="2019-09-15T00:00:00"/>
    <s v="Second Class"/>
    <s v="RW-19690"/>
    <x v="355"/>
    <x v="0"/>
    <x v="0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x v="0"/>
    <n v="0"/>
  </r>
  <r>
    <n v="1967"/>
    <s v="CA-2019-165841"/>
    <x v="202"/>
    <d v="2019-12-28T00:00:00"/>
    <s v="Standard Class"/>
    <s v="DB-13210"/>
    <x v="203"/>
    <x v="0"/>
    <x v="0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Chuck Magee"/>
    <x v="0"/>
    <n v="1"/>
  </r>
  <r>
    <n v="1968"/>
    <s v="CA-2019-165841"/>
    <x v="202"/>
    <d v="2019-12-28T00:00:00"/>
    <s v="Standard Class"/>
    <s v="DB-13210"/>
    <x v="203"/>
    <x v="0"/>
    <x v="0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x v="0"/>
    <n v="0"/>
  </r>
  <r>
    <n v="1969"/>
    <s v="CA-2019-165841"/>
    <x v="202"/>
    <d v="2019-12-28T00:00:00"/>
    <s v="Standard Class"/>
    <s v="DB-13210"/>
    <x v="203"/>
    <x v="0"/>
    <x v="0"/>
    <s v="Paterson"/>
    <x v="30"/>
    <n v="7501"/>
    <x v="3"/>
    <s v="OFF-PA-10001144"/>
    <s v="Office Supplies"/>
    <s v="Paper"/>
    <s v="Xerox 1913"/>
    <n v="166.44"/>
    <n v="3"/>
    <n v="0"/>
    <n v="79.891199999999998"/>
    <s v="Chuck Magee"/>
    <x v="0"/>
    <n v="0"/>
  </r>
  <r>
    <n v="1970"/>
    <s v="CA-2019-117485"/>
    <x v="397"/>
    <d v="2019-09-29T00:00:00"/>
    <s v="Standard Class"/>
    <s v="BD-11320"/>
    <x v="217"/>
    <x v="0"/>
    <x v="0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x v="0"/>
    <n v="1"/>
  </r>
  <r>
    <n v="1971"/>
    <s v="CA-2019-140242"/>
    <x v="636"/>
    <d v="2019-05-11T00:00:00"/>
    <s v="Standard Class"/>
    <s v="ML-17755"/>
    <x v="529"/>
    <x v="2"/>
    <x v="0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x v="0"/>
    <n v="1"/>
  </r>
  <r>
    <n v="1972"/>
    <s v="CA-2019-140242"/>
    <x v="636"/>
    <d v="2019-05-11T00:00:00"/>
    <s v="Standard Class"/>
    <s v="ML-17755"/>
    <x v="529"/>
    <x v="2"/>
    <x v="0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  <n v="0"/>
  </r>
  <r>
    <n v="1973"/>
    <s v="CA-2016-148950"/>
    <x v="637"/>
    <d v="2016-12-19T00:00:00"/>
    <s v="Standard Class"/>
    <s v="JD-16015"/>
    <x v="557"/>
    <x v="0"/>
    <x v="0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x v="1"/>
    <n v="1"/>
  </r>
  <r>
    <n v="1974"/>
    <s v="CA-2016-148950"/>
    <x v="637"/>
    <d v="2016-12-19T00:00:00"/>
    <s v="Standard Class"/>
    <s v="JD-16015"/>
    <x v="557"/>
    <x v="0"/>
    <x v="0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x v="1"/>
    <n v="0"/>
  </r>
  <r>
    <n v="1975"/>
    <s v="CA-2016-148950"/>
    <x v="637"/>
    <d v="2016-12-19T00:00:00"/>
    <s v="Standard Class"/>
    <s v="JD-16015"/>
    <x v="557"/>
    <x v="0"/>
    <x v="0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x v="1"/>
    <n v="0"/>
  </r>
  <r>
    <n v="1976"/>
    <s v="CA-2016-110408"/>
    <x v="638"/>
    <d v="2016-10-20T00:00:00"/>
    <s v="Second Class"/>
    <s v="AS-10225"/>
    <x v="127"/>
    <x v="1"/>
    <x v="0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x v="0"/>
    <n v="1"/>
  </r>
  <r>
    <n v="1977"/>
    <s v="CA-2016-110408"/>
    <x v="638"/>
    <d v="2016-10-20T00:00:00"/>
    <s v="Second Class"/>
    <s v="AS-10225"/>
    <x v="127"/>
    <x v="1"/>
    <x v="0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x v="0"/>
    <n v="0"/>
  </r>
  <r>
    <n v="1978"/>
    <s v="CA-2016-110408"/>
    <x v="638"/>
    <d v="2016-10-20T00:00:00"/>
    <s v="Second Class"/>
    <s v="AS-10225"/>
    <x v="127"/>
    <x v="1"/>
    <x v="0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x v="0"/>
    <n v="0"/>
  </r>
  <r>
    <n v="1979"/>
    <s v="CA-2017-109939"/>
    <x v="412"/>
    <d v="2017-05-12T00:00:00"/>
    <s v="Standard Class"/>
    <s v="AA-10375"/>
    <x v="211"/>
    <x v="0"/>
    <x v="0"/>
    <s v="Salem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x v="0"/>
    <n v="1"/>
  </r>
  <r>
    <n v="1980"/>
    <s v="CA-2018-112669"/>
    <x v="167"/>
    <d v="2018-04-14T00:00:00"/>
    <s v="Same Day"/>
    <s v="KT-16465"/>
    <x v="446"/>
    <x v="0"/>
    <x v="0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x v="0"/>
    <n v="1"/>
  </r>
  <r>
    <n v="1981"/>
    <s v="CA-2018-112669"/>
    <x v="167"/>
    <d v="2018-04-14T00:00:00"/>
    <s v="Same Day"/>
    <s v="KT-16465"/>
    <x v="446"/>
    <x v="0"/>
    <x v="0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x v="0"/>
    <n v="0"/>
  </r>
  <r>
    <n v="1982"/>
    <s v="CA-2017-119592"/>
    <x v="639"/>
    <d v="2017-12-16T00:00:00"/>
    <s v="Second Class"/>
    <s v="MM-18280"/>
    <x v="152"/>
    <x v="1"/>
    <x v="0"/>
    <s v="Columbus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x v="0"/>
    <n v="1"/>
  </r>
  <r>
    <n v="1983"/>
    <s v="CA-2016-122749"/>
    <x v="640"/>
    <d v="2016-12-09T00:00:00"/>
    <s v="Standard Class"/>
    <s v="NG-18430"/>
    <x v="159"/>
    <x v="0"/>
    <x v="0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x v="0"/>
    <n v="1"/>
  </r>
  <r>
    <n v="1984"/>
    <s v="CA-2016-164721"/>
    <x v="641"/>
    <d v="2016-11-27T00:00:00"/>
    <s v="Second Class"/>
    <s v="LW-16825"/>
    <x v="429"/>
    <x v="1"/>
    <x v="0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x v="1"/>
    <n v="1"/>
  </r>
  <r>
    <n v="1985"/>
    <s v="CA-2016-164721"/>
    <x v="641"/>
    <d v="2016-11-27T00:00:00"/>
    <s v="Second Class"/>
    <s v="LW-16825"/>
    <x v="429"/>
    <x v="1"/>
    <x v="0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x v="1"/>
    <n v="0"/>
  </r>
  <r>
    <n v="1986"/>
    <s v="CA-2016-164721"/>
    <x v="641"/>
    <d v="2016-11-27T00:00:00"/>
    <s v="Second Class"/>
    <s v="LW-16825"/>
    <x v="429"/>
    <x v="1"/>
    <x v="0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x v="1"/>
    <n v="0"/>
  </r>
  <r>
    <n v="1987"/>
    <s v="CA-2018-147417"/>
    <x v="197"/>
    <d v="2018-07-27T00:00:00"/>
    <s v="First Class"/>
    <s v="CB-12415"/>
    <x v="558"/>
    <x v="0"/>
    <x v="0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x v="0"/>
    <n v="1"/>
  </r>
  <r>
    <n v="1988"/>
    <s v="CA-2017-127509"/>
    <x v="529"/>
    <d v="2017-11-13T00:00:00"/>
    <s v="Standard Class"/>
    <s v="AS-10090"/>
    <x v="548"/>
    <x v="0"/>
    <x v="0"/>
    <s v="Springfield"/>
    <x v="25"/>
    <n v="65807"/>
    <x v="2"/>
    <s v="OFF-BI-10002393"/>
    <s v="Office Supplies"/>
    <s v="Binders"/>
    <s v="Binder Posts"/>
    <n v="17.22"/>
    <n v="3"/>
    <n v="0"/>
    <n v="7.9212000000000007"/>
    <s v="Kelly Williams"/>
    <x v="0"/>
    <n v="1"/>
  </r>
  <r>
    <n v="1989"/>
    <s v="CA-2017-127509"/>
    <x v="529"/>
    <d v="2017-11-13T00:00:00"/>
    <s v="Standard Class"/>
    <s v="AS-10090"/>
    <x v="548"/>
    <x v="0"/>
    <x v="0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x v="0"/>
    <n v="0"/>
  </r>
  <r>
    <n v="1990"/>
    <s v="CA-2017-127509"/>
    <x v="529"/>
    <d v="2017-11-13T00:00:00"/>
    <s v="Standard Class"/>
    <s v="AS-10090"/>
    <x v="548"/>
    <x v="0"/>
    <x v="0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x v="0"/>
    <n v="0"/>
  </r>
  <r>
    <n v="1991"/>
    <s v="CA-2017-127509"/>
    <x v="529"/>
    <d v="2017-11-13T00:00:00"/>
    <s v="Standard Class"/>
    <s v="AS-10090"/>
    <x v="548"/>
    <x v="0"/>
    <x v="0"/>
    <s v="Springfield"/>
    <x v="25"/>
    <n v="65807"/>
    <x v="2"/>
    <s v="OFF-PA-10002160"/>
    <s v="Office Supplies"/>
    <s v="Paper"/>
    <s v="Xerox 1978"/>
    <n v="17.34"/>
    <n v="3"/>
    <n v="0"/>
    <n v="8.4966000000000008"/>
    <s v="Kelly Williams"/>
    <x v="0"/>
    <n v="0"/>
  </r>
  <r>
    <n v="1992"/>
    <s v="CA-2019-111374"/>
    <x v="642"/>
    <d v="2019-02-28T00:00:00"/>
    <s v="Standard Class"/>
    <s v="CB-12415"/>
    <x v="558"/>
    <x v="0"/>
    <x v="0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x v="0"/>
    <n v="1"/>
  </r>
  <r>
    <n v="1993"/>
    <s v="CA-2019-133648"/>
    <x v="643"/>
    <d v="2019-07-02T00:00:00"/>
    <s v="Standard Class"/>
    <s v="ML-17755"/>
    <x v="529"/>
    <x v="2"/>
    <x v="0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x v="0"/>
    <n v="1"/>
  </r>
  <r>
    <n v="1994"/>
    <s v="CA-2019-133648"/>
    <x v="643"/>
    <d v="2019-07-02T00:00:00"/>
    <s v="Standard Class"/>
    <s v="ML-17755"/>
    <x v="529"/>
    <x v="2"/>
    <x v="0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x v="0"/>
    <n v="0"/>
  </r>
  <r>
    <n v="1995"/>
    <s v="CA-2019-133648"/>
    <x v="643"/>
    <d v="2019-07-02T00:00:00"/>
    <s v="Standard Class"/>
    <s v="ML-17755"/>
    <x v="529"/>
    <x v="2"/>
    <x v="0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x v="0"/>
    <n v="0"/>
  </r>
  <r>
    <n v="1996"/>
    <s v="US-2019-147221"/>
    <x v="574"/>
    <d v="2019-12-04T00:00:00"/>
    <s v="Second Class"/>
    <s v="JS-16030"/>
    <x v="559"/>
    <x v="0"/>
    <x v="0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x v="0"/>
    <n v="1"/>
  </r>
  <r>
    <n v="1997"/>
    <s v="US-2019-147221"/>
    <x v="574"/>
    <d v="2019-12-04T00:00:00"/>
    <s v="Second Class"/>
    <s v="JS-16030"/>
    <x v="559"/>
    <x v="0"/>
    <x v="0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x v="0"/>
    <n v="0"/>
  </r>
  <r>
    <n v="1998"/>
    <s v="CA-2016-131905"/>
    <x v="644"/>
    <d v="2016-02-09T00:00:00"/>
    <s v="First Class"/>
    <s v="ND-18460"/>
    <x v="540"/>
    <x v="1"/>
    <x v="0"/>
    <s v="Chesapeake"/>
    <x v="17"/>
    <n v="23320"/>
    <x v="0"/>
    <s v="OFF-LA-10002787"/>
    <s v="Office Supplies"/>
    <s v="Labels"/>
    <s v="Avery 480"/>
    <n v="15"/>
    <n v="4"/>
    <n v="0"/>
    <n v="7.1999999999999993"/>
    <s v="Cassandra Brandow"/>
    <x v="0"/>
    <n v="1"/>
  </r>
  <r>
    <n v="1999"/>
    <s v="CA-2016-131905"/>
    <x v="644"/>
    <d v="2016-02-09T00:00:00"/>
    <s v="First Class"/>
    <s v="ND-18460"/>
    <x v="540"/>
    <x v="1"/>
    <x v="0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x v="0"/>
    <n v="0"/>
  </r>
  <r>
    <n v="2000"/>
    <s v="CA-2016-131905"/>
    <x v="644"/>
    <d v="2016-02-09T00:00:00"/>
    <s v="First Class"/>
    <s v="ND-18460"/>
    <x v="540"/>
    <x v="1"/>
    <x v="0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x v="0"/>
    <n v="0"/>
  </r>
  <r>
    <n v="2001"/>
    <s v="CA-2019-166128"/>
    <x v="645"/>
    <d v="2019-04-18T00:00:00"/>
    <s v="Standard Class"/>
    <s v="LW-17215"/>
    <x v="560"/>
    <x v="0"/>
    <x v="0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x v="0"/>
    <n v="1"/>
  </r>
  <r>
    <n v="2002"/>
    <s v="CA-2019-166128"/>
    <x v="645"/>
    <d v="2019-04-18T00:00:00"/>
    <s v="Standard Class"/>
    <s v="LW-17215"/>
    <x v="560"/>
    <x v="0"/>
    <x v="0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x v="0"/>
    <n v="0"/>
  </r>
  <r>
    <n v="2003"/>
    <s v="CA-2019-163510"/>
    <x v="53"/>
    <d v="2019-12-28T00:00:00"/>
    <s v="Second Class"/>
    <s v="JW-15955"/>
    <x v="527"/>
    <x v="0"/>
    <x v="0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x v="0"/>
    <n v="1"/>
  </r>
  <r>
    <n v="2004"/>
    <s v="CA-2019-163510"/>
    <x v="53"/>
    <d v="2019-12-28T00:00:00"/>
    <s v="Second Class"/>
    <s v="JW-15955"/>
    <x v="527"/>
    <x v="0"/>
    <x v="0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x v="0"/>
    <n v="0"/>
  </r>
  <r>
    <n v="2005"/>
    <s v="US-2019-143028"/>
    <x v="645"/>
    <d v="2019-04-18T00:00:00"/>
    <s v="Standard Class"/>
    <s v="SC-20050"/>
    <x v="337"/>
    <x v="2"/>
    <x v="0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  <n v="1"/>
  </r>
  <r>
    <n v="2006"/>
    <s v="CA-2016-111150"/>
    <x v="520"/>
    <d v="2017-01-04T00:00:00"/>
    <s v="Standard Class"/>
    <s v="RW-19630"/>
    <x v="338"/>
    <x v="1"/>
    <x v="0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x v="0"/>
    <n v="1"/>
  </r>
  <r>
    <n v="2007"/>
    <s v="CA-2016-111150"/>
    <x v="520"/>
    <d v="2017-01-04T00:00:00"/>
    <s v="Standard Class"/>
    <s v="RW-19630"/>
    <x v="338"/>
    <x v="1"/>
    <x v="0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x v="0"/>
    <n v="0"/>
  </r>
  <r>
    <n v="2008"/>
    <s v="CA-2019-165386"/>
    <x v="646"/>
    <d v="2019-08-04T00:00:00"/>
    <s v="First Class"/>
    <s v="CM-12190"/>
    <x v="496"/>
    <x v="0"/>
    <x v="0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x v="0"/>
    <n v="1"/>
  </r>
  <r>
    <n v="2009"/>
    <s v="CA-2016-116407"/>
    <x v="647"/>
    <d v="2016-11-21T00:00:00"/>
    <s v="Standard Class"/>
    <s v="JF-15190"/>
    <x v="440"/>
    <x v="0"/>
    <x v="0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x v="0"/>
    <n v="1"/>
  </r>
  <r>
    <n v="2010"/>
    <s v="CA-2016-116407"/>
    <x v="647"/>
    <d v="2016-11-21T00:00:00"/>
    <s v="Standard Class"/>
    <s v="JF-15190"/>
    <x v="440"/>
    <x v="0"/>
    <x v="0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x v="0"/>
    <n v="0"/>
  </r>
  <r>
    <n v="2011"/>
    <s v="CA-2016-116407"/>
    <x v="647"/>
    <d v="2016-11-21T00:00:00"/>
    <s v="Standard Class"/>
    <s v="JF-15190"/>
    <x v="440"/>
    <x v="0"/>
    <x v="0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x v="0"/>
    <n v="0"/>
  </r>
  <r>
    <n v="2012"/>
    <s v="CA-2017-155761"/>
    <x v="555"/>
    <d v="2017-12-11T00:00:00"/>
    <s v="Same Day"/>
    <s v="SC-20800"/>
    <x v="561"/>
    <x v="0"/>
    <x v="0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x v="1"/>
    <n v="1"/>
  </r>
  <r>
    <n v="2013"/>
    <s v="CA-2017-155761"/>
    <x v="555"/>
    <d v="2017-12-11T00:00:00"/>
    <s v="Same Day"/>
    <s v="SC-20800"/>
    <x v="561"/>
    <x v="0"/>
    <x v="0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x v="1"/>
    <n v="0"/>
  </r>
  <r>
    <n v="2014"/>
    <s v="CA-2018-145905"/>
    <x v="31"/>
    <d v="2018-09-23T00:00:00"/>
    <s v="Standard Class"/>
    <s v="AM-10705"/>
    <x v="562"/>
    <x v="0"/>
    <x v="0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x v="0"/>
    <n v="1"/>
  </r>
  <r>
    <n v="2015"/>
    <s v="CA-2018-145905"/>
    <x v="31"/>
    <d v="2018-09-23T00:00:00"/>
    <s v="Standard Class"/>
    <s v="AM-10705"/>
    <x v="562"/>
    <x v="0"/>
    <x v="0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x v="0"/>
    <n v="0"/>
  </r>
  <r>
    <n v="2016"/>
    <s v="CA-2018-145905"/>
    <x v="31"/>
    <d v="2018-09-23T00:00:00"/>
    <s v="Standard Class"/>
    <s v="AM-10705"/>
    <x v="562"/>
    <x v="0"/>
    <x v="0"/>
    <s v="Auburn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x v="0"/>
    <n v="0"/>
  </r>
  <r>
    <n v="2017"/>
    <s v="CA-2017-113110"/>
    <x v="531"/>
    <d v="2017-03-23T00:00:00"/>
    <s v="Standard Class"/>
    <s v="BK-11260"/>
    <x v="318"/>
    <x v="0"/>
    <x v="0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x v="0"/>
    <n v="1"/>
  </r>
  <r>
    <n v="2018"/>
    <s v="CA-2017-113110"/>
    <x v="531"/>
    <d v="2017-03-23T00:00:00"/>
    <s v="Standard Class"/>
    <s v="BK-11260"/>
    <x v="318"/>
    <x v="0"/>
    <x v="0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  <n v="0"/>
  </r>
  <r>
    <n v="2019"/>
    <s v="CA-2017-113110"/>
    <x v="531"/>
    <d v="2017-03-23T00:00:00"/>
    <s v="Standard Class"/>
    <s v="BK-11260"/>
    <x v="318"/>
    <x v="0"/>
    <x v="0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x v="0"/>
    <n v="0"/>
  </r>
  <r>
    <n v="2020"/>
    <s v="CA-2017-113110"/>
    <x v="531"/>
    <d v="2017-03-23T00:00:00"/>
    <s v="Standard Class"/>
    <s v="BK-11260"/>
    <x v="318"/>
    <x v="0"/>
    <x v="0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x v="0"/>
    <n v="0"/>
  </r>
  <r>
    <n v="2021"/>
    <s v="CA-2018-168354"/>
    <x v="251"/>
    <d v="2018-09-21T00:00:00"/>
    <s v="First Class"/>
    <s v="RH-19510"/>
    <x v="563"/>
    <x v="2"/>
    <x v="0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x v="0"/>
    <n v="1"/>
  </r>
  <r>
    <n v="2022"/>
    <s v="CA-2018-168354"/>
    <x v="251"/>
    <d v="2018-09-21T00:00:00"/>
    <s v="First Class"/>
    <s v="RH-19510"/>
    <x v="563"/>
    <x v="2"/>
    <x v="0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  <n v="0"/>
  </r>
  <r>
    <n v="2023"/>
    <s v="CA-2018-168354"/>
    <x v="251"/>
    <d v="2018-09-21T00:00:00"/>
    <s v="First Class"/>
    <s v="RH-19510"/>
    <x v="563"/>
    <x v="2"/>
    <x v="0"/>
    <s v="Providence"/>
    <x v="34"/>
    <n v="2908"/>
    <x v="3"/>
    <s v="OFF-BI-10004826"/>
    <s v="Office Supplies"/>
    <s v="Binders"/>
    <s v="JM Magazine Binder"/>
    <n v="49.53"/>
    <n v="3"/>
    <n v="0"/>
    <n v="23.774400000000004"/>
    <s v="Chuck Magee"/>
    <x v="0"/>
    <n v="0"/>
  </r>
  <r>
    <n v="2024"/>
    <s v="CA-2018-168354"/>
    <x v="251"/>
    <d v="2018-09-21T00:00:00"/>
    <s v="First Class"/>
    <s v="RH-19510"/>
    <x v="563"/>
    <x v="2"/>
    <x v="0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x v="0"/>
    <n v="0"/>
  </r>
  <r>
    <n v="2025"/>
    <s v="US-2019-111241"/>
    <x v="648"/>
    <d v="2019-08-22T00:00:00"/>
    <s v="Second Class"/>
    <s v="GM-14500"/>
    <x v="421"/>
    <x v="0"/>
    <x v="0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x v="0"/>
    <n v="1"/>
  </r>
  <r>
    <n v="2026"/>
    <s v="CA-2017-114237"/>
    <x v="649"/>
    <d v="2017-03-15T00:00:00"/>
    <s v="First Class"/>
    <s v="MC-17275"/>
    <x v="507"/>
    <x v="0"/>
    <x v="0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x v="0"/>
    <n v="1"/>
  </r>
  <r>
    <n v="2027"/>
    <s v="CA-2018-113516"/>
    <x v="162"/>
    <d v="2018-09-10T00:00:00"/>
    <s v="Second Class"/>
    <s v="VM-21685"/>
    <x v="91"/>
    <x v="2"/>
    <x v="0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x v="0"/>
    <n v="1"/>
  </r>
  <r>
    <n v="2028"/>
    <s v="CA-2018-113516"/>
    <x v="162"/>
    <d v="2018-09-10T00:00:00"/>
    <s v="Second Class"/>
    <s v="VM-21685"/>
    <x v="91"/>
    <x v="2"/>
    <x v="0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x v="0"/>
    <n v="0"/>
  </r>
  <r>
    <n v="2029"/>
    <s v="CA-2017-117961"/>
    <x v="650"/>
    <d v="2017-11-30T00:00:00"/>
    <s v="Standard Class"/>
    <s v="GP-14740"/>
    <x v="323"/>
    <x v="1"/>
    <x v="0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x v="0"/>
    <n v="1"/>
  </r>
  <r>
    <n v="2030"/>
    <s v="CA-2017-117961"/>
    <x v="650"/>
    <d v="2017-11-30T00:00:00"/>
    <s v="Standard Class"/>
    <s v="GP-14740"/>
    <x v="323"/>
    <x v="1"/>
    <x v="0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Chuck Magee"/>
    <x v="0"/>
    <n v="0"/>
  </r>
  <r>
    <n v="2031"/>
    <s v="CA-2017-117961"/>
    <x v="650"/>
    <d v="2017-11-30T00:00:00"/>
    <s v="Standard Class"/>
    <s v="GP-14740"/>
    <x v="323"/>
    <x v="1"/>
    <x v="0"/>
    <s v="Leominster"/>
    <x v="31"/>
    <n v="1453"/>
    <x v="3"/>
    <s v="OFF-BI-10003707"/>
    <s v="Office Supplies"/>
    <s v="Binders"/>
    <s v="Aluminum Screw Posts"/>
    <n v="61.04"/>
    <n v="4"/>
    <n v="0"/>
    <n v="30.52"/>
    <s v="Chuck Magee"/>
    <x v="0"/>
    <n v="0"/>
  </r>
  <r>
    <n v="2032"/>
    <s v="CA-2017-117961"/>
    <x v="650"/>
    <d v="2017-11-30T00:00:00"/>
    <s v="Standard Class"/>
    <s v="GP-14740"/>
    <x v="323"/>
    <x v="1"/>
    <x v="0"/>
    <s v="Leominster"/>
    <x v="31"/>
    <n v="1453"/>
    <x v="3"/>
    <s v="OFF-PA-10001274"/>
    <s v="Office Supplies"/>
    <s v="Paper"/>
    <s v="Loose Memo Sheets"/>
    <n v="10.95"/>
    <n v="3"/>
    <n v="0"/>
    <n v="5.1464999999999996"/>
    <s v="Chuck Magee"/>
    <x v="0"/>
    <n v="0"/>
  </r>
  <r>
    <n v="2033"/>
    <s v="CA-2018-128923"/>
    <x v="10"/>
    <d v="2018-12-13T00:00:00"/>
    <s v="Standard Class"/>
    <s v="GB-14530"/>
    <x v="334"/>
    <x v="1"/>
    <x v="0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x v="0"/>
    <n v="1"/>
  </r>
  <r>
    <n v="2034"/>
    <s v="CA-2018-128923"/>
    <x v="10"/>
    <d v="2018-12-13T00:00:00"/>
    <s v="Standard Class"/>
    <s v="GB-14530"/>
    <x v="334"/>
    <x v="1"/>
    <x v="0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x v="0"/>
    <n v="0"/>
  </r>
  <r>
    <n v="2035"/>
    <s v="CA-2019-162481"/>
    <x v="145"/>
    <d v="2019-09-29T00:00:00"/>
    <s v="Standard Class"/>
    <s v="CT-11995"/>
    <x v="564"/>
    <x v="0"/>
    <x v="0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x v="0"/>
    <n v="1"/>
  </r>
  <r>
    <n v="2036"/>
    <s v="CA-2019-162481"/>
    <x v="145"/>
    <d v="2019-09-29T00:00:00"/>
    <s v="Standard Class"/>
    <s v="CT-11995"/>
    <x v="564"/>
    <x v="0"/>
    <x v="0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x v="0"/>
    <n v="0"/>
  </r>
  <r>
    <n v="2037"/>
    <s v="CA-2017-119214"/>
    <x v="651"/>
    <d v="2017-01-27T00:00:00"/>
    <s v="Standard Class"/>
    <s v="CW-11905"/>
    <x v="194"/>
    <x v="2"/>
    <x v="0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x v="1"/>
    <n v="1"/>
  </r>
  <r>
    <n v="2038"/>
    <s v="CA-2017-119214"/>
    <x v="651"/>
    <d v="2017-01-27T00:00:00"/>
    <s v="Standard Class"/>
    <s v="CW-11905"/>
    <x v="194"/>
    <x v="2"/>
    <x v="0"/>
    <s v="Bozeman"/>
    <x v="37"/>
    <n v="59715"/>
    <x v="1"/>
    <s v="OFF-LA-10003077"/>
    <s v="Office Supplies"/>
    <s v="Labels"/>
    <s v="Avery 500"/>
    <n v="14.62"/>
    <n v="2"/>
    <n v="0"/>
    <n v="6.8713999999999995"/>
    <s v="Anna Andreadi"/>
    <x v="1"/>
    <n v="0"/>
  </r>
  <r>
    <n v="2039"/>
    <s v="CA-2017-122287"/>
    <x v="652"/>
    <d v="2017-06-23T00:00:00"/>
    <s v="Standard Class"/>
    <s v="SN-20560"/>
    <x v="381"/>
    <x v="2"/>
    <x v="0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x v="0"/>
    <n v="1"/>
  </r>
  <r>
    <n v="2040"/>
    <s v="CA-2017-122287"/>
    <x v="652"/>
    <d v="2017-06-23T00:00:00"/>
    <s v="Standard Class"/>
    <s v="SN-20560"/>
    <x v="381"/>
    <x v="2"/>
    <x v="0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x v="0"/>
    <n v="0"/>
  </r>
  <r>
    <n v="2041"/>
    <s v="CA-2017-122287"/>
    <x v="652"/>
    <d v="2017-06-23T00:00:00"/>
    <s v="Standard Class"/>
    <s v="SN-20560"/>
    <x v="381"/>
    <x v="2"/>
    <x v="0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x v="0"/>
    <n v="0"/>
  </r>
  <r>
    <n v="2042"/>
    <s v="CA-2017-122287"/>
    <x v="652"/>
    <d v="2017-06-23T00:00:00"/>
    <s v="Standard Class"/>
    <s v="SN-20560"/>
    <x v="381"/>
    <x v="2"/>
    <x v="0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x v="0"/>
    <n v="0"/>
  </r>
  <r>
    <n v="2043"/>
    <s v="CA-2017-104493"/>
    <x v="653"/>
    <d v="2017-10-08T00:00:00"/>
    <s v="Standard Class"/>
    <s v="EB-13705"/>
    <x v="182"/>
    <x v="1"/>
    <x v="0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x v="0"/>
    <n v="1"/>
  </r>
  <r>
    <n v="2044"/>
    <s v="US-2019-158946"/>
    <x v="551"/>
    <d v="2019-11-23T00:00:00"/>
    <s v="Standard Class"/>
    <s v="JW-15220"/>
    <x v="478"/>
    <x v="1"/>
    <x v="0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x v="0"/>
    <n v="1"/>
  </r>
  <r>
    <n v="2045"/>
    <s v="CA-2016-129168"/>
    <x v="654"/>
    <d v="2016-08-23T00:00:00"/>
    <s v="Standard Class"/>
    <s v="KB-16585"/>
    <x v="10"/>
    <x v="1"/>
    <x v="0"/>
    <s v="Houston"/>
    <x v="5"/>
    <n v="77095"/>
    <x v="2"/>
    <s v="OFF-PA-10001639"/>
    <s v="Office Supplies"/>
    <s v="Paper"/>
    <s v="Xerox 203"/>
    <n v="15.552000000000003"/>
    <n v="3"/>
    <n v="0.2"/>
    <n v="5.4432"/>
    <s v="Kelly Williams"/>
    <x v="0"/>
    <n v="1"/>
  </r>
  <r>
    <n v="2046"/>
    <s v="CA-2018-131835"/>
    <x v="19"/>
    <d v="2018-07-21T00:00:00"/>
    <s v="Standard Class"/>
    <s v="MC-17590"/>
    <x v="565"/>
    <x v="1"/>
    <x v="0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x v="0"/>
    <n v="1"/>
  </r>
  <r>
    <n v="2047"/>
    <s v="CA-2018-131835"/>
    <x v="19"/>
    <d v="2018-07-21T00:00:00"/>
    <s v="Standard Class"/>
    <s v="MC-17590"/>
    <x v="565"/>
    <x v="1"/>
    <x v="0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x v="0"/>
    <n v="0"/>
  </r>
  <r>
    <n v="2048"/>
    <s v="CA-2018-131835"/>
    <x v="19"/>
    <d v="2018-07-21T00:00:00"/>
    <s v="Standard Class"/>
    <s v="MC-17590"/>
    <x v="565"/>
    <x v="1"/>
    <x v="0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  <n v="0"/>
  </r>
  <r>
    <n v="2049"/>
    <s v="CA-2017-142237"/>
    <x v="655"/>
    <d v="2017-07-13T00:00:00"/>
    <s v="First Class"/>
    <s v="CK-12595"/>
    <x v="242"/>
    <x v="0"/>
    <x v="0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x v="0"/>
    <n v="1"/>
  </r>
  <r>
    <n v="2050"/>
    <s v="CA-2017-142237"/>
    <x v="655"/>
    <d v="2017-07-13T00:00:00"/>
    <s v="First Class"/>
    <s v="CK-12595"/>
    <x v="242"/>
    <x v="0"/>
    <x v="0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  <n v="0"/>
  </r>
  <r>
    <n v="2051"/>
    <s v="CA-2017-142237"/>
    <x v="655"/>
    <d v="2017-07-13T00:00:00"/>
    <s v="First Class"/>
    <s v="CK-12595"/>
    <x v="242"/>
    <x v="0"/>
    <x v="0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x v="0"/>
    <n v="0"/>
  </r>
  <r>
    <n v="2052"/>
    <s v="CA-2017-142237"/>
    <x v="655"/>
    <d v="2017-07-13T00:00:00"/>
    <s v="First Class"/>
    <s v="CK-12595"/>
    <x v="242"/>
    <x v="0"/>
    <x v="0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x v="0"/>
    <n v="0"/>
  </r>
  <r>
    <n v="2053"/>
    <s v="CA-2017-142237"/>
    <x v="655"/>
    <d v="2017-07-13T00:00:00"/>
    <s v="First Class"/>
    <s v="CK-12595"/>
    <x v="242"/>
    <x v="0"/>
    <x v="0"/>
    <s v="Philadelphia"/>
    <x v="9"/>
    <n v="19134"/>
    <x v="3"/>
    <s v="OFF-AR-10003732"/>
    <s v="Office Supplies"/>
    <s v="Art"/>
    <s v="Newell 333"/>
    <n v="11.12"/>
    <n v="5"/>
    <n v="0.2"/>
    <n v="0.83399999999999963"/>
    <s v="Chuck Magee"/>
    <x v="0"/>
    <n v="0"/>
  </r>
  <r>
    <n v="2054"/>
    <s v="CA-2017-142237"/>
    <x v="655"/>
    <d v="2017-07-13T00:00:00"/>
    <s v="First Class"/>
    <s v="CK-12595"/>
    <x v="242"/>
    <x v="0"/>
    <x v="0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x v="0"/>
    <n v="0"/>
  </r>
  <r>
    <n v="2055"/>
    <s v="CA-2018-136434"/>
    <x v="49"/>
    <d v="2018-12-07T00:00:00"/>
    <s v="Standard Class"/>
    <s v="RD-19480"/>
    <x v="502"/>
    <x v="0"/>
    <x v="0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x v="0"/>
    <n v="1"/>
  </r>
  <r>
    <n v="2056"/>
    <s v="CA-2019-120376"/>
    <x v="66"/>
    <d v="2019-12-25T00:00:00"/>
    <s v="First Class"/>
    <s v="TP-21130"/>
    <x v="236"/>
    <x v="0"/>
    <x v="0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x v="0"/>
    <n v="1"/>
  </r>
  <r>
    <n v="2057"/>
    <s v="CA-2019-120376"/>
    <x v="66"/>
    <d v="2019-12-25T00:00:00"/>
    <s v="First Class"/>
    <s v="TP-21130"/>
    <x v="236"/>
    <x v="0"/>
    <x v="0"/>
    <s v="Detroit"/>
    <x v="12"/>
    <n v="48227"/>
    <x v="2"/>
    <s v="FUR-CH-10002335"/>
    <s v="Furniture"/>
    <s v="Chairs"/>
    <s v="Hon GuestStacker Chair"/>
    <n v="1586.6899999999998"/>
    <n v="7"/>
    <n v="0"/>
    <n v="412.5394"/>
    <s v="Kelly Williams"/>
    <x v="0"/>
    <n v="0"/>
  </r>
  <r>
    <n v="2058"/>
    <s v="CA-2019-120376"/>
    <x v="66"/>
    <d v="2019-12-25T00:00:00"/>
    <s v="First Class"/>
    <s v="TP-21130"/>
    <x v="236"/>
    <x v="0"/>
    <x v="0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x v="0"/>
    <n v="0"/>
  </r>
  <r>
    <n v="2059"/>
    <s v="CA-2019-120376"/>
    <x v="66"/>
    <d v="2019-12-25T00:00:00"/>
    <s v="First Class"/>
    <s v="TP-21130"/>
    <x v="236"/>
    <x v="0"/>
    <x v="0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x v="0"/>
    <n v="0"/>
  </r>
  <r>
    <n v="2060"/>
    <s v="CA-2016-106439"/>
    <x v="656"/>
    <d v="2016-11-04T00:00:00"/>
    <s v="Standard Class"/>
    <s v="GG-14650"/>
    <x v="55"/>
    <x v="1"/>
    <x v="0"/>
    <s v="Los Angeles"/>
    <x v="1"/>
    <n v="90049"/>
    <x v="1"/>
    <s v="OFF-FA-10002975"/>
    <s v="Office Supplies"/>
    <s v="Fasteners"/>
    <s v="Staples"/>
    <n v="11.34"/>
    <n v="3"/>
    <n v="0"/>
    <n v="5.2164000000000001"/>
    <s v="Anna Andreadi"/>
    <x v="0"/>
    <n v="1"/>
  </r>
  <r>
    <n v="2061"/>
    <s v="CA-2016-106439"/>
    <x v="656"/>
    <d v="2016-11-04T00:00:00"/>
    <s v="Standard Class"/>
    <s v="GG-14650"/>
    <x v="55"/>
    <x v="1"/>
    <x v="0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x v="0"/>
    <n v="0"/>
  </r>
  <r>
    <n v="2062"/>
    <s v="CA-2016-106439"/>
    <x v="656"/>
    <d v="2016-11-04T00:00:00"/>
    <s v="Standard Class"/>
    <s v="GG-14650"/>
    <x v="55"/>
    <x v="1"/>
    <x v="0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x v="0"/>
    <n v="0"/>
  </r>
  <r>
    <n v="2063"/>
    <s v="CA-2016-106439"/>
    <x v="656"/>
    <d v="2016-11-04T00:00:00"/>
    <s v="Standard Class"/>
    <s v="GG-14650"/>
    <x v="55"/>
    <x v="1"/>
    <x v="0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x v="0"/>
    <n v="0"/>
  </r>
  <r>
    <n v="2064"/>
    <s v="CA-2016-106439"/>
    <x v="656"/>
    <d v="2016-11-04T00:00:00"/>
    <s v="Standard Class"/>
    <s v="GG-14650"/>
    <x v="55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  <n v="0"/>
  </r>
  <r>
    <n v="2065"/>
    <s v="CA-2016-106439"/>
    <x v="656"/>
    <d v="2016-11-04T00:00:00"/>
    <s v="Standard Class"/>
    <s v="GG-14650"/>
    <x v="55"/>
    <x v="1"/>
    <x v="0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x v="0"/>
    <n v="0"/>
  </r>
  <r>
    <n v="2066"/>
    <s v="CA-2016-106439"/>
    <x v="656"/>
    <d v="2016-11-04T00:00:00"/>
    <s v="Standard Class"/>
    <s v="GG-14650"/>
    <x v="55"/>
    <x v="1"/>
    <x v="0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x v="0"/>
    <n v="0"/>
  </r>
  <r>
    <n v="2067"/>
    <s v="CA-2016-106439"/>
    <x v="656"/>
    <d v="2016-11-04T00:00:00"/>
    <s v="Standard Class"/>
    <s v="GG-14650"/>
    <x v="55"/>
    <x v="1"/>
    <x v="0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x v="0"/>
    <n v="0"/>
  </r>
  <r>
    <n v="2068"/>
    <s v="CA-2016-106439"/>
    <x v="656"/>
    <d v="2016-11-04T00:00:00"/>
    <s v="Standard Class"/>
    <s v="GG-14650"/>
    <x v="55"/>
    <x v="1"/>
    <x v="0"/>
    <s v="Los Angeles"/>
    <x v="1"/>
    <n v="90049"/>
    <x v="1"/>
    <s v="OFF-AR-10001419"/>
    <s v="Office Supplies"/>
    <s v="Art"/>
    <s v="Newell 325"/>
    <n v="12.39"/>
    <n v="3"/>
    <n v="0"/>
    <n v="3.7169999999999996"/>
    <s v="Anna Andreadi"/>
    <x v="0"/>
    <n v="0"/>
  </r>
  <r>
    <n v="2069"/>
    <s v="CA-2017-133452"/>
    <x v="657"/>
    <d v="2017-04-19T00:00:00"/>
    <s v="Standard Class"/>
    <s v="ZC-21910"/>
    <x v="233"/>
    <x v="0"/>
    <x v="0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x v="0"/>
    <n v="1"/>
  </r>
  <r>
    <n v="2070"/>
    <s v="CA-2017-133452"/>
    <x v="657"/>
    <d v="2017-04-19T00:00:00"/>
    <s v="Standard Class"/>
    <s v="ZC-21910"/>
    <x v="233"/>
    <x v="0"/>
    <x v="0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x v="0"/>
    <n v="0"/>
  </r>
  <r>
    <n v="2071"/>
    <s v="CA-2018-146521"/>
    <x v="658"/>
    <d v="2018-07-23T00:00:00"/>
    <s v="Second Class"/>
    <s v="CC-12610"/>
    <x v="566"/>
    <x v="1"/>
    <x v="0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x v="0"/>
    <n v="1"/>
  </r>
  <r>
    <n v="2072"/>
    <s v="US-2019-110996"/>
    <x v="225"/>
    <d v="2019-11-25T00:00:00"/>
    <s v="Standard Class"/>
    <s v="KA-16525"/>
    <x v="567"/>
    <x v="0"/>
    <x v="0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x v="0"/>
    <n v="1"/>
  </r>
  <r>
    <n v="2073"/>
    <s v="CA-2018-129693"/>
    <x v="491"/>
    <d v="2018-12-02T00:00:00"/>
    <s v="Standard Class"/>
    <s v="TC-20980"/>
    <x v="568"/>
    <x v="1"/>
    <x v="0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x v="0"/>
    <n v="1"/>
  </r>
  <r>
    <n v="2074"/>
    <s v="CA-2019-122504"/>
    <x v="659"/>
    <d v="2019-11-12T00:00:00"/>
    <s v="Second Class"/>
    <s v="DB-13270"/>
    <x v="489"/>
    <x v="2"/>
    <x v="0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x v="1"/>
    <n v="1"/>
  </r>
  <r>
    <n v="2075"/>
    <s v="CA-2019-122504"/>
    <x v="659"/>
    <d v="2019-11-12T00:00:00"/>
    <s v="Second Class"/>
    <s v="DB-13270"/>
    <x v="489"/>
    <x v="2"/>
    <x v="0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x v="1"/>
    <n v="0"/>
  </r>
  <r>
    <n v="2076"/>
    <s v="CA-2016-131051"/>
    <x v="588"/>
    <d v="2016-12-05T00:00:00"/>
    <s v="Standard Class"/>
    <s v="TR-21325"/>
    <x v="309"/>
    <x v="0"/>
    <x v="0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x v="0"/>
    <n v="1"/>
  </r>
  <r>
    <n v="2077"/>
    <s v="CA-2019-140676"/>
    <x v="510"/>
    <d v="2019-09-15T00:00:00"/>
    <s v="First Class"/>
    <s v="BF-11080"/>
    <x v="569"/>
    <x v="0"/>
    <x v="0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x v="0"/>
    <n v="1"/>
  </r>
  <r>
    <n v="2078"/>
    <s v="CA-2019-140676"/>
    <x v="510"/>
    <d v="2019-09-15T00:00:00"/>
    <s v="First Class"/>
    <s v="BF-11080"/>
    <x v="569"/>
    <x v="0"/>
    <x v="0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x v="0"/>
    <n v="0"/>
  </r>
  <r>
    <n v="2079"/>
    <s v="CA-2019-140676"/>
    <x v="510"/>
    <d v="2019-09-15T00:00:00"/>
    <s v="First Class"/>
    <s v="BF-11080"/>
    <x v="569"/>
    <x v="0"/>
    <x v="0"/>
    <s v="Baltimore"/>
    <x v="39"/>
    <n v="21215"/>
    <x v="3"/>
    <s v="OFF-PA-10004243"/>
    <s v="Office Supplies"/>
    <s v="Paper"/>
    <s v="Xerox 1939"/>
    <n v="94.85"/>
    <n v="5"/>
    <n v="0"/>
    <n v="45.527999999999992"/>
    <s v="Chuck Magee"/>
    <x v="0"/>
    <n v="0"/>
  </r>
  <r>
    <n v="2080"/>
    <s v="CA-2017-120103"/>
    <x v="100"/>
    <d v="2017-12-29T00:00:00"/>
    <s v="Standard Class"/>
    <s v="MS-17365"/>
    <x v="333"/>
    <x v="0"/>
    <x v="0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x v="0"/>
    <n v="1"/>
  </r>
  <r>
    <n v="2081"/>
    <s v="CA-2017-120103"/>
    <x v="100"/>
    <d v="2017-12-29T00:00:00"/>
    <s v="Standard Class"/>
    <s v="MS-17365"/>
    <x v="333"/>
    <x v="0"/>
    <x v="0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x v="0"/>
    <n v="0"/>
  </r>
  <r>
    <n v="2082"/>
    <s v="CA-2017-120103"/>
    <x v="100"/>
    <d v="2017-12-29T00:00:00"/>
    <s v="Standard Class"/>
    <s v="MS-17365"/>
    <x v="333"/>
    <x v="0"/>
    <x v="0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x v="0"/>
    <n v="0"/>
  </r>
  <r>
    <n v="2083"/>
    <s v="CA-2019-104647"/>
    <x v="660"/>
    <d v="2019-03-01T00:00:00"/>
    <s v="Standard Class"/>
    <s v="CK-12595"/>
    <x v="242"/>
    <x v="0"/>
    <x v="0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  <n v="1"/>
  </r>
  <r>
    <n v="2084"/>
    <s v="CA-2016-110352"/>
    <x v="533"/>
    <d v="2016-11-29T00:00:00"/>
    <s v="Standard Class"/>
    <s v="ED-13885"/>
    <x v="525"/>
    <x v="2"/>
    <x v="0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  <n v="1"/>
  </r>
  <r>
    <n v="2085"/>
    <s v="CA-2018-140501"/>
    <x v="661"/>
    <d v="2018-06-28T00:00:00"/>
    <s v="Standard Class"/>
    <s v="IM-15070"/>
    <x v="5"/>
    <x v="0"/>
    <x v="0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x v="0"/>
    <n v="1"/>
  </r>
  <r>
    <n v="2086"/>
    <s v="CA-2018-140501"/>
    <x v="661"/>
    <d v="2018-06-28T00:00:00"/>
    <s v="Standard Class"/>
    <s v="IM-15070"/>
    <x v="5"/>
    <x v="0"/>
    <x v="0"/>
    <s v="New York City"/>
    <x v="15"/>
    <n v="10009"/>
    <x v="3"/>
    <s v="OFF-LA-10000248"/>
    <s v="Office Supplies"/>
    <s v="Labels"/>
    <s v="Avery 52"/>
    <n v="18.45"/>
    <n v="5"/>
    <n v="0"/>
    <n v="8.6715"/>
    <s v="Chuck Magee"/>
    <x v="0"/>
    <n v="0"/>
  </r>
  <r>
    <n v="2087"/>
    <s v="CA-2018-140501"/>
    <x v="661"/>
    <d v="2018-06-28T00:00:00"/>
    <s v="Standard Class"/>
    <s v="IM-15070"/>
    <x v="5"/>
    <x v="0"/>
    <x v="0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x v="0"/>
    <n v="0"/>
  </r>
  <r>
    <n v="2088"/>
    <s v="CA-2018-140501"/>
    <x v="661"/>
    <d v="2018-06-28T00:00:00"/>
    <s v="Standard Class"/>
    <s v="IM-15070"/>
    <x v="5"/>
    <x v="0"/>
    <x v="0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x v="0"/>
    <n v="0"/>
  </r>
  <r>
    <n v="2089"/>
    <s v="CA-2018-140501"/>
    <x v="661"/>
    <d v="2018-06-28T00:00:00"/>
    <s v="Standard Class"/>
    <s v="IM-15070"/>
    <x v="5"/>
    <x v="0"/>
    <x v="0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x v="0"/>
    <n v="0"/>
  </r>
  <r>
    <n v="2090"/>
    <s v="CA-2017-139290"/>
    <x v="662"/>
    <d v="2017-10-30T00:00:00"/>
    <s v="Standard Class"/>
    <s v="MY-17380"/>
    <x v="199"/>
    <x v="1"/>
    <x v="0"/>
    <s v="Rancho Cucamonga"/>
    <x v="1"/>
    <n v="91730"/>
    <x v="1"/>
    <s v="OFF-LA-10004008"/>
    <s v="Office Supplies"/>
    <s v="Labels"/>
    <s v="Avery 507"/>
    <n v="5.76"/>
    <n v="2"/>
    <n v="0"/>
    <n v="2.6495999999999995"/>
    <s v="Anna Andreadi"/>
    <x v="0"/>
    <n v="1"/>
  </r>
  <r>
    <n v="2091"/>
    <s v="CA-2019-166142"/>
    <x v="663"/>
    <d v="2019-07-19T00:00:00"/>
    <s v="Standard Class"/>
    <s v="MM-17260"/>
    <x v="570"/>
    <x v="0"/>
    <x v="0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x v="1"/>
    <n v="1"/>
  </r>
  <r>
    <n v="2092"/>
    <s v="CA-2019-166142"/>
    <x v="663"/>
    <d v="2019-07-19T00:00:00"/>
    <s v="Standard Class"/>
    <s v="MM-17260"/>
    <x v="570"/>
    <x v="0"/>
    <x v="0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x v="1"/>
    <n v="0"/>
  </r>
  <r>
    <n v="2093"/>
    <s v="CA-2016-145926"/>
    <x v="664"/>
    <d v="2016-11-21T00:00:00"/>
    <s v="Standard Class"/>
    <s v="MP-17470"/>
    <x v="88"/>
    <x v="2"/>
    <x v="0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x v="0"/>
    <n v="1"/>
  </r>
  <r>
    <n v="2094"/>
    <s v="CA-2017-149678"/>
    <x v="657"/>
    <d v="2017-04-15T00:00:00"/>
    <s v="Second Class"/>
    <s v="AW-10840"/>
    <x v="497"/>
    <x v="0"/>
    <x v="0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x v="0"/>
    <n v="1"/>
  </r>
  <r>
    <n v="2095"/>
    <s v="US-2017-164357"/>
    <x v="665"/>
    <d v="2017-11-29T00:00:00"/>
    <s v="Standard Class"/>
    <s v="SF-20065"/>
    <x v="11"/>
    <x v="0"/>
    <x v="0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x v="0"/>
    <n v="1"/>
  </r>
  <r>
    <n v="2096"/>
    <s v="US-2018-146570"/>
    <x v="666"/>
    <d v="2018-05-20T00:00:00"/>
    <s v="Standard Class"/>
    <s v="SN-20710"/>
    <x v="17"/>
    <x v="2"/>
    <x v="0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x v="0"/>
    <n v="1"/>
  </r>
  <r>
    <n v="2097"/>
    <s v="US-2018-146570"/>
    <x v="666"/>
    <d v="2018-05-20T00:00:00"/>
    <s v="Standard Class"/>
    <s v="SN-20710"/>
    <x v="17"/>
    <x v="2"/>
    <x v="0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x v="0"/>
    <n v="0"/>
  </r>
  <r>
    <n v="2098"/>
    <s v="US-2018-146570"/>
    <x v="666"/>
    <d v="2018-05-20T00:00:00"/>
    <s v="Standard Class"/>
    <s v="SN-20710"/>
    <x v="17"/>
    <x v="2"/>
    <x v="0"/>
    <s v="Jackson"/>
    <x v="35"/>
    <n v="39212"/>
    <x v="0"/>
    <s v="OFF-AR-10003856"/>
    <s v="Office Supplies"/>
    <s v="Art"/>
    <s v="Newell 344"/>
    <n v="8.34"/>
    <n v="3"/>
    <n v="0"/>
    <n v="2.1683999999999997"/>
    <s v="Cassandra Brandow"/>
    <x v="0"/>
    <n v="0"/>
  </r>
  <r>
    <n v="2099"/>
    <s v="CA-2019-124401"/>
    <x v="210"/>
    <d v="2019-09-12T00:00:00"/>
    <s v="Standard Class"/>
    <s v="RD-19900"/>
    <x v="76"/>
    <x v="0"/>
    <x v="0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x v="1"/>
    <n v="1"/>
  </r>
  <r>
    <n v="2100"/>
    <s v="CA-2019-124401"/>
    <x v="210"/>
    <d v="2019-09-12T00:00:00"/>
    <s v="Standard Class"/>
    <s v="RD-19900"/>
    <x v="76"/>
    <x v="0"/>
    <x v="0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x v="1"/>
    <n v="0"/>
  </r>
  <r>
    <n v="2101"/>
    <s v="US-2016-140116"/>
    <x v="418"/>
    <d v="2016-03-17T00:00:00"/>
    <s v="Standard Class"/>
    <s v="KT-16480"/>
    <x v="409"/>
    <x v="0"/>
    <x v="0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x v="0"/>
    <n v="1"/>
  </r>
  <r>
    <n v="2102"/>
    <s v="US-2016-140116"/>
    <x v="418"/>
    <d v="2016-03-17T00:00:00"/>
    <s v="Standard Class"/>
    <s v="KT-16480"/>
    <x v="409"/>
    <x v="0"/>
    <x v="0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x v="0"/>
    <n v="0"/>
  </r>
  <r>
    <n v="2103"/>
    <s v="CA-2016-123295"/>
    <x v="667"/>
    <d v="2016-07-18T00:00:00"/>
    <s v="Same Day"/>
    <s v="AH-10120"/>
    <x v="571"/>
    <x v="2"/>
    <x v="0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x v="0"/>
    <n v="1"/>
  </r>
  <r>
    <n v="2104"/>
    <s v="CA-2019-167101"/>
    <x v="668"/>
    <d v="2019-03-28T00:00:00"/>
    <s v="Second Class"/>
    <s v="BM-11650"/>
    <x v="312"/>
    <x v="1"/>
    <x v="0"/>
    <s v="New York City"/>
    <x v="15"/>
    <n v="10009"/>
    <x v="3"/>
    <s v="OFF-PA-10000357"/>
    <s v="Office Supplies"/>
    <s v="Paper"/>
    <s v="Xerox 1888"/>
    <n v="221.92"/>
    <n v="4"/>
    <n v="0"/>
    <n v="106.52159999999999"/>
    <s v="Chuck Magee"/>
    <x v="0"/>
    <n v="1"/>
  </r>
  <r>
    <n v="2105"/>
    <s v="CA-2019-167101"/>
    <x v="668"/>
    <d v="2019-03-28T00:00:00"/>
    <s v="Second Class"/>
    <s v="BM-11650"/>
    <x v="312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  <n v="0"/>
  </r>
  <r>
    <n v="2106"/>
    <s v="US-2016-167633"/>
    <x v="587"/>
    <d v="2016-10-05T00:00:00"/>
    <s v="Standard Class"/>
    <s v="BW-11200"/>
    <x v="572"/>
    <x v="0"/>
    <x v="0"/>
    <s v="Boynton Beach"/>
    <x v="2"/>
    <n v="33437"/>
    <x v="0"/>
    <s v="OFF-PA-10004888"/>
    <s v="Office Supplies"/>
    <s v="Paper"/>
    <s v="Xerox 217"/>
    <n v="15.552000000000003"/>
    <n v="3"/>
    <n v="0.2"/>
    <n v="5.4432"/>
    <s v="Cassandra Brandow"/>
    <x v="0"/>
    <n v="1"/>
  </r>
  <r>
    <n v="2107"/>
    <s v="US-2016-152723"/>
    <x v="467"/>
    <d v="2016-09-26T00:00:00"/>
    <s v="Same Day"/>
    <s v="HG-14965"/>
    <x v="428"/>
    <x v="1"/>
    <x v="0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x v="0"/>
    <n v="1"/>
  </r>
  <r>
    <n v="2108"/>
    <s v="CA-2017-164882"/>
    <x v="89"/>
    <d v="2017-10-31T00:00:00"/>
    <s v="Same Day"/>
    <s v="SG-20080"/>
    <x v="65"/>
    <x v="0"/>
    <x v="0"/>
    <s v="Redlands"/>
    <x v="1"/>
    <n v="92374"/>
    <x v="1"/>
    <s v="OFF-PA-10000157"/>
    <s v="Office Supplies"/>
    <s v="Paper"/>
    <s v="Xerox 191"/>
    <n v="19.98"/>
    <n v="1"/>
    <n v="0"/>
    <n v="9.3905999999999992"/>
    <s v="Anna Andreadi"/>
    <x v="1"/>
    <n v="1"/>
  </r>
  <r>
    <n v="2109"/>
    <s v="CA-2017-164882"/>
    <x v="89"/>
    <d v="2017-10-31T00:00:00"/>
    <s v="Same Day"/>
    <s v="SG-20080"/>
    <x v="65"/>
    <x v="0"/>
    <x v="0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x v="1"/>
    <n v="0"/>
  </r>
  <r>
    <n v="2110"/>
    <s v="CA-2017-164882"/>
    <x v="89"/>
    <d v="2017-10-31T00:00:00"/>
    <s v="Same Day"/>
    <s v="SG-20080"/>
    <x v="65"/>
    <x v="0"/>
    <x v="0"/>
    <s v="Redlands"/>
    <x v="1"/>
    <n v="92374"/>
    <x v="1"/>
    <s v="OFF-AR-10004272"/>
    <s v="Office Supplies"/>
    <s v="Art"/>
    <s v="Newell 308"/>
    <n v="5.04"/>
    <n v="3"/>
    <n v="0"/>
    <n v="1.2599999999999998"/>
    <s v="Anna Andreadi"/>
    <x v="1"/>
    <n v="0"/>
  </r>
  <r>
    <n v="2111"/>
    <s v="CA-2017-164882"/>
    <x v="89"/>
    <d v="2017-10-31T00:00:00"/>
    <s v="Same Day"/>
    <s v="SG-20080"/>
    <x v="65"/>
    <x v="0"/>
    <x v="0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x v="1"/>
    <n v="0"/>
  </r>
  <r>
    <n v="2112"/>
    <s v="CA-2017-164882"/>
    <x v="89"/>
    <d v="2017-10-31T00:00:00"/>
    <s v="Same Day"/>
    <s v="SG-20080"/>
    <x v="65"/>
    <x v="0"/>
    <x v="0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x v="1"/>
    <n v="0"/>
  </r>
  <r>
    <n v="2113"/>
    <s v="CA-2017-164882"/>
    <x v="89"/>
    <d v="2017-10-31T00:00:00"/>
    <s v="Same Day"/>
    <s v="SG-20080"/>
    <x v="65"/>
    <x v="0"/>
    <x v="0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1"/>
    <n v="0"/>
  </r>
  <r>
    <n v="2114"/>
    <s v="CA-2017-164882"/>
    <x v="89"/>
    <d v="2017-10-31T00:00:00"/>
    <s v="Same Day"/>
    <s v="SG-20080"/>
    <x v="65"/>
    <x v="0"/>
    <x v="0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x v="1"/>
    <n v="0"/>
  </r>
  <r>
    <n v="2115"/>
    <s v="CA-2017-164882"/>
    <x v="89"/>
    <d v="2017-10-31T00:00:00"/>
    <s v="Same Day"/>
    <s v="SG-20080"/>
    <x v="65"/>
    <x v="0"/>
    <x v="0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x v="1"/>
    <n v="0"/>
  </r>
  <r>
    <n v="2116"/>
    <s v="CA-2017-164882"/>
    <x v="89"/>
    <d v="2017-10-31T00:00:00"/>
    <s v="Same Day"/>
    <s v="SG-20080"/>
    <x v="65"/>
    <x v="0"/>
    <x v="0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x v="1"/>
    <n v="0"/>
  </r>
  <r>
    <n v="2117"/>
    <s v="CA-2017-159786"/>
    <x v="88"/>
    <d v="2017-10-17T00:00:00"/>
    <s v="Second Class"/>
    <s v="RK-19300"/>
    <x v="343"/>
    <x v="0"/>
    <x v="0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x v="0"/>
    <n v="1"/>
  </r>
  <r>
    <n v="2118"/>
    <s v="CA-2018-130267"/>
    <x v="251"/>
    <d v="2018-09-23T00:00:00"/>
    <s v="Standard Class"/>
    <s v="SW-20245"/>
    <x v="573"/>
    <x v="0"/>
    <x v="0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x v="0"/>
    <n v="1"/>
  </r>
  <r>
    <n v="2119"/>
    <s v="CA-2019-155460"/>
    <x v="669"/>
    <d v="2019-04-15T00:00:00"/>
    <s v="First Class"/>
    <s v="RW-19630"/>
    <x v="338"/>
    <x v="1"/>
    <x v="0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x v="0"/>
    <n v="1"/>
  </r>
  <r>
    <n v="2120"/>
    <s v="CA-2019-155460"/>
    <x v="669"/>
    <d v="2019-04-15T00:00:00"/>
    <s v="First Class"/>
    <s v="RW-19630"/>
    <x v="338"/>
    <x v="1"/>
    <x v="0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  <n v="0"/>
  </r>
  <r>
    <n v="2121"/>
    <s v="US-2019-168690"/>
    <x v="363"/>
    <d v="2019-01-13T00:00:00"/>
    <s v="Standard Class"/>
    <s v="TS-21085"/>
    <x v="465"/>
    <x v="0"/>
    <x v="0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  <n v="1"/>
  </r>
  <r>
    <n v="2122"/>
    <s v="CA-2019-158246"/>
    <x v="45"/>
    <d v="2019-11-11T00:00:00"/>
    <s v="First Class"/>
    <s v="JB-15400"/>
    <x v="80"/>
    <x v="1"/>
    <x v="0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x v="0"/>
    <n v="1"/>
  </r>
  <r>
    <n v="2123"/>
    <s v="CA-2019-167381"/>
    <x v="585"/>
    <d v="2019-09-24T00:00:00"/>
    <s v="Second Class"/>
    <s v="EH-14005"/>
    <x v="382"/>
    <x v="2"/>
    <x v="0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x v="0"/>
    <n v="1"/>
  </r>
  <r>
    <n v="2124"/>
    <s v="CA-2019-167381"/>
    <x v="585"/>
    <d v="2019-09-24T00:00:00"/>
    <s v="Second Class"/>
    <s v="EH-14005"/>
    <x v="382"/>
    <x v="2"/>
    <x v="0"/>
    <s v="Lansing"/>
    <x v="12"/>
    <n v="48911"/>
    <x v="2"/>
    <s v="OFF-LA-10000134"/>
    <s v="Office Supplies"/>
    <s v="Labels"/>
    <s v="Avery 511"/>
    <n v="27.72"/>
    <n v="9"/>
    <n v="0"/>
    <n v="13.3056"/>
    <s v="Kelly Williams"/>
    <x v="0"/>
    <n v="0"/>
  </r>
  <r>
    <n v="2125"/>
    <s v="CA-2019-144862"/>
    <x v="96"/>
    <d v="2019-12-05T00:00:00"/>
    <s v="Standard Class"/>
    <s v="EH-14005"/>
    <x v="382"/>
    <x v="2"/>
    <x v="0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x v="0"/>
    <n v="1"/>
  </r>
  <r>
    <n v="2126"/>
    <s v="CA-2019-144862"/>
    <x v="96"/>
    <d v="2019-12-05T00:00:00"/>
    <s v="Standard Class"/>
    <s v="EH-14005"/>
    <x v="382"/>
    <x v="2"/>
    <x v="0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x v="0"/>
    <n v="0"/>
  </r>
  <r>
    <n v="2127"/>
    <s v="CA-2016-126032"/>
    <x v="670"/>
    <d v="2016-06-28T00:00:00"/>
    <s v="Standard Class"/>
    <s v="BS-11665"/>
    <x v="574"/>
    <x v="0"/>
    <x v="0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x v="0"/>
    <n v="1"/>
  </r>
  <r>
    <n v="2128"/>
    <s v="CA-2017-134859"/>
    <x v="242"/>
    <d v="2017-10-09T00:00:00"/>
    <s v="Standard Class"/>
    <s v="JK-16120"/>
    <x v="451"/>
    <x v="2"/>
    <x v="0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x v="0"/>
    <n v="1"/>
  </r>
  <r>
    <n v="2129"/>
    <s v="CA-2017-134859"/>
    <x v="242"/>
    <d v="2017-10-09T00:00:00"/>
    <s v="Standard Class"/>
    <s v="JK-16120"/>
    <x v="451"/>
    <x v="2"/>
    <x v="0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x v="0"/>
    <n v="0"/>
  </r>
  <r>
    <n v="2130"/>
    <s v="US-2016-114188"/>
    <x v="671"/>
    <d v="2016-05-22T00:00:00"/>
    <s v="Second Class"/>
    <s v="RF-19345"/>
    <x v="575"/>
    <x v="1"/>
    <x v="0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x v="0"/>
    <n v="1"/>
  </r>
  <r>
    <n v="2131"/>
    <s v="US-2016-114188"/>
    <x v="671"/>
    <d v="2016-05-22T00:00:00"/>
    <s v="Second Class"/>
    <s v="RF-19345"/>
    <x v="575"/>
    <x v="1"/>
    <x v="0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x v="0"/>
    <n v="0"/>
  </r>
  <r>
    <n v="2132"/>
    <s v="US-2016-114188"/>
    <x v="671"/>
    <d v="2016-05-22T00:00:00"/>
    <s v="Second Class"/>
    <s v="RF-19345"/>
    <x v="575"/>
    <x v="1"/>
    <x v="0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x v="0"/>
    <n v="0"/>
  </r>
  <r>
    <n v="2133"/>
    <s v="CA-2017-156524"/>
    <x v="312"/>
    <d v="2017-11-26T00:00:00"/>
    <s v="Standard Class"/>
    <s v="DL-12865"/>
    <x v="297"/>
    <x v="0"/>
    <x v="0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  <n v="1"/>
  </r>
  <r>
    <n v="2134"/>
    <s v="CA-2017-122210"/>
    <x v="672"/>
    <d v="2017-12-04T00:00:00"/>
    <s v="Standard Class"/>
    <s v="WB-21850"/>
    <x v="576"/>
    <x v="0"/>
    <x v="0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x v="0"/>
    <n v="1"/>
  </r>
  <r>
    <n v="2135"/>
    <s v="CA-2017-122210"/>
    <x v="672"/>
    <d v="2017-12-04T00:00:00"/>
    <s v="Standard Class"/>
    <s v="WB-21850"/>
    <x v="576"/>
    <x v="0"/>
    <x v="0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x v="0"/>
    <n v="0"/>
  </r>
  <r>
    <n v="2136"/>
    <s v="CA-2017-122210"/>
    <x v="672"/>
    <d v="2017-12-04T00:00:00"/>
    <s v="Standard Class"/>
    <s v="WB-21850"/>
    <x v="576"/>
    <x v="0"/>
    <x v="0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x v="0"/>
    <n v="0"/>
  </r>
  <r>
    <n v="2137"/>
    <s v="CA-2017-156377"/>
    <x v="620"/>
    <d v="2018-01-05T00:00:00"/>
    <s v="Standard Class"/>
    <s v="TB-21625"/>
    <x v="577"/>
    <x v="0"/>
    <x v="0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  <n v="1"/>
  </r>
  <r>
    <n v="2138"/>
    <s v="CA-2017-156377"/>
    <x v="620"/>
    <d v="2018-01-05T00:00:00"/>
    <s v="Standard Class"/>
    <s v="TB-21625"/>
    <x v="577"/>
    <x v="0"/>
    <x v="0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x v="0"/>
    <n v="0"/>
  </r>
  <r>
    <n v="2139"/>
    <s v="US-2019-157896"/>
    <x v="673"/>
    <d v="2019-11-16T00:00:00"/>
    <s v="Same Day"/>
    <s v="CB-12415"/>
    <x v="558"/>
    <x v="0"/>
    <x v="0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x v="0"/>
    <n v="1"/>
  </r>
  <r>
    <n v="2140"/>
    <s v="CA-2016-159520"/>
    <x v="571"/>
    <d v="2016-06-11T00:00:00"/>
    <s v="Standard Class"/>
    <s v="GT-14635"/>
    <x v="265"/>
    <x v="1"/>
    <x v="0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x v="0"/>
    <n v="1"/>
  </r>
  <r>
    <n v="2141"/>
    <s v="CA-2016-159520"/>
    <x v="571"/>
    <d v="2016-06-11T00:00:00"/>
    <s v="Standard Class"/>
    <s v="GT-14635"/>
    <x v="265"/>
    <x v="1"/>
    <x v="0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x v="0"/>
    <n v="0"/>
  </r>
  <r>
    <n v="2142"/>
    <s v="CA-2016-159520"/>
    <x v="571"/>
    <d v="2016-06-11T00:00:00"/>
    <s v="Standard Class"/>
    <s v="GT-14635"/>
    <x v="265"/>
    <x v="1"/>
    <x v="0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x v="0"/>
    <n v="0"/>
  </r>
  <r>
    <n v="2143"/>
    <s v="CA-2018-155481"/>
    <x v="142"/>
    <d v="2018-09-05T00:00:00"/>
    <s v="Standard Class"/>
    <s v="DK-13225"/>
    <x v="158"/>
    <x v="1"/>
    <x v="0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x v="0"/>
    <n v="1"/>
  </r>
  <r>
    <n v="2144"/>
    <s v="CA-2018-155481"/>
    <x v="142"/>
    <d v="2018-09-05T00:00:00"/>
    <s v="Standard Class"/>
    <s v="DK-13225"/>
    <x v="158"/>
    <x v="1"/>
    <x v="0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x v="0"/>
    <n v="0"/>
  </r>
  <r>
    <n v="2145"/>
    <s v="CA-2018-155481"/>
    <x v="142"/>
    <d v="2018-09-05T00:00:00"/>
    <s v="Standard Class"/>
    <s v="DK-13225"/>
    <x v="158"/>
    <x v="1"/>
    <x v="0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x v="0"/>
    <n v="0"/>
  </r>
  <r>
    <n v="2146"/>
    <s v="US-2018-152051"/>
    <x v="674"/>
    <d v="2018-06-29T00:00:00"/>
    <s v="Standard Class"/>
    <s v="TS-21160"/>
    <x v="378"/>
    <x v="1"/>
    <x v="0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x v="1"/>
    <n v="1"/>
  </r>
  <r>
    <n v="2147"/>
    <s v="US-2018-152051"/>
    <x v="674"/>
    <d v="2018-06-29T00:00:00"/>
    <s v="Standard Class"/>
    <s v="TS-21160"/>
    <x v="378"/>
    <x v="1"/>
    <x v="0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x v="1"/>
    <n v="0"/>
  </r>
  <r>
    <n v="2148"/>
    <s v="US-2018-152051"/>
    <x v="674"/>
    <d v="2018-06-29T00:00:00"/>
    <s v="Standard Class"/>
    <s v="TS-21160"/>
    <x v="378"/>
    <x v="1"/>
    <x v="0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x v="1"/>
    <n v="0"/>
  </r>
  <r>
    <n v="2149"/>
    <s v="CA-2016-141607"/>
    <x v="432"/>
    <d v="2016-12-17T00:00:00"/>
    <s v="Standard Class"/>
    <s v="WB-21850"/>
    <x v="576"/>
    <x v="0"/>
    <x v="0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x v="0"/>
    <n v="1"/>
  </r>
  <r>
    <n v="2150"/>
    <s v="CA-2019-102771"/>
    <x v="185"/>
    <d v="2019-04-05T00:00:00"/>
    <s v="Standard Class"/>
    <s v="DO-13435"/>
    <x v="157"/>
    <x v="0"/>
    <x v="0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x v="0"/>
    <n v="1"/>
  </r>
  <r>
    <n v="2151"/>
    <s v="US-2019-139969"/>
    <x v="123"/>
    <d v="2019-11-26T00:00:00"/>
    <s v="Standard Class"/>
    <s v="AF-10870"/>
    <x v="578"/>
    <x v="0"/>
    <x v="0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x v="0"/>
    <n v="1"/>
  </r>
  <r>
    <n v="2152"/>
    <s v="CA-2016-167360"/>
    <x v="156"/>
    <d v="2016-11-29T00:00:00"/>
    <s v="Second Class"/>
    <s v="RB-19435"/>
    <x v="579"/>
    <x v="0"/>
    <x v="0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x v="0"/>
    <n v="1"/>
  </r>
  <r>
    <n v="2153"/>
    <s v="CA-2017-123505"/>
    <x v="6"/>
    <d v="2017-11-26T00:00:00"/>
    <s v="Standard Class"/>
    <s v="AR-10540"/>
    <x v="481"/>
    <x v="0"/>
    <x v="0"/>
    <s v="Quincy"/>
    <x v="31"/>
    <n v="2169"/>
    <x v="3"/>
    <s v="OFF-PA-10002586"/>
    <s v="Office Supplies"/>
    <s v="Paper"/>
    <s v="Xerox 1970"/>
    <n v="14.940000000000001"/>
    <n v="3"/>
    <n v="0"/>
    <n v="7.0218000000000007"/>
    <s v="Chuck Magee"/>
    <x v="0"/>
    <n v="1"/>
  </r>
  <r>
    <n v="2154"/>
    <s v="CA-2018-117282"/>
    <x v="216"/>
    <d v="2018-07-18T00:00:00"/>
    <s v="Standard Class"/>
    <s v="DR-12880"/>
    <x v="112"/>
    <x v="1"/>
    <x v="0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x v="0"/>
    <n v="1"/>
  </r>
  <r>
    <n v="2155"/>
    <s v="US-2018-120460"/>
    <x v="567"/>
    <d v="2018-05-05T00:00:00"/>
    <s v="Standard Class"/>
    <s v="BF-11170"/>
    <x v="408"/>
    <x v="2"/>
    <x v="0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x v="0"/>
    <n v="1"/>
  </r>
  <r>
    <n v="2156"/>
    <s v="CA-2018-111115"/>
    <x v="197"/>
    <d v="2018-07-27T00:00:00"/>
    <s v="Second Class"/>
    <s v="LB-16735"/>
    <x v="445"/>
    <x v="0"/>
    <x v="0"/>
    <s v="Los Angeles"/>
    <x v="1"/>
    <n v="90032"/>
    <x v="1"/>
    <s v="OFF-FA-10000624"/>
    <s v="Office Supplies"/>
    <s v="Fasteners"/>
    <s v="OIC Binder Clips"/>
    <n v="21.48"/>
    <n v="6"/>
    <n v="0"/>
    <n v="10.74"/>
    <s v="Anna Andreadi"/>
    <x v="0"/>
    <n v="1"/>
  </r>
  <r>
    <n v="2157"/>
    <s v="CA-2016-124646"/>
    <x v="169"/>
    <d v="2016-06-24T00:00:00"/>
    <s v="First Class"/>
    <s v="DV-13465"/>
    <x v="231"/>
    <x v="0"/>
    <x v="0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  <n v="1"/>
  </r>
  <r>
    <n v="2158"/>
    <s v="CA-2016-124646"/>
    <x v="169"/>
    <d v="2016-06-24T00:00:00"/>
    <s v="First Class"/>
    <s v="DV-13465"/>
    <x v="231"/>
    <x v="0"/>
    <x v="0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x v="0"/>
    <n v="0"/>
  </r>
  <r>
    <n v="2159"/>
    <s v="CA-2019-148166"/>
    <x v="208"/>
    <d v="2019-10-26T00:00:00"/>
    <s v="Standard Class"/>
    <s v="NK-18490"/>
    <x v="71"/>
    <x v="2"/>
    <x v="0"/>
    <s v="Deltona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x v="0"/>
    <n v="1"/>
  </r>
  <r>
    <n v="2160"/>
    <s v="CA-2018-159737"/>
    <x v="323"/>
    <d v="2018-09-09T00:00:00"/>
    <s v="Standard Class"/>
    <s v="CS-11950"/>
    <x v="229"/>
    <x v="0"/>
    <x v="0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x v="0"/>
    <n v="1"/>
  </r>
  <r>
    <n v="2161"/>
    <s v="CA-2018-141019"/>
    <x v="675"/>
    <d v="2018-05-14T00:00:00"/>
    <s v="Same Day"/>
    <s v="LH-17155"/>
    <x v="109"/>
    <x v="0"/>
    <x v="0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x v="0"/>
    <n v="1"/>
  </r>
  <r>
    <n v="2162"/>
    <s v="CA-2018-101938"/>
    <x v="676"/>
    <d v="2018-01-12T00:00:00"/>
    <s v="Standard Class"/>
    <s v="DW-13480"/>
    <x v="108"/>
    <x v="2"/>
    <x v="0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x v="0"/>
    <n v="1"/>
  </r>
  <r>
    <n v="2163"/>
    <s v="CA-2019-166296"/>
    <x v="677"/>
    <d v="2019-03-19T00:00:00"/>
    <s v="Standard Class"/>
    <s v="KF-16285"/>
    <x v="580"/>
    <x v="2"/>
    <x v="0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  <n v="1"/>
  </r>
  <r>
    <n v="2164"/>
    <s v="CA-2018-154018"/>
    <x v="63"/>
    <d v="2018-10-19T00:00:00"/>
    <s v="Standard Class"/>
    <s v="HA-14920"/>
    <x v="66"/>
    <x v="0"/>
    <x v="0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x v="0"/>
    <n v="1"/>
  </r>
  <r>
    <n v="2165"/>
    <s v="CA-2018-154018"/>
    <x v="63"/>
    <d v="2018-10-19T00:00:00"/>
    <s v="Standard Class"/>
    <s v="HA-14920"/>
    <x v="66"/>
    <x v="0"/>
    <x v="0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x v="0"/>
    <n v="0"/>
  </r>
  <r>
    <n v="2166"/>
    <s v="CA-2018-154018"/>
    <x v="63"/>
    <d v="2018-10-19T00:00:00"/>
    <s v="Standard Class"/>
    <s v="HA-14920"/>
    <x v="66"/>
    <x v="0"/>
    <x v="0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x v="0"/>
    <n v="0"/>
  </r>
  <r>
    <n v="2167"/>
    <s v="CA-2018-154018"/>
    <x v="63"/>
    <d v="2018-10-19T00:00:00"/>
    <s v="Standard Class"/>
    <s v="HA-14920"/>
    <x v="66"/>
    <x v="0"/>
    <x v="0"/>
    <s v="Laredo"/>
    <x v="5"/>
    <n v="78041"/>
    <x v="2"/>
    <s v="OFF-AR-10002067"/>
    <s v="Office Supplies"/>
    <s v="Art"/>
    <s v="Newell 334"/>
    <n v="15.872"/>
    <n v="1"/>
    <n v="0.2"/>
    <n v="1.1904000000000003"/>
    <s v="Kelly Williams"/>
    <x v="0"/>
    <n v="0"/>
  </r>
  <r>
    <n v="2168"/>
    <s v="CA-2018-154018"/>
    <x v="63"/>
    <d v="2018-10-19T00:00:00"/>
    <s v="Standard Class"/>
    <s v="HA-14920"/>
    <x v="66"/>
    <x v="0"/>
    <x v="0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x v="0"/>
    <n v="0"/>
  </r>
  <r>
    <n v="2169"/>
    <s v="CA-2019-117870"/>
    <x v="678"/>
    <d v="2019-01-30T00:00:00"/>
    <s v="Second Class"/>
    <s v="JH-15820"/>
    <x v="581"/>
    <x v="0"/>
    <x v="0"/>
    <s v="Kent"/>
    <x v="24"/>
    <n v="44240"/>
    <x v="3"/>
    <s v="OFF-AR-10004078"/>
    <s v="Office Supplies"/>
    <s v="Art"/>
    <s v="Newell 312"/>
    <n v="14.015999999999998"/>
    <n v="3"/>
    <n v="0.2"/>
    <n v="1.7519999999999998"/>
    <s v="Chuck Magee"/>
    <x v="0"/>
    <n v="1"/>
  </r>
  <r>
    <n v="2170"/>
    <s v="CA-2019-117870"/>
    <x v="678"/>
    <d v="2019-01-30T00:00:00"/>
    <s v="Second Class"/>
    <s v="JH-15820"/>
    <x v="581"/>
    <x v="0"/>
    <x v="0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x v="0"/>
    <n v="0"/>
  </r>
  <r>
    <n v="2171"/>
    <s v="CA-2019-117870"/>
    <x v="678"/>
    <d v="2019-01-30T00:00:00"/>
    <s v="Second Class"/>
    <s v="JH-15820"/>
    <x v="581"/>
    <x v="0"/>
    <x v="0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x v="0"/>
    <n v="0"/>
  </r>
  <r>
    <n v="2172"/>
    <s v="US-2019-137491"/>
    <x v="123"/>
    <d v="2019-11-25T00:00:00"/>
    <s v="Standard Class"/>
    <s v="LC-16930"/>
    <x v="18"/>
    <x v="1"/>
    <x v="0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x v="0"/>
    <n v="1"/>
  </r>
  <r>
    <n v="2173"/>
    <s v="CA-2016-152296"/>
    <x v="601"/>
    <d v="2016-08-03T00:00:00"/>
    <s v="First Class"/>
    <s v="IL-15100"/>
    <x v="582"/>
    <x v="0"/>
    <x v="0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x v="0"/>
    <n v="1"/>
  </r>
  <r>
    <n v="2174"/>
    <s v="CA-2018-112025"/>
    <x v="679"/>
    <d v="2018-08-04T00:00:00"/>
    <s v="Standard Class"/>
    <s v="LS-16975"/>
    <x v="60"/>
    <x v="2"/>
    <x v="0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x v="0"/>
    <n v="1"/>
  </r>
  <r>
    <n v="2175"/>
    <s v="CA-2017-132507"/>
    <x v="117"/>
    <d v="2017-08-03T00:00:00"/>
    <s v="Second Class"/>
    <s v="CC-12610"/>
    <x v="566"/>
    <x v="1"/>
    <x v="0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  <n v="1"/>
  </r>
  <r>
    <n v="2176"/>
    <s v="CA-2018-125738"/>
    <x v="680"/>
    <d v="2018-10-21T00:00:00"/>
    <s v="Standard Class"/>
    <s v="PB-18805"/>
    <x v="583"/>
    <x v="2"/>
    <x v="0"/>
    <s v="Salt Lake City"/>
    <x v="7"/>
    <n v="84106"/>
    <x v="1"/>
    <s v="OFF-PA-10000740"/>
    <s v="Office Supplies"/>
    <s v="Paper"/>
    <s v="Xerox 1982"/>
    <n v="45.68"/>
    <n v="2"/>
    <n v="0"/>
    <n v="21.012799999999999"/>
    <s v="Anna Andreadi"/>
    <x v="0"/>
    <n v="1"/>
  </r>
  <r>
    <n v="2177"/>
    <s v="CA-2018-125738"/>
    <x v="680"/>
    <d v="2018-10-21T00:00:00"/>
    <s v="Standard Class"/>
    <s v="PB-18805"/>
    <x v="583"/>
    <x v="2"/>
    <x v="0"/>
    <s v="Salt Lake City"/>
    <x v="7"/>
    <n v="84106"/>
    <x v="1"/>
    <s v="OFF-PA-10003001"/>
    <s v="Office Supplies"/>
    <s v="Paper"/>
    <s v="Xerox 1986"/>
    <n v="60.12"/>
    <n v="9"/>
    <n v="0"/>
    <n v="28.857599999999998"/>
    <s v="Anna Andreadi"/>
    <x v="0"/>
    <n v="0"/>
  </r>
  <r>
    <n v="2178"/>
    <s v="CA-2018-125738"/>
    <x v="680"/>
    <d v="2018-10-21T00:00:00"/>
    <s v="Standard Class"/>
    <s v="PB-18805"/>
    <x v="583"/>
    <x v="2"/>
    <x v="0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0"/>
    <n v="0"/>
  </r>
  <r>
    <n v="2179"/>
    <s v="CA-2018-125738"/>
    <x v="680"/>
    <d v="2018-10-21T00:00:00"/>
    <s v="Standard Class"/>
    <s v="PB-18805"/>
    <x v="583"/>
    <x v="2"/>
    <x v="0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x v="0"/>
    <n v="0"/>
  </r>
  <r>
    <n v="2180"/>
    <s v="CA-2018-128818"/>
    <x v="681"/>
    <d v="2018-05-11T00:00:00"/>
    <s v="Standard Class"/>
    <s v="CJ-12010"/>
    <x v="170"/>
    <x v="0"/>
    <x v="0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x v="0"/>
    <n v="1"/>
  </r>
  <r>
    <n v="2181"/>
    <s v="CA-2018-128818"/>
    <x v="681"/>
    <d v="2018-05-11T00:00:00"/>
    <s v="Standard Class"/>
    <s v="CJ-12010"/>
    <x v="170"/>
    <x v="0"/>
    <x v="0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x v="0"/>
    <n v="0"/>
  </r>
  <r>
    <n v="2182"/>
    <s v="CA-2018-128818"/>
    <x v="681"/>
    <d v="2018-05-11T00:00:00"/>
    <s v="Standard Class"/>
    <s v="CJ-12010"/>
    <x v="170"/>
    <x v="0"/>
    <x v="0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x v="0"/>
    <n v="0"/>
  </r>
  <r>
    <n v="2183"/>
    <s v="CA-2018-128818"/>
    <x v="681"/>
    <d v="2018-05-11T00:00:00"/>
    <s v="Standard Class"/>
    <s v="CJ-12010"/>
    <x v="170"/>
    <x v="0"/>
    <x v="0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x v="0"/>
    <n v="0"/>
  </r>
  <r>
    <n v="2184"/>
    <s v="CA-2018-128818"/>
    <x v="681"/>
    <d v="2018-05-11T00:00:00"/>
    <s v="Standard Class"/>
    <s v="CJ-12010"/>
    <x v="170"/>
    <x v="0"/>
    <x v="0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x v="0"/>
    <n v="0"/>
  </r>
  <r>
    <n v="2185"/>
    <s v="CA-2018-128818"/>
    <x v="681"/>
    <d v="2018-05-11T00:00:00"/>
    <s v="Standard Class"/>
    <s v="CJ-12010"/>
    <x v="170"/>
    <x v="0"/>
    <x v="0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x v="0"/>
    <n v="0"/>
  </r>
  <r>
    <n v="2186"/>
    <s v="CA-2019-124576"/>
    <x v="378"/>
    <d v="2019-08-04T00:00:00"/>
    <s v="Second Class"/>
    <s v="HK-14890"/>
    <x v="96"/>
    <x v="1"/>
    <x v="0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x v="0"/>
    <n v="1"/>
  </r>
  <r>
    <n v="2187"/>
    <s v="CA-2018-101378"/>
    <x v="216"/>
    <d v="2018-07-14T00:00:00"/>
    <s v="Same Day"/>
    <s v="RH-19600"/>
    <x v="584"/>
    <x v="0"/>
    <x v="0"/>
    <s v="Huntsville"/>
    <x v="19"/>
    <n v="35810"/>
    <x v="0"/>
    <s v="TEC-AC-10002345"/>
    <s v="Technology"/>
    <s v="Accessories"/>
    <s v="HP Standard 104 key PS/2 Keyboard"/>
    <n v="29"/>
    <n v="2"/>
    <n v="0"/>
    <n v="7.25"/>
    <s v="Cassandra Brandow"/>
    <x v="0"/>
    <n v="1"/>
  </r>
  <r>
    <n v="2188"/>
    <s v="CA-2019-143063"/>
    <x v="682"/>
    <d v="2019-08-15T00:00:00"/>
    <s v="Standard Class"/>
    <s v="IL-15100"/>
    <x v="582"/>
    <x v="0"/>
    <x v="0"/>
    <s v="Columbus"/>
    <x v="14"/>
    <n v="47201"/>
    <x v="2"/>
    <s v="OFF-EN-10003134"/>
    <s v="Office Supplies"/>
    <s v="Envelopes"/>
    <s v="Staple envelope"/>
    <n v="70.08"/>
    <n v="6"/>
    <n v="0"/>
    <n v="35.04"/>
    <s v="Kelly Williams"/>
    <x v="0"/>
    <n v="1"/>
  </r>
  <r>
    <n v="2189"/>
    <s v="CA-2019-143063"/>
    <x v="682"/>
    <d v="2019-08-15T00:00:00"/>
    <s v="Standard Class"/>
    <s v="IL-15100"/>
    <x v="582"/>
    <x v="0"/>
    <x v="0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x v="0"/>
    <n v="0"/>
  </r>
  <r>
    <n v="2190"/>
    <s v="CA-2019-143063"/>
    <x v="682"/>
    <d v="2019-08-15T00:00:00"/>
    <s v="Standard Class"/>
    <s v="IL-15100"/>
    <x v="582"/>
    <x v="0"/>
    <x v="0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x v="0"/>
    <n v="0"/>
  </r>
  <r>
    <n v="2191"/>
    <s v="CA-2018-118913"/>
    <x v="674"/>
    <d v="2018-06-29T00:00:00"/>
    <s v="Standard Class"/>
    <s v="AS-10240"/>
    <x v="238"/>
    <x v="0"/>
    <x v="0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x v="0"/>
    <n v="1"/>
  </r>
  <r>
    <n v="2192"/>
    <s v="CA-2018-128412"/>
    <x v="107"/>
    <d v="2018-12-17T00:00:00"/>
    <s v="Standard Class"/>
    <s v="AP-10915"/>
    <x v="275"/>
    <x v="0"/>
    <x v="0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  <n v="1"/>
  </r>
  <r>
    <n v="2193"/>
    <s v="CA-2018-128412"/>
    <x v="107"/>
    <d v="2018-12-17T00:00:00"/>
    <s v="Standard Class"/>
    <s v="AP-10915"/>
    <x v="275"/>
    <x v="0"/>
    <x v="0"/>
    <s v="Seattle"/>
    <x v="4"/>
    <n v="98105"/>
    <x v="1"/>
    <s v="OFF-AP-10002082"/>
    <s v="Office Supplies"/>
    <s v="Appliances"/>
    <s v="Holmes HEPA Air Purifier"/>
    <n v="65.34"/>
    <n v="3"/>
    <n v="0"/>
    <n v="22.869"/>
    <s v="Anna Andreadi"/>
    <x v="0"/>
    <n v="0"/>
  </r>
  <r>
    <n v="2194"/>
    <s v="CA-2018-128412"/>
    <x v="107"/>
    <d v="2018-12-17T00:00:00"/>
    <s v="Standard Class"/>
    <s v="AP-10915"/>
    <x v="275"/>
    <x v="0"/>
    <x v="0"/>
    <s v="Seattle"/>
    <x v="4"/>
    <n v="98105"/>
    <x v="1"/>
    <s v="OFF-PA-10001125"/>
    <s v="Office Supplies"/>
    <s v="Paper"/>
    <s v="Xerox 1988"/>
    <n v="123.92"/>
    <n v="4"/>
    <n v="0"/>
    <n v="55.763999999999996"/>
    <s v="Anna Andreadi"/>
    <x v="0"/>
    <n v="0"/>
  </r>
  <r>
    <n v="2195"/>
    <s v="CA-2018-128412"/>
    <x v="107"/>
    <d v="2018-12-17T00:00:00"/>
    <s v="Standard Class"/>
    <s v="AP-10915"/>
    <x v="275"/>
    <x v="0"/>
    <x v="0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x v="0"/>
    <n v="0"/>
  </r>
  <r>
    <n v="2196"/>
    <s v="CA-2018-128412"/>
    <x v="107"/>
    <d v="2018-12-17T00:00:00"/>
    <s v="Standard Class"/>
    <s v="AP-10915"/>
    <x v="275"/>
    <x v="0"/>
    <x v="0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x v="0"/>
    <n v="0"/>
  </r>
  <r>
    <n v="2197"/>
    <s v="CA-2018-136483"/>
    <x v="49"/>
    <d v="2018-12-06T00:00:00"/>
    <s v="Standard Class"/>
    <s v="AG-10390"/>
    <x v="369"/>
    <x v="0"/>
    <x v="0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x v="1"/>
    <n v="1"/>
  </r>
  <r>
    <n v="2198"/>
    <s v="CA-2016-163013"/>
    <x v="683"/>
    <d v="2016-12-04T00:00:00"/>
    <s v="Standard Class"/>
    <s v="BF-11080"/>
    <x v="569"/>
    <x v="0"/>
    <x v="0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x v="0"/>
    <n v="1"/>
  </r>
  <r>
    <n v="2199"/>
    <s v="CA-2017-135363"/>
    <x v="262"/>
    <d v="2017-04-02T00:00:00"/>
    <s v="Standard Class"/>
    <s v="CK-12205"/>
    <x v="237"/>
    <x v="0"/>
    <x v="0"/>
    <s v="Philadelphia"/>
    <x v="9"/>
    <n v="19120"/>
    <x v="3"/>
    <s v="OFF-PA-10003177"/>
    <s v="Office Supplies"/>
    <s v="Paper"/>
    <s v="Xerox 1999"/>
    <n v="15.552000000000003"/>
    <n v="3"/>
    <n v="0.2"/>
    <n v="5.4432"/>
    <s v="Chuck Magee"/>
    <x v="0"/>
    <n v="1"/>
  </r>
  <r>
    <n v="2200"/>
    <s v="CA-2017-135363"/>
    <x v="262"/>
    <d v="2017-04-02T00:00:00"/>
    <s v="Standard Class"/>
    <s v="CK-12205"/>
    <x v="237"/>
    <x v="0"/>
    <x v="0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x v="0"/>
    <n v="0"/>
  </r>
  <r>
    <n v="2201"/>
    <s v="US-2016-165659"/>
    <x v="106"/>
    <d v="2016-06-06T00:00:00"/>
    <s v="Standard Class"/>
    <s v="LT-17110"/>
    <x v="299"/>
    <x v="0"/>
    <x v="0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x v="0"/>
    <n v="1"/>
  </r>
  <r>
    <n v="2202"/>
    <s v="US-2016-165659"/>
    <x v="106"/>
    <d v="2016-06-06T00:00:00"/>
    <s v="Standard Class"/>
    <s v="LT-17110"/>
    <x v="299"/>
    <x v="0"/>
    <x v="0"/>
    <s v="Little Rock"/>
    <x v="36"/>
    <n v="72209"/>
    <x v="0"/>
    <s v="TEC-PH-10002563"/>
    <s v="Technology"/>
    <s v="Phones"/>
    <s v="Adtran 1202752G1"/>
    <n v="881.93"/>
    <n v="7"/>
    <n v="0"/>
    <n v="229.30180000000001"/>
    <s v="Cassandra Brandow"/>
    <x v="0"/>
    <n v="0"/>
  </r>
  <r>
    <n v="2203"/>
    <s v="CA-2017-138002"/>
    <x v="684"/>
    <d v="2017-09-12T00:00:00"/>
    <s v="Standard Class"/>
    <s v="BT-11305"/>
    <x v="457"/>
    <x v="2"/>
    <x v="0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x v="0"/>
    <n v="1"/>
  </r>
  <r>
    <n v="2204"/>
    <s v="CA-2017-138002"/>
    <x v="684"/>
    <d v="2017-09-12T00:00:00"/>
    <s v="Standard Class"/>
    <s v="BT-11305"/>
    <x v="457"/>
    <x v="2"/>
    <x v="0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x v="0"/>
    <n v="0"/>
  </r>
  <r>
    <n v="2205"/>
    <s v="CA-2017-128860"/>
    <x v="685"/>
    <d v="2017-07-05T00:00:00"/>
    <s v="Standard Class"/>
    <s v="SC-20725"/>
    <x v="56"/>
    <x v="0"/>
    <x v="0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x v="0"/>
    <n v="1"/>
  </r>
  <r>
    <n v="2206"/>
    <s v="CA-2018-164350"/>
    <x v="545"/>
    <d v="2018-09-12T00:00:00"/>
    <s v="Second Class"/>
    <s v="CG-12040"/>
    <x v="344"/>
    <x v="2"/>
    <x v="0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x v="0"/>
    <n v="1"/>
  </r>
  <r>
    <n v="2207"/>
    <s v="US-2016-103905"/>
    <x v="686"/>
    <d v="2016-07-20T00:00:00"/>
    <s v="Standard Class"/>
    <s v="AW-10930"/>
    <x v="585"/>
    <x v="2"/>
    <x v="0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x v="0"/>
    <n v="1"/>
  </r>
  <r>
    <n v="2208"/>
    <s v="US-2016-103905"/>
    <x v="686"/>
    <d v="2016-07-20T00:00:00"/>
    <s v="Standard Class"/>
    <s v="AW-10930"/>
    <x v="585"/>
    <x v="2"/>
    <x v="0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  <n v="0"/>
  </r>
  <r>
    <n v="2209"/>
    <s v="CA-2017-129854"/>
    <x v="421"/>
    <d v="2017-08-26T00:00:00"/>
    <s v="Standard Class"/>
    <s v="RB-19705"/>
    <x v="42"/>
    <x v="2"/>
    <x v="0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Chuck Magee"/>
    <x v="0"/>
    <n v="1"/>
  </r>
  <r>
    <n v="2210"/>
    <s v="CA-2016-125556"/>
    <x v="687"/>
    <d v="2016-11-16T00:00:00"/>
    <s v="Second Class"/>
    <s v="ML-17410"/>
    <x v="586"/>
    <x v="0"/>
    <x v="0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x v="0"/>
    <n v="1"/>
  </r>
  <r>
    <n v="2211"/>
    <s v="CA-2016-125556"/>
    <x v="687"/>
    <d v="2016-11-16T00:00:00"/>
    <s v="Second Class"/>
    <s v="ML-17410"/>
    <x v="586"/>
    <x v="0"/>
    <x v="0"/>
    <s v="Fairfield"/>
    <x v="29"/>
    <n v="6824"/>
    <x v="3"/>
    <s v="OFF-BI-10003460"/>
    <s v="Office Supplies"/>
    <s v="Binders"/>
    <s v="Acco 3-Hole Punch"/>
    <n v="43.8"/>
    <n v="10"/>
    <n v="0"/>
    <n v="21.023999999999997"/>
    <s v="Chuck Magee"/>
    <x v="0"/>
    <n v="0"/>
  </r>
  <r>
    <n v="2212"/>
    <s v="CA-2018-162313"/>
    <x v="581"/>
    <d v="2018-11-30T00:00:00"/>
    <s v="First Class"/>
    <s v="VB-21745"/>
    <x v="146"/>
    <x v="1"/>
    <x v="0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x v="0"/>
    <n v="1"/>
  </r>
  <r>
    <n v="2213"/>
    <s v="CA-2019-107874"/>
    <x v="610"/>
    <d v="2019-11-25T00:00:00"/>
    <s v="Standard Class"/>
    <s v="SW-20275"/>
    <x v="349"/>
    <x v="0"/>
    <x v="0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x v="0"/>
    <n v="1"/>
  </r>
  <r>
    <n v="2214"/>
    <s v="CA-2019-129378"/>
    <x v="172"/>
    <d v="2019-10-02T00:00:00"/>
    <s v="First Class"/>
    <s v="NS-18505"/>
    <x v="515"/>
    <x v="0"/>
    <x v="0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x v="0"/>
    <n v="1"/>
  </r>
  <r>
    <n v="2215"/>
    <s v="CA-2019-129378"/>
    <x v="172"/>
    <d v="2019-10-02T00:00:00"/>
    <s v="First Class"/>
    <s v="NS-18505"/>
    <x v="515"/>
    <x v="0"/>
    <x v="0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x v="0"/>
    <n v="0"/>
  </r>
  <r>
    <n v="2216"/>
    <s v="CA-2019-129378"/>
    <x v="172"/>
    <d v="2019-10-02T00:00:00"/>
    <s v="First Class"/>
    <s v="NS-18505"/>
    <x v="515"/>
    <x v="0"/>
    <x v="0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x v="0"/>
    <n v="0"/>
  </r>
  <r>
    <n v="2217"/>
    <s v="CA-2019-129378"/>
    <x v="172"/>
    <d v="2019-10-02T00:00:00"/>
    <s v="First Class"/>
    <s v="NS-18505"/>
    <x v="515"/>
    <x v="0"/>
    <x v="0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x v="0"/>
    <n v="0"/>
  </r>
  <r>
    <n v="2218"/>
    <s v="CA-2016-151953"/>
    <x v="59"/>
    <d v="2016-09-25T00:00:00"/>
    <s v="Standard Class"/>
    <s v="DB-13555"/>
    <x v="587"/>
    <x v="1"/>
    <x v="0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x v="0"/>
    <n v="1"/>
  </r>
  <r>
    <n v="2219"/>
    <s v="CA-2019-130841"/>
    <x v="688"/>
    <d v="2019-08-01T00:00:00"/>
    <s v="Standard Class"/>
    <s v="MH-17620"/>
    <x v="588"/>
    <x v="1"/>
    <x v="0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x v="0"/>
    <n v="1"/>
  </r>
  <r>
    <n v="2220"/>
    <s v="CA-2019-130841"/>
    <x v="688"/>
    <d v="2019-08-01T00:00:00"/>
    <s v="Standard Class"/>
    <s v="MH-17620"/>
    <x v="588"/>
    <x v="1"/>
    <x v="0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x v="0"/>
    <n v="0"/>
  </r>
  <r>
    <n v="2221"/>
    <s v="CA-2019-130841"/>
    <x v="688"/>
    <d v="2019-08-01T00:00:00"/>
    <s v="Standard Class"/>
    <s v="MH-17620"/>
    <x v="588"/>
    <x v="1"/>
    <x v="0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x v="0"/>
    <n v="0"/>
  </r>
  <r>
    <n v="2222"/>
    <s v="CA-2017-131884"/>
    <x v="401"/>
    <d v="2017-12-06T00:00:00"/>
    <s v="Same Day"/>
    <s v="DK-13375"/>
    <x v="589"/>
    <x v="0"/>
    <x v="0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x v="0"/>
    <n v="1"/>
  </r>
  <r>
    <n v="2223"/>
    <s v="CA-2017-131884"/>
    <x v="401"/>
    <d v="2017-12-06T00:00:00"/>
    <s v="Same Day"/>
    <s v="DK-13375"/>
    <x v="589"/>
    <x v="0"/>
    <x v="0"/>
    <s v="Marion"/>
    <x v="24"/>
    <n v="43302"/>
    <x v="3"/>
    <s v="OFF-AR-10004078"/>
    <s v="Office Supplies"/>
    <s v="Art"/>
    <s v="Newell 312"/>
    <n v="37.375999999999998"/>
    <n v="8"/>
    <n v="0.2"/>
    <n v="4.6719999999999988"/>
    <s v="Chuck Magee"/>
    <x v="0"/>
    <n v="0"/>
  </r>
  <r>
    <n v="2224"/>
    <s v="CA-2017-131884"/>
    <x v="401"/>
    <d v="2017-12-06T00:00:00"/>
    <s v="Same Day"/>
    <s v="DK-13375"/>
    <x v="589"/>
    <x v="0"/>
    <x v="0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x v="0"/>
    <n v="0"/>
  </r>
  <r>
    <n v="2225"/>
    <s v="CA-2019-121909"/>
    <x v="689"/>
    <d v="2019-08-05T00:00:00"/>
    <s v="Standard Class"/>
    <s v="EA-14035"/>
    <x v="105"/>
    <x v="1"/>
    <x v="0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x v="0"/>
    <n v="1"/>
  </r>
  <r>
    <n v="2226"/>
    <s v="CA-2018-106383"/>
    <x v="690"/>
    <d v="2018-03-21T00:00:00"/>
    <s v="Second Class"/>
    <s v="BT-11440"/>
    <x v="590"/>
    <x v="0"/>
    <x v="0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x v="0"/>
    <n v="1"/>
  </r>
  <r>
    <n v="2227"/>
    <s v="CA-2019-130771"/>
    <x v="570"/>
    <d v="2019-08-03T00:00:00"/>
    <s v="Standard Class"/>
    <s v="LA-16780"/>
    <x v="156"/>
    <x v="1"/>
    <x v="0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x v="0"/>
    <n v="1"/>
  </r>
  <r>
    <n v="2228"/>
    <s v="CA-2019-130771"/>
    <x v="570"/>
    <d v="2019-08-03T00:00:00"/>
    <s v="Standard Class"/>
    <s v="LA-16780"/>
    <x v="156"/>
    <x v="1"/>
    <x v="0"/>
    <s v="Austin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x v="0"/>
    <n v="0"/>
  </r>
  <r>
    <n v="2229"/>
    <s v="CA-2018-139157"/>
    <x v="393"/>
    <d v="2018-10-05T00:00:00"/>
    <s v="Standard Class"/>
    <s v="GM-14680"/>
    <x v="411"/>
    <x v="0"/>
    <x v="0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x v="0"/>
    <n v="1"/>
  </r>
  <r>
    <n v="2230"/>
    <s v="CA-2016-128055"/>
    <x v="691"/>
    <d v="2016-04-05T00:00:00"/>
    <s v="Standard Class"/>
    <s v="AA-10315"/>
    <x v="397"/>
    <x v="0"/>
    <x v="0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x v="0"/>
    <n v="1"/>
  </r>
  <r>
    <n v="2231"/>
    <s v="CA-2016-128055"/>
    <x v="691"/>
    <d v="2016-04-05T00:00:00"/>
    <s v="Standard Class"/>
    <s v="AA-10315"/>
    <x v="397"/>
    <x v="0"/>
    <x v="0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x v="0"/>
    <n v="0"/>
  </r>
  <r>
    <n v="2232"/>
    <s v="CA-2019-157091"/>
    <x v="335"/>
    <d v="2019-07-01T00:00:00"/>
    <s v="Standard Class"/>
    <s v="DB-13405"/>
    <x v="591"/>
    <x v="0"/>
    <x v="0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0"/>
    <n v="1"/>
  </r>
  <r>
    <n v="2233"/>
    <s v="CA-2019-132122"/>
    <x v="362"/>
    <d v="2019-07-14T00:00:00"/>
    <s v="Standard Class"/>
    <s v="JH-15820"/>
    <x v="581"/>
    <x v="0"/>
    <x v="0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  <n v="1"/>
  </r>
  <r>
    <n v="2234"/>
    <s v="CA-2017-123232"/>
    <x v="639"/>
    <d v="2017-12-16T00:00:00"/>
    <s v="Second Class"/>
    <s v="DJ-13630"/>
    <x v="264"/>
    <x v="0"/>
    <x v="0"/>
    <s v="Portland"/>
    <x v="21"/>
    <n v="97206"/>
    <x v="1"/>
    <s v="TEC-PH-10001051"/>
    <s v="Technology"/>
    <s v="Phones"/>
    <s v="HTC One"/>
    <n v="319.96800000000002"/>
    <n v="4"/>
    <n v="0.2"/>
    <n v="35.996399999999952"/>
    <s v="Anna Andreadi"/>
    <x v="0"/>
    <n v="1"/>
  </r>
  <r>
    <n v="2235"/>
    <s v="CA-2019-104066"/>
    <x v="256"/>
    <d v="2019-12-10T00:00:00"/>
    <s v="Standard Class"/>
    <s v="QJ-19255"/>
    <x v="425"/>
    <x v="1"/>
    <x v="0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x v="0"/>
    <n v="1"/>
  </r>
  <r>
    <n v="2236"/>
    <s v="CA-2017-145849"/>
    <x v="426"/>
    <d v="2017-09-17T00:00:00"/>
    <s v="Second Class"/>
    <s v="CT-11995"/>
    <x v="564"/>
    <x v="0"/>
    <x v="0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x v="0"/>
    <n v="1"/>
  </r>
  <r>
    <n v="2237"/>
    <s v="CA-2017-145849"/>
    <x v="426"/>
    <d v="2017-09-17T00:00:00"/>
    <s v="Second Class"/>
    <s v="CT-11995"/>
    <x v="564"/>
    <x v="0"/>
    <x v="0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x v="0"/>
    <n v="0"/>
  </r>
  <r>
    <n v="2238"/>
    <s v="CA-2018-122322"/>
    <x v="692"/>
    <d v="2018-07-21T00:00:00"/>
    <s v="Standard Class"/>
    <s v="RH-19510"/>
    <x v="563"/>
    <x v="2"/>
    <x v="0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x v="0"/>
    <n v="1"/>
  </r>
  <r>
    <n v="2239"/>
    <s v="CA-2019-166849"/>
    <x v="693"/>
    <d v="2019-04-26T00:00:00"/>
    <s v="Standard Class"/>
    <s v="SJ-20125"/>
    <x v="319"/>
    <x v="2"/>
    <x v="0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x v="0"/>
    <n v="1"/>
  </r>
  <r>
    <n v="2240"/>
    <s v="CA-2018-146633"/>
    <x v="625"/>
    <d v="2018-11-17T00:00:00"/>
    <s v="Second Class"/>
    <s v="TG-21310"/>
    <x v="592"/>
    <x v="0"/>
    <x v="0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x v="0"/>
    <n v="1"/>
  </r>
  <r>
    <n v="2241"/>
    <s v="CA-2018-146633"/>
    <x v="625"/>
    <d v="2018-11-17T00:00:00"/>
    <s v="Second Class"/>
    <s v="TG-21310"/>
    <x v="592"/>
    <x v="0"/>
    <x v="0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x v="0"/>
    <n v="0"/>
  </r>
  <r>
    <n v="2242"/>
    <s v="US-2018-126893"/>
    <x v="491"/>
    <d v="2018-12-01T00:00:00"/>
    <s v="Standard Class"/>
    <s v="CT-11995"/>
    <x v="564"/>
    <x v="0"/>
    <x v="0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x v="0"/>
    <n v="1"/>
  </r>
  <r>
    <n v="2243"/>
    <s v="CA-2019-103380"/>
    <x v="610"/>
    <d v="2019-11-25T00:00:00"/>
    <s v="Standard Class"/>
    <s v="BF-11005"/>
    <x v="593"/>
    <x v="2"/>
    <x v="0"/>
    <s v="Pasadena"/>
    <x v="1"/>
    <n v="91104"/>
    <x v="1"/>
    <s v="OFF-ST-10003442"/>
    <s v="Office Supplies"/>
    <s v="Storage"/>
    <s v="Eldon Portable Mobile Manager"/>
    <n v="56.56"/>
    <n v="2"/>
    <n v="0"/>
    <n v="15.2712"/>
    <s v="Anna Andreadi"/>
    <x v="1"/>
    <n v="1"/>
  </r>
  <r>
    <n v="2244"/>
    <s v="CA-2019-103380"/>
    <x v="610"/>
    <d v="2019-11-25T00:00:00"/>
    <s v="Standard Class"/>
    <s v="BF-11005"/>
    <x v="593"/>
    <x v="2"/>
    <x v="0"/>
    <s v="Pasadena"/>
    <x v="1"/>
    <n v="91104"/>
    <x v="1"/>
    <s v="OFF-AR-10003856"/>
    <s v="Office Supplies"/>
    <s v="Art"/>
    <s v="Newell 344"/>
    <n v="5.56"/>
    <n v="2"/>
    <n v="0"/>
    <n v="1.4455999999999998"/>
    <s v="Anna Andreadi"/>
    <x v="1"/>
    <n v="0"/>
  </r>
  <r>
    <n v="2245"/>
    <s v="CA-2019-103380"/>
    <x v="610"/>
    <d v="2019-11-25T00:00:00"/>
    <s v="Standard Class"/>
    <s v="BF-11005"/>
    <x v="593"/>
    <x v="2"/>
    <x v="0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x v="1"/>
    <n v="0"/>
  </r>
  <r>
    <n v="2246"/>
    <s v="CA-2019-103380"/>
    <x v="610"/>
    <d v="2019-11-25T00:00:00"/>
    <s v="Standard Class"/>
    <s v="BF-11005"/>
    <x v="593"/>
    <x v="2"/>
    <x v="0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x v="1"/>
    <n v="0"/>
  </r>
  <r>
    <n v="2247"/>
    <s v="CA-2019-103380"/>
    <x v="610"/>
    <d v="2019-11-25T00:00:00"/>
    <s v="Standard Class"/>
    <s v="BF-11005"/>
    <x v="593"/>
    <x v="2"/>
    <x v="0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x v="1"/>
    <n v="0"/>
  </r>
  <r>
    <n v="2248"/>
    <s v="CA-2017-116092"/>
    <x v="586"/>
    <d v="2017-02-18T00:00:00"/>
    <s v="Second Class"/>
    <s v="JM-16195"/>
    <x v="594"/>
    <x v="0"/>
    <x v="0"/>
    <s v="Los Angeles"/>
    <x v="1"/>
    <n v="90004"/>
    <x v="1"/>
    <s v="OFF-PA-10004285"/>
    <s v="Office Supplies"/>
    <s v="Paper"/>
    <s v="Xerox 1959"/>
    <n v="13.36"/>
    <n v="2"/>
    <n v="0"/>
    <n v="6.4127999999999998"/>
    <s v="Anna Andreadi"/>
    <x v="1"/>
    <n v="1"/>
  </r>
  <r>
    <n v="2249"/>
    <s v="CA-2017-116092"/>
    <x v="586"/>
    <d v="2017-02-18T00:00:00"/>
    <s v="Second Class"/>
    <s v="JM-16195"/>
    <x v="594"/>
    <x v="0"/>
    <x v="0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1"/>
    <n v="0"/>
  </r>
  <r>
    <n v="2250"/>
    <s v="CA-2017-116092"/>
    <x v="586"/>
    <d v="2017-02-18T00:00:00"/>
    <s v="Second Class"/>
    <s v="JM-16195"/>
    <x v="594"/>
    <x v="0"/>
    <x v="0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x v="1"/>
    <n v="0"/>
  </r>
  <r>
    <n v="2251"/>
    <s v="CA-2017-116092"/>
    <x v="586"/>
    <d v="2017-02-18T00:00:00"/>
    <s v="Second Class"/>
    <s v="JM-16195"/>
    <x v="594"/>
    <x v="0"/>
    <x v="0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x v="1"/>
    <n v="0"/>
  </r>
  <r>
    <n v="2252"/>
    <s v="CA-2017-116092"/>
    <x v="586"/>
    <d v="2017-02-18T00:00:00"/>
    <s v="Second Class"/>
    <s v="JM-16195"/>
    <x v="594"/>
    <x v="0"/>
    <x v="0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Anna Andreadi"/>
    <x v="1"/>
    <n v="0"/>
  </r>
  <r>
    <n v="2253"/>
    <s v="CA-2018-117849"/>
    <x v="173"/>
    <d v="2018-04-17T00:00:00"/>
    <s v="Second Class"/>
    <s v="JK-16120"/>
    <x v="451"/>
    <x v="2"/>
    <x v="0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x v="0"/>
    <n v="1"/>
  </r>
  <r>
    <n v="2254"/>
    <s v="CA-2017-169201"/>
    <x v="694"/>
    <d v="2017-10-01T00:00:00"/>
    <s v="First Class"/>
    <s v="HG-14965"/>
    <x v="428"/>
    <x v="1"/>
    <x v="0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x v="0"/>
    <n v="1"/>
  </r>
  <r>
    <n v="2255"/>
    <s v="CA-2017-169201"/>
    <x v="694"/>
    <d v="2017-10-01T00:00:00"/>
    <s v="First Class"/>
    <s v="HG-14965"/>
    <x v="428"/>
    <x v="1"/>
    <x v="0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x v="0"/>
    <n v="0"/>
  </r>
  <r>
    <n v="2256"/>
    <s v="CA-2018-164091"/>
    <x v="42"/>
    <d v="2018-09-22T00:00:00"/>
    <s v="Standard Class"/>
    <s v="LA-16780"/>
    <x v="156"/>
    <x v="1"/>
    <x v="0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  <n v="1"/>
  </r>
  <r>
    <n v="2257"/>
    <s v="CA-2018-164091"/>
    <x v="42"/>
    <d v="2018-09-22T00:00:00"/>
    <s v="Standard Class"/>
    <s v="LA-16780"/>
    <x v="156"/>
    <x v="1"/>
    <x v="0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  <n v="0"/>
  </r>
  <r>
    <n v="2258"/>
    <s v="CA-2019-105214"/>
    <x v="114"/>
    <d v="2019-06-19T00:00:00"/>
    <s v="First Class"/>
    <s v="TS-21610"/>
    <x v="59"/>
    <x v="0"/>
    <x v="0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x v="0"/>
    <n v="1"/>
  </r>
  <r>
    <n v="2259"/>
    <s v="CA-2019-105214"/>
    <x v="114"/>
    <d v="2019-06-19T00:00:00"/>
    <s v="First Class"/>
    <s v="TS-21610"/>
    <x v="59"/>
    <x v="0"/>
    <x v="0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  <n v="0"/>
  </r>
  <r>
    <n v="2260"/>
    <s v="CA-2017-117611"/>
    <x v="627"/>
    <d v="2017-11-10T00:00:00"/>
    <s v="Second Class"/>
    <s v="MZ-17335"/>
    <x v="595"/>
    <x v="2"/>
    <x v="0"/>
    <s v="San Diego"/>
    <x v="1"/>
    <n v="92024"/>
    <x v="1"/>
    <s v="OFF-FA-10002280"/>
    <s v="Office Supplies"/>
    <s v="Fasteners"/>
    <s v="Advantus Plastic Paper Clips"/>
    <n v="5"/>
    <n v="1"/>
    <n v="0"/>
    <n v="2.4"/>
    <s v="Anna Andreadi"/>
    <x v="0"/>
    <n v="1"/>
  </r>
  <r>
    <n v="2261"/>
    <s v="CA-2017-117611"/>
    <x v="627"/>
    <d v="2017-11-10T00:00:00"/>
    <s v="Second Class"/>
    <s v="MZ-17335"/>
    <x v="595"/>
    <x v="2"/>
    <x v="0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x v="0"/>
    <n v="0"/>
  </r>
  <r>
    <n v="2262"/>
    <s v="US-2017-137960"/>
    <x v="217"/>
    <d v="2017-12-18T00:00:00"/>
    <s v="Same Day"/>
    <s v="MW-18220"/>
    <x v="596"/>
    <x v="0"/>
    <x v="0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x v="0"/>
    <n v="1"/>
  </r>
  <r>
    <n v="2263"/>
    <s v="CA-2019-122994"/>
    <x v="695"/>
    <d v="2019-02-09T00:00:00"/>
    <s v="First Class"/>
    <s v="MV-17485"/>
    <x v="597"/>
    <x v="0"/>
    <x v="0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x v="0"/>
    <n v="1"/>
  </r>
  <r>
    <n v="2264"/>
    <s v="CA-2018-131065"/>
    <x v="696"/>
    <d v="2018-11-16T00:00:00"/>
    <s v="Second Class"/>
    <s v="AA-10375"/>
    <x v="211"/>
    <x v="0"/>
    <x v="0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x v="0"/>
    <n v="1"/>
  </r>
  <r>
    <n v="2265"/>
    <s v="CA-2018-131065"/>
    <x v="696"/>
    <d v="2018-11-16T00:00:00"/>
    <s v="Second Class"/>
    <s v="AA-10375"/>
    <x v="211"/>
    <x v="0"/>
    <x v="0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x v="0"/>
    <n v="0"/>
  </r>
  <r>
    <n v="2266"/>
    <s v="CA-2018-131065"/>
    <x v="696"/>
    <d v="2018-11-16T00:00:00"/>
    <s v="Second Class"/>
    <s v="AA-10375"/>
    <x v="211"/>
    <x v="0"/>
    <x v="0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x v="0"/>
    <n v="0"/>
  </r>
  <r>
    <n v="2267"/>
    <s v="CA-2019-149146"/>
    <x v="386"/>
    <d v="2019-10-12T00:00:00"/>
    <s v="Same Day"/>
    <s v="SM-20320"/>
    <x v="598"/>
    <x v="2"/>
    <x v="0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x v="0"/>
    <n v="1"/>
  </r>
  <r>
    <n v="2268"/>
    <s v="CA-2019-137470"/>
    <x v="697"/>
    <d v="2019-09-17T00:00:00"/>
    <s v="Same Day"/>
    <s v="TP-21415"/>
    <x v="599"/>
    <x v="0"/>
    <x v="0"/>
    <s v="Seattle"/>
    <x v="4"/>
    <n v="98115"/>
    <x v="1"/>
    <s v="OFF-PA-10002001"/>
    <s v="Office Supplies"/>
    <s v="Paper"/>
    <s v="Xerox 1984"/>
    <n v="12.96"/>
    <n v="2"/>
    <n v="0"/>
    <n v="6.3504000000000005"/>
    <s v="Anna Andreadi"/>
    <x v="0"/>
    <n v="1"/>
  </r>
  <r>
    <n v="2269"/>
    <s v="CA-2019-105480"/>
    <x v="698"/>
    <d v="2019-12-26T00:00:00"/>
    <s v="Standard Class"/>
    <s v="DK-13225"/>
    <x v="158"/>
    <x v="1"/>
    <x v="0"/>
    <s v="Rochester"/>
    <x v="15"/>
    <n v="14609"/>
    <x v="3"/>
    <s v="OFF-PA-10002787"/>
    <s v="Office Supplies"/>
    <s v="Paper"/>
    <s v="Xerox 227"/>
    <n v="6.48"/>
    <n v="1"/>
    <n v="0"/>
    <n v="3.1104000000000003"/>
    <s v="Chuck Magee"/>
    <x v="0"/>
    <n v="1"/>
  </r>
  <r>
    <n v="2270"/>
    <s v="CA-2019-105480"/>
    <x v="698"/>
    <d v="2019-12-26T00:00:00"/>
    <s v="Standard Class"/>
    <s v="DK-13225"/>
    <x v="158"/>
    <x v="1"/>
    <x v="0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x v="0"/>
    <n v="0"/>
  </r>
  <r>
    <n v="2271"/>
    <s v="CA-2019-164917"/>
    <x v="574"/>
    <d v="2019-12-07T00:00:00"/>
    <s v="Standard Class"/>
    <s v="MK-17905"/>
    <x v="149"/>
    <x v="1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  <n v="1"/>
  </r>
  <r>
    <n v="2272"/>
    <s v="CA-2017-102036"/>
    <x v="481"/>
    <d v="2017-09-27T00:00:00"/>
    <s v="Standard Class"/>
    <s v="CS-12130"/>
    <x v="79"/>
    <x v="0"/>
    <x v="0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x v="0"/>
    <n v="1"/>
  </r>
  <r>
    <n v="2273"/>
    <s v="CA-2017-142944"/>
    <x v="699"/>
    <d v="2017-03-11T00:00:00"/>
    <s v="Standard Class"/>
    <s v="JL-15850"/>
    <x v="139"/>
    <x v="0"/>
    <x v="0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x v="0"/>
    <n v="1"/>
  </r>
  <r>
    <n v="2274"/>
    <s v="CA-2017-142944"/>
    <x v="699"/>
    <d v="2017-03-11T00:00:00"/>
    <s v="Standard Class"/>
    <s v="JL-15850"/>
    <x v="139"/>
    <x v="0"/>
    <x v="0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x v="0"/>
    <n v="0"/>
  </r>
  <r>
    <n v="2275"/>
    <s v="CA-2016-157882"/>
    <x v="462"/>
    <d v="2016-10-08T00:00:00"/>
    <s v="Second Class"/>
    <s v="AR-10405"/>
    <x v="153"/>
    <x v="1"/>
    <x v="0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x v="0"/>
    <n v="1"/>
  </r>
  <r>
    <n v="2276"/>
    <s v="CA-2016-157882"/>
    <x v="462"/>
    <d v="2016-10-08T00:00:00"/>
    <s v="Second Class"/>
    <s v="AR-10405"/>
    <x v="153"/>
    <x v="1"/>
    <x v="0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x v="0"/>
    <n v="0"/>
  </r>
  <r>
    <n v="2277"/>
    <s v="CA-2016-104283"/>
    <x v="700"/>
    <d v="2016-07-01T00:00:00"/>
    <s v="Standard Class"/>
    <s v="LM-17065"/>
    <x v="215"/>
    <x v="0"/>
    <x v="0"/>
    <s v="Southaven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x v="0"/>
    <n v="1"/>
  </r>
  <r>
    <n v="2278"/>
    <s v="CA-2016-104283"/>
    <x v="700"/>
    <d v="2016-07-01T00:00:00"/>
    <s v="Standard Class"/>
    <s v="LM-17065"/>
    <x v="215"/>
    <x v="0"/>
    <x v="0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x v="0"/>
    <n v="0"/>
  </r>
  <r>
    <n v="2279"/>
    <s v="CA-2016-104283"/>
    <x v="700"/>
    <d v="2016-07-01T00:00:00"/>
    <s v="Standard Class"/>
    <s v="LM-17065"/>
    <x v="215"/>
    <x v="0"/>
    <x v="0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x v="0"/>
    <n v="0"/>
  </r>
  <r>
    <n v="2280"/>
    <s v="CA-2019-142622"/>
    <x v="505"/>
    <d v="2019-11-02T00:00:00"/>
    <s v="First Class"/>
    <s v="JK-15625"/>
    <x v="600"/>
    <x v="0"/>
    <x v="0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x v="0"/>
    <n v="1"/>
  </r>
  <r>
    <n v="2281"/>
    <s v="CA-2019-142622"/>
    <x v="505"/>
    <d v="2019-11-02T00:00:00"/>
    <s v="First Class"/>
    <s v="JK-15625"/>
    <x v="600"/>
    <x v="0"/>
    <x v="0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x v="0"/>
    <n v="0"/>
  </r>
  <r>
    <n v="2282"/>
    <s v="CA-2019-142622"/>
    <x v="505"/>
    <d v="2019-11-02T00:00:00"/>
    <s v="First Class"/>
    <s v="JK-15625"/>
    <x v="600"/>
    <x v="0"/>
    <x v="0"/>
    <s v="Seattle"/>
    <x v="4"/>
    <n v="98115"/>
    <x v="1"/>
    <s v="FUR-BO-10004467"/>
    <s v="Furniture"/>
    <s v="Bookcases"/>
    <s v="Bestar Classic Bookcase"/>
    <n v="199.98"/>
    <n v="2"/>
    <n v="0"/>
    <n v="37.996199999999988"/>
    <s v="Anna Andreadi"/>
    <x v="0"/>
    <n v="0"/>
  </r>
  <r>
    <n v="2283"/>
    <s v="CA-2018-132143"/>
    <x v="323"/>
    <d v="2018-09-05T00:00:00"/>
    <s v="First Class"/>
    <s v="FM-14215"/>
    <x v="524"/>
    <x v="1"/>
    <x v="0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x v="0"/>
    <n v="1"/>
  </r>
  <r>
    <n v="2284"/>
    <s v="CA-2017-153108"/>
    <x v="616"/>
    <d v="2017-03-09T00:00:00"/>
    <s v="Standard Class"/>
    <s v="SF-20200"/>
    <x v="227"/>
    <x v="0"/>
    <x v="0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x v="0"/>
    <n v="1"/>
  </r>
  <r>
    <n v="2285"/>
    <s v="CA-2017-153108"/>
    <x v="616"/>
    <d v="2017-03-09T00:00:00"/>
    <s v="Standard Class"/>
    <s v="SF-20200"/>
    <x v="227"/>
    <x v="0"/>
    <x v="0"/>
    <s v="New Castle"/>
    <x v="14"/>
    <n v="47362"/>
    <x v="2"/>
    <s v="OFF-AP-10002222"/>
    <s v="Office Supplies"/>
    <s v="Appliances"/>
    <s v="Staple holder"/>
    <n v="60.69"/>
    <n v="7"/>
    <n v="0"/>
    <n v="16.386300000000002"/>
    <s v="Kelly Williams"/>
    <x v="0"/>
    <n v="0"/>
  </r>
  <r>
    <n v="2286"/>
    <s v="CA-2018-112676"/>
    <x v="465"/>
    <d v="2018-05-08T00:00:00"/>
    <s v="First Class"/>
    <s v="PJ-18835"/>
    <x v="601"/>
    <x v="1"/>
    <x v="0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x v="0"/>
    <n v="1"/>
  </r>
  <r>
    <n v="2287"/>
    <s v="CA-2019-165687"/>
    <x v="701"/>
    <d v="2019-11-23T00:00:00"/>
    <s v="Standard Class"/>
    <s v="CS-12355"/>
    <x v="394"/>
    <x v="0"/>
    <x v="0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x v="0"/>
    <n v="1"/>
  </r>
  <r>
    <n v="2288"/>
    <s v="US-2019-112928"/>
    <x v="702"/>
    <d v="2019-06-05T00:00:00"/>
    <s v="Second Class"/>
    <s v="BB-10990"/>
    <x v="121"/>
    <x v="1"/>
    <x v="0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x v="0"/>
    <n v="1"/>
  </r>
  <r>
    <n v="2289"/>
    <s v="CA-2019-143343"/>
    <x v="193"/>
    <d v="2019-06-13T00:00:00"/>
    <s v="First Class"/>
    <s v="BW-11200"/>
    <x v="572"/>
    <x v="0"/>
    <x v="0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Anna Andreadi"/>
    <x v="0"/>
    <n v="1"/>
  </r>
  <r>
    <n v="2290"/>
    <s v="CA-2019-115154"/>
    <x v="703"/>
    <d v="2019-01-11T00:00:00"/>
    <s v="First Class"/>
    <s v="RS-19420"/>
    <x v="602"/>
    <x v="1"/>
    <x v="0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x v="0"/>
    <n v="1"/>
  </r>
  <r>
    <n v="2291"/>
    <s v="CA-2017-149342"/>
    <x v="704"/>
    <d v="2017-04-25T00:00:00"/>
    <s v="Standard Class"/>
    <s v="TS-21160"/>
    <x v="378"/>
    <x v="1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1"/>
    <n v="1"/>
  </r>
  <r>
    <n v="2292"/>
    <s v="CA-2017-149342"/>
    <x v="704"/>
    <d v="2017-04-25T00:00:00"/>
    <s v="Standard Class"/>
    <s v="TS-21160"/>
    <x v="378"/>
    <x v="1"/>
    <x v="0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x v="1"/>
    <n v="0"/>
  </r>
  <r>
    <n v="2293"/>
    <s v="CA-2017-149342"/>
    <x v="704"/>
    <d v="2017-04-25T00:00:00"/>
    <s v="Standard Class"/>
    <s v="TS-21160"/>
    <x v="378"/>
    <x v="1"/>
    <x v="0"/>
    <s v="Columbus"/>
    <x v="32"/>
    <n v="31907"/>
    <x v="0"/>
    <s v="OFF-PA-10001166"/>
    <s v="Office Supplies"/>
    <s v="Paper"/>
    <s v="Xerox 2"/>
    <n v="12.96"/>
    <n v="2"/>
    <n v="0"/>
    <n v="6.2208000000000006"/>
    <s v="Cassandra Brandow"/>
    <x v="1"/>
    <n v="0"/>
  </r>
  <r>
    <n v="2294"/>
    <s v="CA-2017-130995"/>
    <x v="549"/>
    <d v="2017-11-06T00:00:00"/>
    <s v="Standard Class"/>
    <s v="QJ-19255"/>
    <x v="425"/>
    <x v="1"/>
    <x v="0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x v="0"/>
    <n v="1"/>
  </r>
  <r>
    <n v="2295"/>
    <s v="CA-2019-127929"/>
    <x v="331"/>
    <d v="2019-12-27T00:00:00"/>
    <s v="Standard Class"/>
    <s v="FM-14215"/>
    <x v="524"/>
    <x v="1"/>
    <x v="0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x v="0"/>
    <n v="1"/>
  </r>
  <r>
    <n v="2296"/>
    <s v="CA-2017-113145"/>
    <x v="549"/>
    <d v="2017-11-05T00:00:00"/>
    <s v="Standard Class"/>
    <s v="VD-21670"/>
    <x v="104"/>
    <x v="0"/>
    <x v="0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x v="0"/>
    <n v="1"/>
  </r>
  <r>
    <n v="2297"/>
    <s v="CA-2017-113145"/>
    <x v="549"/>
    <d v="2017-11-05T00:00:00"/>
    <s v="Standard Class"/>
    <s v="VD-21670"/>
    <x v="104"/>
    <x v="0"/>
    <x v="0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x v="0"/>
    <n v="0"/>
  </r>
  <r>
    <n v="2298"/>
    <s v="CA-2017-113145"/>
    <x v="549"/>
    <d v="2017-11-05T00:00:00"/>
    <s v="Standard Class"/>
    <s v="VD-21670"/>
    <x v="104"/>
    <x v="0"/>
    <x v="0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Chuck Magee"/>
    <x v="0"/>
    <n v="0"/>
  </r>
  <r>
    <n v="2299"/>
    <s v="CA-2017-113145"/>
    <x v="549"/>
    <d v="2017-11-05T00:00:00"/>
    <s v="Standard Class"/>
    <s v="VD-21670"/>
    <x v="104"/>
    <x v="0"/>
    <x v="0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x v="0"/>
    <n v="0"/>
  </r>
  <r>
    <n v="2300"/>
    <s v="CA-2017-113145"/>
    <x v="549"/>
    <d v="2017-11-05T00:00:00"/>
    <s v="Standard Class"/>
    <s v="VD-21670"/>
    <x v="104"/>
    <x v="0"/>
    <x v="0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x v="0"/>
    <n v="0"/>
  </r>
  <r>
    <n v="2301"/>
    <s v="CA-2016-162362"/>
    <x v="687"/>
    <d v="2016-11-18T00:00:00"/>
    <s v="Standard Class"/>
    <s v="JL-15505"/>
    <x v="145"/>
    <x v="0"/>
    <x v="0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x v="0"/>
    <n v="1"/>
  </r>
  <r>
    <n v="2302"/>
    <s v="CA-2016-162362"/>
    <x v="687"/>
    <d v="2016-11-18T00:00:00"/>
    <s v="Standard Class"/>
    <s v="JL-15505"/>
    <x v="145"/>
    <x v="0"/>
    <x v="0"/>
    <s v="Midland"/>
    <x v="12"/>
    <n v="48640"/>
    <x v="2"/>
    <s v="OFF-BI-10000546"/>
    <s v="Office Supplies"/>
    <s v="Binders"/>
    <s v="Avery Durable Binders"/>
    <n v="11.52"/>
    <n v="4"/>
    <n v="0"/>
    <n v="5.6448"/>
    <s v="Kelly Williams"/>
    <x v="0"/>
    <n v="0"/>
  </r>
  <r>
    <n v="2303"/>
    <s v="CA-2018-106558"/>
    <x v="327"/>
    <d v="2018-01-21T00:00:00"/>
    <s v="Standard Class"/>
    <s v="DL-13495"/>
    <x v="393"/>
    <x v="1"/>
    <x v="0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x v="0"/>
    <n v="1"/>
  </r>
  <r>
    <n v="2304"/>
    <s v="CA-2019-157931"/>
    <x v="697"/>
    <d v="2019-09-22T00:00:00"/>
    <s v="Second Class"/>
    <s v="MO-17800"/>
    <x v="246"/>
    <x v="2"/>
    <x v="0"/>
    <s v="Roswell"/>
    <x v="32"/>
    <n v="30076"/>
    <x v="0"/>
    <s v="FUR-CH-10000785"/>
    <s v="Furniture"/>
    <s v="Chairs"/>
    <s v="Global Ergonomic Managers Chair"/>
    <n v="723.92"/>
    <n v="4"/>
    <n v="0"/>
    <n v="188.2192"/>
    <s v="Cassandra Brandow"/>
    <x v="0"/>
    <n v="1"/>
  </r>
  <r>
    <n v="2305"/>
    <s v="CA-2019-157931"/>
    <x v="697"/>
    <d v="2019-09-22T00:00:00"/>
    <s v="Second Class"/>
    <s v="MO-17800"/>
    <x v="246"/>
    <x v="2"/>
    <x v="0"/>
    <s v="Roswell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x v="0"/>
    <n v="0"/>
  </r>
  <r>
    <n v="2306"/>
    <s v="CA-2018-115574"/>
    <x v="443"/>
    <d v="2018-12-24T00:00:00"/>
    <s v="First Class"/>
    <s v="BP-11185"/>
    <x v="130"/>
    <x v="1"/>
    <x v="0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x v="0"/>
    <n v="1"/>
  </r>
  <r>
    <n v="2307"/>
    <s v="CA-2017-160794"/>
    <x v="705"/>
    <d v="2017-08-08T00:00:00"/>
    <s v="First Class"/>
    <s v="MS-17980"/>
    <x v="99"/>
    <x v="1"/>
    <x v="0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x v="0"/>
    <n v="1"/>
  </r>
  <r>
    <n v="2308"/>
    <s v="CA-2019-116225"/>
    <x v="60"/>
    <d v="2019-11-09T00:00:00"/>
    <s v="Standard Class"/>
    <s v="SV-20935"/>
    <x v="603"/>
    <x v="0"/>
    <x v="0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x v="0"/>
    <n v="1"/>
  </r>
  <r>
    <n v="2309"/>
    <s v="US-2019-120418"/>
    <x v="532"/>
    <d v="2019-06-12T00:00:00"/>
    <s v="First Class"/>
    <s v="BC-11125"/>
    <x v="604"/>
    <x v="2"/>
    <x v="0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x v="0"/>
    <n v="1"/>
  </r>
  <r>
    <n v="2310"/>
    <s v="US-2019-120418"/>
    <x v="532"/>
    <d v="2019-06-12T00:00:00"/>
    <s v="First Class"/>
    <s v="BC-11125"/>
    <x v="604"/>
    <x v="2"/>
    <x v="0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x v="0"/>
    <n v="0"/>
  </r>
  <r>
    <n v="2311"/>
    <s v="US-2019-120418"/>
    <x v="532"/>
    <d v="2019-06-12T00:00:00"/>
    <s v="First Class"/>
    <s v="BC-11125"/>
    <x v="604"/>
    <x v="2"/>
    <x v="0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x v="0"/>
    <n v="0"/>
  </r>
  <r>
    <n v="2312"/>
    <s v="US-2019-120418"/>
    <x v="532"/>
    <d v="2019-06-12T00:00:00"/>
    <s v="First Class"/>
    <s v="BC-11125"/>
    <x v="604"/>
    <x v="2"/>
    <x v="0"/>
    <s v="Peoria"/>
    <x v="16"/>
    <n v="85345"/>
    <x v="1"/>
    <s v="OFF-AR-10001955"/>
    <s v="Office Supplies"/>
    <s v="Art"/>
    <s v="Newell 319"/>
    <n v="15.872"/>
    <n v="1"/>
    <n v="0.2"/>
    <n v="1.9839999999999982"/>
    <s v="Anna Andreadi"/>
    <x v="0"/>
    <n v="0"/>
  </r>
  <r>
    <n v="2313"/>
    <s v="US-2019-120418"/>
    <x v="532"/>
    <d v="2019-06-12T00:00:00"/>
    <s v="First Class"/>
    <s v="BC-11125"/>
    <x v="604"/>
    <x v="2"/>
    <x v="0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x v="0"/>
    <n v="0"/>
  </r>
  <r>
    <n v="2314"/>
    <s v="CA-2019-122035"/>
    <x v="228"/>
    <d v="2019-07-25T00:00:00"/>
    <s v="Standard Class"/>
    <s v="EM-13825"/>
    <x v="605"/>
    <x v="1"/>
    <x v="0"/>
    <s v="Sioux Falls"/>
    <x v="44"/>
    <n v="57103"/>
    <x v="2"/>
    <s v="OFF-LA-10004093"/>
    <s v="Office Supplies"/>
    <s v="Labels"/>
    <s v="Avery 486"/>
    <n v="14.62"/>
    <n v="2"/>
    <n v="0"/>
    <n v="6.8713999999999995"/>
    <s v="Kelly Williams"/>
    <x v="0"/>
    <n v="1"/>
  </r>
  <r>
    <n v="2315"/>
    <s v="CA-2019-122035"/>
    <x v="228"/>
    <d v="2019-07-25T00:00:00"/>
    <s v="Standard Class"/>
    <s v="EM-13825"/>
    <x v="605"/>
    <x v="1"/>
    <x v="0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x v="0"/>
    <n v="0"/>
  </r>
  <r>
    <n v="2316"/>
    <s v="CA-2019-122035"/>
    <x v="228"/>
    <d v="2019-07-25T00:00:00"/>
    <s v="Standard Class"/>
    <s v="EM-13825"/>
    <x v="605"/>
    <x v="1"/>
    <x v="0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x v="0"/>
    <n v="0"/>
  </r>
  <r>
    <n v="2317"/>
    <s v="CA-2019-122035"/>
    <x v="228"/>
    <d v="2019-07-25T00:00:00"/>
    <s v="Standard Class"/>
    <s v="EM-13825"/>
    <x v="605"/>
    <x v="1"/>
    <x v="0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x v="0"/>
    <n v="0"/>
  </r>
  <r>
    <n v="2318"/>
    <s v="CA-2019-122035"/>
    <x v="228"/>
    <d v="2019-07-25T00:00:00"/>
    <s v="Standard Class"/>
    <s v="EM-13825"/>
    <x v="605"/>
    <x v="1"/>
    <x v="0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x v="0"/>
    <n v="0"/>
  </r>
  <r>
    <n v="2319"/>
    <s v="CA-2019-122035"/>
    <x v="228"/>
    <d v="2019-07-25T00:00:00"/>
    <s v="Standard Class"/>
    <s v="EM-13825"/>
    <x v="605"/>
    <x v="1"/>
    <x v="0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x v="0"/>
    <n v="0"/>
  </r>
  <r>
    <n v="2320"/>
    <s v="CA-2017-117828"/>
    <x v="706"/>
    <d v="2017-12-26T00:00:00"/>
    <s v="First Class"/>
    <s v="BD-11500"/>
    <x v="214"/>
    <x v="0"/>
    <x v="0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x v="0"/>
    <n v="1"/>
  </r>
  <r>
    <n v="2321"/>
    <s v="CA-2019-165491"/>
    <x v="177"/>
    <d v="2019-03-24T00:00:00"/>
    <s v="Standard Class"/>
    <s v="HW-14935"/>
    <x v="304"/>
    <x v="1"/>
    <x v="0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x v="1"/>
    <n v="1"/>
  </r>
  <r>
    <n v="2322"/>
    <s v="CA-2017-109470"/>
    <x v="620"/>
    <d v="2018-01-03T00:00:00"/>
    <s v="Second Class"/>
    <s v="KC-16255"/>
    <x v="346"/>
    <x v="1"/>
    <x v="0"/>
    <s v="Henderson"/>
    <x v="0"/>
    <n v="42420"/>
    <x v="0"/>
    <s v="OFF-BI-10004492"/>
    <s v="Office Supplies"/>
    <s v="Binders"/>
    <s v="Tuf-Vin Binders"/>
    <n v="94.74"/>
    <n v="3"/>
    <n v="0"/>
    <n v="44.527799999999992"/>
    <s v="Cassandra Brandow"/>
    <x v="0"/>
    <n v="1"/>
  </r>
  <r>
    <n v="2323"/>
    <s v="CA-2017-109470"/>
    <x v="620"/>
    <d v="2018-01-03T00:00:00"/>
    <s v="Second Class"/>
    <s v="KC-16255"/>
    <x v="346"/>
    <x v="1"/>
    <x v="0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x v="0"/>
    <n v="0"/>
  </r>
  <r>
    <n v="2324"/>
    <s v="CA-2017-109470"/>
    <x v="620"/>
    <d v="2018-01-03T00:00:00"/>
    <s v="Second Class"/>
    <s v="KC-16255"/>
    <x v="346"/>
    <x v="1"/>
    <x v="0"/>
    <s v="Henderson"/>
    <x v="0"/>
    <n v="42420"/>
    <x v="0"/>
    <s v="OFF-BI-10003707"/>
    <s v="Office Supplies"/>
    <s v="Binders"/>
    <s v="Aluminum Screw Posts"/>
    <n v="76.3"/>
    <n v="5"/>
    <n v="0"/>
    <n v="38.15"/>
    <s v="Cassandra Brandow"/>
    <x v="0"/>
    <n v="0"/>
  </r>
  <r>
    <n v="2325"/>
    <s v="CA-2017-109470"/>
    <x v="620"/>
    <d v="2018-01-03T00:00:00"/>
    <s v="Second Class"/>
    <s v="KC-16255"/>
    <x v="346"/>
    <x v="1"/>
    <x v="0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x v="0"/>
    <n v="0"/>
  </r>
  <r>
    <n v="2326"/>
    <s v="CA-2017-105102"/>
    <x v="426"/>
    <d v="2017-09-19T00:00:00"/>
    <s v="Second Class"/>
    <s v="BM-11575"/>
    <x v="606"/>
    <x v="1"/>
    <x v="0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x v="0"/>
    <n v="1"/>
  </r>
  <r>
    <n v="2327"/>
    <s v="CA-2017-105102"/>
    <x v="426"/>
    <d v="2017-09-19T00:00:00"/>
    <s v="Second Class"/>
    <s v="BM-11575"/>
    <x v="606"/>
    <x v="1"/>
    <x v="0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x v="0"/>
    <n v="0"/>
  </r>
  <r>
    <n v="2328"/>
    <s v="CA-2017-105102"/>
    <x v="426"/>
    <d v="2017-09-19T00:00:00"/>
    <s v="Second Class"/>
    <s v="BM-11575"/>
    <x v="606"/>
    <x v="1"/>
    <x v="0"/>
    <s v="New York City"/>
    <x v="15"/>
    <n v="10035"/>
    <x v="3"/>
    <s v="OFF-PA-10002365"/>
    <s v="Office Supplies"/>
    <s v="Paper"/>
    <s v="Xerox 1967"/>
    <n v="12.96"/>
    <n v="2"/>
    <n v="0"/>
    <n v="6.2208000000000006"/>
    <s v="Chuck Magee"/>
    <x v="0"/>
    <n v="0"/>
  </r>
  <r>
    <n v="2329"/>
    <s v="CA-2019-138422"/>
    <x v="397"/>
    <d v="2019-09-26T00:00:00"/>
    <s v="First Class"/>
    <s v="KN-16705"/>
    <x v="607"/>
    <x v="2"/>
    <x v="0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x v="0"/>
    <n v="1"/>
  </r>
  <r>
    <n v="2330"/>
    <s v="US-2017-147739"/>
    <x v="707"/>
    <d v="2017-12-29T00:00:00"/>
    <s v="Standard Class"/>
    <s v="JD-16150"/>
    <x v="251"/>
    <x v="1"/>
    <x v="0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  <n v="1"/>
  </r>
  <r>
    <n v="2331"/>
    <s v="CA-2018-155187"/>
    <x v="446"/>
    <d v="2018-09-26T00:00:00"/>
    <s v="Second Class"/>
    <s v="LA-16780"/>
    <x v="156"/>
    <x v="1"/>
    <x v="0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x v="0"/>
    <n v="1"/>
  </r>
  <r>
    <n v="2332"/>
    <s v="CA-2018-155187"/>
    <x v="446"/>
    <d v="2018-09-26T00:00:00"/>
    <s v="Second Class"/>
    <s v="LA-16780"/>
    <x v="156"/>
    <x v="1"/>
    <x v="0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x v="0"/>
    <n v="0"/>
  </r>
  <r>
    <n v="2333"/>
    <s v="CA-2019-169285"/>
    <x v="708"/>
    <d v="2019-03-25T00:00:00"/>
    <s v="Standard Class"/>
    <s v="RW-19690"/>
    <x v="355"/>
    <x v="0"/>
    <x v="0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x v="0"/>
    <n v="1"/>
  </r>
  <r>
    <n v="2334"/>
    <s v="CA-2019-169285"/>
    <x v="708"/>
    <d v="2019-03-25T00:00:00"/>
    <s v="Standard Class"/>
    <s v="RW-19690"/>
    <x v="355"/>
    <x v="0"/>
    <x v="0"/>
    <s v="Lafayette"/>
    <x v="14"/>
    <n v="47905"/>
    <x v="2"/>
    <s v="OFF-PA-10004971"/>
    <s v="Office Supplies"/>
    <s v="Paper"/>
    <s v="Xerox 196"/>
    <n v="5.78"/>
    <n v="1"/>
    <n v="0"/>
    <n v="2.8322000000000003"/>
    <s v="Kelly Williams"/>
    <x v="0"/>
    <n v="0"/>
  </r>
  <r>
    <n v="2335"/>
    <s v="CA-2016-140886"/>
    <x v="587"/>
    <d v="2016-10-04T00:00:00"/>
    <s v="Standard Class"/>
    <s v="KW-16570"/>
    <x v="608"/>
    <x v="0"/>
    <x v="0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x v="0"/>
    <n v="1"/>
  </r>
  <r>
    <n v="2336"/>
    <s v="CA-2019-152695"/>
    <x v="389"/>
    <d v="2019-12-10T00:00:00"/>
    <s v="Same Day"/>
    <s v="CC-12220"/>
    <x v="417"/>
    <x v="0"/>
    <x v="0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x v="0"/>
    <n v="1"/>
  </r>
  <r>
    <n v="2337"/>
    <s v="CA-2019-152695"/>
    <x v="389"/>
    <d v="2019-12-10T00:00:00"/>
    <s v="Same Day"/>
    <s v="CC-12220"/>
    <x v="417"/>
    <x v="0"/>
    <x v="0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x v="0"/>
    <n v="0"/>
  </r>
  <r>
    <n v="2338"/>
    <s v="CA-2016-110639"/>
    <x v="709"/>
    <d v="2016-08-23T00:00:00"/>
    <s v="Same Day"/>
    <s v="RH-19495"/>
    <x v="302"/>
    <x v="0"/>
    <x v="0"/>
    <s v="New York City"/>
    <x v="15"/>
    <n v="10009"/>
    <x v="3"/>
    <s v="OFF-PA-10003936"/>
    <s v="Office Supplies"/>
    <s v="Paper"/>
    <s v="Xerox 1994"/>
    <n v="25.92"/>
    <n v="4"/>
    <n v="0"/>
    <n v="12.441600000000001"/>
    <s v="Chuck Magee"/>
    <x v="0"/>
    <n v="1"/>
  </r>
  <r>
    <n v="2339"/>
    <s v="CA-2016-110639"/>
    <x v="709"/>
    <d v="2016-08-23T00:00:00"/>
    <s v="Same Day"/>
    <s v="RH-19495"/>
    <x v="302"/>
    <x v="0"/>
    <x v="0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x v="0"/>
    <n v="0"/>
  </r>
  <r>
    <n v="2340"/>
    <s v="CA-2016-121727"/>
    <x v="710"/>
    <d v="2016-08-24T00:00:00"/>
    <s v="Standard Class"/>
    <s v="JK-15625"/>
    <x v="600"/>
    <x v="0"/>
    <x v="0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x v="0"/>
    <n v="1"/>
  </r>
  <r>
    <n v="2341"/>
    <s v="CA-2018-137736"/>
    <x v="338"/>
    <d v="2018-11-15T00:00:00"/>
    <s v="Standard Class"/>
    <s v="DC-13285"/>
    <x v="290"/>
    <x v="0"/>
    <x v="0"/>
    <s v="Warner Robins"/>
    <x v="32"/>
    <n v="31088"/>
    <x v="0"/>
    <s v="OFF-AR-10004999"/>
    <s v="Office Supplies"/>
    <s v="Art"/>
    <s v="Newell 315"/>
    <n v="41.86"/>
    <n v="7"/>
    <n v="0"/>
    <n v="10.465"/>
    <s v="Cassandra Brandow"/>
    <x v="0"/>
    <n v="1"/>
  </r>
  <r>
    <n v="2342"/>
    <s v="US-2016-143231"/>
    <x v="520"/>
    <d v="2017-01-03T00:00:00"/>
    <s v="First Class"/>
    <s v="GM-14455"/>
    <x v="39"/>
    <x v="2"/>
    <x v="0"/>
    <s v="Franklin"/>
    <x v="31"/>
    <n v="2038"/>
    <x v="3"/>
    <s v="FUR-FU-10002501"/>
    <s v="Furniture"/>
    <s v="Furnishings"/>
    <s v="Nu-Dell Executive Frame"/>
    <n v="63.2"/>
    <n v="5"/>
    <n v="0"/>
    <n v="23.384"/>
    <s v="Chuck Magee"/>
    <x v="0"/>
    <n v="1"/>
  </r>
  <r>
    <n v="2343"/>
    <s v="US-2016-143231"/>
    <x v="520"/>
    <d v="2017-01-03T00:00:00"/>
    <s v="First Class"/>
    <s v="GM-14455"/>
    <x v="39"/>
    <x v="2"/>
    <x v="0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x v="0"/>
    <n v="0"/>
  </r>
  <r>
    <n v="2344"/>
    <s v="US-2016-155894"/>
    <x v="711"/>
    <d v="2016-07-30T00:00:00"/>
    <s v="Second Class"/>
    <s v="CL-11890"/>
    <x v="488"/>
    <x v="0"/>
    <x v="0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x v="0"/>
    <n v="1"/>
  </r>
  <r>
    <n v="2345"/>
    <s v="CA-2018-119025"/>
    <x v="712"/>
    <d v="2018-02-28T00:00:00"/>
    <s v="Standard Class"/>
    <s v="PV-18985"/>
    <x v="391"/>
    <x v="2"/>
    <x v="0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x v="0"/>
    <n v="1"/>
  </r>
  <r>
    <n v="2346"/>
    <s v="CA-2018-159373"/>
    <x v="69"/>
    <d v="2018-03-18T00:00:00"/>
    <s v="Standard Class"/>
    <s v="LT-17110"/>
    <x v="299"/>
    <x v="0"/>
    <x v="0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x v="0"/>
    <n v="1"/>
  </r>
  <r>
    <n v="2347"/>
    <s v="CA-2018-159373"/>
    <x v="69"/>
    <d v="2018-03-18T00:00:00"/>
    <s v="Standard Class"/>
    <s v="LT-17110"/>
    <x v="299"/>
    <x v="0"/>
    <x v="0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x v="0"/>
    <n v="0"/>
  </r>
  <r>
    <n v="2348"/>
    <s v="CA-2018-159373"/>
    <x v="69"/>
    <d v="2018-03-18T00:00:00"/>
    <s v="Standard Class"/>
    <s v="LT-17110"/>
    <x v="299"/>
    <x v="0"/>
    <x v="0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x v="0"/>
    <n v="0"/>
  </r>
  <r>
    <n v="2349"/>
    <s v="CA-2019-109701"/>
    <x v="574"/>
    <d v="2019-12-03T00:00:00"/>
    <s v="Same Day"/>
    <s v="AM-10360"/>
    <x v="87"/>
    <x v="1"/>
    <x v="0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x v="0"/>
    <n v="1"/>
  </r>
  <r>
    <n v="2350"/>
    <s v="CA-2019-109701"/>
    <x v="574"/>
    <d v="2019-12-03T00:00:00"/>
    <s v="Same Day"/>
    <s v="AM-10360"/>
    <x v="87"/>
    <x v="1"/>
    <x v="0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  <n v="0"/>
  </r>
  <r>
    <n v="2351"/>
    <s v="CA-2019-109701"/>
    <x v="574"/>
    <d v="2019-12-03T00:00:00"/>
    <s v="Same Day"/>
    <s v="AM-10360"/>
    <x v="87"/>
    <x v="1"/>
    <x v="0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x v="0"/>
    <n v="0"/>
  </r>
  <r>
    <n v="2352"/>
    <s v="CA-2019-109701"/>
    <x v="574"/>
    <d v="2019-12-03T00:00:00"/>
    <s v="Same Day"/>
    <s v="AM-10360"/>
    <x v="87"/>
    <x v="1"/>
    <x v="0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x v="0"/>
    <n v="0"/>
  </r>
  <r>
    <n v="2353"/>
    <s v="CA-2019-109701"/>
    <x v="574"/>
    <d v="2019-12-03T00:00:00"/>
    <s v="Same Day"/>
    <s v="AM-10360"/>
    <x v="87"/>
    <x v="1"/>
    <x v="0"/>
    <s v="Los Angeles"/>
    <x v="1"/>
    <n v="90032"/>
    <x v="1"/>
    <s v="OFF-AR-10001868"/>
    <s v="Office Supplies"/>
    <s v="Art"/>
    <s v="Prang Dustless Chalk Sticks"/>
    <n v="10.08"/>
    <n v="6"/>
    <n v="0"/>
    <n v="5.04"/>
    <s v="Anna Andreadi"/>
    <x v="0"/>
    <n v="0"/>
  </r>
  <r>
    <n v="2354"/>
    <s v="CA-2017-111514"/>
    <x v="284"/>
    <d v="2017-09-02T00:00:00"/>
    <s v="First Class"/>
    <s v="SC-20260"/>
    <x v="609"/>
    <x v="1"/>
    <x v="0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x v="0"/>
    <n v="1"/>
  </r>
  <r>
    <n v="2355"/>
    <s v="CA-2017-111514"/>
    <x v="284"/>
    <d v="2017-09-02T00:00:00"/>
    <s v="First Class"/>
    <s v="SC-20260"/>
    <x v="609"/>
    <x v="1"/>
    <x v="0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x v="0"/>
    <n v="0"/>
  </r>
  <r>
    <n v="2356"/>
    <s v="CA-2017-111514"/>
    <x v="284"/>
    <d v="2017-09-02T00:00:00"/>
    <s v="First Class"/>
    <s v="SC-20260"/>
    <x v="609"/>
    <x v="1"/>
    <x v="0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x v="0"/>
    <n v="0"/>
  </r>
  <r>
    <n v="2357"/>
    <s v="CA-2017-111514"/>
    <x v="284"/>
    <d v="2017-09-02T00:00:00"/>
    <s v="First Class"/>
    <s v="SC-20260"/>
    <x v="609"/>
    <x v="1"/>
    <x v="0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x v="0"/>
    <n v="0"/>
  </r>
  <r>
    <n v="2358"/>
    <s v="US-2016-148838"/>
    <x v="461"/>
    <d v="2016-03-21T00:00:00"/>
    <s v="Standard Class"/>
    <s v="CP-12340"/>
    <x v="291"/>
    <x v="1"/>
    <x v="0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x v="0"/>
    <n v="1"/>
  </r>
  <r>
    <n v="2359"/>
    <s v="US-2016-148838"/>
    <x v="461"/>
    <d v="2016-03-21T00:00:00"/>
    <s v="Standard Class"/>
    <s v="CP-12340"/>
    <x v="291"/>
    <x v="1"/>
    <x v="0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x v="0"/>
    <n v="0"/>
  </r>
  <r>
    <n v="2360"/>
    <s v="US-2016-148838"/>
    <x v="461"/>
    <d v="2016-03-21T00:00:00"/>
    <s v="Standard Class"/>
    <s v="CP-12340"/>
    <x v="291"/>
    <x v="1"/>
    <x v="0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x v="0"/>
    <n v="0"/>
  </r>
  <r>
    <n v="2361"/>
    <s v="US-2016-148838"/>
    <x v="461"/>
    <d v="2016-03-21T00:00:00"/>
    <s v="Standard Class"/>
    <s v="CP-12340"/>
    <x v="291"/>
    <x v="1"/>
    <x v="0"/>
    <s v="New York City"/>
    <x v="15"/>
    <n v="10024"/>
    <x v="3"/>
    <s v="OFF-PA-10002960"/>
    <s v="Office Supplies"/>
    <s v="Paper"/>
    <s v="Xerox 1926"/>
    <n v="34.86"/>
    <n v="7"/>
    <n v="0"/>
    <n v="16.3842"/>
    <s v="Chuck Magee"/>
    <x v="0"/>
    <n v="0"/>
  </r>
  <r>
    <n v="2362"/>
    <s v="US-2016-148838"/>
    <x v="461"/>
    <d v="2016-03-21T00:00:00"/>
    <s v="Standard Class"/>
    <s v="CP-12340"/>
    <x v="291"/>
    <x v="1"/>
    <x v="0"/>
    <s v="New York City"/>
    <x v="15"/>
    <n v="10024"/>
    <x v="3"/>
    <s v="OFF-PA-10000919"/>
    <s v="Office Supplies"/>
    <s v="Paper"/>
    <s v="Xerox 1918"/>
    <n v="155.04"/>
    <n v="4"/>
    <n v="0"/>
    <n v="75.9696"/>
    <s v="Chuck Magee"/>
    <x v="0"/>
    <n v="0"/>
  </r>
  <r>
    <n v="2363"/>
    <s v="CA-2019-136497"/>
    <x v="513"/>
    <d v="2019-04-20T00:00:00"/>
    <s v="Standard Class"/>
    <s v="RF-19840"/>
    <x v="167"/>
    <x v="0"/>
    <x v="0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x v="0"/>
    <n v="1"/>
  </r>
  <r>
    <n v="2364"/>
    <s v="US-2018-108637"/>
    <x v="69"/>
    <d v="2018-03-18T00:00:00"/>
    <s v="Standard Class"/>
    <s v="AB-10060"/>
    <x v="144"/>
    <x v="2"/>
    <x v="0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x v="0"/>
    <n v="1"/>
  </r>
  <r>
    <n v="2365"/>
    <s v="US-2018-108637"/>
    <x v="69"/>
    <d v="2018-03-18T00:00:00"/>
    <s v="Standard Class"/>
    <s v="AB-10060"/>
    <x v="144"/>
    <x v="2"/>
    <x v="0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x v="0"/>
    <n v="0"/>
  </r>
  <r>
    <n v="2366"/>
    <s v="US-2018-108637"/>
    <x v="69"/>
    <d v="2018-03-18T00:00:00"/>
    <s v="Standard Class"/>
    <s v="AB-10060"/>
    <x v="144"/>
    <x v="2"/>
    <x v="0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x v="0"/>
    <n v="0"/>
  </r>
  <r>
    <n v="2367"/>
    <s v="CA-2016-102295"/>
    <x v="156"/>
    <d v="2016-11-26T00:00:00"/>
    <s v="Second Class"/>
    <s v="EH-13990"/>
    <x v="552"/>
    <x v="0"/>
    <x v="0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x v="0"/>
    <n v="1"/>
  </r>
  <r>
    <n v="2368"/>
    <s v="CA-2019-123659"/>
    <x v="516"/>
    <d v="2019-02-13T00:00:00"/>
    <s v="First Class"/>
    <s v="MN-17935"/>
    <x v="438"/>
    <x v="0"/>
    <x v="0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x v="0"/>
    <n v="1"/>
  </r>
  <r>
    <n v="2369"/>
    <s v="US-2018-129469"/>
    <x v="713"/>
    <d v="2018-09-27T00:00:00"/>
    <s v="Standard Class"/>
    <s v="KL-16555"/>
    <x v="126"/>
    <x v="1"/>
    <x v="0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  <n v="1"/>
  </r>
  <r>
    <n v="2370"/>
    <s v="US-2018-129469"/>
    <x v="713"/>
    <d v="2018-09-27T00:00:00"/>
    <s v="Standard Class"/>
    <s v="KL-16555"/>
    <x v="126"/>
    <x v="1"/>
    <x v="0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x v="0"/>
    <n v="0"/>
  </r>
  <r>
    <n v="2371"/>
    <s v="CA-2019-155152"/>
    <x v="437"/>
    <d v="2019-07-09T00:00:00"/>
    <s v="Second Class"/>
    <s v="MP-17965"/>
    <x v="172"/>
    <x v="1"/>
    <x v="0"/>
    <s v="Warwick"/>
    <x v="34"/>
    <n v="2886"/>
    <x v="3"/>
    <s v="TEC-AC-10004353"/>
    <s v="Technology"/>
    <s v="Accessories"/>
    <s v="Hypercom P1300 Pinpad"/>
    <n v="252"/>
    <n v="4"/>
    <n v="0"/>
    <n v="93.240000000000009"/>
    <s v="Chuck Magee"/>
    <x v="0"/>
    <n v="1"/>
  </r>
  <r>
    <n v="2372"/>
    <s v="CA-2018-159940"/>
    <x v="274"/>
    <d v="2018-07-11T00:00:00"/>
    <s v="Second Class"/>
    <s v="BF-11020"/>
    <x v="292"/>
    <x v="1"/>
    <x v="0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x v="0"/>
    <n v="1"/>
  </r>
  <r>
    <n v="2373"/>
    <s v="CA-2018-159940"/>
    <x v="274"/>
    <d v="2018-07-11T00:00:00"/>
    <s v="Second Class"/>
    <s v="BF-11020"/>
    <x v="292"/>
    <x v="1"/>
    <x v="0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x v="0"/>
    <n v="0"/>
  </r>
  <r>
    <n v="2374"/>
    <s v="CA-2018-159940"/>
    <x v="274"/>
    <d v="2018-07-11T00:00:00"/>
    <s v="Second Class"/>
    <s v="BF-11020"/>
    <x v="292"/>
    <x v="1"/>
    <x v="0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x v="0"/>
    <n v="0"/>
  </r>
  <r>
    <n v="2375"/>
    <s v="CA-2018-159940"/>
    <x v="274"/>
    <d v="2018-07-11T00:00:00"/>
    <s v="Second Class"/>
    <s v="BF-11020"/>
    <x v="292"/>
    <x v="1"/>
    <x v="0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x v="0"/>
    <n v="0"/>
  </r>
  <r>
    <n v="2376"/>
    <s v="CA-2019-119669"/>
    <x v="714"/>
    <d v="2019-01-30T00:00:00"/>
    <s v="Standard Class"/>
    <s v="TP-21130"/>
    <x v="236"/>
    <x v="0"/>
    <x v="0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x v="0"/>
    <n v="1"/>
  </r>
  <r>
    <n v="2377"/>
    <s v="US-2016-164616"/>
    <x v="710"/>
    <d v="2016-08-21T00:00:00"/>
    <s v="Second Class"/>
    <s v="MS-17770"/>
    <x v="474"/>
    <x v="0"/>
    <x v="0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x v="0"/>
    <n v="1"/>
  </r>
  <r>
    <n v="2378"/>
    <s v="US-2016-164616"/>
    <x v="710"/>
    <d v="2016-08-21T00:00:00"/>
    <s v="Second Class"/>
    <s v="MS-17770"/>
    <x v="474"/>
    <x v="0"/>
    <x v="0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  <n v="0"/>
  </r>
  <r>
    <n v="2379"/>
    <s v="CA-2017-148628"/>
    <x v="401"/>
    <d v="2017-12-11T00:00:00"/>
    <s v="Standard Class"/>
    <s v="KM-16375"/>
    <x v="454"/>
    <x v="2"/>
    <x v="0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x v="0"/>
    <n v="1"/>
  </r>
  <r>
    <n v="2380"/>
    <s v="CA-2018-118052"/>
    <x v="715"/>
    <d v="2018-05-10T00:00:00"/>
    <s v="Standard Class"/>
    <s v="BE-11455"/>
    <x v="534"/>
    <x v="2"/>
    <x v="0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x v="0"/>
    <n v="1"/>
  </r>
  <r>
    <n v="2381"/>
    <s v="CA-2018-118052"/>
    <x v="715"/>
    <d v="2018-05-10T00:00:00"/>
    <s v="Standard Class"/>
    <s v="BE-11455"/>
    <x v="534"/>
    <x v="2"/>
    <x v="0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x v="0"/>
    <n v="0"/>
  </r>
  <r>
    <n v="2382"/>
    <s v="CA-2018-118052"/>
    <x v="715"/>
    <d v="2018-05-10T00:00:00"/>
    <s v="Standard Class"/>
    <s v="BE-11455"/>
    <x v="534"/>
    <x v="2"/>
    <x v="0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x v="0"/>
    <n v="0"/>
  </r>
  <r>
    <n v="2383"/>
    <s v="US-2019-117534"/>
    <x v="613"/>
    <d v="2019-03-26T00:00:00"/>
    <s v="First Class"/>
    <s v="CV-12295"/>
    <x v="610"/>
    <x v="0"/>
    <x v="0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x v="0"/>
    <n v="1"/>
  </r>
  <r>
    <n v="2384"/>
    <s v="US-2019-117534"/>
    <x v="613"/>
    <d v="2019-03-26T00:00:00"/>
    <s v="First Class"/>
    <s v="CV-12295"/>
    <x v="610"/>
    <x v="0"/>
    <x v="0"/>
    <s v="Fresno"/>
    <x v="1"/>
    <n v="93727"/>
    <x v="1"/>
    <s v="OFF-AR-10003087"/>
    <s v="Office Supplies"/>
    <s v="Art"/>
    <s v="Staples in misc. colors"/>
    <n v="16.02"/>
    <n v="9"/>
    <n v="0"/>
    <n v="4.4855999999999998"/>
    <s v="Anna Andreadi"/>
    <x v="0"/>
    <n v="0"/>
  </r>
  <r>
    <n v="2385"/>
    <s v="US-2019-117534"/>
    <x v="613"/>
    <d v="2019-03-26T00:00:00"/>
    <s v="First Class"/>
    <s v="CV-12295"/>
    <x v="610"/>
    <x v="0"/>
    <x v="0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x v="0"/>
    <n v="0"/>
  </r>
  <r>
    <n v="2386"/>
    <s v="US-2019-117534"/>
    <x v="613"/>
    <d v="2019-03-26T00:00:00"/>
    <s v="First Class"/>
    <s v="CV-12295"/>
    <x v="610"/>
    <x v="0"/>
    <x v="0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x v="0"/>
    <n v="0"/>
  </r>
  <r>
    <n v="2387"/>
    <s v="US-2019-117534"/>
    <x v="613"/>
    <d v="2019-03-26T00:00:00"/>
    <s v="First Class"/>
    <s v="CV-12295"/>
    <x v="610"/>
    <x v="0"/>
    <x v="0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  <n v="0"/>
  </r>
  <r>
    <n v="2388"/>
    <s v="CA-2017-145065"/>
    <x v="295"/>
    <d v="2017-12-15T00:00:00"/>
    <s v="First Class"/>
    <s v="DK-13375"/>
    <x v="589"/>
    <x v="0"/>
    <x v="0"/>
    <s v="San Diego"/>
    <x v="1"/>
    <n v="92105"/>
    <x v="1"/>
    <s v="OFF-FA-10001229"/>
    <s v="Office Supplies"/>
    <s v="Fasteners"/>
    <s v="Staples"/>
    <n v="7.86"/>
    <n v="2"/>
    <n v="0"/>
    <n v="3.6155999999999997"/>
    <s v="Anna Andreadi"/>
    <x v="0"/>
    <n v="1"/>
  </r>
  <r>
    <n v="2389"/>
    <s v="CA-2017-145065"/>
    <x v="295"/>
    <d v="2017-12-15T00:00:00"/>
    <s v="First Class"/>
    <s v="DK-13375"/>
    <x v="589"/>
    <x v="0"/>
    <x v="0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x v="0"/>
    <n v="0"/>
  </r>
  <r>
    <n v="2390"/>
    <s v="US-2017-127040"/>
    <x v="401"/>
    <d v="2017-12-10T00:00:00"/>
    <s v="Standard Class"/>
    <s v="SG-20605"/>
    <x v="611"/>
    <x v="0"/>
    <x v="0"/>
    <s v="New York City"/>
    <x v="15"/>
    <n v="10009"/>
    <x v="3"/>
    <s v="OFF-PA-10004255"/>
    <s v="Office Supplies"/>
    <s v="Paper"/>
    <s v="Xerox 219"/>
    <n v="6.48"/>
    <n v="1"/>
    <n v="0"/>
    <n v="3.1104000000000003"/>
    <s v="Chuck Magee"/>
    <x v="0"/>
    <n v="1"/>
  </r>
  <r>
    <n v="2391"/>
    <s v="US-2017-127040"/>
    <x v="401"/>
    <d v="2017-12-10T00:00:00"/>
    <s v="Standard Class"/>
    <s v="SG-20605"/>
    <x v="611"/>
    <x v="0"/>
    <x v="0"/>
    <s v="New York City"/>
    <x v="15"/>
    <n v="10009"/>
    <x v="3"/>
    <s v="OFF-PA-10001184"/>
    <s v="Office Supplies"/>
    <s v="Paper"/>
    <s v="Xerox 1903"/>
    <n v="41.86"/>
    <n v="7"/>
    <n v="0"/>
    <n v="20.511400000000002"/>
    <s v="Chuck Magee"/>
    <x v="0"/>
    <n v="0"/>
  </r>
  <r>
    <n v="2392"/>
    <s v="US-2017-127040"/>
    <x v="401"/>
    <d v="2017-12-10T00:00:00"/>
    <s v="Standard Class"/>
    <s v="SG-20605"/>
    <x v="611"/>
    <x v="0"/>
    <x v="0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x v="0"/>
    <n v="0"/>
  </r>
  <r>
    <n v="2393"/>
    <s v="US-2017-127040"/>
    <x v="401"/>
    <d v="2017-12-10T00:00:00"/>
    <s v="Standard Class"/>
    <s v="SG-20605"/>
    <x v="611"/>
    <x v="0"/>
    <x v="0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x v="0"/>
    <n v="0"/>
  </r>
  <r>
    <n v="2394"/>
    <s v="CA-2018-128111"/>
    <x v="716"/>
    <d v="2018-03-23T00:00:00"/>
    <s v="Standard Class"/>
    <s v="CS-12355"/>
    <x v="394"/>
    <x v="0"/>
    <x v="0"/>
    <s v="Malden"/>
    <x v="31"/>
    <n v="2148"/>
    <x v="3"/>
    <s v="OFF-AR-10000588"/>
    <s v="Office Supplies"/>
    <s v="Art"/>
    <s v="Newell 345"/>
    <n v="39.68"/>
    <n v="2"/>
    <n v="0"/>
    <n v="10.316800000000001"/>
    <s v="Chuck Magee"/>
    <x v="0"/>
    <n v="1"/>
  </r>
  <r>
    <n v="2395"/>
    <s v="CA-2017-137897"/>
    <x v="717"/>
    <d v="2017-11-19T00:00:00"/>
    <s v="Standard Class"/>
    <s v="PJ-18835"/>
    <x v="601"/>
    <x v="1"/>
    <x v="0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x v="0"/>
    <n v="1"/>
  </r>
  <r>
    <n v="2396"/>
    <s v="CA-2017-137897"/>
    <x v="717"/>
    <d v="2017-11-19T00:00:00"/>
    <s v="Standard Class"/>
    <s v="PJ-18835"/>
    <x v="601"/>
    <x v="1"/>
    <x v="0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x v="0"/>
    <n v="0"/>
  </r>
  <r>
    <n v="2397"/>
    <s v="CA-2017-137897"/>
    <x v="717"/>
    <d v="2017-11-19T00:00:00"/>
    <s v="Standard Class"/>
    <s v="PJ-18835"/>
    <x v="601"/>
    <x v="1"/>
    <x v="0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x v="0"/>
    <n v="0"/>
  </r>
  <r>
    <n v="2398"/>
    <s v="CA-2019-169264"/>
    <x v="718"/>
    <d v="2019-08-16T00:00:00"/>
    <s v="Second Class"/>
    <s v="NP-18700"/>
    <x v="413"/>
    <x v="0"/>
    <x v="0"/>
    <s v="San Francisco"/>
    <x v="1"/>
    <n v="94109"/>
    <x v="1"/>
    <s v="OFF-LA-10001613"/>
    <s v="Office Supplies"/>
    <s v="Labels"/>
    <s v="Avery File Folder Labels"/>
    <n v="5.76"/>
    <n v="2"/>
    <n v="0"/>
    <n v="2.8224"/>
    <s v="Anna Andreadi"/>
    <x v="0"/>
    <n v="1"/>
  </r>
  <r>
    <n v="2399"/>
    <s v="CA-2019-169264"/>
    <x v="718"/>
    <d v="2019-08-16T00:00:00"/>
    <s v="Second Class"/>
    <s v="NP-18700"/>
    <x v="413"/>
    <x v="0"/>
    <x v="0"/>
    <s v="San Francisco"/>
    <x v="1"/>
    <n v="94109"/>
    <x v="1"/>
    <s v="OFF-AR-10000246"/>
    <s v="Office Supplies"/>
    <s v="Art"/>
    <s v="Newell 318"/>
    <n v="16.68"/>
    <n v="6"/>
    <n v="0"/>
    <n v="4.3367999999999993"/>
    <s v="Anna Andreadi"/>
    <x v="0"/>
    <n v="0"/>
  </r>
  <r>
    <n v="2400"/>
    <s v="CA-2019-147361"/>
    <x v="428"/>
    <d v="2019-09-15T00:00:00"/>
    <s v="Standard Class"/>
    <s v="SB-20290"/>
    <x v="115"/>
    <x v="1"/>
    <x v="0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x v="0"/>
    <n v="1"/>
  </r>
  <r>
    <n v="2401"/>
    <s v="CA-2019-147361"/>
    <x v="428"/>
    <d v="2019-09-15T00:00:00"/>
    <s v="Standard Class"/>
    <s v="SB-20290"/>
    <x v="115"/>
    <x v="1"/>
    <x v="0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  <n v="0"/>
  </r>
  <r>
    <n v="2402"/>
    <s v="CA-2019-145877"/>
    <x v="719"/>
    <d v="2019-04-04T00:00:00"/>
    <s v="Second Class"/>
    <s v="AS-10090"/>
    <x v="548"/>
    <x v="0"/>
    <x v="0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x v="0"/>
    <n v="1"/>
  </r>
  <r>
    <n v="2403"/>
    <s v="CA-2019-145877"/>
    <x v="719"/>
    <d v="2019-04-04T00:00:00"/>
    <s v="Second Class"/>
    <s v="AS-10090"/>
    <x v="548"/>
    <x v="0"/>
    <x v="0"/>
    <s v="Springfield"/>
    <x v="25"/>
    <n v="65807"/>
    <x v="2"/>
    <s v="OFF-EN-10001990"/>
    <s v="Office Supplies"/>
    <s v="Envelopes"/>
    <s v="Staple envelope"/>
    <n v="28.4"/>
    <n v="5"/>
    <n v="0"/>
    <n v="13.347999999999997"/>
    <s v="Kelly Williams"/>
    <x v="0"/>
    <n v="0"/>
  </r>
  <r>
    <n v="2404"/>
    <s v="US-2018-110170"/>
    <x v="720"/>
    <d v="2018-10-03T00:00:00"/>
    <s v="Standard Class"/>
    <s v="HM-14860"/>
    <x v="447"/>
    <x v="1"/>
    <x v="0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  <n v="1"/>
  </r>
  <r>
    <n v="2405"/>
    <s v="CA-2019-108574"/>
    <x v="566"/>
    <d v="2019-10-11T00:00:00"/>
    <s v="Standard Class"/>
    <s v="MG-18145"/>
    <x v="207"/>
    <x v="0"/>
    <x v="0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x v="0"/>
    <n v="1"/>
  </r>
  <r>
    <n v="2406"/>
    <s v="CA-2019-108574"/>
    <x v="566"/>
    <d v="2019-10-11T00:00:00"/>
    <s v="Standard Class"/>
    <s v="MG-18145"/>
    <x v="207"/>
    <x v="0"/>
    <x v="0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x v="0"/>
    <n v="0"/>
  </r>
  <r>
    <n v="2407"/>
    <s v="CA-2019-108574"/>
    <x v="566"/>
    <d v="2019-10-11T00:00:00"/>
    <s v="Standard Class"/>
    <s v="MG-18145"/>
    <x v="207"/>
    <x v="0"/>
    <x v="0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x v="0"/>
    <n v="0"/>
  </r>
  <r>
    <n v="2408"/>
    <s v="CA-2019-144589"/>
    <x v="176"/>
    <d v="2019-01-25T00:00:00"/>
    <s v="Standard Class"/>
    <s v="TM-21010"/>
    <x v="612"/>
    <x v="0"/>
    <x v="0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Anna Andreadi"/>
    <x v="0"/>
    <n v="1"/>
  </r>
  <r>
    <n v="2409"/>
    <s v="CA-2019-144589"/>
    <x v="176"/>
    <d v="2019-01-25T00:00:00"/>
    <s v="Standard Class"/>
    <s v="TM-21010"/>
    <x v="612"/>
    <x v="0"/>
    <x v="0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x v="0"/>
    <n v="0"/>
  </r>
  <r>
    <n v="2410"/>
    <s v="CA-2019-155985"/>
    <x v="721"/>
    <d v="2019-03-25T00:00:00"/>
    <s v="First Class"/>
    <s v="BE-11335"/>
    <x v="336"/>
    <x v="2"/>
    <x v="0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x v="0"/>
    <n v="1"/>
  </r>
  <r>
    <n v="2411"/>
    <s v="CA-2016-162684"/>
    <x v="601"/>
    <d v="2016-08-06T00:00:00"/>
    <s v="Standard Class"/>
    <s v="AS-10630"/>
    <x v="357"/>
    <x v="2"/>
    <x v="0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x v="0"/>
    <n v="1"/>
  </r>
  <r>
    <n v="2412"/>
    <s v="CA-2017-142041"/>
    <x v="722"/>
    <d v="2017-06-09T00:00:00"/>
    <s v="Second Class"/>
    <s v="EM-13810"/>
    <x v="613"/>
    <x v="1"/>
    <x v="0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Anna Andreadi"/>
    <x v="0"/>
    <n v="1"/>
  </r>
  <r>
    <n v="2413"/>
    <s v="CA-2016-151295"/>
    <x v="607"/>
    <d v="2016-11-16T00:00:00"/>
    <s v="Standard Class"/>
    <s v="JA-15970"/>
    <x v="350"/>
    <x v="0"/>
    <x v="0"/>
    <s v="Los Angeles"/>
    <x v="1"/>
    <n v="90045"/>
    <x v="1"/>
    <s v="OFF-PA-10001947"/>
    <s v="Office Supplies"/>
    <s v="Paper"/>
    <s v="Xerox 1974"/>
    <n v="11.96"/>
    <n v="2"/>
    <n v="0"/>
    <n v="5.8604000000000003"/>
    <s v="Anna Andreadi"/>
    <x v="0"/>
    <n v="1"/>
  </r>
  <r>
    <n v="2414"/>
    <s v="CA-2016-151295"/>
    <x v="607"/>
    <d v="2016-11-16T00:00:00"/>
    <s v="Standard Class"/>
    <s v="JA-15970"/>
    <x v="350"/>
    <x v="0"/>
    <x v="0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x v="0"/>
    <n v="0"/>
  </r>
  <r>
    <n v="2415"/>
    <s v="CA-2018-156300"/>
    <x v="723"/>
    <d v="2019-01-02T00:00:00"/>
    <s v="Standard Class"/>
    <s v="TB-21595"/>
    <x v="180"/>
    <x v="0"/>
    <x v="0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x v="0"/>
    <n v="1"/>
  </r>
  <r>
    <n v="2416"/>
    <s v="CA-2017-146087"/>
    <x v="380"/>
    <d v="2017-07-11T00:00:00"/>
    <s v="Standard Class"/>
    <s v="PP-18955"/>
    <x v="452"/>
    <x v="2"/>
    <x v="0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x v="0"/>
    <n v="1"/>
  </r>
  <r>
    <n v="2417"/>
    <s v="CA-2019-168655"/>
    <x v="386"/>
    <d v="2019-10-18T00:00:00"/>
    <s v="Standard Class"/>
    <s v="ML-18040"/>
    <x v="614"/>
    <x v="1"/>
    <x v="0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  <n v="1"/>
  </r>
  <r>
    <n v="2418"/>
    <s v="CA-2019-168655"/>
    <x v="386"/>
    <d v="2019-10-18T00:00:00"/>
    <s v="Standard Class"/>
    <s v="ML-18040"/>
    <x v="614"/>
    <x v="1"/>
    <x v="0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x v="0"/>
    <n v="0"/>
  </r>
  <r>
    <n v="2419"/>
    <s v="CA-2018-107202"/>
    <x v="206"/>
    <d v="2018-05-28T00:00:00"/>
    <s v="Standard Class"/>
    <s v="LC-16930"/>
    <x v="18"/>
    <x v="1"/>
    <x v="0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x v="0"/>
    <n v="1"/>
  </r>
  <r>
    <n v="2420"/>
    <s v="CA-2019-159597"/>
    <x v="45"/>
    <d v="2019-11-14T00:00:00"/>
    <s v="Standard Class"/>
    <s v="MC-17590"/>
    <x v="565"/>
    <x v="1"/>
    <x v="0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x v="0"/>
    <n v="1"/>
  </r>
  <r>
    <n v="2421"/>
    <s v="CA-2019-159597"/>
    <x v="45"/>
    <d v="2019-11-14T00:00:00"/>
    <s v="Standard Class"/>
    <s v="MC-17590"/>
    <x v="565"/>
    <x v="1"/>
    <x v="0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x v="0"/>
    <n v="0"/>
  </r>
  <r>
    <n v="2422"/>
    <s v="CA-2018-155551"/>
    <x v="724"/>
    <d v="2018-04-23T00:00:00"/>
    <s v="Standard Class"/>
    <s v="CR-12580"/>
    <x v="615"/>
    <x v="2"/>
    <x v="0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x v="0"/>
    <n v="1"/>
  </r>
  <r>
    <n v="2423"/>
    <s v="CA-2018-155551"/>
    <x v="724"/>
    <d v="2018-04-23T00:00:00"/>
    <s v="Standard Class"/>
    <s v="CR-12580"/>
    <x v="615"/>
    <x v="2"/>
    <x v="0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x v="0"/>
    <n v="0"/>
  </r>
  <r>
    <n v="2424"/>
    <s v="US-2019-147669"/>
    <x v="53"/>
    <d v="2019-12-30T00:00:00"/>
    <s v="Standard Class"/>
    <s v="SV-20935"/>
    <x v="603"/>
    <x v="0"/>
    <x v="0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Chuck Magee"/>
    <x v="0"/>
    <n v="1"/>
  </r>
  <r>
    <n v="2425"/>
    <s v="US-2019-147669"/>
    <x v="53"/>
    <d v="2019-12-30T00:00:00"/>
    <s v="Standard Class"/>
    <s v="SV-20935"/>
    <x v="603"/>
    <x v="0"/>
    <x v="0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x v="0"/>
    <n v="0"/>
  </r>
  <r>
    <n v="2426"/>
    <s v="US-2019-147669"/>
    <x v="53"/>
    <d v="2019-12-30T00:00:00"/>
    <s v="Standard Class"/>
    <s v="SV-20935"/>
    <x v="603"/>
    <x v="0"/>
    <x v="0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x v="0"/>
    <n v="0"/>
  </r>
  <r>
    <n v="2427"/>
    <s v="US-2019-147669"/>
    <x v="53"/>
    <d v="2019-12-30T00:00:00"/>
    <s v="Standard Class"/>
    <s v="SV-20935"/>
    <x v="603"/>
    <x v="0"/>
    <x v="0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x v="0"/>
    <n v="0"/>
  </r>
  <r>
    <n v="2428"/>
    <s v="CA-2018-169922"/>
    <x v="725"/>
    <d v="2018-06-17T00:00:00"/>
    <s v="Standard Class"/>
    <s v="MZ-17515"/>
    <x v="89"/>
    <x v="1"/>
    <x v="0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x v="0"/>
    <n v="1"/>
  </r>
  <r>
    <n v="2429"/>
    <s v="CA-2018-169922"/>
    <x v="725"/>
    <d v="2018-06-17T00:00:00"/>
    <s v="Standard Class"/>
    <s v="MZ-17515"/>
    <x v="89"/>
    <x v="1"/>
    <x v="0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x v="0"/>
    <n v="0"/>
  </r>
  <r>
    <n v="2430"/>
    <s v="CA-2018-169922"/>
    <x v="725"/>
    <d v="2018-06-17T00:00:00"/>
    <s v="Standard Class"/>
    <s v="MZ-17515"/>
    <x v="89"/>
    <x v="1"/>
    <x v="0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x v="0"/>
    <n v="0"/>
  </r>
  <r>
    <n v="2431"/>
    <s v="CA-2019-100748"/>
    <x v="726"/>
    <d v="2019-05-20T00:00:00"/>
    <s v="Standard Class"/>
    <s v="RB-19795"/>
    <x v="176"/>
    <x v="2"/>
    <x v="0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x v="0"/>
    <n v="1"/>
  </r>
  <r>
    <n v="2432"/>
    <s v="CA-2019-129805"/>
    <x v="116"/>
    <d v="2020-01-02T00:00:00"/>
    <s v="Standard Class"/>
    <s v="HM-14860"/>
    <x v="447"/>
    <x v="1"/>
    <x v="0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x v="0"/>
    <n v="1"/>
  </r>
  <r>
    <n v="2433"/>
    <s v="CA-2016-148586"/>
    <x v="727"/>
    <d v="2016-04-01T00:00:00"/>
    <s v="Standard Class"/>
    <s v="AZ-10750"/>
    <x v="616"/>
    <x v="0"/>
    <x v="0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x v="0"/>
    <n v="1"/>
  </r>
  <r>
    <n v="2434"/>
    <s v="US-2019-112613"/>
    <x v="39"/>
    <d v="2019-06-01T00:00:00"/>
    <s v="Standard Class"/>
    <s v="JH-15910"/>
    <x v="101"/>
    <x v="0"/>
    <x v="0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x v="0"/>
    <n v="1"/>
  </r>
  <r>
    <n v="2435"/>
    <s v="CA-2017-154746"/>
    <x v="717"/>
    <d v="2017-11-17T00:00:00"/>
    <s v="First Class"/>
    <s v="PJ-18835"/>
    <x v="601"/>
    <x v="1"/>
    <x v="0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x v="0"/>
    <n v="1"/>
  </r>
  <r>
    <n v="2436"/>
    <s v="CA-2017-154746"/>
    <x v="717"/>
    <d v="2017-11-17T00:00:00"/>
    <s v="First Class"/>
    <s v="PJ-18835"/>
    <x v="601"/>
    <x v="1"/>
    <x v="0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x v="0"/>
    <n v="0"/>
  </r>
  <r>
    <n v="2437"/>
    <s v="CA-2019-140053"/>
    <x v="445"/>
    <d v="2019-07-10T00:00:00"/>
    <s v="Standard Class"/>
    <s v="CA-12265"/>
    <x v="244"/>
    <x v="0"/>
    <x v="0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x v="1"/>
    <n v="1"/>
  </r>
  <r>
    <n v="2438"/>
    <s v="CA-2016-164210"/>
    <x v="728"/>
    <d v="2016-11-20T00:00:00"/>
    <s v="Second Class"/>
    <s v="PW-19240"/>
    <x v="617"/>
    <x v="0"/>
    <x v="0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x v="0"/>
    <n v="1"/>
  </r>
  <r>
    <n v="2439"/>
    <s v="CA-2016-164210"/>
    <x v="728"/>
    <d v="2016-11-20T00:00:00"/>
    <s v="Second Class"/>
    <s v="PW-19240"/>
    <x v="617"/>
    <x v="0"/>
    <x v="0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x v="0"/>
    <n v="0"/>
  </r>
  <r>
    <n v="2440"/>
    <s v="CA-2019-139948"/>
    <x v="729"/>
    <d v="2019-07-22T00:00:00"/>
    <s v="Standard Class"/>
    <s v="SW-20455"/>
    <x v="517"/>
    <x v="0"/>
    <x v="0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x v="0"/>
    <n v="1"/>
  </r>
  <r>
    <n v="2441"/>
    <s v="CA-2018-146934"/>
    <x v="730"/>
    <d v="2018-05-27T00:00:00"/>
    <s v="Standard Class"/>
    <s v="AF-10870"/>
    <x v="578"/>
    <x v="0"/>
    <x v="0"/>
    <s v="Passaic"/>
    <x v="30"/>
    <n v="7055"/>
    <x v="3"/>
    <s v="TEC-PH-10004614"/>
    <s v="Technology"/>
    <s v="Phones"/>
    <s v="AT&amp;T 841000 Phone"/>
    <n v="345"/>
    <n v="5"/>
    <n v="0"/>
    <n v="86.25"/>
    <s v="Chuck Magee"/>
    <x v="0"/>
    <n v="1"/>
  </r>
  <r>
    <n v="2442"/>
    <s v="CA-2018-146934"/>
    <x v="730"/>
    <d v="2018-05-27T00:00:00"/>
    <s v="Standard Class"/>
    <s v="AF-10870"/>
    <x v="578"/>
    <x v="0"/>
    <x v="0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x v="0"/>
    <n v="0"/>
  </r>
  <r>
    <n v="2443"/>
    <s v="CA-2018-146934"/>
    <x v="730"/>
    <d v="2018-05-27T00:00:00"/>
    <s v="Standard Class"/>
    <s v="AF-10870"/>
    <x v="578"/>
    <x v="0"/>
    <x v="0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x v="0"/>
    <n v="0"/>
  </r>
  <r>
    <n v="2444"/>
    <s v="CA-2018-146934"/>
    <x v="730"/>
    <d v="2018-05-27T00:00:00"/>
    <s v="Standard Class"/>
    <s v="AF-10870"/>
    <x v="578"/>
    <x v="0"/>
    <x v="0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x v="0"/>
    <n v="0"/>
  </r>
  <r>
    <n v="2445"/>
    <s v="CA-2018-146934"/>
    <x v="730"/>
    <d v="2018-05-27T00:00:00"/>
    <s v="Standard Class"/>
    <s v="AF-10870"/>
    <x v="578"/>
    <x v="0"/>
    <x v="0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x v="0"/>
    <n v="0"/>
  </r>
  <r>
    <n v="2446"/>
    <s v="CA-2018-146934"/>
    <x v="730"/>
    <d v="2018-05-27T00:00:00"/>
    <s v="Standard Class"/>
    <s v="AF-10870"/>
    <x v="578"/>
    <x v="0"/>
    <x v="0"/>
    <s v="Passaic"/>
    <x v="30"/>
    <n v="7055"/>
    <x v="3"/>
    <s v="TEC-PH-10001336"/>
    <s v="Technology"/>
    <s v="Phones"/>
    <s v="Digium D40 VoIP phone"/>
    <n v="257.98"/>
    <n v="2"/>
    <n v="0"/>
    <n v="74.8142"/>
    <s v="Chuck Magee"/>
    <x v="0"/>
    <n v="0"/>
  </r>
  <r>
    <n v="2447"/>
    <s v="CA-2017-100573"/>
    <x v="12"/>
    <d v="2017-10-01T00:00:00"/>
    <s v="Standard Class"/>
    <s v="AM-10705"/>
    <x v="562"/>
    <x v="0"/>
    <x v="0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x v="0"/>
    <n v="1"/>
  </r>
  <r>
    <n v="2448"/>
    <s v="CA-2018-119165"/>
    <x v="731"/>
    <d v="2018-11-06T00:00:00"/>
    <s v="Standard Class"/>
    <s v="BD-11320"/>
    <x v="217"/>
    <x v="0"/>
    <x v="0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x v="0"/>
    <n v="1"/>
  </r>
  <r>
    <n v="2449"/>
    <s v="CA-2017-128027"/>
    <x v="471"/>
    <d v="2017-09-17T00:00:00"/>
    <s v="Second Class"/>
    <s v="CM-12385"/>
    <x v="200"/>
    <x v="0"/>
    <x v="0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x v="0"/>
    <n v="1"/>
  </r>
  <r>
    <n v="2450"/>
    <s v="CA-2018-140207"/>
    <x v="732"/>
    <d v="2018-11-10T00:00:00"/>
    <s v="Standard Class"/>
    <s v="CS-12400"/>
    <x v="37"/>
    <x v="2"/>
    <x v="0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x v="0"/>
    <n v="1"/>
  </r>
  <r>
    <n v="2451"/>
    <s v="CA-2019-140949"/>
    <x v="294"/>
    <d v="2019-03-22T00:00:00"/>
    <s v="Second Class"/>
    <s v="DB-13405"/>
    <x v="591"/>
    <x v="0"/>
    <x v="0"/>
    <s v="New York City"/>
    <x v="15"/>
    <n v="10011"/>
    <x v="3"/>
    <s v="OFF-LA-10000081"/>
    <s v="Office Supplies"/>
    <s v="Labels"/>
    <s v="Avery 496"/>
    <n v="18.75"/>
    <n v="5"/>
    <n v="0"/>
    <n v="9"/>
    <s v="Chuck Magee"/>
    <x v="0"/>
    <n v="1"/>
  </r>
  <r>
    <n v="2452"/>
    <s v="CA-2019-140949"/>
    <x v="294"/>
    <d v="2019-03-22T00:00:00"/>
    <s v="Second Class"/>
    <s v="DB-13405"/>
    <x v="591"/>
    <x v="0"/>
    <x v="0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x v="0"/>
    <n v="0"/>
  </r>
  <r>
    <n v="2453"/>
    <s v="CA-2019-140949"/>
    <x v="294"/>
    <d v="2019-03-22T00:00:00"/>
    <s v="Second Class"/>
    <s v="DB-13405"/>
    <x v="591"/>
    <x v="0"/>
    <x v="0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x v="0"/>
    <n v="0"/>
  </r>
  <r>
    <n v="2454"/>
    <s v="CA-2019-140949"/>
    <x v="294"/>
    <d v="2019-03-22T00:00:00"/>
    <s v="Second Class"/>
    <s v="DB-13405"/>
    <x v="591"/>
    <x v="0"/>
    <x v="0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x v="0"/>
    <n v="0"/>
  </r>
  <r>
    <n v="2455"/>
    <s v="CA-2019-140949"/>
    <x v="294"/>
    <d v="2019-03-22T00:00:00"/>
    <s v="Second Class"/>
    <s v="DB-13405"/>
    <x v="591"/>
    <x v="0"/>
    <x v="0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x v="0"/>
    <n v="0"/>
  </r>
  <r>
    <n v="2456"/>
    <s v="CA-2019-140949"/>
    <x v="294"/>
    <d v="2019-03-22T00:00:00"/>
    <s v="Second Class"/>
    <s v="DB-13405"/>
    <x v="591"/>
    <x v="0"/>
    <x v="0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x v="0"/>
    <n v="0"/>
  </r>
  <r>
    <n v="2457"/>
    <s v="CA-2019-140949"/>
    <x v="294"/>
    <d v="2019-03-22T00:00:00"/>
    <s v="Second Class"/>
    <s v="DB-13405"/>
    <x v="591"/>
    <x v="0"/>
    <x v="0"/>
    <s v="New York City"/>
    <x v="15"/>
    <n v="10011"/>
    <x v="3"/>
    <s v="OFF-LA-10004093"/>
    <s v="Office Supplies"/>
    <s v="Labels"/>
    <s v="Avery 486"/>
    <n v="7.31"/>
    <n v="1"/>
    <n v="0"/>
    <n v="3.4356999999999998"/>
    <s v="Chuck Magee"/>
    <x v="0"/>
    <n v="0"/>
  </r>
  <r>
    <n v="2458"/>
    <s v="CA-2019-140949"/>
    <x v="294"/>
    <d v="2019-03-22T00:00:00"/>
    <s v="Second Class"/>
    <s v="DB-13405"/>
    <x v="591"/>
    <x v="0"/>
    <x v="0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x v="0"/>
    <n v="0"/>
  </r>
  <r>
    <n v="2459"/>
    <s v="CA-2019-140949"/>
    <x v="294"/>
    <d v="2019-03-22T00:00:00"/>
    <s v="Second Class"/>
    <s v="DB-13405"/>
    <x v="591"/>
    <x v="0"/>
    <x v="0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x v="0"/>
    <n v="0"/>
  </r>
  <r>
    <n v="2460"/>
    <s v="CA-2019-138548"/>
    <x v="733"/>
    <d v="2019-08-21T00:00:00"/>
    <s v="Standard Class"/>
    <s v="JG-15160"/>
    <x v="506"/>
    <x v="0"/>
    <x v="0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x v="0"/>
    <n v="1"/>
  </r>
  <r>
    <n v="2461"/>
    <s v="CA-2017-142419"/>
    <x v="655"/>
    <d v="2017-07-13T00:00:00"/>
    <s v="Second Class"/>
    <s v="SC-20380"/>
    <x v="618"/>
    <x v="0"/>
    <x v="0"/>
    <s v="Seattle"/>
    <x v="4"/>
    <n v="98115"/>
    <x v="1"/>
    <s v="OFF-PA-10001763"/>
    <s v="Office Supplies"/>
    <s v="Paper"/>
    <s v="Xerox 1896"/>
    <n v="29.97"/>
    <n v="3"/>
    <n v="0"/>
    <n v="13.486499999999999"/>
    <s v="Anna Andreadi"/>
    <x v="0"/>
    <n v="1"/>
  </r>
  <r>
    <n v="2462"/>
    <s v="CA-2017-142419"/>
    <x v="655"/>
    <d v="2017-07-13T00:00:00"/>
    <s v="Second Class"/>
    <s v="SC-20380"/>
    <x v="618"/>
    <x v="0"/>
    <x v="0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x v="0"/>
    <n v="0"/>
  </r>
  <r>
    <n v="2463"/>
    <s v="CA-2019-148691"/>
    <x v="734"/>
    <d v="2019-12-09T00:00:00"/>
    <s v="Standard Class"/>
    <s v="CS-12460"/>
    <x v="427"/>
    <x v="0"/>
    <x v="0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x v="0"/>
    <n v="1"/>
  </r>
  <r>
    <n v="2464"/>
    <s v="CA-2019-148691"/>
    <x v="734"/>
    <d v="2019-12-09T00:00:00"/>
    <s v="Standard Class"/>
    <s v="CS-12460"/>
    <x v="427"/>
    <x v="0"/>
    <x v="0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x v="0"/>
    <n v="0"/>
  </r>
  <r>
    <n v="2465"/>
    <s v="CA-2019-148691"/>
    <x v="734"/>
    <d v="2019-12-09T00:00:00"/>
    <s v="Standard Class"/>
    <s v="CS-12460"/>
    <x v="427"/>
    <x v="0"/>
    <x v="0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Chuck Magee"/>
    <x v="0"/>
    <n v="0"/>
  </r>
  <r>
    <n v="2466"/>
    <s v="CA-2019-148691"/>
    <x v="734"/>
    <d v="2019-12-09T00:00:00"/>
    <s v="Standard Class"/>
    <s v="CS-12460"/>
    <x v="427"/>
    <x v="0"/>
    <x v="0"/>
    <s v="New York City"/>
    <x v="15"/>
    <n v="10009"/>
    <x v="3"/>
    <s v="OFF-LA-10001317"/>
    <s v="Office Supplies"/>
    <s v="Labels"/>
    <s v="Avery 520"/>
    <n v="3.15"/>
    <n v="1"/>
    <n v="0"/>
    <n v="1.512"/>
    <s v="Chuck Magee"/>
    <x v="0"/>
    <n v="0"/>
  </r>
  <r>
    <n v="2467"/>
    <s v="CA-2019-128755"/>
    <x v="464"/>
    <d v="2019-05-08T00:00:00"/>
    <s v="Standard Class"/>
    <s v="MK-18160"/>
    <x v="177"/>
    <x v="0"/>
    <x v="0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x v="0"/>
    <n v="1"/>
  </r>
  <r>
    <n v="2468"/>
    <s v="CA-2019-128755"/>
    <x v="464"/>
    <d v="2019-05-08T00:00:00"/>
    <s v="Standard Class"/>
    <s v="MK-18160"/>
    <x v="177"/>
    <x v="0"/>
    <x v="0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x v="0"/>
    <n v="0"/>
  </r>
  <r>
    <n v="2469"/>
    <s v="CA-2019-128755"/>
    <x v="464"/>
    <d v="2019-05-08T00:00:00"/>
    <s v="Standard Class"/>
    <s v="MK-18160"/>
    <x v="177"/>
    <x v="0"/>
    <x v="0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x v="0"/>
    <n v="0"/>
  </r>
  <r>
    <n v="2470"/>
    <s v="CA-2019-128755"/>
    <x v="464"/>
    <d v="2019-05-08T00:00:00"/>
    <s v="Standard Class"/>
    <s v="MK-18160"/>
    <x v="177"/>
    <x v="0"/>
    <x v="0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x v="0"/>
    <n v="0"/>
  </r>
  <r>
    <n v="2471"/>
    <s v="US-2018-135923"/>
    <x v="115"/>
    <d v="2018-01-28T00:00:00"/>
    <s v="Standard Class"/>
    <s v="CM-11935"/>
    <x v="619"/>
    <x v="0"/>
    <x v="0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x v="0"/>
    <n v="1"/>
  </r>
  <r>
    <n v="2472"/>
    <s v="US-2018-135923"/>
    <x v="115"/>
    <d v="2018-01-28T00:00:00"/>
    <s v="Standard Class"/>
    <s v="CM-11935"/>
    <x v="619"/>
    <x v="0"/>
    <x v="0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x v="0"/>
    <n v="0"/>
  </r>
  <r>
    <n v="2473"/>
    <s v="US-2018-135923"/>
    <x v="115"/>
    <d v="2018-01-28T00:00:00"/>
    <s v="Standard Class"/>
    <s v="CM-11935"/>
    <x v="619"/>
    <x v="0"/>
    <x v="0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x v="0"/>
    <n v="0"/>
  </r>
  <r>
    <n v="2474"/>
    <s v="CA-2018-114972"/>
    <x v="54"/>
    <d v="2018-11-06T00:00:00"/>
    <s v="First Class"/>
    <s v="PF-19225"/>
    <x v="418"/>
    <x v="0"/>
    <x v="0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x v="0"/>
    <n v="1"/>
  </r>
  <r>
    <n v="2475"/>
    <s v="CA-2018-114972"/>
    <x v="54"/>
    <d v="2018-11-06T00:00:00"/>
    <s v="First Class"/>
    <s v="PF-19225"/>
    <x v="418"/>
    <x v="0"/>
    <x v="0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  <n v="0"/>
  </r>
  <r>
    <n v="2476"/>
    <s v="CA-2018-114972"/>
    <x v="54"/>
    <d v="2018-11-06T00:00:00"/>
    <s v="First Class"/>
    <s v="PF-19225"/>
    <x v="418"/>
    <x v="0"/>
    <x v="0"/>
    <s v="Los Angeles"/>
    <x v="1"/>
    <n v="90032"/>
    <x v="1"/>
    <s v="OFF-LA-10004545"/>
    <s v="Office Supplies"/>
    <s v="Labels"/>
    <s v="Avery 50"/>
    <n v="87.71"/>
    <n v="7"/>
    <n v="0"/>
    <n v="41.223699999999994"/>
    <s v="Anna Andreadi"/>
    <x v="0"/>
    <n v="0"/>
  </r>
  <r>
    <n v="2477"/>
    <s v="CA-2018-114972"/>
    <x v="54"/>
    <d v="2018-11-06T00:00:00"/>
    <s v="First Class"/>
    <s v="PF-19225"/>
    <x v="418"/>
    <x v="0"/>
    <x v="0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x v="0"/>
    <n v="0"/>
  </r>
  <r>
    <n v="2478"/>
    <s v="CA-2019-102750"/>
    <x v="507"/>
    <d v="2019-09-08T00:00:00"/>
    <s v="Second Class"/>
    <s v="GM-14695"/>
    <x v="620"/>
    <x v="1"/>
    <x v="0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x v="0"/>
    <n v="1"/>
  </r>
  <r>
    <n v="2479"/>
    <s v="CA-2016-145212"/>
    <x v="103"/>
    <d v="2016-09-19T00:00:00"/>
    <s v="Standard Class"/>
    <s v="DC-12850"/>
    <x v="419"/>
    <x v="0"/>
    <x v="0"/>
    <s v="New York City"/>
    <x v="15"/>
    <n v="10011"/>
    <x v="3"/>
    <s v="OFF-AR-10002833"/>
    <s v="Office Supplies"/>
    <s v="Art"/>
    <s v="Newell 322"/>
    <n v="5.46"/>
    <n v="3"/>
    <n v="0"/>
    <n v="1.4742000000000002"/>
    <s v="Chuck Magee"/>
    <x v="0"/>
    <n v="1"/>
  </r>
  <r>
    <n v="2480"/>
    <s v="CA-2019-141992"/>
    <x v="249"/>
    <d v="2019-06-25T00:00:00"/>
    <s v="Standard Class"/>
    <s v="FO-14305"/>
    <x v="383"/>
    <x v="0"/>
    <x v="0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x v="0"/>
    <n v="1"/>
  </r>
  <r>
    <n v="2481"/>
    <s v="CA-2019-141992"/>
    <x v="249"/>
    <d v="2019-06-25T00:00:00"/>
    <s v="Standard Class"/>
    <s v="FO-14305"/>
    <x v="383"/>
    <x v="0"/>
    <x v="0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x v="0"/>
    <n v="0"/>
  </r>
  <r>
    <n v="2482"/>
    <s v="CA-2019-147956"/>
    <x v="165"/>
    <d v="2019-12-31T00:00:00"/>
    <s v="Standard Class"/>
    <s v="AH-10210"/>
    <x v="117"/>
    <x v="0"/>
    <x v="0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x v="0"/>
    <n v="1"/>
  </r>
  <r>
    <n v="2483"/>
    <s v="CA-2019-126067"/>
    <x v="735"/>
    <d v="2019-09-03T00:00:00"/>
    <s v="Standard Class"/>
    <s v="KN-16705"/>
    <x v="607"/>
    <x v="2"/>
    <x v="0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x v="0"/>
    <n v="1"/>
  </r>
  <r>
    <n v="2484"/>
    <s v="CA-2019-126067"/>
    <x v="735"/>
    <d v="2019-09-03T00:00:00"/>
    <s v="Standard Class"/>
    <s v="KN-16705"/>
    <x v="607"/>
    <x v="2"/>
    <x v="0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x v="0"/>
    <n v="0"/>
  </r>
  <r>
    <n v="2485"/>
    <s v="CA-2019-126067"/>
    <x v="735"/>
    <d v="2019-09-03T00:00:00"/>
    <s v="Standard Class"/>
    <s v="KN-16705"/>
    <x v="607"/>
    <x v="2"/>
    <x v="0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x v="0"/>
    <n v="0"/>
  </r>
  <r>
    <n v="2486"/>
    <s v="CA-2019-126067"/>
    <x v="735"/>
    <d v="2019-09-03T00:00:00"/>
    <s v="Standard Class"/>
    <s v="KN-16705"/>
    <x v="607"/>
    <x v="2"/>
    <x v="0"/>
    <s v="Seattle"/>
    <x v="4"/>
    <n v="98105"/>
    <x v="1"/>
    <s v="OFF-AR-10003856"/>
    <s v="Office Supplies"/>
    <s v="Art"/>
    <s v="Newell 344"/>
    <n v="5.56"/>
    <n v="2"/>
    <n v="0"/>
    <n v="1.4455999999999998"/>
    <s v="Anna Andreadi"/>
    <x v="0"/>
    <n v="0"/>
  </r>
  <r>
    <n v="2487"/>
    <s v="CA-2017-104514"/>
    <x v="98"/>
    <d v="2017-01-04T00:00:00"/>
    <s v="Second Class"/>
    <s v="CB-12535"/>
    <x v="118"/>
    <x v="1"/>
    <x v="0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x v="0"/>
    <n v="1"/>
  </r>
  <r>
    <n v="2488"/>
    <s v="CA-2017-104514"/>
    <x v="98"/>
    <d v="2017-01-04T00:00:00"/>
    <s v="Second Class"/>
    <s v="CB-12535"/>
    <x v="118"/>
    <x v="1"/>
    <x v="0"/>
    <s v="Newark"/>
    <x v="13"/>
    <n v="19711"/>
    <x v="3"/>
    <s v="OFF-AR-10001473"/>
    <s v="Office Supplies"/>
    <s v="Art"/>
    <s v="Newell 313"/>
    <n v="9.84"/>
    <n v="3"/>
    <n v="0"/>
    <n v="2.6568000000000005"/>
    <s v="Chuck Magee"/>
    <x v="0"/>
    <n v="0"/>
  </r>
  <r>
    <n v="2489"/>
    <s v="CA-2017-104514"/>
    <x v="98"/>
    <d v="2017-01-04T00:00:00"/>
    <s v="Second Class"/>
    <s v="CB-12535"/>
    <x v="118"/>
    <x v="1"/>
    <x v="0"/>
    <s v="Newark"/>
    <x v="13"/>
    <n v="19711"/>
    <x v="3"/>
    <s v="OFF-PA-10004285"/>
    <s v="Office Supplies"/>
    <s v="Paper"/>
    <s v="Xerox 1959"/>
    <n v="20.04"/>
    <n v="3"/>
    <n v="0"/>
    <n v="9.6191999999999993"/>
    <s v="Chuck Magee"/>
    <x v="0"/>
    <n v="0"/>
  </r>
  <r>
    <n v="2490"/>
    <s v="CA-2017-141040"/>
    <x v="330"/>
    <d v="2017-10-13T00:00:00"/>
    <s v="Second Class"/>
    <s v="TB-21250"/>
    <x v="621"/>
    <x v="0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  <n v="1"/>
  </r>
  <r>
    <n v="2491"/>
    <s v="CA-2017-141040"/>
    <x v="330"/>
    <d v="2017-10-13T00:00:00"/>
    <s v="Second Class"/>
    <s v="TB-21250"/>
    <x v="621"/>
    <x v="0"/>
    <x v="0"/>
    <s v="New York City"/>
    <x v="15"/>
    <n v="10024"/>
    <x v="3"/>
    <s v="OFF-PA-10002245"/>
    <s v="Office Supplies"/>
    <s v="Paper"/>
    <s v="Xerox 1895"/>
    <n v="23.92"/>
    <n v="4"/>
    <n v="0"/>
    <n v="10.763999999999999"/>
    <s v="Chuck Magee"/>
    <x v="0"/>
    <n v="0"/>
  </r>
  <r>
    <n v="2492"/>
    <s v="CA-2016-113579"/>
    <x v="736"/>
    <d v="2016-12-15T00:00:00"/>
    <s v="Second Class"/>
    <s v="KD-16345"/>
    <x v="44"/>
    <x v="0"/>
    <x v="0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x v="0"/>
    <n v="1"/>
  </r>
  <r>
    <n v="2493"/>
    <s v="CA-2016-144624"/>
    <x v="84"/>
    <d v="2016-11-23T00:00:00"/>
    <s v="Standard Class"/>
    <s v="JM-15865"/>
    <x v="622"/>
    <x v="0"/>
    <x v="0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Chuck Magee"/>
    <x v="0"/>
    <n v="1"/>
  </r>
  <r>
    <n v="2494"/>
    <s v="CA-2018-146206"/>
    <x v="545"/>
    <d v="2018-09-14T00:00:00"/>
    <s v="Second Class"/>
    <s v="KT-16480"/>
    <x v="409"/>
    <x v="0"/>
    <x v="0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x v="0"/>
    <n v="1"/>
  </r>
  <r>
    <n v="2495"/>
    <s v="CA-2018-146206"/>
    <x v="545"/>
    <d v="2018-09-14T00:00:00"/>
    <s v="Second Class"/>
    <s v="KT-16480"/>
    <x v="409"/>
    <x v="0"/>
    <x v="0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x v="0"/>
    <n v="0"/>
  </r>
  <r>
    <n v="2496"/>
    <s v="CA-2016-136644"/>
    <x v="737"/>
    <d v="2016-06-22T00:00:00"/>
    <s v="Standard Class"/>
    <s v="SC-20575"/>
    <x v="623"/>
    <x v="0"/>
    <x v="0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x v="0"/>
    <n v="1"/>
  </r>
  <r>
    <n v="2497"/>
    <s v="CA-2017-122371"/>
    <x v="120"/>
    <d v="2017-10-01T00:00:00"/>
    <s v="Standard Class"/>
    <s v="BS-11800"/>
    <x v="354"/>
    <x v="2"/>
    <x v="0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x v="0"/>
    <n v="1"/>
  </r>
  <r>
    <n v="2498"/>
    <s v="CA-2017-122371"/>
    <x v="120"/>
    <d v="2017-10-01T00:00:00"/>
    <s v="Standard Class"/>
    <s v="BS-11800"/>
    <x v="354"/>
    <x v="2"/>
    <x v="0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x v="0"/>
    <n v="0"/>
  </r>
  <r>
    <n v="2499"/>
    <s v="CA-2018-126935"/>
    <x v="288"/>
    <d v="2018-05-24T00:00:00"/>
    <s v="Standard Class"/>
    <s v="BT-11395"/>
    <x v="387"/>
    <x v="1"/>
    <x v="0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  <n v="1"/>
  </r>
  <r>
    <n v="2500"/>
    <s v="US-2019-133781"/>
    <x v="738"/>
    <d v="2019-06-23T00:00:00"/>
    <s v="First Class"/>
    <s v="DC-12850"/>
    <x v="419"/>
    <x v="0"/>
    <x v="0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x v="0"/>
    <n v="1"/>
  </r>
  <r>
    <n v="2501"/>
    <s v="CA-2019-131618"/>
    <x v="46"/>
    <d v="2019-06-20T00:00:00"/>
    <s v="First Class"/>
    <s v="LS-17200"/>
    <x v="624"/>
    <x v="1"/>
    <x v="0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x v="1"/>
    <n v="1"/>
  </r>
  <r>
    <n v="2502"/>
    <s v="CA-2019-131618"/>
    <x v="46"/>
    <d v="2019-06-20T00:00:00"/>
    <s v="First Class"/>
    <s v="LS-17200"/>
    <x v="624"/>
    <x v="1"/>
    <x v="0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x v="1"/>
    <n v="0"/>
  </r>
  <r>
    <n v="2503"/>
    <s v="CA-2019-131618"/>
    <x v="46"/>
    <d v="2019-06-20T00:00:00"/>
    <s v="First Class"/>
    <s v="LS-17200"/>
    <x v="624"/>
    <x v="1"/>
    <x v="0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x v="1"/>
    <n v="0"/>
  </r>
  <r>
    <n v="2504"/>
    <s v="CA-2018-149482"/>
    <x v="696"/>
    <d v="2018-11-19T00:00:00"/>
    <s v="Standard Class"/>
    <s v="RR-19315"/>
    <x v="625"/>
    <x v="0"/>
    <x v="0"/>
    <s v="San Francisco"/>
    <x v="1"/>
    <n v="94110"/>
    <x v="1"/>
    <s v="OFF-LA-10000248"/>
    <s v="Office Supplies"/>
    <s v="Labels"/>
    <s v="Avery 52"/>
    <n v="7.38"/>
    <n v="2"/>
    <n v="0"/>
    <n v="3.4685999999999999"/>
    <s v="Anna Andreadi"/>
    <x v="0"/>
    <n v="1"/>
  </r>
  <r>
    <n v="2505"/>
    <s v="CA-2016-143917"/>
    <x v="739"/>
    <d v="2016-07-27T00:00:00"/>
    <s v="Second Class"/>
    <s v="KL-16645"/>
    <x v="107"/>
    <x v="0"/>
    <x v="0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x v="0"/>
    <n v="1"/>
  </r>
  <r>
    <n v="2506"/>
    <s v="CA-2016-143917"/>
    <x v="739"/>
    <d v="2016-07-27T00:00:00"/>
    <s v="Second Class"/>
    <s v="KL-16645"/>
    <x v="107"/>
    <x v="0"/>
    <x v="0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x v="0"/>
    <n v="0"/>
  </r>
  <r>
    <n v="2507"/>
    <s v="CA-2016-143917"/>
    <x v="739"/>
    <d v="2016-07-27T00:00:00"/>
    <s v="Second Class"/>
    <s v="KL-16645"/>
    <x v="107"/>
    <x v="0"/>
    <x v="0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x v="0"/>
    <n v="0"/>
  </r>
  <r>
    <n v="2508"/>
    <s v="CA-2017-120397"/>
    <x v="740"/>
    <d v="2017-07-02T00:00:00"/>
    <s v="Same Day"/>
    <s v="RB-19435"/>
    <x v="579"/>
    <x v="0"/>
    <x v="0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x v="0"/>
    <n v="1"/>
  </r>
  <r>
    <n v="2509"/>
    <s v="CA-2019-163902"/>
    <x v="580"/>
    <d v="2019-03-08T00:00:00"/>
    <s v="Standard Class"/>
    <s v="MY-17380"/>
    <x v="199"/>
    <x v="1"/>
    <x v="0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x v="0"/>
    <n v="1"/>
  </r>
  <r>
    <n v="2510"/>
    <s v="CA-2019-163902"/>
    <x v="580"/>
    <d v="2019-03-08T00:00:00"/>
    <s v="Standard Class"/>
    <s v="MY-17380"/>
    <x v="199"/>
    <x v="1"/>
    <x v="0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x v="0"/>
    <n v="0"/>
  </r>
  <r>
    <n v="2511"/>
    <s v="CA-2018-136812"/>
    <x v="741"/>
    <d v="2018-11-23T00:00:00"/>
    <s v="Standard Class"/>
    <s v="AW-10930"/>
    <x v="585"/>
    <x v="2"/>
    <x v="0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x v="0"/>
    <n v="1"/>
  </r>
  <r>
    <n v="2512"/>
    <s v="CA-2017-102722"/>
    <x v="24"/>
    <d v="2017-04-19T00:00:00"/>
    <s v="First Class"/>
    <s v="KW-16570"/>
    <x v="608"/>
    <x v="0"/>
    <x v="0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x v="0"/>
    <n v="1"/>
  </r>
  <r>
    <n v="2513"/>
    <s v="CA-2019-155089"/>
    <x v="574"/>
    <d v="2019-12-06T00:00:00"/>
    <s v="Standard Class"/>
    <s v="DB-12910"/>
    <x v="626"/>
    <x v="2"/>
    <x v="0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x v="0"/>
    <n v="1"/>
  </r>
  <r>
    <n v="2514"/>
    <s v="CA-2018-124506"/>
    <x v="583"/>
    <d v="2018-11-17T00:00:00"/>
    <s v="Standard Class"/>
    <s v="BB-11545"/>
    <x v="179"/>
    <x v="1"/>
    <x v="0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x v="0"/>
    <n v="1"/>
  </r>
  <r>
    <n v="2515"/>
    <s v="CA-2018-124506"/>
    <x v="583"/>
    <d v="2018-11-17T00:00:00"/>
    <s v="Standard Class"/>
    <s v="BB-11545"/>
    <x v="179"/>
    <x v="1"/>
    <x v="0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x v="0"/>
    <n v="0"/>
  </r>
  <r>
    <n v="2516"/>
    <s v="CA-2016-106572"/>
    <x v="742"/>
    <d v="2016-09-10T00:00:00"/>
    <s v="Standard Class"/>
    <s v="NP-18700"/>
    <x v="413"/>
    <x v="0"/>
    <x v="0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x v="0"/>
    <n v="1"/>
  </r>
  <r>
    <n v="2517"/>
    <s v="CA-2016-128888"/>
    <x v="647"/>
    <d v="2016-11-22T00:00:00"/>
    <s v="Standard Class"/>
    <s v="PB-19105"/>
    <x v="287"/>
    <x v="0"/>
    <x v="0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x v="0"/>
    <n v="1"/>
  </r>
  <r>
    <n v="2518"/>
    <s v="CA-2019-123134"/>
    <x v="743"/>
    <d v="2019-05-07T00:00:00"/>
    <s v="Standard Class"/>
    <s v="DW-13585"/>
    <x v="61"/>
    <x v="1"/>
    <x v="0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x v="0"/>
    <n v="1"/>
  </r>
  <r>
    <n v="2519"/>
    <s v="CA-2018-124352"/>
    <x v="680"/>
    <d v="2018-10-21T00:00:00"/>
    <s v="Standard Class"/>
    <s v="CD-12790"/>
    <x v="522"/>
    <x v="2"/>
    <x v="0"/>
    <s v="Oklahoma City"/>
    <x v="26"/>
    <n v="73120"/>
    <x v="2"/>
    <s v="OFF-LA-10004559"/>
    <s v="Office Supplies"/>
    <s v="Labels"/>
    <s v="Avery 49"/>
    <n v="20.16"/>
    <n v="7"/>
    <n v="0"/>
    <n v="9.8783999999999992"/>
    <s v="Kelly Williams"/>
    <x v="0"/>
    <n v="1"/>
  </r>
  <r>
    <n v="2520"/>
    <s v="CA-2018-124352"/>
    <x v="680"/>
    <d v="2018-10-21T00:00:00"/>
    <s v="Standard Class"/>
    <s v="CD-12790"/>
    <x v="522"/>
    <x v="2"/>
    <x v="0"/>
    <s v="Oklahoma City"/>
    <x v="26"/>
    <n v="73120"/>
    <x v="2"/>
    <s v="OFF-LA-10003223"/>
    <s v="Office Supplies"/>
    <s v="Labels"/>
    <s v="Avery 508"/>
    <n v="29.46"/>
    <n v="6"/>
    <n v="0"/>
    <n v="14.4354"/>
    <s v="Kelly Williams"/>
    <x v="0"/>
    <n v="0"/>
  </r>
  <r>
    <n v="2521"/>
    <s v="CA-2018-124352"/>
    <x v="680"/>
    <d v="2018-10-21T00:00:00"/>
    <s v="Standard Class"/>
    <s v="CD-12790"/>
    <x v="522"/>
    <x v="2"/>
    <x v="0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x v="0"/>
    <n v="0"/>
  </r>
  <r>
    <n v="2522"/>
    <s v="CA-2018-124352"/>
    <x v="680"/>
    <d v="2018-10-21T00:00:00"/>
    <s v="Standard Class"/>
    <s v="CD-12790"/>
    <x v="522"/>
    <x v="2"/>
    <x v="0"/>
    <s v="Oklahoma City"/>
    <x v="26"/>
    <n v="73120"/>
    <x v="2"/>
    <s v="OFF-PA-10003177"/>
    <s v="Office Supplies"/>
    <s v="Paper"/>
    <s v="Xerox 1999"/>
    <n v="12.96"/>
    <n v="2"/>
    <n v="0"/>
    <n v="6.2208000000000006"/>
    <s v="Kelly Williams"/>
    <x v="0"/>
    <n v="0"/>
  </r>
  <r>
    <n v="2523"/>
    <s v="CA-2018-124352"/>
    <x v="680"/>
    <d v="2018-10-21T00:00:00"/>
    <s v="Standard Class"/>
    <s v="CD-12790"/>
    <x v="522"/>
    <x v="2"/>
    <x v="0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x v="0"/>
    <n v="0"/>
  </r>
  <r>
    <n v="2524"/>
    <s v="CA-2018-124352"/>
    <x v="680"/>
    <d v="2018-10-21T00:00:00"/>
    <s v="Standard Class"/>
    <s v="CD-12790"/>
    <x v="522"/>
    <x v="2"/>
    <x v="0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x v="0"/>
    <n v="0"/>
  </r>
  <r>
    <n v="2525"/>
    <s v="CA-2017-124541"/>
    <x v="744"/>
    <d v="2017-04-10T00:00:00"/>
    <s v="Standard Class"/>
    <s v="TT-21220"/>
    <x v="627"/>
    <x v="0"/>
    <x v="0"/>
    <s v="Houston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x v="0"/>
    <n v="1"/>
  </r>
  <r>
    <n v="2526"/>
    <s v="CA-2017-124541"/>
    <x v="744"/>
    <d v="2017-04-10T00:00:00"/>
    <s v="Standard Class"/>
    <s v="TT-21220"/>
    <x v="627"/>
    <x v="0"/>
    <x v="0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x v="0"/>
    <n v="0"/>
  </r>
  <r>
    <n v="2527"/>
    <s v="CA-2017-124541"/>
    <x v="744"/>
    <d v="2017-04-10T00:00:00"/>
    <s v="Standard Class"/>
    <s v="TT-21220"/>
    <x v="627"/>
    <x v="0"/>
    <x v="0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x v="0"/>
    <n v="0"/>
  </r>
  <r>
    <n v="2528"/>
    <s v="CA-2017-124541"/>
    <x v="744"/>
    <d v="2017-04-10T00:00:00"/>
    <s v="Standard Class"/>
    <s v="TT-21220"/>
    <x v="627"/>
    <x v="0"/>
    <x v="0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x v="0"/>
    <n v="0"/>
  </r>
  <r>
    <n v="2529"/>
    <s v="CA-2017-124541"/>
    <x v="744"/>
    <d v="2017-04-10T00:00:00"/>
    <s v="Standard Class"/>
    <s v="TT-21220"/>
    <x v="627"/>
    <x v="0"/>
    <x v="0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x v="0"/>
    <n v="0"/>
  </r>
  <r>
    <n v="2530"/>
    <s v="CA-2016-108707"/>
    <x v="745"/>
    <d v="2016-10-29T00:00:00"/>
    <s v="Standard Class"/>
    <s v="DB-12910"/>
    <x v="626"/>
    <x v="2"/>
    <x v="0"/>
    <s v="Fort Lauderdale"/>
    <x v="2"/>
    <n v="33311"/>
    <x v="0"/>
    <s v="OFF-PA-10000788"/>
    <s v="Office Supplies"/>
    <s v="Paper"/>
    <s v="Xerox 210"/>
    <n v="10.368000000000002"/>
    <n v="2"/>
    <n v="0.2"/>
    <n v="3.6288"/>
    <s v="Cassandra Brandow"/>
    <x v="0"/>
    <n v="1"/>
  </r>
  <r>
    <n v="2531"/>
    <s v="CA-2016-111500"/>
    <x v="654"/>
    <d v="2016-08-21T00:00:00"/>
    <s v="Standard Class"/>
    <s v="DJ-13510"/>
    <x v="137"/>
    <x v="1"/>
    <x v="0"/>
    <s v="Little Rock"/>
    <x v="36"/>
    <n v="72209"/>
    <x v="0"/>
    <s v="OFF-PA-10000595"/>
    <s v="Office Supplies"/>
    <s v="Paper"/>
    <s v="Xerox 1929"/>
    <n v="114.2"/>
    <n v="5"/>
    <n v="0"/>
    <n v="52.531999999999996"/>
    <s v="Cassandra Brandow"/>
    <x v="0"/>
    <n v="1"/>
  </r>
  <r>
    <n v="2532"/>
    <s v="CA-2016-111500"/>
    <x v="654"/>
    <d v="2016-08-21T00:00:00"/>
    <s v="Standard Class"/>
    <s v="DJ-13510"/>
    <x v="137"/>
    <x v="1"/>
    <x v="0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x v="0"/>
    <n v="0"/>
  </r>
  <r>
    <n v="2533"/>
    <s v="CA-2016-111500"/>
    <x v="654"/>
    <d v="2016-08-21T00:00:00"/>
    <s v="Standard Class"/>
    <s v="DJ-13510"/>
    <x v="137"/>
    <x v="1"/>
    <x v="0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x v="0"/>
    <n v="0"/>
  </r>
  <r>
    <n v="2534"/>
    <s v="CA-2016-111500"/>
    <x v="654"/>
    <d v="2016-08-21T00:00:00"/>
    <s v="Standard Class"/>
    <s v="DJ-13510"/>
    <x v="137"/>
    <x v="1"/>
    <x v="0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x v="0"/>
    <n v="0"/>
  </r>
  <r>
    <n v="2535"/>
    <s v="US-2019-117723"/>
    <x v="733"/>
    <d v="2019-08-18T00:00:00"/>
    <s v="Second Class"/>
    <s v="DL-13495"/>
    <x v="393"/>
    <x v="1"/>
    <x v="0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x v="0"/>
    <n v="1"/>
  </r>
  <r>
    <n v="2536"/>
    <s v="CA-2017-143238"/>
    <x v="684"/>
    <d v="2017-09-08T00:00:00"/>
    <s v="First Class"/>
    <s v="LO-17170"/>
    <x v="628"/>
    <x v="1"/>
    <x v="0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x v="1"/>
    <n v="1"/>
  </r>
  <r>
    <n v="2537"/>
    <s v="CA-2017-168746"/>
    <x v="746"/>
    <d v="2017-01-29T00:00:00"/>
    <s v="Second Class"/>
    <s v="SV-20365"/>
    <x v="277"/>
    <x v="0"/>
    <x v="0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x v="0"/>
    <n v="1"/>
  </r>
  <r>
    <n v="2538"/>
    <s v="CA-2017-168746"/>
    <x v="746"/>
    <d v="2017-01-29T00:00:00"/>
    <s v="Second Class"/>
    <s v="SV-20365"/>
    <x v="277"/>
    <x v="0"/>
    <x v="0"/>
    <s v="Cleveland"/>
    <x v="24"/>
    <n v="44105"/>
    <x v="3"/>
    <s v="TEC-PH-10000895"/>
    <s v="Technology"/>
    <s v="Phones"/>
    <s v="Polycom VVX 310 VoIP phone"/>
    <n v="431.976"/>
    <n v="4"/>
    <n v="0.4"/>
    <n v="-100.7944"/>
    <s v="Chuck Magee"/>
    <x v="0"/>
    <n v="0"/>
  </r>
  <r>
    <n v="2539"/>
    <s v="CA-2017-168746"/>
    <x v="746"/>
    <d v="2017-01-29T00:00:00"/>
    <s v="Second Class"/>
    <s v="SV-20365"/>
    <x v="277"/>
    <x v="0"/>
    <x v="0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x v="0"/>
    <n v="0"/>
  </r>
  <r>
    <n v="2540"/>
    <s v="CA-2017-113404"/>
    <x v="747"/>
    <d v="2017-07-16T00:00:00"/>
    <s v="Same Day"/>
    <s v="EM-13810"/>
    <x v="613"/>
    <x v="1"/>
    <x v="0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x v="0"/>
    <n v="1"/>
  </r>
  <r>
    <n v="2541"/>
    <s v="CA-2017-113404"/>
    <x v="747"/>
    <d v="2017-07-16T00:00:00"/>
    <s v="Same Day"/>
    <s v="EM-13810"/>
    <x v="613"/>
    <x v="1"/>
    <x v="0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x v="0"/>
    <n v="0"/>
  </r>
  <r>
    <n v="2542"/>
    <s v="CA-2018-144792"/>
    <x v="567"/>
    <d v="2018-05-04T00:00:00"/>
    <s v="Standard Class"/>
    <s v="KD-16615"/>
    <x v="629"/>
    <x v="1"/>
    <x v="0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x v="0"/>
    <n v="1"/>
  </r>
  <r>
    <n v="2543"/>
    <s v="CA-2016-164385"/>
    <x v="467"/>
    <d v="2016-10-01T00:00:00"/>
    <s v="Second Class"/>
    <s v="NB-18580"/>
    <x v="630"/>
    <x v="1"/>
    <x v="0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x v="0"/>
    <n v="1"/>
  </r>
  <r>
    <n v="2544"/>
    <s v="US-2018-114174"/>
    <x v="162"/>
    <d v="2018-09-14T00:00:00"/>
    <s v="Standard Class"/>
    <s v="AP-10720"/>
    <x v="399"/>
    <x v="2"/>
    <x v="0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x v="0"/>
    <n v="1"/>
  </r>
  <r>
    <n v="2545"/>
    <s v="US-2018-114174"/>
    <x v="162"/>
    <d v="2018-09-14T00:00:00"/>
    <s v="Standard Class"/>
    <s v="AP-10720"/>
    <x v="399"/>
    <x v="2"/>
    <x v="0"/>
    <s v="Malden"/>
    <x v="31"/>
    <n v="2148"/>
    <x v="3"/>
    <s v="OFF-LA-10000248"/>
    <s v="Office Supplies"/>
    <s v="Labels"/>
    <s v="Avery 52"/>
    <n v="14.76"/>
    <n v="4"/>
    <n v="0"/>
    <n v="6.9371999999999998"/>
    <s v="Chuck Magee"/>
    <x v="0"/>
    <n v="0"/>
  </r>
  <r>
    <n v="2546"/>
    <s v="CA-2019-108070"/>
    <x v="513"/>
    <d v="2019-04-20T00:00:00"/>
    <s v="Standard Class"/>
    <s v="JE-15745"/>
    <x v="32"/>
    <x v="0"/>
    <x v="0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x v="0"/>
    <n v="1"/>
  </r>
  <r>
    <n v="2547"/>
    <s v="CA-2019-108070"/>
    <x v="513"/>
    <d v="2019-04-20T00:00:00"/>
    <s v="Standard Class"/>
    <s v="JE-15745"/>
    <x v="32"/>
    <x v="0"/>
    <x v="0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x v="0"/>
    <n v="0"/>
  </r>
  <r>
    <n v="2548"/>
    <s v="US-2017-128090"/>
    <x v="748"/>
    <d v="2017-08-22T00:00:00"/>
    <s v="Standard Class"/>
    <s v="JM-15865"/>
    <x v="622"/>
    <x v="0"/>
    <x v="0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x v="1"/>
    <n v="1"/>
  </r>
  <r>
    <n v="2549"/>
    <s v="US-2017-128090"/>
    <x v="748"/>
    <d v="2017-08-22T00:00:00"/>
    <s v="Standard Class"/>
    <s v="JM-15865"/>
    <x v="622"/>
    <x v="0"/>
    <x v="0"/>
    <s v="Phoenix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x v="1"/>
    <n v="0"/>
  </r>
  <r>
    <n v="2550"/>
    <s v="US-2017-128090"/>
    <x v="748"/>
    <d v="2017-08-22T00:00:00"/>
    <s v="Standard Class"/>
    <s v="JM-15865"/>
    <x v="622"/>
    <x v="0"/>
    <x v="0"/>
    <s v="Phoenix"/>
    <x v="16"/>
    <n v="85023"/>
    <x v="1"/>
    <s v="OFF-PA-10001878"/>
    <s v="Office Supplies"/>
    <s v="Paper"/>
    <s v="Xerox 1891"/>
    <n v="313.024"/>
    <n v="8"/>
    <n v="0.2"/>
    <n v="105.64559999999997"/>
    <s v="Anna Andreadi"/>
    <x v="1"/>
    <n v="0"/>
  </r>
  <r>
    <n v="2551"/>
    <s v="US-2017-128090"/>
    <x v="748"/>
    <d v="2017-08-22T00:00:00"/>
    <s v="Standard Class"/>
    <s v="JM-15865"/>
    <x v="622"/>
    <x v="0"/>
    <x v="0"/>
    <s v="Phoenix"/>
    <x v="16"/>
    <n v="85023"/>
    <x v="1"/>
    <s v="OFF-LA-10000452"/>
    <s v="Office Supplies"/>
    <s v="Labels"/>
    <s v="Avery 488"/>
    <n v="5.04"/>
    <n v="2"/>
    <n v="0.2"/>
    <n v="1.764"/>
    <s v="Anna Andreadi"/>
    <x v="1"/>
    <n v="0"/>
  </r>
  <r>
    <n v="2552"/>
    <s v="CA-2019-101042"/>
    <x v="123"/>
    <d v="2019-11-23T00:00:00"/>
    <s v="Standard Class"/>
    <s v="AB-10105"/>
    <x v="455"/>
    <x v="0"/>
    <x v="0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x v="0"/>
    <n v="1"/>
  </r>
  <r>
    <n v="2553"/>
    <s v="CA-2019-101042"/>
    <x v="123"/>
    <d v="2019-11-23T00:00:00"/>
    <s v="Standard Class"/>
    <s v="AB-10105"/>
    <x v="455"/>
    <x v="0"/>
    <x v="0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x v="0"/>
    <n v="0"/>
  </r>
  <r>
    <n v="2554"/>
    <s v="CA-2018-155439"/>
    <x v="749"/>
    <d v="2018-09-18T00:00:00"/>
    <s v="Standard Class"/>
    <s v="PN-18775"/>
    <x v="43"/>
    <x v="2"/>
    <x v="0"/>
    <s v="Columbia"/>
    <x v="20"/>
    <n v="29203"/>
    <x v="0"/>
    <s v="OFF-PA-10000029"/>
    <s v="Office Supplies"/>
    <s v="Paper"/>
    <s v="Xerox 224"/>
    <n v="25.92"/>
    <n v="4"/>
    <n v="0"/>
    <n v="12.441600000000001"/>
    <s v="Cassandra Brandow"/>
    <x v="0"/>
    <n v="1"/>
  </r>
  <r>
    <n v="2555"/>
    <s v="CA-2018-118626"/>
    <x v="243"/>
    <d v="2018-08-20T00:00:00"/>
    <s v="Standard Class"/>
    <s v="JC-15775"/>
    <x v="547"/>
    <x v="0"/>
    <x v="0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x v="0"/>
    <n v="1"/>
  </r>
  <r>
    <n v="2556"/>
    <s v="CA-2017-111458"/>
    <x v="120"/>
    <d v="2017-09-30T00:00:00"/>
    <s v="Standard Class"/>
    <s v="PF-19165"/>
    <x v="58"/>
    <x v="0"/>
    <x v="0"/>
    <s v="New York City"/>
    <x v="15"/>
    <n v="10035"/>
    <x v="3"/>
    <s v="TEC-AC-10001590"/>
    <s v="Technology"/>
    <s v="Accessories"/>
    <s v="Dell Slim USB Multimedia Keyboard"/>
    <n v="50"/>
    <n v="2"/>
    <n v="0"/>
    <n v="12"/>
    <s v="Chuck Magee"/>
    <x v="0"/>
    <n v="1"/>
  </r>
  <r>
    <n v="2557"/>
    <s v="US-2018-126844"/>
    <x v="750"/>
    <d v="2018-10-14T00:00:00"/>
    <s v="Standard Class"/>
    <s v="BW-11110"/>
    <x v="308"/>
    <x v="1"/>
    <x v="0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x v="0"/>
    <n v="1"/>
  </r>
  <r>
    <n v="2558"/>
    <s v="US-2017-112508"/>
    <x v="539"/>
    <d v="2017-03-30T00:00:00"/>
    <s v="Standard Class"/>
    <s v="BP-11185"/>
    <x v="130"/>
    <x v="1"/>
    <x v="0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x v="0"/>
    <n v="1"/>
  </r>
  <r>
    <n v="2559"/>
    <s v="CA-2017-147788"/>
    <x v="70"/>
    <d v="2017-06-04T00:00:00"/>
    <s v="Standard Class"/>
    <s v="TM-21010"/>
    <x v="612"/>
    <x v="0"/>
    <x v="0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x v="0"/>
    <n v="1"/>
  </r>
  <r>
    <n v="2560"/>
    <s v="CA-2017-147788"/>
    <x v="70"/>
    <d v="2017-06-04T00:00:00"/>
    <s v="Standard Class"/>
    <s v="TM-21010"/>
    <x v="612"/>
    <x v="0"/>
    <x v="0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x v="0"/>
    <n v="0"/>
  </r>
  <r>
    <n v="2561"/>
    <s v="CA-2017-147788"/>
    <x v="70"/>
    <d v="2017-06-04T00:00:00"/>
    <s v="Standard Class"/>
    <s v="TM-21010"/>
    <x v="612"/>
    <x v="0"/>
    <x v="0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  <n v="0"/>
  </r>
  <r>
    <n v="2562"/>
    <s v="CA-2017-144288"/>
    <x v="707"/>
    <d v="2017-12-31T00:00:00"/>
    <s v="Standard Class"/>
    <s v="MB-17305"/>
    <x v="93"/>
    <x v="0"/>
    <x v="0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x v="0"/>
    <n v="1"/>
  </r>
  <r>
    <n v="2563"/>
    <s v="CA-2017-144288"/>
    <x v="707"/>
    <d v="2017-12-31T00:00:00"/>
    <s v="Standard Class"/>
    <s v="MB-17305"/>
    <x v="93"/>
    <x v="0"/>
    <x v="0"/>
    <s v="Nashville"/>
    <x v="18"/>
    <n v="37211"/>
    <x v="0"/>
    <s v="OFF-PA-10002787"/>
    <s v="Office Supplies"/>
    <s v="Paper"/>
    <s v="Xerox 227"/>
    <n v="10.368000000000002"/>
    <n v="2"/>
    <n v="0.2"/>
    <n v="3.6288"/>
    <s v="Cassandra Brandow"/>
    <x v="0"/>
    <n v="0"/>
  </r>
  <r>
    <n v="2564"/>
    <s v="CA-2017-110632"/>
    <x v="751"/>
    <d v="2017-03-22T00:00:00"/>
    <s v="Second Class"/>
    <s v="HR-14830"/>
    <x v="403"/>
    <x v="1"/>
    <x v="0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x v="0"/>
    <n v="1"/>
  </r>
  <r>
    <n v="2565"/>
    <s v="CA-2017-110632"/>
    <x v="751"/>
    <d v="2017-03-22T00:00:00"/>
    <s v="Second Class"/>
    <s v="HR-14830"/>
    <x v="403"/>
    <x v="1"/>
    <x v="0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x v="0"/>
    <n v="0"/>
  </r>
  <r>
    <n v="2566"/>
    <s v="CA-2019-109589"/>
    <x v="202"/>
    <d v="2019-12-24T00:00:00"/>
    <s v="First Class"/>
    <s v="BD-11635"/>
    <x v="631"/>
    <x v="0"/>
    <x v="0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x v="0"/>
    <n v="1"/>
  </r>
  <r>
    <n v="2567"/>
    <s v="CA-2019-123967"/>
    <x v="752"/>
    <d v="2019-11-03T00:00:00"/>
    <s v="Second Class"/>
    <s v="SF-20200"/>
    <x v="227"/>
    <x v="0"/>
    <x v="0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x v="0"/>
    <n v="1"/>
  </r>
  <r>
    <n v="2568"/>
    <s v="CA-2019-123967"/>
    <x v="752"/>
    <d v="2019-11-03T00:00:00"/>
    <s v="Second Class"/>
    <s v="SF-20200"/>
    <x v="227"/>
    <x v="0"/>
    <x v="0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x v="0"/>
    <n v="0"/>
  </r>
  <r>
    <n v="2569"/>
    <s v="CA-2019-148929"/>
    <x v="210"/>
    <d v="2019-09-11T00:00:00"/>
    <s v="Standard Class"/>
    <s v="SP-20620"/>
    <x v="407"/>
    <x v="1"/>
    <x v="0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x v="0"/>
    <n v="1"/>
  </r>
  <r>
    <n v="2570"/>
    <s v="CA-2019-134404"/>
    <x v="753"/>
    <d v="2019-12-27T00:00:00"/>
    <s v="Same Day"/>
    <s v="DR-12880"/>
    <x v="112"/>
    <x v="1"/>
    <x v="0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x v="0"/>
    <n v="1"/>
  </r>
  <r>
    <n v="2571"/>
    <s v="CA-2019-134404"/>
    <x v="753"/>
    <d v="2019-12-27T00:00:00"/>
    <s v="Same Day"/>
    <s v="DR-12880"/>
    <x v="112"/>
    <x v="1"/>
    <x v="0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x v="0"/>
    <n v="0"/>
  </r>
  <r>
    <n v="2572"/>
    <s v="CA-2019-109778"/>
    <x v="11"/>
    <d v="2019-07-21T00:00:00"/>
    <s v="Standard Class"/>
    <s v="VM-21685"/>
    <x v="91"/>
    <x v="2"/>
    <x v="0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x v="0"/>
    <n v="1"/>
  </r>
  <r>
    <n v="2573"/>
    <s v="CA-2018-155845"/>
    <x v="399"/>
    <d v="2018-08-15T00:00:00"/>
    <s v="Second Class"/>
    <s v="CM-12235"/>
    <x v="632"/>
    <x v="0"/>
    <x v="0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x v="0"/>
    <n v="1"/>
  </r>
  <r>
    <n v="2574"/>
    <s v="CA-2019-145128"/>
    <x v="362"/>
    <d v="2019-07-14T00:00:00"/>
    <s v="Standard Class"/>
    <s v="SM-20320"/>
    <x v="598"/>
    <x v="2"/>
    <x v="0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1"/>
    <n v="1"/>
  </r>
  <r>
    <n v="2575"/>
    <s v="CA-2016-129091"/>
    <x v="754"/>
    <d v="2016-11-27T00:00:00"/>
    <s v="Standard Class"/>
    <s v="RA-19885"/>
    <x v="19"/>
    <x v="1"/>
    <x v="0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x v="0"/>
    <n v="1"/>
  </r>
  <r>
    <n v="2576"/>
    <s v="CA-2016-129091"/>
    <x v="754"/>
    <d v="2016-11-27T00:00:00"/>
    <s v="Standard Class"/>
    <s v="RA-19885"/>
    <x v="19"/>
    <x v="1"/>
    <x v="0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x v="0"/>
    <n v="0"/>
  </r>
  <r>
    <n v="2577"/>
    <s v="CA-2016-129091"/>
    <x v="754"/>
    <d v="2016-11-27T00:00:00"/>
    <s v="Standard Class"/>
    <s v="RA-19885"/>
    <x v="19"/>
    <x v="1"/>
    <x v="0"/>
    <s v="Columbus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x v="0"/>
    <n v="0"/>
  </r>
  <r>
    <n v="2578"/>
    <s v="CA-2016-129091"/>
    <x v="754"/>
    <d v="2016-11-27T00:00:00"/>
    <s v="Standard Class"/>
    <s v="RA-19885"/>
    <x v="19"/>
    <x v="1"/>
    <x v="0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x v="0"/>
    <n v="0"/>
  </r>
  <r>
    <n v="2579"/>
    <s v="US-2016-155502"/>
    <x v="755"/>
    <d v="2016-01-31T00:00:00"/>
    <s v="Standard Class"/>
    <s v="SD-20485"/>
    <x v="174"/>
    <x v="2"/>
    <x v="0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x v="0"/>
    <n v="1"/>
  </r>
  <r>
    <n v="2580"/>
    <s v="US-2016-155502"/>
    <x v="755"/>
    <d v="2016-01-31T00:00:00"/>
    <s v="Standard Class"/>
    <s v="SD-20485"/>
    <x v="174"/>
    <x v="2"/>
    <x v="0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x v="0"/>
    <n v="0"/>
  </r>
  <r>
    <n v="2581"/>
    <s v="US-2016-155502"/>
    <x v="755"/>
    <d v="2016-01-31T00:00:00"/>
    <s v="Standard Class"/>
    <s v="SD-20485"/>
    <x v="174"/>
    <x v="2"/>
    <x v="0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x v="0"/>
    <n v="0"/>
  </r>
  <r>
    <n v="2582"/>
    <s v="US-2016-155502"/>
    <x v="755"/>
    <d v="2016-01-31T00:00:00"/>
    <s v="Standard Class"/>
    <s v="SD-20485"/>
    <x v="174"/>
    <x v="2"/>
    <x v="0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x v="0"/>
    <n v="0"/>
  </r>
  <r>
    <n v="2583"/>
    <s v="US-2016-155502"/>
    <x v="755"/>
    <d v="2016-01-31T00:00:00"/>
    <s v="Standard Class"/>
    <s v="SD-20485"/>
    <x v="174"/>
    <x v="2"/>
    <x v="0"/>
    <s v="Alexandria"/>
    <x v="17"/>
    <n v="22304"/>
    <x v="0"/>
    <s v="TEC-PH-10004833"/>
    <s v="Technology"/>
    <s v="Phones"/>
    <s v="Macally Suction Cup Mount"/>
    <n v="155.35"/>
    <n v="13"/>
    <n v="0"/>
    <n v="0"/>
    <s v="Cassandra Brandow"/>
    <x v="0"/>
    <n v="0"/>
  </r>
  <r>
    <n v="2584"/>
    <s v="US-2016-155502"/>
    <x v="755"/>
    <d v="2016-01-31T00:00:00"/>
    <s v="Standard Class"/>
    <s v="SD-20485"/>
    <x v="174"/>
    <x v="2"/>
    <x v="0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x v="0"/>
    <n v="0"/>
  </r>
  <r>
    <n v="2585"/>
    <s v="US-2016-155502"/>
    <x v="755"/>
    <d v="2016-01-31T00:00:00"/>
    <s v="Standard Class"/>
    <s v="SD-20485"/>
    <x v="174"/>
    <x v="2"/>
    <x v="0"/>
    <s v="Alexandria"/>
    <x v="17"/>
    <n v="22304"/>
    <x v="0"/>
    <s v="TEC-PH-10002103"/>
    <s v="Technology"/>
    <s v="Phones"/>
    <s v="Jabra SPEAK 410"/>
    <n v="187.98"/>
    <n v="2"/>
    <n v="0"/>
    <n v="52.634399999999999"/>
    <s v="Cassandra Brandow"/>
    <x v="0"/>
    <n v="0"/>
  </r>
  <r>
    <n v="2586"/>
    <s v="CA-2017-121041"/>
    <x v="502"/>
    <d v="2017-11-10T00:00:00"/>
    <s v="Standard Class"/>
    <s v="CS-12250"/>
    <x v="294"/>
    <x v="1"/>
    <x v="0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x v="0"/>
    <n v="1"/>
  </r>
  <r>
    <n v="2587"/>
    <s v="CA-2019-131695"/>
    <x v="160"/>
    <d v="2019-07-06T00:00:00"/>
    <s v="Standard Class"/>
    <s v="RA-19285"/>
    <x v="267"/>
    <x v="0"/>
    <x v="0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x v="0"/>
    <n v="1"/>
  </r>
  <r>
    <n v="2588"/>
    <s v="CA-2019-131695"/>
    <x v="160"/>
    <d v="2019-07-06T00:00:00"/>
    <s v="Standard Class"/>
    <s v="RA-19285"/>
    <x v="267"/>
    <x v="0"/>
    <x v="0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x v="0"/>
    <n v="0"/>
  </r>
  <r>
    <n v="2589"/>
    <s v="CA-2018-137729"/>
    <x v="465"/>
    <d v="2018-05-09T00:00:00"/>
    <s v="Standard Class"/>
    <s v="BF-11005"/>
    <x v="593"/>
    <x v="2"/>
    <x v="0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x v="0"/>
    <n v="1"/>
  </r>
  <r>
    <n v="2590"/>
    <s v="CA-2018-137729"/>
    <x v="465"/>
    <d v="2018-05-09T00:00:00"/>
    <s v="Standard Class"/>
    <s v="BF-11005"/>
    <x v="593"/>
    <x v="2"/>
    <x v="0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x v="0"/>
    <n v="0"/>
  </r>
  <r>
    <n v="2591"/>
    <s v="US-2018-115455"/>
    <x v="162"/>
    <d v="2018-09-14T00:00:00"/>
    <s v="Standard Class"/>
    <s v="SE-20110"/>
    <x v="339"/>
    <x v="0"/>
    <x v="0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x v="0"/>
    <n v="1"/>
  </r>
  <r>
    <n v="2592"/>
    <s v="US-2018-115455"/>
    <x v="162"/>
    <d v="2018-09-14T00:00:00"/>
    <s v="Standard Class"/>
    <s v="SE-20110"/>
    <x v="339"/>
    <x v="0"/>
    <x v="0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x v="0"/>
    <n v="0"/>
  </r>
  <r>
    <n v="2593"/>
    <s v="CA-2019-128300"/>
    <x v="221"/>
    <d v="2019-11-26T00:00:00"/>
    <s v="Second Class"/>
    <s v="RS-19765"/>
    <x v="276"/>
    <x v="1"/>
    <x v="0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x v="0"/>
    <n v="1"/>
  </r>
  <r>
    <n v="2594"/>
    <s v="CA-2019-128300"/>
    <x v="221"/>
    <d v="2019-11-26T00:00:00"/>
    <s v="Second Class"/>
    <s v="RS-19765"/>
    <x v="276"/>
    <x v="1"/>
    <x v="0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x v="0"/>
    <n v="0"/>
  </r>
  <r>
    <n v="2595"/>
    <s v="CA-2019-149048"/>
    <x v="726"/>
    <d v="2019-05-17T00:00:00"/>
    <s v="Standard Class"/>
    <s v="BM-11650"/>
    <x v="312"/>
    <x v="1"/>
    <x v="0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  <n v="1"/>
  </r>
  <r>
    <n v="2596"/>
    <s v="CA-2019-149048"/>
    <x v="726"/>
    <d v="2019-05-17T00:00:00"/>
    <s v="Standard Class"/>
    <s v="BM-11650"/>
    <x v="312"/>
    <x v="1"/>
    <x v="0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x v="0"/>
    <n v="0"/>
  </r>
  <r>
    <n v="2597"/>
    <s v="CA-2019-149048"/>
    <x v="726"/>
    <d v="2019-05-17T00:00:00"/>
    <s v="Standard Class"/>
    <s v="BM-11650"/>
    <x v="312"/>
    <x v="1"/>
    <x v="0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x v="0"/>
    <n v="0"/>
  </r>
  <r>
    <n v="2598"/>
    <s v="CA-2019-149048"/>
    <x v="726"/>
    <d v="2019-05-17T00:00:00"/>
    <s v="Standard Class"/>
    <s v="BM-11650"/>
    <x v="312"/>
    <x v="1"/>
    <x v="0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x v="0"/>
    <n v="0"/>
  </r>
  <r>
    <n v="2599"/>
    <s v="CA-2019-149048"/>
    <x v="726"/>
    <d v="2019-05-17T00:00:00"/>
    <s v="Standard Class"/>
    <s v="BM-11650"/>
    <x v="312"/>
    <x v="1"/>
    <x v="0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x v="0"/>
    <n v="0"/>
  </r>
  <r>
    <n v="2600"/>
    <s v="CA-2019-108553"/>
    <x v="756"/>
    <d v="2019-04-29T00:00:00"/>
    <s v="Standard Class"/>
    <s v="SK-19990"/>
    <x v="85"/>
    <x v="0"/>
    <x v="0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x v="0"/>
    <n v="1"/>
  </r>
  <r>
    <n v="2601"/>
    <s v="CA-2019-108553"/>
    <x v="756"/>
    <d v="2019-04-29T00:00:00"/>
    <s v="Standard Class"/>
    <s v="SK-19990"/>
    <x v="85"/>
    <x v="0"/>
    <x v="0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x v="0"/>
    <n v="0"/>
  </r>
  <r>
    <n v="2602"/>
    <s v="CA-2018-165848"/>
    <x v="30"/>
    <d v="2018-06-04T00:00:00"/>
    <s v="Same Day"/>
    <s v="EN-13780"/>
    <x v="633"/>
    <x v="0"/>
    <x v="0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x v="0"/>
    <n v="1"/>
  </r>
  <r>
    <n v="2603"/>
    <s v="CA-2018-165848"/>
    <x v="30"/>
    <d v="2018-06-04T00:00:00"/>
    <s v="Same Day"/>
    <s v="EN-13780"/>
    <x v="633"/>
    <x v="0"/>
    <x v="0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x v="0"/>
    <n v="0"/>
  </r>
  <r>
    <n v="2604"/>
    <s v="CA-2018-165848"/>
    <x v="30"/>
    <d v="2018-06-04T00:00:00"/>
    <s v="Same Day"/>
    <s v="EN-13780"/>
    <x v="633"/>
    <x v="0"/>
    <x v="0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x v="0"/>
    <n v="0"/>
  </r>
  <r>
    <n v="2605"/>
    <s v="CA-2018-165848"/>
    <x v="30"/>
    <d v="2018-06-04T00:00:00"/>
    <s v="Same Day"/>
    <s v="EN-13780"/>
    <x v="633"/>
    <x v="0"/>
    <x v="0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x v="0"/>
    <n v="0"/>
  </r>
  <r>
    <n v="2606"/>
    <s v="CA-2016-112718"/>
    <x v="757"/>
    <d v="2016-12-21T00:00:00"/>
    <s v="Standard Class"/>
    <s v="KN-16450"/>
    <x v="634"/>
    <x v="1"/>
    <x v="0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x v="0"/>
    <n v="1"/>
  </r>
  <r>
    <n v="2607"/>
    <s v="CA-2018-154053"/>
    <x v="758"/>
    <d v="2018-03-10T00:00:00"/>
    <s v="Standard Class"/>
    <s v="MG-17890"/>
    <x v="450"/>
    <x v="2"/>
    <x v="0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x v="0"/>
    <n v="1"/>
  </r>
  <r>
    <n v="2608"/>
    <s v="CA-2016-127446"/>
    <x v="641"/>
    <d v="2016-11-30T00:00:00"/>
    <s v="Standard Class"/>
    <s v="MC-17590"/>
    <x v="565"/>
    <x v="1"/>
    <x v="0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x v="0"/>
    <n v="1"/>
  </r>
  <r>
    <n v="2609"/>
    <s v="CA-2016-127446"/>
    <x v="641"/>
    <d v="2016-11-30T00:00:00"/>
    <s v="Standard Class"/>
    <s v="MC-17590"/>
    <x v="565"/>
    <x v="1"/>
    <x v="0"/>
    <s v="Arlington"/>
    <x v="5"/>
    <n v="76017"/>
    <x v="2"/>
    <s v="OFF-LA-10001317"/>
    <s v="Office Supplies"/>
    <s v="Labels"/>
    <s v="Avery 520"/>
    <n v="2.52"/>
    <n v="1"/>
    <n v="0.2"/>
    <n v="0.88200000000000001"/>
    <s v="Kelly Williams"/>
    <x v="0"/>
    <n v="0"/>
  </r>
  <r>
    <n v="2610"/>
    <s v="CA-2016-127446"/>
    <x v="641"/>
    <d v="2016-11-30T00:00:00"/>
    <s v="Standard Class"/>
    <s v="MC-17590"/>
    <x v="565"/>
    <x v="1"/>
    <x v="0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x v="0"/>
    <n v="0"/>
  </r>
  <r>
    <n v="2611"/>
    <s v="CA-2016-127446"/>
    <x v="641"/>
    <d v="2016-11-30T00:00:00"/>
    <s v="Standard Class"/>
    <s v="MC-17590"/>
    <x v="565"/>
    <x v="1"/>
    <x v="0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x v="0"/>
    <n v="0"/>
  </r>
  <r>
    <n v="2612"/>
    <s v="CA-2016-127446"/>
    <x v="641"/>
    <d v="2016-11-30T00:00:00"/>
    <s v="Standard Class"/>
    <s v="MC-17590"/>
    <x v="565"/>
    <x v="1"/>
    <x v="0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x v="0"/>
    <n v="0"/>
  </r>
  <r>
    <n v="2613"/>
    <s v="CA-2016-127446"/>
    <x v="641"/>
    <d v="2016-11-30T00:00:00"/>
    <s v="Standard Class"/>
    <s v="MC-17590"/>
    <x v="565"/>
    <x v="1"/>
    <x v="0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x v="0"/>
    <n v="0"/>
  </r>
  <r>
    <n v="2614"/>
    <s v="CA-2018-137204"/>
    <x v="236"/>
    <d v="2018-05-05T00:00:00"/>
    <s v="Standard Class"/>
    <s v="BO-11350"/>
    <x v="635"/>
    <x v="1"/>
    <x v="0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x v="0"/>
    <n v="1"/>
  </r>
  <r>
    <n v="2615"/>
    <s v="CA-2016-147298"/>
    <x v="759"/>
    <d v="2016-05-03T00:00:00"/>
    <s v="Standard Class"/>
    <s v="AG-10300"/>
    <x v="636"/>
    <x v="1"/>
    <x v="0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x v="0"/>
    <n v="1"/>
  </r>
  <r>
    <n v="2616"/>
    <s v="CA-2016-147298"/>
    <x v="759"/>
    <d v="2016-05-03T00:00:00"/>
    <s v="Standard Class"/>
    <s v="AG-10300"/>
    <x v="636"/>
    <x v="1"/>
    <x v="0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x v="0"/>
    <n v="0"/>
  </r>
  <r>
    <n v="2617"/>
    <s v="CA-2019-147942"/>
    <x v="719"/>
    <d v="2019-04-05T00:00:00"/>
    <s v="Standard Class"/>
    <s v="MS-17365"/>
    <x v="333"/>
    <x v="0"/>
    <x v="0"/>
    <s v="San Francisco"/>
    <x v="1"/>
    <n v="94110"/>
    <x v="1"/>
    <s v="OFF-LA-10003663"/>
    <s v="Office Supplies"/>
    <s v="Labels"/>
    <s v="Avery 498"/>
    <n v="5.78"/>
    <n v="2"/>
    <n v="0"/>
    <n v="2.7166000000000001"/>
    <s v="Anna Andreadi"/>
    <x v="0"/>
    <n v="1"/>
  </r>
  <r>
    <n v="2618"/>
    <s v="CA-2019-147942"/>
    <x v="719"/>
    <d v="2019-04-05T00:00:00"/>
    <s v="Standard Class"/>
    <s v="MS-17365"/>
    <x v="333"/>
    <x v="0"/>
    <x v="0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x v="0"/>
    <n v="0"/>
  </r>
  <r>
    <n v="2619"/>
    <s v="CA-2019-115931"/>
    <x v="66"/>
    <d v="2019-12-26T00:00:00"/>
    <s v="Standard Class"/>
    <s v="JM-15655"/>
    <x v="487"/>
    <x v="1"/>
    <x v="0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x v="0"/>
    <n v="1"/>
  </r>
  <r>
    <n v="2620"/>
    <s v="CA-2019-115931"/>
    <x v="66"/>
    <d v="2019-12-26T00:00:00"/>
    <s v="Standard Class"/>
    <s v="JM-15655"/>
    <x v="487"/>
    <x v="1"/>
    <x v="0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x v="0"/>
    <n v="0"/>
  </r>
  <r>
    <n v="2621"/>
    <s v="CA-2019-115931"/>
    <x v="66"/>
    <d v="2019-12-26T00:00:00"/>
    <s v="Standard Class"/>
    <s v="JM-15655"/>
    <x v="487"/>
    <x v="1"/>
    <x v="0"/>
    <s v="Carlsbad"/>
    <x v="27"/>
    <n v="88220"/>
    <x v="1"/>
    <s v="OFF-ST-10000876"/>
    <s v="Office Supplies"/>
    <s v="Storage"/>
    <s v="Eldon Simplefile Box Office"/>
    <n v="37.32"/>
    <n v="3"/>
    <n v="0"/>
    <n v="10.4496"/>
    <s v="Anna Andreadi"/>
    <x v="0"/>
    <n v="0"/>
  </r>
  <r>
    <n v="2622"/>
    <s v="CA-2019-115931"/>
    <x v="66"/>
    <d v="2019-12-26T00:00:00"/>
    <s v="Standard Class"/>
    <s v="JM-15655"/>
    <x v="487"/>
    <x v="1"/>
    <x v="0"/>
    <s v="Carlsbad"/>
    <x v="27"/>
    <n v="88220"/>
    <x v="1"/>
    <s v="OFF-LA-10001404"/>
    <s v="Office Supplies"/>
    <s v="Labels"/>
    <s v="Avery 517"/>
    <n v="18.45"/>
    <n v="5"/>
    <n v="0"/>
    <n v="8.6715"/>
    <s v="Anna Andreadi"/>
    <x v="0"/>
    <n v="0"/>
  </r>
  <r>
    <n v="2623"/>
    <s v="CA-2016-164861"/>
    <x v="640"/>
    <d v="2016-12-06T00:00:00"/>
    <s v="Second Class"/>
    <s v="MC-17635"/>
    <x v="637"/>
    <x v="1"/>
    <x v="0"/>
    <s v="Saint Louis"/>
    <x v="25"/>
    <n v="63116"/>
    <x v="2"/>
    <s v="OFF-PA-10001972"/>
    <s v="Office Supplies"/>
    <s v="Paper"/>
    <s v="Xerox 214"/>
    <n v="25.92"/>
    <n v="4"/>
    <n v="0"/>
    <n v="12.441600000000001"/>
    <s v="Kelly Williams"/>
    <x v="1"/>
    <n v="1"/>
  </r>
  <r>
    <n v="2624"/>
    <s v="CA-2019-127180"/>
    <x v="760"/>
    <d v="2019-10-24T00:00:00"/>
    <s v="First Class"/>
    <s v="TA-21385"/>
    <x v="638"/>
    <x v="2"/>
    <x v="0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x v="0"/>
    <n v="1"/>
  </r>
  <r>
    <n v="2625"/>
    <s v="CA-2019-127180"/>
    <x v="760"/>
    <d v="2019-10-24T00:00:00"/>
    <s v="First Class"/>
    <s v="TA-21385"/>
    <x v="638"/>
    <x v="2"/>
    <x v="0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x v="0"/>
    <n v="0"/>
  </r>
  <r>
    <n v="2626"/>
    <s v="CA-2019-127180"/>
    <x v="760"/>
    <d v="2019-10-24T00:00:00"/>
    <s v="First Class"/>
    <s v="TA-21385"/>
    <x v="638"/>
    <x v="2"/>
    <x v="0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x v="0"/>
    <n v="0"/>
  </r>
  <r>
    <n v="2627"/>
    <s v="CA-2019-127180"/>
    <x v="760"/>
    <d v="2019-10-24T00:00:00"/>
    <s v="First Class"/>
    <s v="TA-21385"/>
    <x v="638"/>
    <x v="2"/>
    <x v="0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x v="0"/>
    <n v="0"/>
  </r>
  <r>
    <n v="2628"/>
    <s v="US-2019-165344"/>
    <x v="38"/>
    <d v="2019-11-15T00:00:00"/>
    <s v="First Class"/>
    <s v="SB-20290"/>
    <x v="115"/>
    <x v="1"/>
    <x v="0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x v="0"/>
    <n v="1"/>
  </r>
  <r>
    <n v="2629"/>
    <s v="US-2019-165344"/>
    <x v="38"/>
    <d v="2019-11-15T00:00:00"/>
    <s v="First Class"/>
    <s v="SB-20290"/>
    <x v="115"/>
    <x v="1"/>
    <x v="0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x v="0"/>
    <n v="0"/>
  </r>
  <r>
    <n v="2630"/>
    <s v="US-2019-165344"/>
    <x v="38"/>
    <d v="2019-11-15T00:00:00"/>
    <s v="First Class"/>
    <s v="SB-20290"/>
    <x v="115"/>
    <x v="1"/>
    <x v="0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x v="0"/>
    <n v="0"/>
  </r>
  <r>
    <n v="2631"/>
    <s v="CA-2017-168186"/>
    <x v="229"/>
    <d v="2017-09-15T00:00:00"/>
    <s v="Standard Class"/>
    <s v="AB-10150"/>
    <x v="492"/>
    <x v="0"/>
    <x v="0"/>
    <s v="Tulsa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x v="0"/>
    <n v="1"/>
  </r>
  <r>
    <n v="2632"/>
    <s v="US-2019-110604"/>
    <x v="356"/>
    <d v="2019-05-20T00:00:00"/>
    <s v="Standard Class"/>
    <s v="JF-15295"/>
    <x v="639"/>
    <x v="0"/>
    <x v="0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x v="0"/>
    <n v="1"/>
  </r>
  <r>
    <n v="2633"/>
    <s v="US-2019-110604"/>
    <x v="356"/>
    <d v="2019-05-20T00:00:00"/>
    <s v="Standard Class"/>
    <s v="JF-15295"/>
    <x v="639"/>
    <x v="0"/>
    <x v="0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x v="0"/>
    <n v="0"/>
  </r>
  <r>
    <n v="2634"/>
    <s v="US-2019-110604"/>
    <x v="356"/>
    <d v="2019-05-20T00:00:00"/>
    <s v="Standard Class"/>
    <s v="JF-15295"/>
    <x v="639"/>
    <x v="0"/>
    <x v="0"/>
    <s v="Seattle"/>
    <x v="4"/>
    <n v="98103"/>
    <x v="1"/>
    <s v="FUR-CH-10004287"/>
    <s v="Furniture"/>
    <s v="Chairs"/>
    <s v="SAFCO Arco Folding Chair"/>
    <n v="220.96"/>
    <n v="1"/>
    <n v="0.2"/>
    <n v="24.857999999999983"/>
    <s v="Anna Andreadi"/>
    <x v="0"/>
    <n v="0"/>
  </r>
  <r>
    <n v="2635"/>
    <s v="CA-2017-116750"/>
    <x v="761"/>
    <d v="2017-07-10T00:00:00"/>
    <s v="Second Class"/>
    <s v="BF-10975"/>
    <x v="541"/>
    <x v="1"/>
    <x v="0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x v="0"/>
    <n v="1"/>
  </r>
  <r>
    <n v="2636"/>
    <s v="CA-2017-116750"/>
    <x v="761"/>
    <d v="2017-07-10T00:00:00"/>
    <s v="Second Class"/>
    <s v="BF-10975"/>
    <x v="541"/>
    <x v="1"/>
    <x v="0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  <n v="0"/>
  </r>
  <r>
    <n v="2637"/>
    <s v="CA-2017-162369"/>
    <x v="762"/>
    <d v="2017-08-19T00:00:00"/>
    <s v="Standard Class"/>
    <s v="TT-21265"/>
    <x v="640"/>
    <x v="1"/>
    <x v="0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  <n v="1"/>
  </r>
  <r>
    <n v="2638"/>
    <s v="CA-2019-108441"/>
    <x v="492"/>
    <d v="2019-06-18T00:00:00"/>
    <s v="Standard Class"/>
    <s v="SB-20170"/>
    <x v="641"/>
    <x v="0"/>
    <x v="0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x v="0"/>
    <n v="1"/>
  </r>
  <r>
    <n v="2639"/>
    <s v="CA-2019-108441"/>
    <x v="492"/>
    <d v="2019-06-18T00:00:00"/>
    <s v="Standard Class"/>
    <s v="SB-20170"/>
    <x v="641"/>
    <x v="0"/>
    <x v="0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x v="0"/>
    <n v="0"/>
  </r>
  <r>
    <n v="2640"/>
    <s v="CA-2019-108441"/>
    <x v="492"/>
    <d v="2019-06-18T00:00:00"/>
    <s v="Standard Class"/>
    <s v="SB-20170"/>
    <x v="641"/>
    <x v="0"/>
    <x v="0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x v="0"/>
    <n v="0"/>
  </r>
  <r>
    <n v="2641"/>
    <s v="CA-2019-108441"/>
    <x v="492"/>
    <d v="2019-06-18T00:00:00"/>
    <s v="Standard Class"/>
    <s v="SB-20170"/>
    <x v="641"/>
    <x v="0"/>
    <x v="0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x v="0"/>
    <n v="0"/>
  </r>
  <r>
    <n v="2642"/>
    <s v="CA-2017-169740"/>
    <x v="763"/>
    <d v="2017-02-25T00:00:00"/>
    <s v="Standard Class"/>
    <s v="LM-17065"/>
    <x v="215"/>
    <x v="0"/>
    <x v="0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x v="0"/>
    <n v="1"/>
  </r>
  <r>
    <n v="2643"/>
    <s v="CA-2018-124051"/>
    <x v="723"/>
    <d v="2018-12-30T00:00:00"/>
    <s v="First Class"/>
    <s v="KA-16525"/>
    <x v="567"/>
    <x v="0"/>
    <x v="0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x v="0"/>
    <n v="1"/>
  </r>
  <r>
    <n v="2644"/>
    <s v="CA-2018-149111"/>
    <x v="764"/>
    <d v="2018-04-21T00:00:00"/>
    <s v="Second Class"/>
    <s v="BF-11170"/>
    <x v="408"/>
    <x v="2"/>
    <x v="0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x v="0"/>
    <n v="1"/>
  </r>
  <r>
    <n v="2645"/>
    <s v="CA-2018-149111"/>
    <x v="764"/>
    <d v="2018-04-21T00:00:00"/>
    <s v="Second Class"/>
    <s v="BF-11170"/>
    <x v="408"/>
    <x v="2"/>
    <x v="0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x v="0"/>
    <n v="0"/>
  </r>
  <r>
    <n v="2646"/>
    <s v="CA-2016-131002"/>
    <x v="557"/>
    <d v="2016-09-12T00:00:00"/>
    <s v="Second Class"/>
    <s v="TB-21400"/>
    <x v="483"/>
    <x v="0"/>
    <x v="0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  <n v="1"/>
  </r>
  <r>
    <n v="2647"/>
    <s v="CA-2016-131002"/>
    <x v="557"/>
    <d v="2016-09-12T00:00:00"/>
    <s v="Second Class"/>
    <s v="TB-21400"/>
    <x v="483"/>
    <x v="0"/>
    <x v="0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x v="0"/>
    <n v="0"/>
  </r>
  <r>
    <n v="2648"/>
    <s v="CA-2016-131002"/>
    <x v="557"/>
    <d v="2016-09-12T00:00:00"/>
    <s v="Second Class"/>
    <s v="TB-21400"/>
    <x v="483"/>
    <x v="0"/>
    <x v="0"/>
    <s v="Tulsa"/>
    <x v="26"/>
    <n v="74133"/>
    <x v="2"/>
    <s v="OFF-PA-10000223"/>
    <s v="Office Supplies"/>
    <s v="Paper"/>
    <s v="Xerox 2000"/>
    <n v="12.96"/>
    <n v="2"/>
    <n v="0"/>
    <n v="6.2208000000000006"/>
    <s v="Kelly Williams"/>
    <x v="0"/>
    <n v="0"/>
  </r>
  <r>
    <n v="2649"/>
    <s v="CA-2016-131002"/>
    <x v="557"/>
    <d v="2016-09-12T00:00:00"/>
    <s v="Second Class"/>
    <s v="TB-21400"/>
    <x v="483"/>
    <x v="0"/>
    <x v="0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x v="0"/>
    <n v="0"/>
  </r>
  <r>
    <n v="2650"/>
    <s v="CA-2016-131002"/>
    <x v="557"/>
    <d v="2016-09-12T00:00:00"/>
    <s v="Second Class"/>
    <s v="TB-21400"/>
    <x v="483"/>
    <x v="0"/>
    <x v="0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x v="0"/>
    <n v="0"/>
  </r>
  <r>
    <n v="2651"/>
    <s v="US-2018-146794"/>
    <x v="182"/>
    <d v="2018-10-01T00:00:00"/>
    <s v="Standard Class"/>
    <s v="SH-19975"/>
    <x v="64"/>
    <x v="1"/>
    <x v="0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x v="0"/>
    <n v="1"/>
  </r>
  <r>
    <n v="2652"/>
    <s v="CA-2019-112515"/>
    <x v="697"/>
    <d v="2019-09-21T00:00:00"/>
    <s v="Second Class"/>
    <s v="AS-10225"/>
    <x v="127"/>
    <x v="1"/>
    <x v="0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x v="0"/>
    <n v="1"/>
  </r>
  <r>
    <n v="2653"/>
    <s v="CA-2019-112515"/>
    <x v="697"/>
    <d v="2019-09-21T00:00:00"/>
    <s v="Second Class"/>
    <s v="AS-10225"/>
    <x v="127"/>
    <x v="1"/>
    <x v="0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x v="0"/>
    <n v="0"/>
  </r>
  <r>
    <n v="2654"/>
    <s v="CA-2019-112515"/>
    <x v="697"/>
    <d v="2019-09-21T00:00:00"/>
    <s v="Second Class"/>
    <s v="AS-10225"/>
    <x v="127"/>
    <x v="1"/>
    <x v="0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x v="0"/>
    <n v="0"/>
  </r>
  <r>
    <n v="2655"/>
    <s v="CA-2019-112515"/>
    <x v="697"/>
    <d v="2019-09-21T00:00:00"/>
    <s v="Second Class"/>
    <s v="AS-10225"/>
    <x v="127"/>
    <x v="1"/>
    <x v="0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x v="0"/>
    <n v="0"/>
  </r>
  <r>
    <n v="2656"/>
    <s v="CA-2019-112515"/>
    <x v="697"/>
    <d v="2019-09-21T00:00:00"/>
    <s v="Second Class"/>
    <s v="AS-10225"/>
    <x v="127"/>
    <x v="1"/>
    <x v="0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x v="0"/>
    <n v="0"/>
  </r>
  <r>
    <n v="2657"/>
    <s v="CA-2019-112515"/>
    <x v="697"/>
    <d v="2019-09-21T00:00:00"/>
    <s v="Second Class"/>
    <s v="AS-10225"/>
    <x v="127"/>
    <x v="1"/>
    <x v="0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  <n v="0"/>
  </r>
  <r>
    <n v="2658"/>
    <s v="CA-2019-112515"/>
    <x v="697"/>
    <d v="2019-09-21T00:00:00"/>
    <s v="Second Class"/>
    <s v="AS-10225"/>
    <x v="127"/>
    <x v="1"/>
    <x v="0"/>
    <s v="Provo"/>
    <x v="7"/>
    <n v="84604"/>
    <x v="1"/>
    <s v="OFF-LA-10001175"/>
    <s v="Office Supplies"/>
    <s v="Labels"/>
    <s v="Avery 514"/>
    <n v="14.399999999999999"/>
    <n v="5"/>
    <n v="0"/>
    <n v="7.056"/>
    <s v="Anna Andreadi"/>
    <x v="0"/>
    <n v="0"/>
  </r>
  <r>
    <n v="2659"/>
    <s v="CA-2018-150343"/>
    <x v="765"/>
    <d v="2018-08-20T00:00:00"/>
    <s v="Standard Class"/>
    <s v="PK-19075"/>
    <x v="7"/>
    <x v="0"/>
    <x v="0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x v="0"/>
    <n v="1"/>
  </r>
  <r>
    <n v="2660"/>
    <s v="CA-2017-135538"/>
    <x v="100"/>
    <d v="2017-12-28T00:00:00"/>
    <s v="Standard Class"/>
    <s v="HR-14830"/>
    <x v="403"/>
    <x v="1"/>
    <x v="0"/>
    <s v="Gilbert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x v="0"/>
    <n v="1"/>
  </r>
  <r>
    <n v="2661"/>
    <s v="CA-2019-123372"/>
    <x v="354"/>
    <d v="2019-12-02T00:00:00"/>
    <s v="Standard Class"/>
    <s v="DG-13300"/>
    <x v="375"/>
    <x v="1"/>
    <x v="0"/>
    <s v="New York City"/>
    <x v="15"/>
    <n v="10035"/>
    <x v="3"/>
    <s v="TEC-PH-10002834"/>
    <s v="Technology"/>
    <s v="Phones"/>
    <s v="Google Nexus 5"/>
    <n v="1979.89"/>
    <n v="11"/>
    <n v="0"/>
    <n v="494.97250000000003"/>
    <s v="Chuck Magee"/>
    <x v="0"/>
    <n v="1"/>
  </r>
  <r>
    <n v="2662"/>
    <s v="CA-2019-123372"/>
    <x v="354"/>
    <d v="2019-12-02T00:00:00"/>
    <s v="Standard Class"/>
    <s v="DG-13300"/>
    <x v="375"/>
    <x v="1"/>
    <x v="0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  <n v="0"/>
  </r>
  <r>
    <n v="2663"/>
    <s v="CA-2019-159604"/>
    <x v="349"/>
    <d v="2019-04-15T00:00:00"/>
    <s v="First Class"/>
    <s v="CL-12700"/>
    <x v="642"/>
    <x v="2"/>
    <x v="0"/>
    <s v="Springfield"/>
    <x v="25"/>
    <n v="65807"/>
    <x v="2"/>
    <s v="OFF-BI-10003460"/>
    <s v="Office Supplies"/>
    <s v="Binders"/>
    <s v="Acco 3-Hole Punch"/>
    <n v="8.76"/>
    <n v="2"/>
    <n v="0"/>
    <n v="4.2047999999999996"/>
    <s v="Kelly Williams"/>
    <x v="0"/>
    <n v="1"/>
  </r>
  <r>
    <n v="2664"/>
    <s v="CA-2018-164784"/>
    <x v="766"/>
    <d v="2018-05-04T00:00:00"/>
    <s v="First Class"/>
    <s v="HF-14995"/>
    <x v="520"/>
    <x v="0"/>
    <x v="0"/>
    <s v="Memphis"/>
    <x v="18"/>
    <n v="38109"/>
    <x v="0"/>
    <s v="OFF-LA-10001569"/>
    <s v="Office Supplies"/>
    <s v="Labels"/>
    <s v="Avery 499"/>
    <n v="3.9840000000000004"/>
    <n v="1"/>
    <n v="0.2"/>
    <n v="1.2948"/>
    <s v="Cassandra Brandow"/>
    <x v="0"/>
    <n v="1"/>
  </r>
  <r>
    <n v="2665"/>
    <s v="CA-2018-164784"/>
    <x v="766"/>
    <d v="2018-05-04T00:00:00"/>
    <s v="First Class"/>
    <s v="HF-14995"/>
    <x v="520"/>
    <x v="0"/>
    <x v="0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x v="0"/>
    <n v="0"/>
  </r>
  <r>
    <n v="2666"/>
    <s v="CA-2018-164784"/>
    <x v="766"/>
    <d v="2018-05-04T00:00:00"/>
    <s v="First Class"/>
    <s v="HF-14995"/>
    <x v="520"/>
    <x v="0"/>
    <x v="0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x v="0"/>
    <n v="0"/>
  </r>
  <r>
    <n v="2667"/>
    <s v="CA-2018-111794"/>
    <x v="393"/>
    <d v="2018-10-01T00:00:00"/>
    <s v="Same Day"/>
    <s v="HG-15025"/>
    <x v="643"/>
    <x v="0"/>
    <x v="0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  <n v="1"/>
  </r>
  <r>
    <n v="2668"/>
    <s v="CA-2018-111794"/>
    <x v="393"/>
    <d v="2018-10-01T00:00:00"/>
    <s v="Same Day"/>
    <s v="HG-15025"/>
    <x v="643"/>
    <x v="0"/>
    <x v="0"/>
    <s v="Amarillo"/>
    <x v="5"/>
    <n v="79109"/>
    <x v="2"/>
    <s v="OFF-PA-10000474"/>
    <s v="Office Supplies"/>
    <s v="Paper"/>
    <s v="Easy-staple paper"/>
    <n v="28.352"/>
    <n v="1"/>
    <n v="0.2"/>
    <n v="9.568799999999996"/>
    <s v="Kelly Williams"/>
    <x v="0"/>
    <n v="0"/>
  </r>
  <r>
    <n v="2669"/>
    <s v="US-2017-139759"/>
    <x v="767"/>
    <d v="2017-08-30T00:00:00"/>
    <s v="Standard Class"/>
    <s v="NL-18310"/>
    <x v="644"/>
    <x v="2"/>
    <x v="0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x v="0"/>
    <n v="1"/>
  </r>
  <r>
    <n v="2670"/>
    <s v="US-2017-139759"/>
    <x v="767"/>
    <d v="2017-08-30T00:00:00"/>
    <s v="Standard Class"/>
    <s v="NL-18310"/>
    <x v="644"/>
    <x v="2"/>
    <x v="0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x v="0"/>
    <n v="0"/>
  </r>
  <r>
    <n v="2671"/>
    <s v="CA-2016-126403"/>
    <x v="340"/>
    <d v="2016-09-12T00:00:00"/>
    <s v="Second Class"/>
    <s v="RR-19525"/>
    <x v="645"/>
    <x v="1"/>
    <x v="0"/>
    <s v="Lowell"/>
    <x v="31"/>
    <n v="1852"/>
    <x v="3"/>
    <s v="OFF-PA-10001144"/>
    <s v="Office Supplies"/>
    <s v="Paper"/>
    <s v="Xerox 1913"/>
    <n v="166.44"/>
    <n v="3"/>
    <n v="0"/>
    <n v="79.891199999999998"/>
    <s v="Chuck Magee"/>
    <x v="1"/>
    <n v="1"/>
  </r>
  <r>
    <n v="2672"/>
    <s v="CA-2016-126403"/>
    <x v="340"/>
    <d v="2016-09-12T00:00:00"/>
    <s v="Second Class"/>
    <s v="RR-19525"/>
    <x v="645"/>
    <x v="1"/>
    <x v="0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x v="1"/>
    <n v="0"/>
  </r>
  <r>
    <n v="2673"/>
    <s v="CA-2016-126403"/>
    <x v="340"/>
    <d v="2016-09-12T00:00:00"/>
    <s v="Second Class"/>
    <s v="RR-19525"/>
    <x v="645"/>
    <x v="1"/>
    <x v="0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x v="1"/>
    <n v="0"/>
  </r>
  <r>
    <n v="2674"/>
    <s v="CA-2016-126403"/>
    <x v="340"/>
    <d v="2016-09-12T00:00:00"/>
    <s v="Second Class"/>
    <s v="RR-19525"/>
    <x v="645"/>
    <x v="1"/>
    <x v="0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x v="1"/>
    <n v="0"/>
  </r>
  <r>
    <n v="2675"/>
    <s v="CA-2019-136875"/>
    <x v="734"/>
    <d v="2019-12-03T00:00:00"/>
    <s v="Same Day"/>
    <s v="TC-21295"/>
    <x v="646"/>
    <x v="0"/>
    <x v="0"/>
    <s v="San Diego"/>
    <x v="1"/>
    <n v="92024"/>
    <x v="1"/>
    <s v="OFF-PA-10000357"/>
    <s v="Office Supplies"/>
    <s v="Paper"/>
    <s v="Xerox 1888"/>
    <n v="166.44"/>
    <n v="3"/>
    <n v="0"/>
    <n v="79.891199999999998"/>
    <s v="Anna Andreadi"/>
    <x v="0"/>
    <n v="1"/>
  </r>
  <r>
    <n v="2676"/>
    <s v="CA-2019-132185"/>
    <x v="344"/>
    <d v="2019-12-02T00:00:00"/>
    <s v="Standard Class"/>
    <s v="DB-13615"/>
    <x v="140"/>
    <x v="0"/>
    <x v="0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x v="0"/>
    <n v="1"/>
  </r>
  <r>
    <n v="2677"/>
    <s v="CA-2019-132185"/>
    <x v="344"/>
    <d v="2019-12-02T00:00:00"/>
    <s v="Standard Class"/>
    <s v="DB-13615"/>
    <x v="140"/>
    <x v="0"/>
    <x v="0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x v="0"/>
    <n v="0"/>
  </r>
  <r>
    <n v="2678"/>
    <s v="US-2016-160780"/>
    <x v="261"/>
    <d v="2016-06-21T00:00:00"/>
    <s v="Same Day"/>
    <s v="SV-20785"/>
    <x v="647"/>
    <x v="0"/>
    <x v="0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x v="0"/>
    <n v="1"/>
  </r>
  <r>
    <n v="2679"/>
    <s v="US-2016-160780"/>
    <x v="261"/>
    <d v="2016-06-21T00:00:00"/>
    <s v="Same Day"/>
    <s v="SV-20785"/>
    <x v="647"/>
    <x v="0"/>
    <x v="0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x v="0"/>
    <n v="0"/>
  </r>
  <r>
    <n v="2680"/>
    <s v="CA-2019-127026"/>
    <x v="276"/>
    <d v="2019-01-27T00:00:00"/>
    <s v="Standard Class"/>
    <s v="MH-18115"/>
    <x v="414"/>
    <x v="2"/>
    <x v="0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x v="0"/>
    <n v="1"/>
  </r>
  <r>
    <n v="2681"/>
    <s v="CA-2019-127026"/>
    <x v="276"/>
    <d v="2019-01-27T00:00:00"/>
    <s v="Standard Class"/>
    <s v="MH-18115"/>
    <x v="414"/>
    <x v="2"/>
    <x v="0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  <n v="0"/>
  </r>
  <r>
    <n v="2682"/>
    <s v="CA-2019-127026"/>
    <x v="276"/>
    <d v="2019-01-27T00:00:00"/>
    <s v="Standard Class"/>
    <s v="MH-18115"/>
    <x v="414"/>
    <x v="2"/>
    <x v="0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x v="0"/>
    <n v="0"/>
  </r>
  <r>
    <n v="2683"/>
    <s v="CA-2019-127026"/>
    <x v="276"/>
    <d v="2019-01-27T00:00:00"/>
    <s v="Standard Class"/>
    <s v="MH-18115"/>
    <x v="414"/>
    <x v="2"/>
    <x v="0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x v="0"/>
    <n v="0"/>
  </r>
  <r>
    <n v="2684"/>
    <s v="CA-2019-127026"/>
    <x v="276"/>
    <d v="2019-01-27T00:00:00"/>
    <s v="Standard Class"/>
    <s v="MH-18115"/>
    <x v="414"/>
    <x v="2"/>
    <x v="0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  <n v="0"/>
  </r>
  <r>
    <n v="2685"/>
    <s v="CA-2019-137085"/>
    <x v="222"/>
    <d v="2019-07-06T00:00:00"/>
    <s v="Standard Class"/>
    <s v="CT-11995"/>
    <x v="564"/>
    <x v="0"/>
    <x v="0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x v="1"/>
    <n v="1"/>
  </r>
  <r>
    <n v="2686"/>
    <s v="CA-2018-133123"/>
    <x v="47"/>
    <d v="2018-09-11T00:00:00"/>
    <s v="Standard Class"/>
    <s v="KB-16315"/>
    <x v="41"/>
    <x v="0"/>
    <x v="0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x v="0"/>
    <n v="1"/>
  </r>
  <r>
    <n v="2687"/>
    <s v="CA-2018-133123"/>
    <x v="47"/>
    <d v="2018-09-11T00:00:00"/>
    <s v="Standard Class"/>
    <s v="KB-16315"/>
    <x v="41"/>
    <x v="0"/>
    <x v="0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x v="0"/>
    <n v="0"/>
  </r>
  <r>
    <n v="2688"/>
    <s v="US-2018-128195"/>
    <x v="578"/>
    <d v="2018-08-05T00:00:00"/>
    <s v="First Class"/>
    <s v="RA-19285"/>
    <x v="267"/>
    <x v="0"/>
    <x v="0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x v="0"/>
    <n v="1"/>
  </r>
  <r>
    <n v="2689"/>
    <s v="CA-2017-153220"/>
    <x v="768"/>
    <d v="2017-11-14T00:00:00"/>
    <s v="First Class"/>
    <s v="YC-21895"/>
    <x v="289"/>
    <x v="1"/>
    <x v="0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1"/>
    <n v="1"/>
  </r>
  <r>
    <n v="2690"/>
    <s v="CA-2016-123064"/>
    <x v="479"/>
    <d v="2016-07-02T00:00:00"/>
    <s v="First Class"/>
    <s v="RA-19915"/>
    <x v="154"/>
    <x v="0"/>
    <x v="0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x v="0"/>
    <n v="1"/>
  </r>
  <r>
    <n v="2691"/>
    <s v="CA-2019-156412"/>
    <x v="769"/>
    <d v="2019-12-08T00:00:00"/>
    <s v="Standard Class"/>
    <s v="CM-12160"/>
    <x v="380"/>
    <x v="0"/>
    <x v="0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x v="0"/>
    <n v="1"/>
  </r>
  <r>
    <n v="2692"/>
    <s v="US-2018-144211"/>
    <x v="770"/>
    <d v="2018-09-02T00:00:00"/>
    <s v="Standard Class"/>
    <s v="CS-12130"/>
    <x v="79"/>
    <x v="0"/>
    <x v="0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x v="0"/>
    <n v="1"/>
  </r>
  <r>
    <n v="2693"/>
    <s v="US-2018-144211"/>
    <x v="770"/>
    <d v="2018-09-02T00:00:00"/>
    <s v="Standard Class"/>
    <s v="CS-12130"/>
    <x v="79"/>
    <x v="0"/>
    <x v="0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x v="0"/>
    <n v="0"/>
  </r>
  <r>
    <n v="2694"/>
    <s v="CA-2018-138079"/>
    <x v="115"/>
    <d v="2018-01-28T00:00:00"/>
    <s v="Standard Class"/>
    <s v="AJ-10795"/>
    <x v="295"/>
    <x v="1"/>
    <x v="0"/>
    <s v="Seattle"/>
    <x v="4"/>
    <n v="98115"/>
    <x v="1"/>
    <s v="FUR-FU-10001475"/>
    <s v="Furniture"/>
    <s v="Furnishings"/>
    <s v="Contract Clock, 14&quot;, Brown"/>
    <n v="109.9"/>
    <n v="5"/>
    <n v="0"/>
    <n v="37.366"/>
    <s v="Anna Andreadi"/>
    <x v="0"/>
    <n v="1"/>
  </r>
  <r>
    <n v="2695"/>
    <s v="CA-2016-143182"/>
    <x v="771"/>
    <d v="2016-10-20T00:00:00"/>
    <s v="Standard Class"/>
    <s v="DL-12865"/>
    <x v="297"/>
    <x v="0"/>
    <x v="0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x v="0"/>
    <n v="1"/>
  </r>
  <r>
    <n v="2696"/>
    <s v="CA-2018-161662"/>
    <x v="569"/>
    <d v="2018-02-09T00:00:00"/>
    <s v="First Class"/>
    <s v="BE-11410"/>
    <x v="648"/>
    <x v="0"/>
    <x v="0"/>
    <s v="Lancaster"/>
    <x v="24"/>
    <n v="43130"/>
    <x v="3"/>
    <s v="OFF-PA-10003465"/>
    <s v="Office Supplies"/>
    <s v="Paper"/>
    <s v="Xerox 1912"/>
    <n v="30.352"/>
    <n v="2"/>
    <n v="0.2"/>
    <n v="10.623199999999997"/>
    <s v="Chuck Magee"/>
    <x v="0"/>
    <n v="1"/>
  </r>
  <r>
    <n v="2697"/>
    <s v="CA-2016-145317"/>
    <x v="772"/>
    <d v="2016-03-23T00:00:00"/>
    <s v="Standard Class"/>
    <s v="SM-20320"/>
    <x v="598"/>
    <x v="2"/>
    <x v="0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x v="0"/>
    <n v="1"/>
  </r>
  <r>
    <n v="2698"/>
    <s v="CA-2016-145317"/>
    <x v="772"/>
    <d v="2016-03-23T00:00:00"/>
    <s v="Standard Class"/>
    <s v="SM-20320"/>
    <x v="598"/>
    <x v="2"/>
    <x v="0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x v="0"/>
    <n v="0"/>
  </r>
  <r>
    <n v="2699"/>
    <s v="CA-2016-145317"/>
    <x v="772"/>
    <d v="2016-03-23T00:00:00"/>
    <s v="Standard Class"/>
    <s v="SM-20320"/>
    <x v="598"/>
    <x v="2"/>
    <x v="0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x v="0"/>
    <n v="0"/>
  </r>
  <r>
    <n v="2700"/>
    <s v="CA-2016-145317"/>
    <x v="772"/>
    <d v="2016-03-23T00:00:00"/>
    <s v="Standard Class"/>
    <s v="SM-20320"/>
    <x v="598"/>
    <x v="2"/>
    <x v="0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x v="0"/>
    <n v="0"/>
  </r>
  <r>
    <n v="2701"/>
    <s v="CA-2016-145317"/>
    <x v="772"/>
    <d v="2016-03-23T00:00:00"/>
    <s v="Standard Class"/>
    <s v="SM-20320"/>
    <x v="598"/>
    <x v="2"/>
    <x v="0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x v="0"/>
    <n v="0"/>
  </r>
  <r>
    <n v="2702"/>
    <s v="CA-2016-145317"/>
    <x v="772"/>
    <d v="2016-03-23T00:00:00"/>
    <s v="Standard Class"/>
    <s v="SM-20320"/>
    <x v="598"/>
    <x v="2"/>
    <x v="0"/>
    <s v="Jacksonville"/>
    <x v="2"/>
    <n v="32216"/>
    <x v="0"/>
    <s v="OFF-FA-10003112"/>
    <s v="Office Supplies"/>
    <s v="Fasteners"/>
    <s v="Staples"/>
    <n v="18.936"/>
    <n v="3"/>
    <n v="0.2"/>
    <n v="5.9174999999999986"/>
    <s v="Cassandra Brandow"/>
    <x v="0"/>
    <n v="0"/>
  </r>
  <r>
    <n v="2703"/>
    <s v="CA-2016-145317"/>
    <x v="772"/>
    <d v="2016-03-23T00:00:00"/>
    <s v="Standard Class"/>
    <s v="SM-20320"/>
    <x v="598"/>
    <x v="2"/>
    <x v="0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x v="0"/>
    <n v="0"/>
  </r>
  <r>
    <n v="2704"/>
    <s v="CA-2016-143413"/>
    <x v="773"/>
    <d v="2016-05-30T00:00:00"/>
    <s v="Standard Class"/>
    <s v="RP-19390"/>
    <x v="261"/>
    <x v="0"/>
    <x v="0"/>
    <s v="Baltimore"/>
    <x v="39"/>
    <n v="21215"/>
    <x v="3"/>
    <s v="OFF-PA-10002319"/>
    <s v="Office Supplies"/>
    <s v="Paper"/>
    <s v="Xerox 1944"/>
    <n v="116.28"/>
    <n v="3"/>
    <n v="0"/>
    <n v="56.977199999999996"/>
    <s v="Chuck Magee"/>
    <x v="0"/>
    <n v="1"/>
  </r>
  <r>
    <n v="2705"/>
    <s v="CA-2019-156818"/>
    <x v="497"/>
    <d v="2019-07-13T00:00:00"/>
    <s v="Second Class"/>
    <s v="JD-16015"/>
    <x v="557"/>
    <x v="0"/>
    <x v="0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x v="0"/>
    <n v="1"/>
  </r>
  <r>
    <n v="2706"/>
    <s v="CA-2019-155873"/>
    <x v="114"/>
    <d v="2019-06-21T00:00:00"/>
    <s v="Standard Class"/>
    <s v="AB-10255"/>
    <x v="437"/>
    <x v="2"/>
    <x v="0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x v="0"/>
    <n v="1"/>
  </r>
  <r>
    <n v="2707"/>
    <s v="CA-2019-155873"/>
    <x v="114"/>
    <d v="2019-06-21T00:00:00"/>
    <s v="Standard Class"/>
    <s v="AB-10255"/>
    <x v="437"/>
    <x v="2"/>
    <x v="0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x v="0"/>
    <n v="0"/>
  </r>
  <r>
    <n v="2708"/>
    <s v="CA-2019-155873"/>
    <x v="114"/>
    <d v="2019-06-21T00:00:00"/>
    <s v="Standard Class"/>
    <s v="AB-10255"/>
    <x v="437"/>
    <x v="2"/>
    <x v="0"/>
    <s v="Carlsbad"/>
    <x v="27"/>
    <n v="88220"/>
    <x v="1"/>
    <s v="OFF-PA-10001815"/>
    <s v="Office Supplies"/>
    <s v="Paper"/>
    <s v="Xerox 1885"/>
    <n v="192.16"/>
    <n v="4"/>
    <n v="0"/>
    <n v="92.236799999999988"/>
    <s v="Anna Andreadi"/>
    <x v="0"/>
    <n v="0"/>
  </r>
  <r>
    <n v="2709"/>
    <s v="CA-2017-121797"/>
    <x v="564"/>
    <d v="2017-02-06T00:00:00"/>
    <s v="Standard Class"/>
    <s v="CC-12145"/>
    <x v="230"/>
    <x v="0"/>
    <x v="0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x v="0"/>
    <n v="1"/>
  </r>
  <r>
    <n v="2710"/>
    <s v="CA-2017-121797"/>
    <x v="564"/>
    <d v="2017-02-06T00:00:00"/>
    <s v="Standard Class"/>
    <s v="CC-12145"/>
    <x v="230"/>
    <x v="0"/>
    <x v="0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x v="0"/>
    <n v="0"/>
  </r>
  <r>
    <n v="2711"/>
    <s v="US-2017-120572"/>
    <x v="555"/>
    <d v="2017-12-15T00:00:00"/>
    <s v="Standard Class"/>
    <s v="GH-14425"/>
    <x v="485"/>
    <x v="0"/>
    <x v="0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x v="0"/>
    <n v="1"/>
  </r>
  <r>
    <n v="2712"/>
    <s v="CA-2019-132430"/>
    <x v="449"/>
    <d v="2019-10-11T00:00:00"/>
    <s v="First Class"/>
    <s v="CP-12085"/>
    <x v="434"/>
    <x v="1"/>
    <x v="0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x v="0"/>
    <n v="1"/>
  </r>
  <r>
    <n v="2713"/>
    <s v="CA-2019-146031"/>
    <x v="570"/>
    <d v="2019-08-01T00:00:00"/>
    <s v="Second Class"/>
    <s v="GM-14440"/>
    <x v="306"/>
    <x v="0"/>
    <x v="0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x v="0"/>
    <n v="1"/>
  </r>
  <r>
    <n v="2714"/>
    <s v="CA-2016-110100"/>
    <x v="573"/>
    <d v="2016-04-29T00:00:00"/>
    <s v="Standard Class"/>
    <s v="LC-16885"/>
    <x v="62"/>
    <x v="0"/>
    <x v="0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x v="0"/>
    <n v="1"/>
  </r>
  <r>
    <n v="2715"/>
    <s v="CA-2017-103723"/>
    <x v="494"/>
    <d v="2017-12-06T00:00:00"/>
    <s v="Standard Class"/>
    <s v="BT-11305"/>
    <x v="457"/>
    <x v="2"/>
    <x v="0"/>
    <s v="Seattle"/>
    <x v="4"/>
    <n v="98105"/>
    <x v="1"/>
    <s v="OFF-AR-10003251"/>
    <s v="Office Supplies"/>
    <s v="Art"/>
    <s v="Prang Drawing Pencil Set"/>
    <n v="13.899999999999999"/>
    <n v="5"/>
    <n v="0"/>
    <n v="5.56"/>
    <s v="Anna Andreadi"/>
    <x v="0"/>
    <n v="1"/>
  </r>
  <r>
    <n v="2716"/>
    <s v="CA-2016-127187"/>
    <x v="774"/>
    <d v="2016-12-08T00:00:00"/>
    <s v="Standard Class"/>
    <s v="CP-12085"/>
    <x v="434"/>
    <x v="1"/>
    <x v="0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x v="0"/>
    <n v="1"/>
  </r>
  <r>
    <n v="2717"/>
    <s v="CA-2019-128475"/>
    <x v="775"/>
    <d v="2019-09-01T00:00:00"/>
    <s v="Standard Class"/>
    <s v="SC-20680"/>
    <x v="649"/>
    <x v="2"/>
    <x v="0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x v="0"/>
    <n v="1"/>
  </r>
  <r>
    <n v="2718"/>
    <s v="CA-2016-100006"/>
    <x v="557"/>
    <d v="2016-09-13T00:00:00"/>
    <s v="Standard Class"/>
    <s v="DK-13375"/>
    <x v="589"/>
    <x v="0"/>
    <x v="0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x v="0"/>
    <n v="1"/>
  </r>
  <r>
    <n v="2719"/>
    <s v="CA-2019-144827"/>
    <x v="202"/>
    <d v="2019-12-27T00:00:00"/>
    <s v="Standard Class"/>
    <s v="SE-20110"/>
    <x v="339"/>
    <x v="0"/>
    <x v="0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x v="0"/>
    <n v="1"/>
  </r>
  <r>
    <n v="2720"/>
    <s v="CA-2016-110030"/>
    <x v="776"/>
    <d v="2016-12-08T00:00:00"/>
    <s v="Second Class"/>
    <s v="LF-17185"/>
    <x v="166"/>
    <x v="0"/>
    <x v="0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  <n v="1"/>
  </r>
  <r>
    <n v="2721"/>
    <s v="CA-2016-121286"/>
    <x v="130"/>
    <d v="2016-11-08T00:00:00"/>
    <s v="Second Class"/>
    <s v="ON-18715"/>
    <x v="21"/>
    <x v="1"/>
    <x v="0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x v="0"/>
    <n v="1"/>
  </r>
  <r>
    <n v="2722"/>
    <s v="CA-2016-121286"/>
    <x v="130"/>
    <d v="2016-11-08T00:00:00"/>
    <s v="Second Class"/>
    <s v="ON-18715"/>
    <x v="21"/>
    <x v="1"/>
    <x v="0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x v="0"/>
    <n v="0"/>
  </r>
  <r>
    <n v="2723"/>
    <s v="CA-2018-164735"/>
    <x v="167"/>
    <d v="2018-04-19T00:00:00"/>
    <s v="Second Class"/>
    <s v="TB-21400"/>
    <x v="483"/>
    <x v="0"/>
    <x v="0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x v="0"/>
    <n v="1"/>
  </r>
  <r>
    <n v="2724"/>
    <s v="CA-2016-153479"/>
    <x v="777"/>
    <d v="2016-10-08T00:00:00"/>
    <s v="Standard Class"/>
    <s v="DF-13135"/>
    <x v="650"/>
    <x v="0"/>
    <x v="0"/>
    <s v="Vallejo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x v="0"/>
    <n v="1"/>
  </r>
  <r>
    <n v="2725"/>
    <s v="CA-2016-153479"/>
    <x v="777"/>
    <d v="2016-10-08T00:00:00"/>
    <s v="Standard Class"/>
    <s v="DF-13135"/>
    <x v="650"/>
    <x v="0"/>
    <x v="0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x v="0"/>
    <n v="0"/>
  </r>
  <r>
    <n v="2726"/>
    <s v="CA-2019-149888"/>
    <x v="659"/>
    <d v="2019-11-13T00:00:00"/>
    <s v="Standard Class"/>
    <s v="EP-13915"/>
    <x v="212"/>
    <x v="0"/>
    <x v="0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x v="0"/>
    <n v="1"/>
  </r>
  <r>
    <n v="2727"/>
    <s v="CA-2019-149888"/>
    <x v="659"/>
    <d v="2019-11-13T00:00:00"/>
    <s v="Standard Class"/>
    <s v="EP-13915"/>
    <x v="212"/>
    <x v="0"/>
    <x v="0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x v="0"/>
    <n v="0"/>
  </r>
  <r>
    <n v="2728"/>
    <s v="CA-2019-119193"/>
    <x v="66"/>
    <d v="2019-12-24T00:00:00"/>
    <s v="First Class"/>
    <s v="SK-19990"/>
    <x v="85"/>
    <x v="0"/>
    <x v="0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x v="0"/>
    <n v="1"/>
  </r>
  <r>
    <n v="2729"/>
    <s v="CA-2019-119193"/>
    <x v="66"/>
    <d v="2019-12-24T00:00:00"/>
    <s v="First Class"/>
    <s v="SK-19990"/>
    <x v="85"/>
    <x v="0"/>
    <x v="0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x v="0"/>
    <n v="0"/>
  </r>
  <r>
    <n v="2730"/>
    <s v="CA-2019-104801"/>
    <x v="778"/>
    <d v="2019-02-19T00:00:00"/>
    <s v="Standard Class"/>
    <s v="FH-14350"/>
    <x v="651"/>
    <x v="0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  <n v="1"/>
  </r>
  <r>
    <n v="2731"/>
    <s v="CA-2019-104801"/>
    <x v="778"/>
    <d v="2019-02-19T00:00:00"/>
    <s v="Standard Class"/>
    <s v="FH-14350"/>
    <x v="651"/>
    <x v="0"/>
    <x v="0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x v="0"/>
    <n v="0"/>
  </r>
  <r>
    <n v="2732"/>
    <s v="CA-2019-104801"/>
    <x v="778"/>
    <d v="2019-02-19T00:00:00"/>
    <s v="Standard Class"/>
    <s v="FH-14350"/>
    <x v="651"/>
    <x v="0"/>
    <x v="0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x v="0"/>
    <n v="0"/>
  </r>
  <r>
    <n v="2733"/>
    <s v="CA-2016-107594"/>
    <x v="779"/>
    <d v="2016-07-06T00:00:00"/>
    <s v="Standard Class"/>
    <s v="EH-13945"/>
    <x v="13"/>
    <x v="0"/>
    <x v="0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x v="0"/>
    <n v="1"/>
  </r>
  <r>
    <n v="2734"/>
    <s v="CA-2016-107594"/>
    <x v="779"/>
    <d v="2016-07-06T00:00:00"/>
    <s v="Standard Class"/>
    <s v="EH-13945"/>
    <x v="13"/>
    <x v="0"/>
    <x v="0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x v="0"/>
    <n v="0"/>
  </r>
  <r>
    <n v="2735"/>
    <s v="CA-2017-129770"/>
    <x v="780"/>
    <d v="2017-02-23T00:00:00"/>
    <s v="Second Class"/>
    <s v="JE-15715"/>
    <x v="555"/>
    <x v="0"/>
    <x v="0"/>
    <s v="Las Cruces"/>
    <x v="27"/>
    <n v="88001"/>
    <x v="1"/>
    <s v="OFF-PA-10000249"/>
    <s v="Office Supplies"/>
    <s v="Paper"/>
    <s v="Easy-staple paper"/>
    <n v="49.12"/>
    <n v="4"/>
    <n v="0"/>
    <n v="23.086399999999998"/>
    <s v="Anna Andreadi"/>
    <x v="0"/>
    <n v="1"/>
  </r>
  <r>
    <n v="2736"/>
    <s v="CA-2017-115798"/>
    <x v="50"/>
    <d v="2017-11-19T00:00:00"/>
    <s v="Standard Class"/>
    <s v="KL-16645"/>
    <x v="107"/>
    <x v="0"/>
    <x v="0"/>
    <s v="Newark"/>
    <x v="13"/>
    <n v="19711"/>
    <x v="3"/>
    <s v="TEC-PH-10003691"/>
    <s v="Technology"/>
    <s v="Phones"/>
    <s v="BlackBerry Q10"/>
    <n v="377.96999999999997"/>
    <n v="3"/>
    <n v="0"/>
    <n v="94.492500000000007"/>
    <s v="Chuck Magee"/>
    <x v="0"/>
    <n v="1"/>
  </r>
  <r>
    <n v="2737"/>
    <s v="CA-2017-115798"/>
    <x v="50"/>
    <d v="2017-11-19T00:00:00"/>
    <s v="Standard Class"/>
    <s v="KL-16645"/>
    <x v="107"/>
    <x v="0"/>
    <x v="0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x v="0"/>
    <n v="0"/>
  </r>
  <r>
    <n v="2738"/>
    <s v="CA-2017-115798"/>
    <x v="50"/>
    <d v="2017-11-19T00:00:00"/>
    <s v="Standard Class"/>
    <s v="KL-16645"/>
    <x v="107"/>
    <x v="0"/>
    <x v="0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x v="0"/>
    <n v="0"/>
  </r>
  <r>
    <n v="2739"/>
    <s v="CA-2017-115798"/>
    <x v="50"/>
    <d v="2017-11-19T00:00:00"/>
    <s v="Standard Class"/>
    <s v="KL-16645"/>
    <x v="107"/>
    <x v="0"/>
    <x v="0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x v="0"/>
    <n v="0"/>
  </r>
  <r>
    <n v="2740"/>
    <s v="CA-2019-122707"/>
    <x v="513"/>
    <d v="2019-04-18T00:00:00"/>
    <s v="First Class"/>
    <s v="EB-13750"/>
    <x v="494"/>
    <x v="1"/>
    <x v="0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x v="0"/>
    <n v="1"/>
  </r>
  <r>
    <n v="2741"/>
    <s v="CA-2019-122707"/>
    <x v="513"/>
    <d v="2019-04-18T00:00:00"/>
    <s v="First Class"/>
    <s v="EB-13750"/>
    <x v="494"/>
    <x v="1"/>
    <x v="0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x v="0"/>
    <n v="0"/>
  </r>
  <r>
    <n v="2742"/>
    <s v="CA-2018-165015"/>
    <x v="781"/>
    <d v="2018-02-27T00:00:00"/>
    <s v="Second Class"/>
    <s v="BD-11725"/>
    <x v="232"/>
    <x v="0"/>
    <x v="0"/>
    <s v="Newark"/>
    <x v="24"/>
    <n v="43055"/>
    <x v="3"/>
    <s v="OFF-EN-10003134"/>
    <s v="Office Supplies"/>
    <s v="Envelopes"/>
    <s v="Staple envelope"/>
    <n v="46.72"/>
    <n v="5"/>
    <n v="0.2"/>
    <n v="17.52"/>
    <s v="Chuck Magee"/>
    <x v="0"/>
    <n v="1"/>
  </r>
  <r>
    <n v="2743"/>
    <s v="CA-2016-149244"/>
    <x v="130"/>
    <d v="2016-11-08T00:00:00"/>
    <s v="Standard Class"/>
    <s v="MS-17530"/>
    <x v="652"/>
    <x v="0"/>
    <x v="0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0"/>
    <n v="1"/>
  </r>
  <r>
    <n v="2744"/>
    <s v="CA-2017-140144"/>
    <x v="782"/>
    <d v="2017-06-25T00:00:00"/>
    <s v="Second Class"/>
    <s v="SC-20770"/>
    <x v="34"/>
    <x v="1"/>
    <x v="0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x v="0"/>
    <n v="1"/>
  </r>
  <r>
    <n v="2745"/>
    <s v="CA-2017-140144"/>
    <x v="782"/>
    <d v="2017-06-25T00:00:00"/>
    <s v="Second Class"/>
    <s v="SC-20770"/>
    <x v="34"/>
    <x v="1"/>
    <x v="0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x v="0"/>
    <n v="0"/>
  </r>
  <r>
    <n v="2746"/>
    <s v="CA-2019-163321"/>
    <x v="783"/>
    <d v="2019-08-11T00:00:00"/>
    <s v="Second Class"/>
    <s v="FM-14380"/>
    <x v="248"/>
    <x v="0"/>
    <x v="0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x v="0"/>
    <n v="1"/>
  </r>
  <r>
    <n v="2747"/>
    <s v="CA-2016-155887"/>
    <x v="552"/>
    <d v="2016-05-17T00:00:00"/>
    <s v="Standard Class"/>
    <s v="KT-16480"/>
    <x v="409"/>
    <x v="0"/>
    <x v="0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x v="0"/>
    <n v="1"/>
  </r>
  <r>
    <n v="2748"/>
    <s v="US-2017-165449"/>
    <x v="6"/>
    <d v="2017-11-26T00:00:00"/>
    <s v="Standard Class"/>
    <s v="AP-10720"/>
    <x v="399"/>
    <x v="2"/>
    <x v="0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x v="0"/>
    <n v="1"/>
  </r>
  <r>
    <n v="2749"/>
    <s v="CA-2017-110247"/>
    <x v="784"/>
    <d v="2017-12-08T00:00:00"/>
    <s v="Standard Class"/>
    <s v="RH-19555"/>
    <x v="653"/>
    <x v="0"/>
    <x v="0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x v="0"/>
    <n v="1"/>
  </r>
  <r>
    <n v="2750"/>
    <s v="US-2016-141257"/>
    <x v="785"/>
    <d v="2016-06-14T00:00:00"/>
    <s v="Standard Class"/>
    <s v="CS-11950"/>
    <x v="229"/>
    <x v="0"/>
    <x v="0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x v="0"/>
    <n v="1"/>
  </r>
  <r>
    <n v="2751"/>
    <s v="CA-2016-154669"/>
    <x v="233"/>
    <d v="2016-08-11T00:00:00"/>
    <s v="Second Class"/>
    <s v="TM-21010"/>
    <x v="612"/>
    <x v="0"/>
    <x v="0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x v="0"/>
    <n v="1"/>
  </r>
  <r>
    <n v="2752"/>
    <s v="CA-2016-158029"/>
    <x v="542"/>
    <d v="2016-05-30T00:00:00"/>
    <s v="Standard Class"/>
    <s v="HF-14995"/>
    <x v="520"/>
    <x v="0"/>
    <x v="0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x v="0"/>
    <n v="1"/>
  </r>
  <r>
    <n v="2753"/>
    <s v="CA-2017-155306"/>
    <x v="786"/>
    <d v="2017-04-21T00:00:00"/>
    <s v="Standard Class"/>
    <s v="GA-14515"/>
    <x v="654"/>
    <x v="0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  <n v="1"/>
  </r>
  <r>
    <n v="2754"/>
    <s v="CA-2017-155306"/>
    <x v="786"/>
    <d v="2017-04-21T00:00:00"/>
    <s v="Standard Class"/>
    <s v="GA-14515"/>
    <x v="654"/>
    <x v="0"/>
    <x v="0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x v="0"/>
    <n v="0"/>
  </r>
  <r>
    <n v="2755"/>
    <s v="CA-2017-155306"/>
    <x v="786"/>
    <d v="2017-04-21T00:00:00"/>
    <s v="Standard Class"/>
    <s v="GA-14515"/>
    <x v="654"/>
    <x v="0"/>
    <x v="0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x v="0"/>
    <n v="0"/>
  </r>
  <r>
    <n v="2756"/>
    <s v="CA-2017-155306"/>
    <x v="786"/>
    <d v="2017-04-21T00:00:00"/>
    <s v="Standard Class"/>
    <s v="GA-14515"/>
    <x v="654"/>
    <x v="0"/>
    <x v="0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x v="0"/>
    <n v="0"/>
  </r>
  <r>
    <n v="2757"/>
    <s v="CA-2017-155306"/>
    <x v="786"/>
    <d v="2017-04-21T00:00:00"/>
    <s v="Standard Class"/>
    <s v="GA-14515"/>
    <x v="654"/>
    <x v="0"/>
    <x v="0"/>
    <s v="San Francisco"/>
    <x v="1"/>
    <n v="94122"/>
    <x v="1"/>
    <s v="OFF-PA-10001184"/>
    <s v="Office Supplies"/>
    <s v="Paper"/>
    <s v="Xerox 1903"/>
    <n v="11.96"/>
    <n v="2"/>
    <n v="0"/>
    <n v="5.8604000000000003"/>
    <s v="Anna Andreadi"/>
    <x v="0"/>
    <n v="0"/>
  </r>
  <r>
    <n v="2758"/>
    <s v="CA-2018-127775"/>
    <x v="725"/>
    <d v="2018-06-13T00:00:00"/>
    <s v="Second Class"/>
    <s v="ES-14020"/>
    <x v="301"/>
    <x v="0"/>
    <x v="0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  <n v="1"/>
  </r>
  <r>
    <n v="2759"/>
    <s v="CA-2018-146171"/>
    <x v="21"/>
    <d v="2018-03-15T00:00:00"/>
    <s v="Standard Class"/>
    <s v="JP-16135"/>
    <x v="655"/>
    <x v="2"/>
    <x v="0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x v="0"/>
    <n v="1"/>
  </r>
  <r>
    <n v="2760"/>
    <s v="CA-2018-146171"/>
    <x v="21"/>
    <d v="2018-03-15T00:00:00"/>
    <s v="Standard Class"/>
    <s v="JP-16135"/>
    <x v="655"/>
    <x v="2"/>
    <x v="0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x v="0"/>
    <n v="0"/>
  </r>
  <r>
    <n v="2761"/>
    <s v="CA-2016-129574"/>
    <x v="542"/>
    <d v="2016-05-29T00:00:00"/>
    <s v="First Class"/>
    <s v="Dp-13240"/>
    <x v="656"/>
    <x v="2"/>
    <x v="0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x v="0"/>
    <n v="1"/>
  </r>
  <r>
    <n v="2762"/>
    <s v="CA-2019-126536"/>
    <x v="386"/>
    <d v="2019-10-14T00:00:00"/>
    <s v="First Class"/>
    <s v="NK-18490"/>
    <x v="71"/>
    <x v="2"/>
    <x v="0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x v="0"/>
    <n v="1"/>
  </r>
  <r>
    <n v="2763"/>
    <s v="CA-2019-126536"/>
    <x v="386"/>
    <d v="2019-10-14T00:00:00"/>
    <s v="First Class"/>
    <s v="NK-18490"/>
    <x v="71"/>
    <x v="2"/>
    <x v="0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x v="0"/>
    <n v="0"/>
  </r>
  <r>
    <n v="2764"/>
    <s v="CA-2019-165757"/>
    <x v="738"/>
    <d v="2019-06-28T00:00:00"/>
    <s v="Standard Class"/>
    <s v="PL-18925"/>
    <x v="484"/>
    <x v="2"/>
    <x v="0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  <n v="1"/>
  </r>
  <r>
    <n v="2765"/>
    <s v="CA-2019-165757"/>
    <x v="738"/>
    <d v="2019-06-28T00:00:00"/>
    <s v="Standard Class"/>
    <s v="PL-18925"/>
    <x v="484"/>
    <x v="2"/>
    <x v="0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x v="0"/>
    <n v="0"/>
  </r>
  <r>
    <n v="2766"/>
    <s v="CA-2019-165757"/>
    <x v="738"/>
    <d v="2019-06-28T00:00:00"/>
    <s v="Standard Class"/>
    <s v="PL-18925"/>
    <x v="484"/>
    <x v="2"/>
    <x v="0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x v="0"/>
    <n v="0"/>
  </r>
  <r>
    <n v="2767"/>
    <s v="CA-2019-167752"/>
    <x v="787"/>
    <d v="2019-01-18T00:00:00"/>
    <s v="First Class"/>
    <s v="RW-19690"/>
    <x v="355"/>
    <x v="0"/>
    <x v="0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x v="0"/>
    <n v="1"/>
  </r>
  <r>
    <n v="2768"/>
    <s v="CA-2019-167752"/>
    <x v="787"/>
    <d v="2019-01-18T00:00:00"/>
    <s v="First Class"/>
    <s v="RW-19690"/>
    <x v="355"/>
    <x v="0"/>
    <x v="0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x v="0"/>
    <n v="0"/>
  </r>
  <r>
    <n v="2769"/>
    <s v="US-2017-122140"/>
    <x v="788"/>
    <d v="2017-04-07T00:00:00"/>
    <s v="Standard Class"/>
    <s v="MO-17950"/>
    <x v="657"/>
    <x v="0"/>
    <x v="0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x v="0"/>
    <n v="1"/>
  </r>
  <r>
    <n v="2770"/>
    <s v="US-2017-122140"/>
    <x v="788"/>
    <d v="2017-04-07T00:00:00"/>
    <s v="Standard Class"/>
    <s v="MO-17950"/>
    <x v="657"/>
    <x v="0"/>
    <x v="0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  <n v="0"/>
  </r>
  <r>
    <n v="2771"/>
    <s v="US-2017-122140"/>
    <x v="788"/>
    <d v="2017-04-07T00:00:00"/>
    <s v="Standard Class"/>
    <s v="MO-17950"/>
    <x v="657"/>
    <x v="0"/>
    <x v="0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x v="0"/>
    <n v="0"/>
  </r>
  <r>
    <n v="2772"/>
    <s v="CA-2018-163986"/>
    <x v="323"/>
    <d v="2018-09-10T00:00:00"/>
    <s v="Standard Class"/>
    <s v="JJ-15445"/>
    <x v="370"/>
    <x v="0"/>
    <x v="0"/>
    <s v="Waukesha"/>
    <x v="6"/>
    <n v="53186"/>
    <x v="2"/>
    <s v="OFF-ST-10000918"/>
    <s v="Office Supplies"/>
    <s v="Storage"/>
    <s v="Crate-A-Files"/>
    <n v="54.5"/>
    <n v="5"/>
    <n v="0"/>
    <n v="14.169999999999998"/>
    <s v="Kelly Williams"/>
    <x v="0"/>
    <n v="1"/>
  </r>
  <r>
    <n v="2773"/>
    <s v="CA-2019-158967"/>
    <x v="389"/>
    <d v="2019-12-12T00:00:00"/>
    <s v="First Class"/>
    <s v="BT-11680"/>
    <x v="537"/>
    <x v="0"/>
    <x v="0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x v="0"/>
    <n v="1"/>
  </r>
  <r>
    <n v="2774"/>
    <s v="CA-2018-131576"/>
    <x v="441"/>
    <d v="2018-11-26T00:00:00"/>
    <s v="Standard Class"/>
    <s v="RD-19585"/>
    <x v="361"/>
    <x v="0"/>
    <x v="0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x v="0"/>
    <n v="1"/>
  </r>
  <r>
    <n v="2775"/>
    <s v="CA-2019-143455"/>
    <x v="343"/>
    <d v="2019-11-18T00:00:00"/>
    <s v="Standard Class"/>
    <s v="ML-17755"/>
    <x v="529"/>
    <x v="2"/>
    <x v="0"/>
    <s v="Springfield"/>
    <x v="24"/>
    <n v="45503"/>
    <x v="3"/>
    <s v="OFF-PA-10004451"/>
    <s v="Office Supplies"/>
    <s v="Paper"/>
    <s v="Xerox 222"/>
    <n v="10.368000000000002"/>
    <n v="2"/>
    <n v="0.2"/>
    <n v="3.6288"/>
    <s v="Chuck Magee"/>
    <x v="0"/>
    <n v="1"/>
  </r>
  <r>
    <n v="2776"/>
    <s v="CA-2018-144729"/>
    <x v="147"/>
    <d v="2018-10-25T00:00:00"/>
    <s v="Standard Class"/>
    <s v="JE-15745"/>
    <x v="32"/>
    <x v="0"/>
    <x v="0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x v="0"/>
    <n v="1"/>
  </r>
  <r>
    <n v="2777"/>
    <s v="CA-2017-127019"/>
    <x v="379"/>
    <d v="2017-12-25T00:00:00"/>
    <s v="Standard Class"/>
    <s v="ER-13855"/>
    <x v="45"/>
    <x v="1"/>
    <x v="0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x v="0"/>
    <n v="1"/>
  </r>
  <r>
    <n v="2778"/>
    <s v="CA-2017-138534"/>
    <x v="789"/>
    <d v="2017-07-19T00:00:00"/>
    <s v="Second Class"/>
    <s v="JM-15535"/>
    <x v="341"/>
    <x v="0"/>
    <x v="0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x v="0"/>
    <n v="1"/>
  </r>
  <r>
    <n v="2779"/>
    <s v="CA-2019-108322"/>
    <x v="504"/>
    <d v="2019-05-05T00:00:00"/>
    <s v="Standard Class"/>
    <s v="SS-20140"/>
    <x v="164"/>
    <x v="1"/>
    <x v="0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x v="0"/>
    <n v="1"/>
  </r>
  <r>
    <n v="2780"/>
    <s v="CA-2019-108322"/>
    <x v="504"/>
    <d v="2019-05-05T00:00:00"/>
    <s v="Standard Class"/>
    <s v="SS-20140"/>
    <x v="164"/>
    <x v="1"/>
    <x v="0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x v="0"/>
    <n v="0"/>
  </r>
  <r>
    <n v="2781"/>
    <s v="CA-2019-167668"/>
    <x v="636"/>
    <d v="2019-05-08T00:00:00"/>
    <s v="First Class"/>
    <s v="TC-21295"/>
    <x v="646"/>
    <x v="0"/>
    <x v="0"/>
    <s v="New York City"/>
    <x v="15"/>
    <n v="10035"/>
    <x v="3"/>
    <s v="OFF-LA-10004544"/>
    <s v="Office Supplies"/>
    <s v="Labels"/>
    <s v="Avery 505"/>
    <n v="59.2"/>
    <n v="4"/>
    <n v="0"/>
    <n v="29.6"/>
    <s v="Chuck Magee"/>
    <x v="0"/>
    <n v="1"/>
  </r>
  <r>
    <n v="2782"/>
    <s v="CA-2019-146724"/>
    <x v="225"/>
    <d v="2019-11-27T00:00:00"/>
    <s v="Standard Class"/>
    <s v="HG-15025"/>
    <x v="643"/>
    <x v="0"/>
    <x v="0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x v="0"/>
    <n v="1"/>
  </r>
  <r>
    <n v="2783"/>
    <s v="CA-2018-139878"/>
    <x v="583"/>
    <d v="2018-11-16T00:00:00"/>
    <s v="Standard Class"/>
    <s v="LD-17005"/>
    <x v="436"/>
    <x v="0"/>
    <x v="0"/>
    <s v="Detroit"/>
    <x v="12"/>
    <n v="48234"/>
    <x v="2"/>
    <s v="TEC-PH-10001336"/>
    <s v="Technology"/>
    <s v="Phones"/>
    <s v="Digium D40 VoIP phone"/>
    <n v="257.98"/>
    <n v="2"/>
    <n v="0"/>
    <n v="74.8142"/>
    <s v="Kelly Williams"/>
    <x v="0"/>
    <n v="1"/>
  </r>
  <r>
    <n v="2784"/>
    <s v="US-2018-106677"/>
    <x v="732"/>
    <d v="2018-11-10T00:00:00"/>
    <s v="Standard Class"/>
    <s v="AS-10285"/>
    <x v="155"/>
    <x v="1"/>
    <x v="0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x v="0"/>
    <n v="1"/>
  </r>
  <r>
    <n v="2785"/>
    <s v="CA-2018-116974"/>
    <x v="790"/>
    <d v="2018-10-15T00:00:00"/>
    <s v="Standard Class"/>
    <s v="MP-17965"/>
    <x v="172"/>
    <x v="1"/>
    <x v="0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x v="0"/>
    <n v="1"/>
  </r>
  <r>
    <n v="2786"/>
    <s v="CA-2017-149972"/>
    <x v="481"/>
    <d v="2017-09-23T00:00:00"/>
    <s v="First Class"/>
    <s v="CD-12790"/>
    <x v="522"/>
    <x v="2"/>
    <x v="0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x v="0"/>
    <n v="1"/>
  </r>
  <r>
    <n v="2787"/>
    <s v="CA-2017-149972"/>
    <x v="481"/>
    <d v="2017-09-23T00:00:00"/>
    <s v="First Class"/>
    <s v="CD-12790"/>
    <x v="522"/>
    <x v="2"/>
    <x v="0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x v="0"/>
    <n v="0"/>
  </r>
  <r>
    <n v="2788"/>
    <s v="US-2016-117744"/>
    <x v="266"/>
    <d v="2016-12-06T00:00:00"/>
    <s v="Standard Class"/>
    <s v="MD-17860"/>
    <x v="550"/>
    <x v="1"/>
    <x v="0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x v="0"/>
    <n v="1"/>
  </r>
  <r>
    <n v="2789"/>
    <s v="US-2016-117744"/>
    <x v="266"/>
    <d v="2016-12-06T00:00:00"/>
    <s v="Standard Class"/>
    <s v="MD-17860"/>
    <x v="550"/>
    <x v="1"/>
    <x v="0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x v="0"/>
    <n v="0"/>
  </r>
  <r>
    <n v="2790"/>
    <s v="US-2016-117744"/>
    <x v="266"/>
    <d v="2016-12-06T00:00:00"/>
    <s v="Standard Class"/>
    <s v="MD-17860"/>
    <x v="550"/>
    <x v="1"/>
    <x v="0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x v="0"/>
    <n v="0"/>
  </r>
  <r>
    <n v="2791"/>
    <s v="CA-2016-125514"/>
    <x v="158"/>
    <d v="2016-09-22T00:00:00"/>
    <s v="First Class"/>
    <s v="BM-11650"/>
    <x v="312"/>
    <x v="1"/>
    <x v="0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x v="0"/>
    <n v="1"/>
  </r>
  <r>
    <n v="2792"/>
    <s v="CA-2016-125514"/>
    <x v="158"/>
    <d v="2016-09-22T00:00:00"/>
    <s v="First Class"/>
    <s v="BM-11650"/>
    <x v="312"/>
    <x v="1"/>
    <x v="0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x v="0"/>
    <n v="0"/>
  </r>
  <r>
    <n v="2793"/>
    <s v="CA-2016-125514"/>
    <x v="158"/>
    <d v="2016-09-22T00:00:00"/>
    <s v="First Class"/>
    <s v="BM-11650"/>
    <x v="312"/>
    <x v="1"/>
    <x v="0"/>
    <s v="Omaha"/>
    <x v="8"/>
    <n v="68104"/>
    <x v="2"/>
    <s v="OFF-PA-10000029"/>
    <s v="Office Supplies"/>
    <s v="Paper"/>
    <s v="Xerox 224"/>
    <n v="6.48"/>
    <n v="1"/>
    <n v="0"/>
    <n v="3.1104000000000003"/>
    <s v="Kelly Williams"/>
    <x v="0"/>
    <n v="0"/>
  </r>
  <r>
    <n v="2794"/>
    <s v="CA-2016-154599"/>
    <x v="791"/>
    <d v="2016-04-17T00:00:00"/>
    <s v="Standard Class"/>
    <s v="KN-16450"/>
    <x v="634"/>
    <x v="1"/>
    <x v="0"/>
    <s v="Redondo Beach"/>
    <x v="1"/>
    <n v="90278"/>
    <x v="1"/>
    <s v="TEC-PH-10001557"/>
    <s v="Technology"/>
    <s v="Phones"/>
    <s v="Pyle PMP37LED"/>
    <n v="1075.088"/>
    <n v="14"/>
    <n v="0.2"/>
    <n v="94.070199999999943"/>
    <s v="Anna Andreadi"/>
    <x v="0"/>
    <n v="1"/>
  </r>
  <r>
    <n v="2795"/>
    <s v="CA-2016-154599"/>
    <x v="791"/>
    <d v="2016-04-17T00:00:00"/>
    <s v="Standard Class"/>
    <s v="KN-16450"/>
    <x v="634"/>
    <x v="1"/>
    <x v="0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x v="0"/>
    <n v="0"/>
  </r>
  <r>
    <n v="2796"/>
    <s v="CA-2016-154599"/>
    <x v="791"/>
    <d v="2016-04-17T00:00:00"/>
    <s v="Standard Class"/>
    <s v="KN-16450"/>
    <x v="634"/>
    <x v="1"/>
    <x v="0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  <n v="0"/>
  </r>
  <r>
    <n v="2797"/>
    <s v="CA-2016-154599"/>
    <x v="791"/>
    <d v="2016-04-17T00:00:00"/>
    <s v="Standard Class"/>
    <s v="KN-16450"/>
    <x v="634"/>
    <x v="1"/>
    <x v="0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x v="0"/>
    <n v="0"/>
  </r>
  <r>
    <n v="2798"/>
    <s v="CA-2019-158743"/>
    <x v="179"/>
    <d v="2019-10-27T00:00:00"/>
    <s v="Standard Class"/>
    <s v="IG-15085"/>
    <x v="490"/>
    <x v="0"/>
    <x v="0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x v="0"/>
    <n v="1"/>
  </r>
  <r>
    <n v="2799"/>
    <s v="CA-2019-158743"/>
    <x v="179"/>
    <d v="2019-10-27T00:00:00"/>
    <s v="Standard Class"/>
    <s v="IG-15085"/>
    <x v="490"/>
    <x v="0"/>
    <x v="0"/>
    <s v="Little Rock"/>
    <x v="36"/>
    <n v="72209"/>
    <x v="0"/>
    <s v="OFF-PA-10001019"/>
    <s v="Office Supplies"/>
    <s v="Paper"/>
    <s v="Xerox 1884"/>
    <n v="39.96"/>
    <n v="2"/>
    <n v="0"/>
    <n v="18.781199999999998"/>
    <s v="Cassandra Brandow"/>
    <x v="0"/>
    <n v="0"/>
  </r>
  <r>
    <n v="2800"/>
    <s v="CA-2019-158743"/>
    <x v="179"/>
    <d v="2019-10-27T00:00:00"/>
    <s v="Standard Class"/>
    <s v="IG-15085"/>
    <x v="490"/>
    <x v="0"/>
    <x v="0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x v="0"/>
    <n v="0"/>
  </r>
  <r>
    <n v="2801"/>
    <s v="CA-2018-153318"/>
    <x v="792"/>
    <d v="2018-10-28T00:00:00"/>
    <s v="First Class"/>
    <s v="JS-15595"/>
    <x v="329"/>
    <x v="1"/>
    <x v="0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x v="0"/>
    <n v="1"/>
  </r>
  <r>
    <n v="2802"/>
    <s v="US-2017-110163"/>
    <x v="549"/>
    <d v="2017-11-04T00:00:00"/>
    <s v="First Class"/>
    <s v="GA-14725"/>
    <x v="315"/>
    <x v="0"/>
    <x v="0"/>
    <s v="Salem"/>
    <x v="21"/>
    <n v="97301"/>
    <x v="1"/>
    <s v="OFF-AR-10001683"/>
    <s v="Office Supplies"/>
    <s v="Art"/>
    <s v="Lumber Crayons"/>
    <n v="7.88"/>
    <n v="1"/>
    <n v="0.2"/>
    <n v="1.7730000000000004"/>
    <s v="Anna Andreadi"/>
    <x v="0"/>
    <n v="1"/>
  </r>
  <r>
    <n v="2803"/>
    <s v="CA-2019-143329"/>
    <x v="132"/>
    <d v="2019-11-08T00:00:00"/>
    <s v="Standard Class"/>
    <s v="DL-13330"/>
    <x v="658"/>
    <x v="0"/>
    <x v="0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x v="0"/>
    <n v="1"/>
  </r>
  <r>
    <n v="2804"/>
    <s v="CA-2017-159380"/>
    <x v="793"/>
    <d v="2017-05-16T00:00:00"/>
    <s v="Standard Class"/>
    <s v="CS-12505"/>
    <x v="473"/>
    <x v="0"/>
    <x v="0"/>
    <s v="San Francisco"/>
    <x v="1"/>
    <n v="94122"/>
    <x v="1"/>
    <s v="OFF-PA-10003893"/>
    <s v="Office Supplies"/>
    <s v="Paper"/>
    <s v="Xerox 1962"/>
    <n v="12.84"/>
    <n v="3"/>
    <n v="0"/>
    <n v="5.7779999999999987"/>
    <s v="Anna Andreadi"/>
    <x v="0"/>
    <n v="1"/>
  </r>
  <r>
    <n v="2805"/>
    <s v="CA-2017-159380"/>
    <x v="793"/>
    <d v="2017-05-16T00:00:00"/>
    <s v="Standard Class"/>
    <s v="CS-12505"/>
    <x v="473"/>
    <x v="0"/>
    <x v="0"/>
    <s v="San Francisco"/>
    <x v="1"/>
    <n v="94122"/>
    <x v="1"/>
    <s v="OFF-PA-10004239"/>
    <s v="Office Supplies"/>
    <s v="Paper"/>
    <s v="Xerox 1953"/>
    <n v="25.68"/>
    <n v="6"/>
    <n v="0"/>
    <n v="11.555999999999997"/>
    <s v="Anna Andreadi"/>
    <x v="0"/>
    <n v="0"/>
  </r>
  <r>
    <n v="2806"/>
    <s v="CA-2017-122623"/>
    <x v="67"/>
    <d v="2017-09-11T00:00:00"/>
    <s v="Standard Class"/>
    <s v="CC-12145"/>
    <x v="230"/>
    <x v="0"/>
    <x v="0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x v="0"/>
    <n v="1"/>
  </r>
  <r>
    <n v="2807"/>
    <s v="CA-2017-148635"/>
    <x v="395"/>
    <d v="2017-07-27T00:00:00"/>
    <s v="Second Class"/>
    <s v="MH-18025"/>
    <x v="659"/>
    <x v="0"/>
    <x v="0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x v="0"/>
    <n v="1"/>
  </r>
  <r>
    <n v="2808"/>
    <s v="CA-2017-148635"/>
    <x v="395"/>
    <d v="2017-07-27T00:00:00"/>
    <s v="Second Class"/>
    <s v="MH-18025"/>
    <x v="659"/>
    <x v="0"/>
    <x v="0"/>
    <s v="Seattle"/>
    <x v="4"/>
    <n v="98115"/>
    <x v="1"/>
    <s v="OFF-PA-10004782"/>
    <s v="Office Supplies"/>
    <s v="Paper"/>
    <s v="Xerox 228"/>
    <n v="12.96"/>
    <n v="2"/>
    <n v="0"/>
    <n v="6.2208000000000006"/>
    <s v="Anna Andreadi"/>
    <x v="0"/>
    <n v="0"/>
  </r>
  <r>
    <n v="2809"/>
    <s v="CA-2017-148635"/>
    <x v="395"/>
    <d v="2017-07-27T00:00:00"/>
    <s v="Second Class"/>
    <s v="MH-18025"/>
    <x v="659"/>
    <x v="0"/>
    <x v="0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x v="0"/>
    <n v="0"/>
  </r>
  <r>
    <n v="2810"/>
    <s v="CA-2017-148635"/>
    <x v="395"/>
    <d v="2017-07-27T00:00:00"/>
    <s v="Second Class"/>
    <s v="MH-18025"/>
    <x v="659"/>
    <x v="0"/>
    <x v="0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x v="0"/>
    <n v="0"/>
  </r>
  <r>
    <n v="2811"/>
    <s v="CA-2017-135685"/>
    <x v="547"/>
    <d v="2017-11-18T00:00:00"/>
    <s v="Second Class"/>
    <s v="MP-18175"/>
    <x v="486"/>
    <x v="2"/>
    <x v="0"/>
    <s v="Milwaukee"/>
    <x v="6"/>
    <n v="53209"/>
    <x v="2"/>
    <s v="OFF-PA-10000157"/>
    <s v="Office Supplies"/>
    <s v="Paper"/>
    <s v="Xerox 191"/>
    <n v="179.82"/>
    <n v="9"/>
    <n v="0"/>
    <n v="84.5154"/>
    <s v="Kelly Williams"/>
    <x v="0"/>
    <n v="1"/>
  </r>
  <r>
    <n v="2812"/>
    <s v="CA-2017-135685"/>
    <x v="547"/>
    <d v="2017-11-18T00:00:00"/>
    <s v="Second Class"/>
    <s v="MP-18175"/>
    <x v="486"/>
    <x v="2"/>
    <x v="0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x v="0"/>
    <n v="0"/>
  </r>
  <r>
    <n v="2813"/>
    <s v="CA-2017-135685"/>
    <x v="547"/>
    <d v="2017-11-18T00:00:00"/>
    <s v="Second Class"/>
    <s v="MP-18175"/>
    <x v="486"/>
    <x v="2"/>
    <x v="0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x v="0"/>
    <n v="0"/>
  </r>
  <r>
    <n v="2814"/>
    <s v="CA-2017-135685"/>
    <x v="547"/>
    <d v="2017-11-18T00:00:00"/>
    <s v="Second Class"/>
    <s v="MP-18175"/>
    <x v="486"/>
    <x v="2"/>
    <x v="0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x v="0"/>
    <n v="0"/>
  </r>
  <r>
    <n v="2815"/>
    <s v="CA-2017-135685"/>
    <x v="547"/>
    <d v="2017-11-18T00:00:00"/>
    <s v="Second Class"/>
    <s v="MP-18175"/>
    <x v="486"/>
    <x v="2"/>
    <x v="0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x v="0"/>
    <n v="0"/>
  </r>
  <r>
    <n v="2816"/>
    <s v="CA-2017-104626"/>
    <x v="135"/>
    <d v="2017-09-08T00:00:00"/>
    <s v="Standard Class"/>
    <s v="DR-12940"/>
    <x v="660"/>
    <x v="2"/>
    <x v="0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x v="0"/>
    <n v="1"/>
  </r>
  <r>
    <n v="2817"/>
    <s v="CA-2017-104626"/>
    <x v="135"/>
    <d v="2017-09-08T00:00:00"/>
    <s v="Standard Class"/>
    <s v="DR-12940"/>
    <x v="660"/>
    <x v="2"/>
    <x v="0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x v="0"/>
    <n v="0"/>
  </r>
  <r>
    <n v="2818"/>
    <s v="CA-2017-104626"/>
    <x v="135"/>
    <d v="2017-09-08T00:00:00"/>
    <s v="Standard Class"/>
    <s v="DR-12940"/>
    <x v="660"/>
    <x v="2"/>
    <x v="0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x v="0"/>
    <n v="0"/>
  </r>
  <r>
    <n v="2819"/>
    <s v="CA-2017-104626"/>
    <x v="135"/>
    <d v="2017-09-08T00:00:00"/>
    <s v="Standard Class"/>
    <s v="DR-12940"/>
    <x v="660"/>
    <x v="2"/>
    <x v="0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x v="0"/>
    <n v="0"/>
  </r>
  <r>
    <n v="2820"/>
    <s v="CA-2018-160500"/>
    <x v="465"/>
    <d v="2018-05-08T00:00:00"/>
    <s v="First Class"/>
    <s v="DM-13015"/>
    <x v="661"/>
    <x v="0"/>
    <x v="0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x v="0"/>
    <n v="1"/>
  </r>
  <r>
    <n v="2821"/>
    <s v="CA-2018-160500"/>
    <x v="465"/>
    <d v="2018-05-08T00:00:00"/>
    <s v="First Class"/>
    <s v="DM-13015"/>
    <x v="661"/>
    <x v="0"/>
    <x v="0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x v="0"/>
    <n v="0"/>
  </r>
  <r>
    <n v="2822"/>
    <s v="CA-2018-100202"/>
    <x v="413"/>
    <d v="2019-01-05T00:00:00"/>
    <s v="Standard Class"/>
    <s v="BD-11620"/>
    <x v="379"/>
    <x v="0"/>
    <x v="0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x v="0"/>
    <n v="1"/>
  </r>
  <r>
    <n v="2823"/>
    <s v="CA-2019-131016"/>
    <x v="65"/>
    <d v="2019-09-20T00:00:00"/>
    <s v="First Class"/>
    <s v="DC-12850"/>
    <x v="419"/>
    <x v="0"/>
    <x v="0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x v="0"/>
    <n v="1"/>
  </r>
  <r>
    <n v="2824"/>
    <s v="CA-2019-131016"/>
    <x v="65"/>
    <d v="2019-09-20T00:00:00"/>
    <s v="First Class"/>
    <s v="DC-12850"/>
    <x v="419"/>
    <x v="0"/>
    <x v="0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x v="0"/>
    <n v="0"/>
  </r>
  <r>
    <n v="2825"/>
    <s v="US-2016-112914"/>
    <x v="794"/>
    <d v="2016-09-30T00:00:00"/>
    <s v="Standard Class"/>
    <s v="MT-18070"/>
    <x v="192"/>
    <x v="2"/>
    <x v="0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x v="0"/>
    <n v="1"/>
  </r>
  <r>
    <n v="2826"/>
    <s v="US-2016-112914"/>
    <x v="794"/>
    <d v="2016-09-30T00:00:00"/>
    <s v="Standard Class"/>
    <s v="MT-18070"/>
    <x v="192"/>
    <x v="2"/>
    <x v="0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x v="0"/>
    <n v="0"/>
  </r>
  <r>
    <n v="2827"/>
    <s v="US-2016-112914"/>
    <x v="794"/>
    <d v="2016-09-30T00:00:00"/>
    <s v="Standard Class"/>
    <s v="MT-18070"/>
    <x v="192"/>
    <x v="2"/>
    <x v="0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x v="0"/>
    <n v="0"/>
  </r>
  <r>
    <n v="2828"/>
    <s v="US-2016-112914"/>
    <x v="794"/>
    <d v="2016-09-30T00:00:00"/>
    <s v="Standard Class"/>
    <s v="MT-18070"/>
    <x v="192"/>
    <x v="2"/>
    <x v="0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x v="0"/>
    <n v="0"/>
  </r>
  <r>
    <n v="2829"/>
    <s v="CA-2018-124149"/>
    <x v="131"/>
    <d v="2018-04-26T00:00:00"/>
    <s v="First Class"/>
    <s v="MJ-17740"/>
    <x v="77"/>
    <x v="0"/>
    <x v="0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x v="0"/>
    <n v="1"/>
  </r>
  <r>
    <n v="2830"/>
    <s v="CA-2018-124149"/>
    <x v="131"/>
    <d v="2018-04-26T00:00:00"/>
    <s v="First Class"/>
    <s v="MJ-17740"/>
    <x v="77"/>
    <x v="0"/>
    <x v="0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x v="0"/>
    <n v="0"/>
  </r>
  <r>
    <n v="2831"/>
    <s v="CA-2018-124149"/>
    <x v="131"/>
    <d v="2018-04-26T00:00:00"/>
    <s v="First Class"/>
    <s v="MJ-17740"/>
    <x v="77"/>
    <x v="0"/>
    <x v="0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x v="0"/>
    <n v="0"/>
  </r>
  <r>
    <n v="2832"/>
    <s v="CA-2016-148915"/>
    <x v="301"/>
    <d v="2016-11-05T00:00:00"/>
    <s v="Standard Class"/>
    <s v="ND-18370"/>
    <x v="444"/>
    <x v="0"/>
    <x v="0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x v="0"/>
    <n v="1"/>
  </r>
  <r>
    <n v="2833"/>
    <s v="CA-2016-148915"/>
    <x v="301"/>
    <d v="2016-11-05T00:00:00"/>
    <s v="Standard Class"/>
    <s v="ND-18370"/>
    <x v="444"/>
    <x v="0"/>
    <x v="0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x v="0"/>
    <n v="0"/>
  </r>
  <r>
    <n v="2834"/>
    <s v="CA-2019-134649"/>
    <x v="795"/>
    <d v="2019-01-31T00:00:00"/>
    <s v="Second Class"/>
    <s v="CA-11965"/>
    <x v="662"/>
    <x v="1"/>
    <x v="0"/>
    <s v="Hoover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x v="0"/>
    <n v="1"/>
  </r>
  <r>
    <n v="2835"/>
    <s v="CA-2019-134649"/>
    <x v="795"/>
    <d v="2019-01-31T00:00:00"/>
    <s v="Second Class"/>
    <s v="CA-11965"/>
    <x v="662"/>
    <x v="1"/>
    <x v="0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x v="0"/>
    <n v="0"/>
  </r>
  <r>
    <n v="2836"/>
    <s v="CA-2019-110842"/>
    <x v="343"/>
    <d v="2019-11-16T00:00:00"/>
    <s v="Standard Class"/>
    <s v="GA-14725"/>
    <x v="315"/>
    <x v="0"/>
    <x v="0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x v="0"/>
    <n v="1"/>
  </r>
  <r>
    <n v="2837"/>
    <s v="CA-2019-110842"/>
    <x v="343"/>
    <d v="2019-11-16T00:00:00"/>
    <s v="Standard Class"/>
    <s v="GA-14725"/>
    <x v="315"/>
    <x v="0"/>
    <x v="0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Anna Andreadi"/>
    <x v="0"/>
    <n v="0"/>
  </r>
  <r>
    <n v="2838"/>
    <s v="CA-2019-110842"/>
    <x v="343"/>
    <d v="2019-11-16T00:00:00"/>
    <s v="Standard Class"/>
    <s v="GA-14725"/>
    <x v="315"/>
    <x v="0"/>
    <x v="0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x v="0"/>
    <n v="0"/>
  </r>
  <r>
    <n v="2839"/>
    <s v="CA-2018-147368"/>
    <x v="632"/>
    <d v="2018-06-12T00:00:00"/>
    <s v="First Class"/>
    <s v="TC-21295"/>
    <x v="646"/>
    <x v="0"/>
    <x v="0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  <n v="1"/>
  </r>
  <r>
    <n v="2840"/>
    <s v="US-2017-104185"/>
    <x v="37"/>
    <d v="2017-09-08T00:00:00"/>
    <s v="Second Class"/>
    <s v="JB-15400"/>
    <x v="80"/>
    <x v="1"/>
    <x v="0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x v="0"/>
    <n v="1"/>
  </r>
  <r>
    <n v="2841"/>
    <s v="US-2016-125521"/>
    <x v="619"/>
    <d v="2016-03-19T00:00:00"/>
    <s v="Standard Class"/>
    <s v="CK-12325"/>
    <x v="278"/>
    <x v="2"/>
    <x v="0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x v="0"/>
    <n v="1"/>
  </r>
  <r>
    <n v="2842"/>
    <s v="US-2019-135062"/>
    <x v="515"/>
    <d v="2019-09-04T00:00:00"/>
    <s v="Second Class"/>
    <s v="RL-19615"/>
    <x v="210"/>
    <x v="0"/>
    <x v="0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x v="0"/>
    <n v="1"/>
  </r>
  <r>
    <n v="2843"/>
    <s v="CA-2019-135650"/>
    <x v="721"/>
    <d v="2019-03-27T00:00:00"/>
    <s v="Standard Class"/>
    <s v="AC-10660"/>
    <x v="663"/>
    <x v="0"/>
    <x v="0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x v="0"/>
    <n v="1"/>
  </r>
  <r>
    <n v="2844"/>
    <s v="CA-2019-112865"/>
    <x v="796"/>
    <d v="2019-05-22T00:00:00"/>
    <s v="Standard Class"/>
    <s v="BH-11710"/>
    <x v="3"/>
    <x v="0"/>
    <x v="0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x v="1"/>
    <n v="1"/>
  </r>
  <r>
    <n v="2845"/>
    <s v="US-2018-162852"/>
    <x v="797"/>
    <d v="2018-12-31T00:00:00"/>
    <s v="Standard Class"/>
    <s v="BG-11695"/>
    <x v="410"/>
    <x v="1"/>
    <x v="0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x v="0"/>
    <n v="1"/>
  </r>
  <r>
    <n v="2846"/>
    <s v="CA-2019-138163"/>
    <x v="701"/>
    <d v="2019-11-20T00:00:00"/>
    <s v="First Class"/>
    <s v="XP-21865"/>
    <x v="190"/>
    <x v="0"/>
    <x v="0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x v="1"/>
    <n v="1"/>
  </r>
  <r>
    <n v="2847"/>
    <s v="CA-2019-152093"/>
    <x v="18"/>
    <d v="2019-09-15T00:00:00"/>
    <s v="Standard Class"/>
    <s v="SN-20560"/>
    <x v="381"/>
    <x v="2"/>
    <x v="0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x v="0"/>
    <n v="1"/>
  </r>
  <r>
    <n v="2848"/>
    <s v="CA-2019-157854"/>
    <x v="798"/>
    <d v="2019-04-15T00:00:00"/>
    <s v="Standard Class"/>
    <s v="DM-13345"/>
    <x v="664"/>
    <x v="1"/>
    <x v="0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x v="0"/>
    <n v="1"/>
  </r>
  <r>
    <n v="2849"/>
    <s v="CA-2019-157854"/>
    <x v="798"/>
    <d v="2019-04-15T00:00:00"/>
    <s v="Standard Class"/>
    <s v="DM-13345"/>
    <x v="664"/>
    <x v="1"/>
    <x v="0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x v="0"/>
    <n v="0"/>
  </r>
  <r>
    <n v="2850"/>
    <s v="CA-2018-123617"/>
    <x v="85"/>
    <d v="2018-12-03T00:00:00"/>
    <s v="Standard Class"/>
    <s v="AJ-10780"/>
    <x v="321"/>
    <x v="1"/>
    <x v="0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x v="0"/>
    <n v="1"/>
  </r>
  <r>
    <n v="2851"/>
    <s v="US-2018-128293"/>
    <x v="799"/>
    <d v="2018-06-05T00:00:00"/>
    <s v="First Class"/>
    <s v="KC-16255"/>
    <x v="346"/>
    <x v="1"/>
    <x v="0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x v="0"/>
    <n v="1"/>
  </r>
  <r>
    <n v="2852"/>
    <s v="CA-2019-107342"/>
    <x v="94"/>
    <d v="2019-12-22T00:00:00"/>
    <s v="Standard Class"/>
    <s v="VF-21715"/>
    <x v="665"/>
    <x v="2"/>
    <x v="0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x v="0"/>
    <n v="1"/>
  </r>
  <r>
    <n v="2853"/>
    <s v="CA-2018-136371"/>
    <x v="690"/>
    <d v="2018-03-21T00:00:00"/>
    <s v="Second Class"/>
    <s v="SV-20935"/>
    <x v="603"/>
    <x v="0"/>
    <x v="0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x v="0"/>
    <n v="1"/>
  </r>
  <r>
    <n v="2854"/>
    <s v="CA-2018-136371"/>
    <x v="690"/>
    <d v="2018-03-21T00:00:00"/>
    <s v="Second Class"/>
    <s v="SV-20935"/>
    <x v="603"/>
    <x v="0"/>
    <x v="0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x v="0"/>
    <n v="0"/>
  </r>
  <r>
    <n v="2855"/>
    <s v="CA-2019-137344"/>
    <x v="648"/>
    <d v="2019-08-20T00:00:00"/>
    <s v="Same Day"/>
    <s v="EM-13810"/>
    <x v="613"/>
    <x v="1"/>
    <x v="0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x v="0"/>
    <n v="1"/>
  </r>
  <r>
    <n v="2856"/>
    <s v="CA-2019-169810"/>
    <x v="800"/>
    <d v="2019-07-31T00:00:00"/>
    <s v="Standard Class"/>
    <s v="RB-19360"/>
    <x v="181"/>
    <x v="0"/>
    <x v="0"/>
    <s v="Sioux Falls"/>
    <x v="44"/>
    <n v="57103"/>
    <x v="2"/>
    <s v="OFF-LA-10003663"/>
    <s v="Office Supplies"/>
    <s v="Labels"/>
    <s v="Avery 498"/>
    <n v="20.23"/>
    <n v="7"/>
    <n v="0"/>
    <n v="9.5081000000000007"/>
    <s v="Kelly Williams"/>
    <x v="0"/>
    <n v="1"/>
  </r>
  <r>
    <n v="2857"/>
    <s v="CA-2018-128594"/>
    <x v="370"/>
    <d v="2018-08-29T00:00:00"/>
    <s v="First Class"/>
    <s v="DJ-13510"/>
    <x v="137"/>
    <x v="1"/>
    <x v="0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  <n v="1"/>
  </r>
  <r>
    <n v="2858"/>
    <s v="CA-2018-154690"/>
    <x v="243"/>
    <d v="2018-08-17T00:00:00"/>
    <s v="Second Class"/>
    <s v="CC-12370"/>
    <x v="666"/>
    <x v="0"/>
    <x v="0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x v="0"/>
    <n v="1"/>
  </r>
  <r>
    <n v="2859"/>
    <s v="CA-2019-138975"/>
    <x v="240"/>
    <d v="2019-05-23T00:00:00"/>
    <s v="Standard Class"/>
    <s v="SC-20380"/>
    <x v="618"/>
    <x v="0"/>
    <x v="0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x v="0"/>
    <n v="1"/>
  </r>
  <r>
    <n v="2860"/>
    <s v="CA-2019-138975"/>
    <x v="240"/>
    <d v="2019-05-23T00:00:00"/>
    <s v="Standard Class"/>
    <s v="SC-20380"/>
    <x v="618"/>
    <x v="0"/>
    <x v="0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x v="0"/>
    <n v="0"/>
  </r>
  <r>
    <n v="2861"/>
    <s v="CA-2019-138975"/>
    <x v="240"/>
    <d v="2019-05-23T00:00:00"/>
    <s v="Standard Class"/>
    <s v="SC-20380"/>
    <x v="618"/>
    <x v="0"/>
    <x v="0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x v="0"/>
    <n v="0"/>
  </r>
  <r>
    <n v="2862"/>
    <s v="CA-2019-138975"/>
    <x v="240"/>
    <d v="2019-05-23T00:00:00"/>
    <s v="Standard Class"/>
    <s v="SC-20380"/>
    <x v="618"/>
    <x v="0"/>
    <x v="0"/>
    <s v="Atlanta"/>
    <x v="32"/>
    <n v="30318"/>
    <x v="0"/>
    <s v="OFF-PA-10000100"/>
    <s v="Office Supplies"/>
    <s v="Paper"/>
    <s v="Xerox 1945"/>
    <n v="286.93"/>
    <n v="7"/>
    <n v="0"/>
    <n v="140.59569999999999"/>
    <s v="Cassandra Brandow"/>
    <x v="0"/>
    <n v="0"/>
  </r>
  <r>
    <n v="2863"/>
    <s v="CA-2019-106537"/>
    <x v="801"/>
    <d v="2019-08-17T00:00:00"/>
    <s v="Standard Class"/>
    <s v="RH-19495"/>
    <x v="302"/>
    <x v="0"/>
    <x v="0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x v="0"/>
    <n v="1"/>
  </r>
  <r>
    <n v="2864"/>
    <s v="US-2019-103828"/>
    <x v="802"/>
    <d v="2019-08-13T00:00:00"/>
    <s v="Same Day"/>
    <s v="JK-15370"/>
    <x v="271"/>
    <x v="0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1"/>
    <n v="1"/>
  </r>
  <r>
    <n v="2865"/>
    <s v="US-2019-103828"/>
    <x v="802"/>
    <d v="2019-08-13T00:00:00"/>
    <s v="Same Day"/>
    <s v="JK-15370"/>
    <x v="271"/>
    <x v="0"/>
    <x v="0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Anna Andreadi"/>
    <x v="1"/>
    <n v="0"/>
  </r>
  <r>
    <n v="2866"/>
    <s v="US-2019-103828"/>
    <x v="802"/>
    <d v="2019-08-13T00:00:00"/>
    <s v="Same Day"/>
    <s v="JK-15370"/>
    <x v="271"/>
    <x v="0"/>
    <x v="0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Anna Andreadi"/>
    <x v="1"/>
    <n v="0"/>
  </r>
  <r>
    <n v="2867"/>
    <s v="US-2019-103828"/>
    <x v="802"/>
    <d v="2019-08-13T00:00:00"/>
    <s v="Same Day"/>
    <s v="JK-15370"/>
    <x v="271"/>
    <x v="0"/>
    <x v="0"/>
    <s v="San Francisco"/>
    <x v="1"/>
    <n v="94122"/>
    <x v="1"/>
    <s v="OFF-SU-10000946"/>
    <s v="Office Supplies"/>
    <s v="Supplies"/>
    <s v="Staple remover"/>
    <n v="31.92"/>
    <n v="4"/>
    <n v="0"/>
    <n v="9.2567999999999984"/>
    <s v="Anna Andreadi"/>
    <x v="1"/>
    <n v="0"/>
  </r>
  <r>
    <n v="2868"/>
    <s v="CA-2018-115588"/>
    <x v="338"/>
    <d v="2018-11-12T00:00:00"/>
    <s v="Second Class"/>
    <s v="AF-10885"/>
    <x v="314"/>
    <x v="0"/>
    <x v="0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x v="0"/>
    <n v="1"/>
  </r>
  <r>
    <n v="2869"/>
    <s v="CA-2018-115588"/>
    <x v="338"/>
    <d v="2018-11-12T00:00:00"/>
    <s v="Second Class"/>
    <s v="AF-10885"/>
    <x v="314"/>
    <x v="0"/>
    <x v="0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  <n v="0"/>
  </r>
  <r>
    <n v="2870"/>
    <s v="CA-2019-143861"/>
    <x v="492"/>
    <d v="2019-06-19T00:00:00"/>
    <s v="Standard Class"/>
    <s v="LC-16885"/>
    <x v="62"/>
    <x v="0"/>
    <x v="0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x v="0"/>
    <n v="1"/>
  </r>
  <r>
    <n v="2871"/>
    <s v="CA-2016-148040"/>
    <x v="579"/>
    <d v="2016-03-26T00:00:00"/>
    <s v="Standard Class"/>
    <s v="BF-11275"/>
    <x v="667"/>
    <x v="1"/>
    <x v="0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x v="0"/>
    <n v="1"/>
  </r>
  <r>
    <n v="2872"/>
    <s v="CA-2016-148040"/>
    <x v="579"/>
    <d v="2016-03-26T00:00:00"/>
    <s v="Standard Class"/>
    <s v="BF-11275"/>
    <x v="667"/>
    <x v="1"/>
    <x v="0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x v="0"/>
    <n v="0"/>
  </r>
  <r>
    <n v="2873"/>
    <s v="CA-2019-135167"/>
    <x v="140"/>
    <d v="2019-06-20T00:00:00"/>
    <s v="Standard Class"/>
    <s v="SC-20800"/>
    <x v="561"/>
    <x v="0"/>
    <x v="0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x v="0"/>
    <n v="1"/>
  </r>
  <r>
    <n v="2874"/>
    <s v="CA-2019-137022"/>
    <x v="673"/>
    <d v="2019-11-22T00:00:00"/>
    <s v="Standard Class"/>
    <s v="SW-20275"/>
    <x v="349"/>
    <x v="0"/>
    <x v="0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x v="0"/>
    <n v="1"/>
  </r>
  <r>
    <n v="2875"/>
    <s v="US-2019-102638"/>
    <x v="614"/>
    <d v="2019-12-31T00:00:00"/>
    <s v="First Class"/>
    <s v="MC-17845"/>
    <x v="266"/>
    <x v="0"/>
    <x v="0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x v="0"/>
    <n v="1"/>
  </r>
  <r>
    <n v="2876"/>
    <s v="US-2018-167339"/>
    <x v="803"/>
    <d v="2018-01-23T00:00:00"/>
    <s v="Second Class"/>
    <s v="TD-20995"/>
    <x v="143"/>
    <x v="0"/>
    <x v="0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x v="0"/>
    <n v="1"/>
  </r>
  <r>
    <n v="2877"/>
    <s v="US-2018-167339"/>
    <x v="803"/>
    <d v="2018-01-23T00:00:00"/>
    <s v="Second Class"/>
    <s v="TD-20995"/>
    <x v="143"/>
    <x v="0"/>
    <x v="0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x v="0"/>
    <n v="0"/>
  </r>
  <r>
    <n v="2878"/>
    <s v="CA-2018-152072"/>
    <x v="804"/>
    <d v="2018-01-19T00:00:00"/>
    <s v="Standard Class"/>
    <s v="Dp-13240"/>
    <x v="656"/>
    <x v="2"/>
    <x v="0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x v="0"/>
    <n v="1"/>
  </r>
  <r>
    <n v="2879"/>
    <s v="CA-2018-152072"/>
    <x v="804"/>
    <d v="2018-01-19T00:00:00"/>
    <s v="Standard Class"/>
    <s v="Dp-13240"/>
    <x v="656"/>
    <x v="2"/>
    <x v="0"/>
    <s v="Westfield"/>
    <x v="30"/>
    <n v="7090"/>
    <x v="3"/>
    <s v="OFF-AR-10001573"/>
    <s v="Office Supplies"/>
    <s v="Art"/>
    <s v="American Pencil"/>
    <n v="4.66"/>
    <n v="2"/>
    <n v="0"/>
    <n v="1.3513999999999995"/>
    <s v="Chuck Magee"/>
    <x v="0"/>
    <n v="0"/>
  </r>
  <r>
    <n v="2880"/>
    <s v="CA-2018-152072"/>
    <x v="804"/>
    <d v="2018-01-19T00:00:00"/>
    <s v="Standard Class"/>
    <s v="Dp-13240"/>
    <x v="656"/>
    <x v="2"/>
    <x v="0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x v="0"/>
    <n v="0"/>
  </r>
  <r>
    <n v="2881"/>
    <s v="CA-2018-102932"/>
    <x v="251"/>
    <d v="2018-09-23T00:00:00"/>
    <s v="Second Class"/>
    <s v="SD-20485"/>
    <x v="174"/>
    <x v="2"/>
    <x v="0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x v="0"/>
    <n v="1"/>
  </r>
  <r>
    <n v="2882"/>
    <s v="CA-2018-102932"/>
    <x v="251"/>
    <d v="2018-09-23T00:00:00"/>
    <s v="Second Class"/>
    <s v="SD-20485"/>
    <x v="174"/>
    <x v="2"/>
    <x v="0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  <n v="0"/>
  </r>
  <r>
    <n v="2883"/>
    <s v="CA-2016-165540"/>
    <x v="805"/>
    <d v="2016-02-25T00:00:00"/>
    <s v="Standard Class"/>
    <s v="TM-21010"/>
    <x v="612"/>
    <x v="0"/>
    <x v="0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x v="0"/>
    <n v="1"/>
  </r>
  <r>
    <n v="2884"/>
    <s v="CA-2018-130799"/>
    <x v="583"/>
    <d v="2018-11-16T00:00:00"/>
    <s v="Second Class"/>
    <s v="BK-11260"/>
    <x v="318"/>
    <x v="0"/>
    <x v="0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x v="0"/>
    <n v="1"/>
  </r>
  <r>
    <n v="2885"/>
    <s v="CA-2018-164483"/>
    <x v="806"/>
    <d v="2018-02-03T00:00:00"/>
    <s v="Standard Class"/>
    <s v="JF-15490"/>
    <x v="223"/>
    <x v="0"/>
    <x v="0"/>
    <s v="San Francisco"/>
    <x v="1"/>
    <n v="94122"/>
    <x v="1"/>
    <s v="OFF-BI-10000014"/>
    <s v="Office Supplies"/>
    <s v="Binders"/>
    <s v="Heavy-Duty E-Z-D Binders"/>
    <n v="17.456"/>
    <n v="2"/>
    <n v="0.2"/>
    <n v="5.8914"/>
    <s v="Anna Andreadi"/>
    <x v="0"/>
    <n v="1"/>
  </r>
  <r>
    <n v="2886"/>
    <s v="US-2018-159856"/>
    <x v="807"/>
    <d v="2018-10-22T00:00:00"/>
    <s v="Standard Class"/>
    <s v="EP-13915"/>
    <x v="212"/>
    <x v="0"/>
    <x v="0"/>
    <s v="Tempe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x v="0"/>
    <n v="1"/>
  </r>
  <r>
    <n v="2887"/>
    <s v="CA-2019-102099"/>
    <x v="404"/>
    <d v="2019-12-19T00:00:00"/>
    <s v="First Class"/>
    <s v="EP-13915"/>
    <x v="212"/>
    <x v="0"/>
    <x v="0"/>
    <s v="Los Angeles"/>
    <x v="1"/>
    <n v="90008"/>
    <x v="1"/>
    <s v="OFF-AR-10003811"/>
    <s v="Office Supplies"/>
    <s v="Art"/>
    <s v="Newell 327"/>
    <n v="6.63"/>
    <n v="3"/>
    <n v="0"/>
    <n v="1.7901"/>
    <s v="Anna Andreadi"/>
    <x v="0"/>
    <n v="1"/>
  </r>
  <r>
    <n v="2888"/>
    <s v="CA-2019-102099"/>
    <x v="404"/>
    <d v="2019-12-19T00:00:00"/>
    <s v="First Class"/>
    <s v="EP-13915"/>
    <x v="212"/>
    <x v="0"/>
    <x v="0"/>
    <s v="Los Angeles"/>
    <x v="1"/>
    <n v="90008"/>
    <x v="1"/>
    <s v="OFF-PA-10003172"/>
    <s v="Office Supplies"/>
    <s v="Paper"/>
    <s v="Xerox 1996"/>
    <n v="12.96"/>
    <n v="2"/>
    <n v="0"/>
    <n v="6.2208000000000006"/>
    <s v="Anna Andreadi"/>
    <x v="0"/>
    <n v="0"/>
  </r>
  <r>
    <n v="2889"/>
    <s v="CA-2019-102099"/>
    <x v="404"/>
    <d v="2019-12-19T00:00:00"/>
    <s v="First Class"/>
    <s v="EP-13915"/>
    <x v="212"/>
    <x v="0"/>
    <x v="0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Anna Andreadi"/>
    <x v="0"/>
    <n v="0"/>
  </r>
  <r>
    <n v="2890"/>
    <s v="CA-2019-164049"/>
    <x v="808"/>
    <d v="2019-11-06T00:00:00"/>
    <s v="Standard Class"/>
    <s v="KH-16630"/>
    <x v="175"/>
    <x v="1"/>
    <x v="0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x v="0"/>
    <n v="1"/>
  </r>
  <r>
    <n v="2891"/>
    <s v="CA-2016-142727"/>
    <x v="333"/>
    <d v="2016-05-01T00:00:00"/>
    <s v="Second Class"/>
    <s v="HG-14845"/>
    <x v="668"/>
    <x v="0"/>
    <x v="0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x v="0"/>
    <n v="1"/>
  </r>
  <r>
    <n v="2892"/>
    <s v="CA-2016-142727"/>
    <x v="333"/>
    <d v="2016-05-01T00:00:00"/>
    <s v="Second Class"/>
    <s v="HG-14845"/>
    <x v="668"/>
    <x v="0"/>
    <x v="0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x v="0"/>
    <n v="0"/>
  </r>
  <r>
    <n v="2893"/>
    <s v="CA-2019-139913"/>
    <x v="436"/>
    <d v="2019-10-29T00:00:00"/>
    <s v="Standard Class"/>
    <s v="JC-16105"/>
    <x v="36"/>
    <x v="1"/>
    <x v="0"/>
    <s v="Rochester"/>
    <x v="15"/>
    <n v="14609"/>
    <x v="3"/>
    <s v="OFF-PA-10003739"/>
    <s v="Office Supplies"/>
    <s v="Paper"/>
    <s v="Xerox 1969"/>
    <n v="11.56"/>
    <n v="2"/>
    <n v="0"/>
    <n v="5.6644000000000005"/>
    <s v="Chuck Magee"/>
    <x v="0"/>
    <n v="1"/>
  </r>
  <r>
    <n v="2894"/>
    <s v="CA-2019-139913"/>
    <x v="436"/>
    <d v="2019-10-29T00:00:00"/>
    <s v="Standard Class"/>
    <s v="JC-16105"/>
    <x v="36"/>
    <x v="1"/>
    <x v="0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x v="0"/>
    <n v="0"/>
  </r>
  <r>
    <n v="2895"/>
    <s v="CA-2019-139913"/>
    <x v="436"/>
    <d v="2019-10-29T00:00:00"/>
    <s v="Standard Class"/>
    <s v="JC-16105"/>
    <x v="36"/>
    <x v="1"/>
    <x v="0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x v="0"/>
    <n v="0"/>
  </r>
  <r>
    <n v="2896"/>
    <s v="CA-2019-139913"/>
    <x v="436"/>
    <d v="2019-10-29T00:00:00"/>
    <s v="Standard Class"/>
    <s v="JC-16105"/>
    <x v="36"/>
    <x v="1"/>
    <x v="0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  <n v="0"/>
  </r>
  <r>
    <n v="2897"/>
    <s v="CA-2016-169033"/>
    <x v="809"/>
    <d v="2016-04-03T00:00:00"/>
    <s v="Standard Class"/>
    <s v="KM-16720"/>
    <x v="27"/>
    <x v="0"/>
    <x v="0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Chuck Magee"/>
    <x v="0"/>
    <n v="1"/>
  </r>
  <r>
    <n v="2898"/>
    <s v="US-2018-164630"/>
    <x v="810"/>
    <d v="2018-01-09T00:00:00"/>
    <s v="Standard Class"/>
    <s v="EB-13975"/>
    <x v="424"/>
    <x v="1"/>
    <x v="0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x v="0"/>
    <n v="1"/>
  </r>
  <r>
    <n v="2899"/>
    <s v="US-2017-114839"/>
    <x v="33"/>
    <d v="2017-04-30T00:00:00"/>
    <s v="Standard Class"/>
    <s v="PW-19240"/>
    <x v="617"/>
    <x v="0"/>
    <x v="0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  <n v="1"/>
  </r>
  <r>
    <n v="2900"/>
    <s v="CA-2017-166464"/>
    <x v="811"/>
    <d v="2017-09-17T00:00:00"/>
    <s v="Standard Class"/>
    <s v="PG-18895"/>
    <x v="38"/>
    <x v="0"/>
    <x v="0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x v="0"/>
    <n v="1"/>
  </r>
  <r>
    <n v="2901"/>
    <s v="CA-2017-166464"/>
    <x v="811"/>
    <d v="2017-09-17T00:00:00"/>
    <s v="Standard Class"/>
    <s v="PG-18895"/>
    <x v="38"/>
    <x v="0"/>
    <x v="0"/>
    <s v="New York City"/>
    <x v="15"/>
    <n v="10035"/>
    <x v="3"/>
    <s v="OFF-LA-10001317"/>
    <s v="Office Supplies"/>
    <s v="Labels"/>
    <s v="Avery 520"/>
    <n v="12.6"/>
    <n v="4"/>
    <n v="0"/>
    <n v="6.048"/>
    <s v="Chuck Magee"/>
    <x v="0"/>
    <n v="0"/>
  </r>
  <r>
    <n v="2902"/>
    <s v="CA-2019-124898"/>
    <x v="220"/>
    <d v="2019-09-15T00:00:00"/>
    <s v="Standard Class"/>
    <s v="DB-12910"/>
    <x v="626"/>
    <x v="2"/>
    <x v="0"/>
    <s v="Columbus"/>
    <x v="32"/>
    <n v="31907"/>
    <x v="0"/>
    <s v="OFF-PA-10003656"/>
    <s v="Office Supplies"/>
    <s v="Paper"/>
    <s v="Xerox 1935"/>
    <n v="184.66"/>
    <n v="7"/>
    <n v="0"/>
    <n v="84.943599999999989"/>
    <s v="Cassandra Brandow"/>
    <x v="0"/>
    <n v="1"/>
  </r>
  <r>
    <n v="2903"/>
    <s v="CA-2018-164035"/>
    <x v="1"/>
    <d v="2018-06-17T00:00:00"/>
    <s v="Standard Class"/>
    <s v="CR-12730"/>
    <x v="257"/>
    <x v="0"/>
    <x v="0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x v="0"/>
    <n v="1"/>
  </r>
  <r>
    <n v="2904"/>
    <s v="CA-2018-153577"/>
    <x v="812"/>
    <d v="2018-07-01T00:00:00"/>
    <s v="Standard Class"/>
    <s v="KH-16330"/>
    <x v="542"/>
    <x v="1"/>
    <x v="0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x v="0"/>
    <n v="1"/>
  </r>
  <r>
    <n v="2905"/>
    <s v="CA-2018-153577"/>
    <x v="812"/>
    <d v="2018-07-01T00:00:00"/>
    <s v="Standard Class"/>
    <s v="KH-16330"/>
    <x v="542"/>
    <x v="1"/>
    <x v="0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x v="0"/>
    <n v="0"/>
  </r>
  <r>
    <n v="2906"/>
    <s v="CA-2016-127586"/>
    <x v="467"/>
    <d v="2016-09-30T00:00:00"/>
    <s v="Standard Class"/>
    <s v="CS-12400"/>
    <x v="37"/>
    <x v="2"/>
    <x v="0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x v="0"/>
    <n v="1"/>
  </r>
  <r>
    <n v="2907"/>
    <s v="CA-2019-121615"/>
    <x v="132"/>
    <d v="2019-11-09T00:00:00"/>
    <s v="Standard Class"/>
    <s v="DL-12925"/>
    <x v="351"/>
    <x v="0"/>
    <x v="0"/>
    <s v="Eagan"/>
    <x v="11"/>
    <n v="55122"/>
    <x v="2"/>
    <s v="OFF-PA-10000327"/>
    <s v="Office Supplies"/>
    <s v="Paper"/>
    <s v="Xerox 1971"/>
    <n v="8.56"/>
    <n v="2"/>
    <n v="0"/>
    <n v="3.8519999999999994"/>
    <s v="Kelly Williams"/>
    <x v="0"/>
    <n v="1"/>
  </r>
  <r>
    <n v="2908"/>
    <s v="CA-2019-121615"/>
    <x v="132"/>
    <d v="2019-11-09T00:00:00"/>
    <s v="Standard Class"/>
    <s v="DL-12925"/>
    <x v="351"/>
    <x v="0"/>
    <x v="0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x v="0"/>
    <n v="0"/>
  </r>
  <r>
    <n v="2909"/>
    <s v="CA-2019-121615"/>
    <x v="132"/>
    <d v="2019-11-09T00:00:00"/>
    <s v="Standard Class"/>
    <s v="DL-12925"/>
    <x v="351"/>
    <x v="0"/>
    <x v="0"/>
    <s v="Eagan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x v="0"/>
    <n v="0"/>
  </r>
  <r>
    <n v="2910"/>
    <s v="CA-2019-166415"/>
    <x v="600"/>
    <d v="2019-02-23T00:00:00"/>
    <s v="Standard Class"/>
    <s v="ME-17725"/>
    <x v="250"/>
    <x v="0"/>
    <x v="0"/>
    <s v="Seattle"/>
    <x v="4"/>
    <n v="98103"/>
    <x v="1"/>
    <s v="OFF-FA-10004968"/>
    <s v="Office Supplies"/>
    <s v="Fasteners"/>
    <s v="Rubber Band Ball"/>
    <n v="11.22"/>
    <n v="3"/>
    <n v="0"/>
    <n v="0.2244000000000006"/>
    <s v="Anna Andreadi"/>
    <x v="0"/>
    <n v="1"/>
  </r>
  <r>
    <n v="2911"/>
    <s v="CA-2017-118444"/>
    <x v="599"/>
    <d v="2017-11-09T00:00:00"/>
    <s v="Standard Class"/>
    <s v="VD-21670"/>
    <x v="104"/>
    <x v="0"/>
    <x v="0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x v="0"/>
    <n v="1"/>
  </r>
  <r>
    <n v="2912"/>
    <s v="CA-2016-113929"/>
    <x v="737"/>
    <d v="2016-06-21T00:00:00"/>
    <s v="Standard Class"/>
    <s v="CK-12205"/>
    <x v="237"/>
    <x v="0"/>
    <x v="0"/>
    <s v="Hempstead"/>
    <x v="15"/>
    <n v="11550"/>
    <x v="3"/>
    <s v="OFF-EN-10003286"/>
    <s v="Office Supplies"/>
    <s v="Envelopes"/>
    <s v="Staple envelope"/>
    <n v="41.4"/>
    <n v="5"/>
    <n v="0"/>
    <n v="19.457999999999998"/>
    <s v="Chuck Magee"/>
    <x v="0"/>
    <n v="1"/>
  </r>
  <r>
    <n v="2913"/>
    <s v="CA-2016-113929"/>
    <x v="737"/>
    <d v="2016-06-21T00:00:00"/>
    <s v="Standard Class"/>
    <s v="CK-12205"/>
    <x v="237"/>
    <x v="0"/>
    <x v="0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x v="0"/>
    <n v="0"/>
  </r>
  <r>
    <n v="2914"/>
    <s v="CA-2016-113929"/>
    <x v="737"/>
    <d v="2016-06-21T00:00:00"/>
    <s v="Standard Class"/>
    <s v="CK-12205"/>
    <x v="237"/>
    <x v="0"/>
    <x v="0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x v="0"/>
    <n v="0"/>
  </r>
  <r>
    <n v="2915"/>
    <s v="CA-2017-134747"/>
    <x v="88"/>
    <d v="2017-10-17T00:00:00"/>
    <s v="Second Class"/>
    <s v="DL-12925"/>
    <x v="351"/>
    <x v="0"/>
    <x v="0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x v="0"/>
    <n v="1"/>
  </r>
  <r>
    <n v="2916"/>
    <s v="CA-2017-134747"/>
    <x v="88"/>
    <d v="2017-10-17T00:00:00"/>
    <s v="Second Class"/>
    <s v="DL-12925"/>
    <x v="351"/>
    <x v="0"/>
    <x v="0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x v="0"/>
    <n v="0"/>
  </r>
  <r>
    <n v="2917"/>
    <s v="CA-2017-134747"/>
    <x v="88"/>
    <d v="2017-10-17T00:00:00"/>
    <s v="Second Class"/>
    <s v="DL-12925"/>
    <x v="351"/>
    <x v="0"/>
    <x v="0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x v="0"/>
    <n v="0"/>
  </r>
  <r>
    <n v="2918"/>
    <s v="CA-2019-155047"/>
    <x v="151"/>
    <d v="2019-08-30T00:00:00"/>
    <s v="First Class"/>
    <s v="SE-20110"/>
    <x v="339"/>
    <x v="0"/>
    <x v="0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x v="0"/>
    <n v="1"/>
  </r>
  <r>
    <n v="2919"/>
    <s v="CA-2018-160129"/>
    <x v="813"/>
    <d v="2018-11-23T00:00:00"/>
    <s v="Same Day"/>
    <s v="LS-17200"/>
    <x v="624"/>
    <x v="1"/>
    <x v="0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x v="0"/>
    <n v="1"/>
  </r>
  <r>
    <n v="2920"/>
    <s v="CA-2018-160129"/>
    <x v="813"/>
    <d v="2018-11-23T00:00:00"/>
    <s v="Same Day"/>
    <s v="LS-17200"/>
    <x v="624"/>
    <x v="1"/>
    <x v="0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x v="0"/>
    <n v="0"/>
  </r>
  <r>
    <n v="2921"/>
    <s v="CA-2018-160129"/>
    <x v="813"/>
    <d v="2018-11-23T00:00:00"/>
    <s v="Same Day"/>
    <s v="LS-17200"/>
    <x v="624"/>
    <x v="1"/>
    <x v="0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x v="0"/>
    <n v="0"/>
  </r>
  <r>
    <n v="2922"/>
    <s v="CA-2019-164329"/>
    <x v="289"/>
    <d v="2019-01-30T00:00:00"/>
    <s v="Same Day"/>
    <s v="MM-17920"/>
    <x v="462"/>
    <x v="0"/>
    <x v="0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x v="0"/>
    <n v="1"/>
  </r>
  <r>
    <n v="2923"/>
    <s v="US-2017-141453"/>
    <x v="672"/>
    <d v="2017-12-03T00:00:00"/>
    <s v="Second Class"/>
    <s v="DB-13270"/>
    <x v="489"/>
    <x v="2"/>
    <x v="0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x v="0"/>
    <n v="1"/>
  </r>
  <r>
    <n v="2924"/>
    <s v="CA-2016-156993"/>
    <x v="307"/>
    <d v="2016-07-04T00:00:00"/>
    <s v="Standard Class"/>
    <s v="RW-19630"/>
    <x v="338"/>
    <x v="1"/>
    <x v="0"/>
    <s v="Detroit"/>
    <x v="12"/>
    <n v="48234"/>
    <x v="2"/>
    <s v="OFF-FA-10003495"/>
    <s v="Office Supplies"/>
    <s v="Fasteners"/>
    <s v="Staples"/>
    <n v="6.08"/>
    <n v="1"/>
    <n v="0"/>
    <n v="3.04"/>
    <s v="Kelly Williams"/>
    <x v="0"/>
    <n v="1"/>
  </r>
  <r>
    <n v="2925"/>
    <s v="CA-2016-157721"/>
    <x v="814"/>
    <d v="2016-09-05T00:00:00"/>
    <s v="First Class"/>
    <s v="JM-16195"/>
    <x v="594"/>
    <x v="0"/>
    <x v="0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x v="0"/>
    <n v="1"/>
  </r>
  <r>
    <n v="2926"/>
    <s v="CA-2016-157721"/>
    <x v="814"/>
    <d v="2016-09-05T00:00:00"/>
    <s v="First Class"/>
    <s v="JM-16195"/>
    <x v="594"/>
    <x v="0"/>
    <x v="0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x v="0"/>
    <n v="0"/>
  </r>
  <r>
    <n v="2927"/>
    <s v="CA-2019-128629"/>
    <x v="815"/>
    <d v="2019-07-14T00:00:00"/>
    <s v="Second Class"/>
    <s v="BP-11155"/>
    <x v="669"/>
    <x v="0"/>
    <x v="0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x v="0"/>
    <n v="1"/>
  </r>
  <r>
    <n v="2928"/>
    <s v="CA-2019-158106"/>
    <x v="400"/>
    <d v="2019-06-10T00:00:00"/>
    <s v="Standard Class"/>
    <s v="CT-11995"/>
    <x v="564"/>
    <x v="0"/>
    <x v="0"/>
    <s v="Apple Valley"/>
    <x v="11"/>
    <n v="55124"/>
    <x v="2"/>
    <s v="OFF-AR-10002255"/>
    <s v="Office Supplies"/>
    <s v="Art"/>
    <s v="Newell 346"/>
    <n v="8.64"/>
    <n v="3"/>
    <n v="0"/>
    <n v="2.5055999999999998"/>
    <s v="Kelly Williams"/>
    <x v="0"/>
    <n v="1"/>
  </r>
  <r>
    <n v="2929"/>
    <s v="US-2019-120390"/>
    <x v="15"/>
    <d v="2019-10-26T00:00:00"/>
    <s v="Standard Class"/>
    <s v="TH-21550"/>
    <x v="274"/>
    <x v="2"/>
    <x v="0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x v="0"/>
    <n v="1"/>
  </r>
  <r>
    <n v="2930"/>
    <s v="CA-2019-143434"/>
    <x v="551"/>
    <d v="2019-11-24T00:00:00"/>
    <s v="Standard Class"/>
    <s v="ME-17320"/>
    <x v="467"/>
    <x v="2"/>
    <x v="0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x v="0"/>
    <n v="1"/>
  </r>
  <r>
    <n v="2931"/>
    <s v="CA-2017-168564"/>
    <x v="816"/>
    <d v="2017-08-08T00:00:00"/>
    <s v="Same Day"/>
    <s v="TT-21220"/>
    <x v="627"/>
    <x v="0"/>
    <x v="0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x v="1"/>
    <n v="1"/>
  </r>
  <r>
    <n v="2932"/>
    <s v="CA-2017-168564"/>
    <x v="816"/>
    <d v="2017-08-08T00:00:00"/>
    <s v="Same Day"/>
    <s v="TT-21220"/>
    <x v="627"/>
    <x v="0"/>
    <x v="0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x v="1"/>
    <n v="0"/>
  </r>
  <r>
    <n v="2933"/>
    <s v="CA-2017-168564"/>
    <x v="816"/>
    <d v="2017-08-08T00:00:00"/>
    <s v="Same Day"/>
    <s v="TT-21220"/>
    <x v="627"/>
    <x v="0"/>
    <x v="0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x v="1"/>
    <n v="0"/>
  </r>
  <r>
    <n v="2934"/>
    <s v="US-2018-169040"/>
    <x v="409"/>
    <d v="2018-12-12T00:00:00"/>
    <s v="Standard Class"/>
    <s v="GT-14710"/>
    <x v="218"/>
    <x v="0"/>
    <x v="0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x v="0"/>
    <n v="1"/>
  </r>
  <r>
    <n v="2935"/>
    <s v="US-2018-169040"/>
    <x v="409"/>
    <d v="2018-12-12T00:00:00"/>
    <s v="Standard Class"/>
    <s v="GT-14710"/>
    <x v="218"/>
    <x v="0"/>
    <x v="0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x v="0"/>
    <n v="0"/>
  </r>
  <r>
    <n v="2936"/>
    <s v="US-2018-169040"/>
    <x v="409"/>
    <d v="2018-12-12T00:00:00"/>
    <s v="Standard Class"/>
    <s v="GT-14710"/>
    <x v="218"/>
    <x v="0"/>
    <x v="0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x v="0"/>
    <n v="0"/>
  </r>
  <r>
    <n v="2937"/>
    <s v="US-2018-169040"/>
    <x v="409"/>
    <d v="2018-12-12T00:00:00"/>
    <s v="Standard Class"/>
    <s v="GT-14710"/>
    <x v="218"/>
    <x v="0"/>
    <x v="0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x v="0"/>
    <n v="0"/>
  </r>
  <r>
    <n v="2938"/>
    <s v="US-2018-169040"/>
    <x v="409"/>
    <d v="2018-12-12T00:00:00"/>
    <s v="Standard Class"/>
    <s v="GT-14710"/>
    <x v="218"/>
    <x v="0"/>
    <x v="0"/>
    <s v="Seattle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x v="0"/>
    <n v="0"/>
  </r>
  <r>
    <n v="2939"/>
    <s v="US-2018-169040"/>
    <x v="409"/>
    <d v="2018-12-12T00:00:00"/>
    <s v="Standard Class"/>
    <s v="GT-14710"/>
    <x v="218"/>
    <x v="0"/>
    <x v="0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x v="0"/>
    <n v="0"/>
  </r>
  <r>
    <n v="2940"/>
    <s v="US-2018-169040"/>
    <x v="409"/>
    <d v="2018-12-12T00:00:00"/>
    <s v="Standard Class"/>
    <s v="GT-14710"/>
    <x v="218"/>
    <x v="0"/>
    <x v="0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x v="0"/>
    <n v="0"/>
  </r>
  <r>
    <n v="2941"/>
    <s v="CA-2019-155880"/>
    <x v="613"/>
    <d v="2019-03-31T00:00:00"/>
    <s v="Standard Class"/>
    <s v="JD-16150"/>
    <x v="251"/>
    <x v="1"/>
    <x v="0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x v="0"/>
    <n v="1"/>
  </r>
  <r>
    <n v="2942"/>
    <s v="CA-2019-155880"/>
    <x v="613"/>
    <d v="2019-03-31T00:00:00"/>
    <s v="Standard Class"/>
    <s v="JD-16150"/>
    <x v="251"/>
    <x v="1"/>
    <x v="0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x v="0"/>
    <n v="0"/>
  </r>
  <r>
    <n v="2943"/>
    <s v="CA-2019-155880"/>
    <x v="613"/>
    <d v="2019-03-31T00:00:00"/>
    <s v="Standard Class"/>
    <s v="JD-16150"/>
    <x v="251"/>
    <x v="1"/>
    <x v="0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x v="0"/>
    <n v="0"/>
  </r>
  <r>
    <n v="2944"/>
    <s v="CA-2019-126242"/>
    <x v="123"/>
    <d v="2019-11-24T00:00:00"/>
    <s v="Standard Class"/>
    <s v="MC-18100"/>
    <x v="498"/>
    <x v="0"/>
    <x v="0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x v="0"/>
    <n v="1"/>
  </r>
  <r>
    <n v="2945"/>
    <s v="CA-2019-126242"/>
    <x v="123"/>
    <d v="2019-11-24T00:00:00"/>
    <s v="Standard Class"/>
    <s v="MC-18100"/>
    <x v="498"/>
    <x v="0"/>
    <x v="0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x v="0"/>
    <n v="0"/>
  </r>
  <r>
    <n v="2946"/>
    <s v="CA-2018-166443"/>
    <x v="254"/>
    <d v="2018-11-05T00:00:00"/>
    <s v="First Class"/>
    <s v="LH-17020"/>
    <x v="293"/>
    <x v="0"/>
    <x v="0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x v="0"/>
    <n v="1"/>
  </r>
  <r>
    <n v="2947"/>
    <s v="CA-2019-169859"/>
    <x v="817"/>
    <d v="2019-12-18T00:00:00"/>
    <s v="Standard Class"/>
    <s v="MP-18175"/>
    <x v="486"/>
    <x v="2"/>
    <x v="0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x v="1"/>
    <n v="1"/>
  </r>
  <r>
    <n v="2948"/>
    <s v="CA-2019-169859"/>
    <x v="817"/>
    <d v="2019-12-18T00:00:00"/>
    <s v="Standard Class"/>
    <s v="MP-18175"/>
    <x v="486"/>
    <x v="2"/>
    <x v="0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x v="1"/>
    <n v="0"/>
  </r>
  <r>
    <n v="2949"/>
    <s v="CA-2019-169859"/>
    <x v="817"/>
    <d v="2019-12-18T00:00:00"/>
    <s v="Standard Class"/>
    <s v="MP-18175"/>
    <x v="486"/>
    <x v="2"/>
    <x v="0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x v="1"/>
    <n v="0"/>
  </r>
  <r>
    <n v="2950"/>
    <s v="CA-2019-134915"/>
    <x v="105"/>
    <d v="2019-11-12T00:00:00"/>
    <s v="Same Day"/>
    <s v="EM-14140"/>
    <x v="670"/>
    <x v="2"/>
    <x v="0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x v="0"/>
    <n v="1"/>
  </r>
  <r>
    <n v="2951"/>
    <s v="CA-2019-134915"/>
    <x v="105"/>
    <d v="2019-11-12T00:00:00"/>
    <s v="Same Day"/>
    <s v="EM-14140"/>
    <x v="670"/>
    <x v="2"/>
    <x v="0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x v="0"/>
    <n v="0"/>
  </r>
  <r>
    <n v="2952"/>
    <s v="CA-2019-134915"/>
    <x v="105"/>
    <d v="2019-11-12T00:00:00"/>
    <s v="Same Day"/>
    <s v="EM-14140"/>
    <x v="670"/>
    <x v="2"/>
    <x v="0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  <n v="0"/>
  </r>
  <r>
    <n v="2953"/>
    <s v="CA-2019-134915"/>
    <x v="105"/>
    <d v="2019-11-12T00:00:00"/>
    <s v="Same Day"/>
    <s v="EM-14140"/>
    <x v="670"/>
    <x v="2"/>
    <x v="0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x v="0"/>
    <n v="0"/>
  </r>
  <r>
    <n v="2954"/>
    <s v="CA-2019-134915"/>
    <x v="105"/>
    <d v="2019-11-12T00:00:00"/>
    <s v="Same Day"/>
    <s v="EM-14140"/>
    <x v="670"/>
    <x v="2"/>
    <x v="0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x v="0"/>
    <n v="0"/>
  </r>
  <r>
    <n v="2955"/>
    <s v="CA-2019-134915"/>
    <x v="105"/>
    <d v="2019-11-12T00:00:00"/>
    <s v="Same Day"/>
    <s v="EM-14140"/>
    <x v="670"/>
    <x v="2"/>
    <x v="0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x v="0"/>
    <n v="0"/>
  </r>
  <r>
    <n v="2956"/>
    <s v="CA-2018-153353"/>
    <x v="298"/>
    <d v="2018-08-24T00:00:00"/>
    <s v="Standard Class"/>
    <s v="GG-14650"/>
    <x v="55"/>
    <x v="1"/>
    <x v="0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Chuck Magee"/>
    <x v="0"/>
    <n v="1"/>
  </r>
  <r>
    <n v="2957"/>
    <s v="CA-2019-123638"/>
    <x v="818"/>
    <d v="2019-07-04T00:00:00"/>
    <s v="Standard Class"/>
    <s v="MA-17995"/>
    <x v="671"/>
    <x v="2"/>
    <x v="0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x v="0"/>
    <n v="1"/>
  </r>
  <r>
    <n v="2958"/>
    <s v="CA-2019-168900"/>
    <x v="464"/>
    <d v="2019-05-09T00:00:00"/>
    <s v="Standard Class"/>
    <s v="SH-20395"/>
    <x v="129"/>
    <x v="0"/>
    <x v="0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x v="0"/>
    <n v="1"/>
  </r>
  <r>
    <n v="2959"/>
    <s v="CA-2017-158456"/>
    <x v="100"/>
    <d v="2017-12-29T00:00:00"/>
    <s v="Standard Class"/>
    <s v="KT-16465"/>
    <x v="446"/>
    <x v="0"/>
    <x v="0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x v="0"/>
    <n v="1"/>
  </r>
  <r>
    <n v="2960"/>
    <s v="CA-2017-158456"/>
    <x v="100"/>
    <d v="2017-12-29T00:00:00"/>
    <s v="Standard Class"/>
    <s v="KT-16465"/>
    <x v="446"/>
    <x v="0"/>
    <x v="0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x v="0"/>
    <n v="0"/>
  </r>
  <r>
    <n v="2961"/>
    <s v="CA-2019-143665"/>
    <x v="466"/>
    <d v="2019-05-01T00:00:00"/>
    <s v="Standard Class"/>
    <s v="PO-19180"/>
    <x v="178"/>
    <x v="2"/>
    <x v="0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x v="0"/>
    <n v="1"/>
  </r>
  <r>
    <n v="2962"/>
    <s v="CA-2019-143665"/>
    <x v="466"/>
    <d v="2019-05-01T00:00:00"/>
    <s v="Standard Class"/>
    <s v="PO-19180"/>
    <x v="178"/>
    <x v="2"/>
    <x v="0"/>
    <s v="Seattle"/>
    <x v="4"/>
    <n v="98115"/>
    <x v="1"/>
    <s v="OFF-LA-10002034"/>
    <s v="Office Supplies"/>
    <s v="Labels"/>
    <s v="Avery 478"/>
    <n v="39.28"/>
    <n v="8"/>
    <n v="0"/>
    <n v="19.247199999999999"/>
    <s v="Anna Andreadi"/>
    <x v="0"/>
    <n v="0"/>
  </r>
  <r>
    <n v="2963"/>
    <s v="CA-2019-137428"/>
    <x v="819"/>
    <d v="2019-12-21T00:00:00"/>
    <s v="Second Class"/>
    <s v="AY-10555"/>
    <x v="672"/>
    <x v="1"/>
    <x v="0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x v="1"/>
    <n v="1"/>
  </r>
  <r>
    <n v="2964"/>
    <s v="CA-2019-137428"/>
    <x v="819"/>
    <d v="2019-12-21T00:00:00"/>
    <s v="Second Class"/>
    <s v="AY-10555"/>
    <x v="672"/>
    <x v="1"/>
    <x v="0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x v="1"/>
    <n v="0"/>
  </r>
  <r>
    <n v="2965"/>
    <s v="CA-2019-137428"/>
    <x v="819"/>
    <d v="2019-12-21T00:00:00"/>
    <s v="Second Class"/>
    <s v="AY-10555"/>
    <x v="672"/>
    <x v="1"/>
    <x v="0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x v="1"/>
    <n v="0"/>
  </r>
  <r>
    <n v="2966"/>
    <s v="CA-2019-137428"/>
    <x v="819"/>
    <d v="2019-12-21T00:00:00"/>
    <s v="Second Class"/>
    <s v="AY-10555"/>
    <x v="672"/>
    <x v="1"/>
    <x v="0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x v="1"/>
    <n v="0"/>
  </r>
  <r>
    <n v="2967"/>
    <s v="CA-2016-162866"/>
    <x v="422"/>
    <d v="2016-12-31T00:00:00"/>
    <s v="Standard Class"/>
    <s v="Co-12640"/>
    <x v="476"/>
    <x v="0"/>
    <x v="0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x v="0"/>
    <n v="1"/>
  </r>
  <r>
    <n v="2968"/>
    <s v="CA-2016-162866"/>
    <x v="422"/>
    <d v="2016-12-31T00:00:00"/>
    <s v="Standard Class"/>
    <s v="Co-12640"/>
    <x v="476"/>
    <x v="0"/>
    <x v="0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x v="0"/>
    <n v="0"/>
  </r>
  <r>
    <n v="2969"/>
    <s v="CA-2019-167941"/>
    <x v="44"/>
    <d v="2019-11-09T00:00:00"/>
    <s v="Second Class"/>
    <s v="JF-15565"/>
    <x v="535"/>
    <x v="0"/>
    <x v="0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x v="0"/>
    <n v="1"/>
  </r>
  <r>
    <n v="2970"/>
    <s v="CA-2019-167941"/>
    <x v="44"/>
    <d v="2019-11-09T00:00:00"/>
    <s v="Second Class"/>
    <s v="JF-15565"/>
    <x v="535"/>
    <x v="0"/>
    <x v="0"/>
    <s v="Fayetteville"/>
    <x v="3"/>
    <n v="28314"/>
    <x v="0"/>
    <s v="OFF-PA-10001800"/>
    <s v="Office Supplies"/>
    <s v="Paper"/>
    <s v="Xerox 220"/>
    <n v="31.104000000000006"/>
    <n v="6"/>
    <n v="0.2"/>
    <n v="10.8864"/>
    <s v="Cassandra Brandow"/>
    <x v="0"/>
    <n v="0"/>
  </r>
  <r>
    <n v="2971"/>
    <s v="CA-2019-167941"/>
    <x v="44"/>
    <d v="2019-11-09T00:00:00"/>
    <s v="Second Class"/>
    <s v="JF-15565"/>
    <x v="535"/>
    <x v="0"/>
    <x v="0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x v="0"/>
    <n v="0"/>
  </r>
  <r>
    <n v="2972"/>
    <s v="CA-2019-167941"/>
    <x v="44"/>
    <d v="2019-11-09T00:00:00"/>
    <s v="Second Class"/>
    <s v="JF-15565"/>
    <x v="535"/>
    <x v="0"/>
    <x v="0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x v="0"/>
    <n v="0"/>
  </r>
  <r>
    <n v="2973"/>
    <s v="CA-2019-167941"/>
    <x v="44"/>
    <d v="2019-11-09T00:00:00"/>
    <s v="Second Class"/>
    <s v="JF-15565"/>
    <x v="535"/>
    <x v="0"/>
    <x v="0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x v="0"/>
    <n v="0"/>
  </r>
  <r>
    <n v="2974"/>
    <s v="CA-2019-111808"/>
    <x v="819"/>
    <d v="2019-12-20T00:00:00"/>
    <s v="Standard Class"/>
    <s v="AR-10510"/>
    <x v="239"/>
    <x v="0"/>
    <x v="0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x v="0"/>
    <n v="1"/>
  </r>
  <r>
    <n v="2975"/>
    <s v="CA-2017-137512"/>
    <x v="820"/>
    <d v="2017-05-12T00:00:00"/>
    <s v="Standard Class"/>
    <s v="AG-10675"/>
    <x v="165"/>
    <x v="0"/>
    <x v="0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x v="0"/>
    <n v="1"/>
  </r>
  <r>
    <n v="2976"/>
    <s v="CA-2017-137512"/>
    <x v="820"/>
    <d v="2017-05-12T00:00:00"/>
    <s v="Standard Class"/>
    <s v="AG-10675"/>
    <x v="165"/>
    <x v="0"/>
    <x v="0"/>
    <s v="Allen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x v="0"/>
    <n v="0"/>
  </r>
  <r>
    <n v="2977"/>
    <s v="CA-2019-139773"/>
    <x v="769"/>
    <d v="2019-12-04T00:00:00"/>
    <s v="Same Day"/>
    <s v="DV-13045"/>
    <x v="1"/>
    <x v="1"/>
    <x v="0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x v="0"/>
    <n v="1"/>
  </r>
  <r>
    <n v="2978"/>
    <s v="CA-2019-134607"/>
    <x v="621"/>
    <d v="2019-10-08T00:00:00"/>
    <s v="Second Class"/>
    <s v="HL-15040"/>
    <x v="332"/>
    <x v="0"/>
    <x v="0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x v="0"/>
    <n v="1"/>
  </r>
  <r>
    <n v="2979"/>
    <s v="CA-2016-109232"/>
    <x v="286"/>
    <d v="2016-01-16T00:00:00"/>
    <s v="Second Class"/>
    <s v="ND-18370"/>
    <x v="444"/>
    <x v="0"/>
    <x v="0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x v="0"/>
    <n v="1"/>
  </r>
  <r>
    <n v="2980"/>
    <s v="CA-2017-139850"/>
    <x v="821"/>
    <d v="2017-06-17T00:00:00"/>
    <s v="Standard Class"/>
    <s v="GB-14575"/>
    <x v="673"/>
    <x v="0"/>
    <x v="0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x v="0"/>
    <n v="1"/>
  </r>
  <r>
    <n v="2981"/>
    <s v="CA-2017-139850"/>
    <x v="821"/>
    <d v="2017-06-17T00:00:00"/>
    <s v="Standard Class"/>
    <s v="GB-14575"/>
    <x v="673"/>
    <x v="0"/>
    <x v="0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x v="0"/>
    <n v="0"/>
  </r>
  <r>
    <n v="2982"/>
    <s v="CA-2016-131310"/>
    <x v="136"/>
    <d v="2016-07-18T00:00:00"/>
    <s v="Standard Class"/>
    <s v="CL-12565"/>
    <x v="52"/>
    <x v="0"/>
    <x v="0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x v="0"/>
    <n v="1"/>
  </r>
  <r>
    <n v="2983"/>
    <s v="CA-2016-131310"/>
    <x v="136"/>
    <d v="2016-07-18T00:00:00"/>
    <s v="Standard Class"/>
    <s v="CL-12565"/>
    <x v="52"/>
    <x v="0"/>
    <x v="0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x v="0"/>
    <n v="0"/>
  </r>
  <r>
    <n v="2984"/>
    <s v="US-2016-112872"/>
    <x v="776"/>
    <d v="2016-12-11T00:00:00"/>
    <s v="Second Class"/>
    <s v="RC-19960"/>
    <x v="53"/>
    <x v="0"/>
    <x v="0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x v="0"/>
    <n v="1"/>
  </r>
  <r>
    <n v="2985"/>
    <s v="US-2016-112872"/>
    <x v="776"/>
    <d v="2016-12-11T00:00:00"/>
    <s v="Second Class"/>
    <s v="RC-19960"/>
    <x v="53"/>
    <x v="0"/>
    <x v="0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x v="0"/>
    <n v="0"/>
  </r>
  <r>
    <n v="2986"/>
    <s v="CA-2018-139269"/>
    <x v="822"/>
    <d v="2018-05-30T00:00:00"/>
    <s v="Standard Class"/>
    <s v="JB-16045"/>
    <x v="674"/>
    <x v="2"/>
    <x v="0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x v="1"/>
    <n v="1"/>
  </r>
  <r>
    <n v="2987"/>
    <s v="CA-2018-139269"/>
    <x v="822"/>
    <d v="2018-05-30T00:00:00"/>
    <s v="Standard Class"/>
    <s v="JB-16045"/>
    <x v="674"/>
    <x v="2"/>
    <x v="0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x v="1"/>
    <n v="0"/>
  </r>
  <r>
    <n v="2988"/>
    <s v="CA-2018-139269"/>
    <x v="822"/>
    <d v="2018-05-30T00:00:00"/>
    <s v="Standard Class"/>
    <s v="JB-16045"/>
    <x v="674"/>
    <x v="2"/>
    <x v="0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x v="1"/>
    <n v="0"/>
  </r>
  <r>
    <n v="2989"/>
    <s v="CA-2018-139010"/>
    <x v="823"/>
    <d v="2018-02-26T00:00:00"/>
    <s v="Second Class"/>
    <s v="MC-17635"/>
    <x v="637"/>
    <x v="1"/>
    <x v="0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x v="0"/>
    <n v="1"/>
  </r>
  <r>
    <n v="2990"/>
    <s v="CA-2018-139010"/>
    <x v="823"/>
    <d v="2018-02-26T00:00:00"/>
    <s v="Second Class"/>
    <s v="MC-17635"/>
    <x v="637"/>
    <x v="1"/>
    <x v="0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x v="0"/>
    <n v="0"/>
  </r>
  <r>
    <n v="2991"/>
    <s v="CA-2018-139010"/>
    <x v="823"/>
    <d v="2018-02-26T00:00:00"/>
    <s v="Second Class"/>
    <s v="MC-17635"/>
    <x v="637"/>
    <x v="1"/>
    <x v="0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x v="0"/>
    <n v="0"/>
  </r>
  <r>
    <n v="2992"/>
    <s v="CA-2018-139010"/>
    <x v="823"/>
    <d v="2018-02-26T00:00:00"/>
    <s v="Second Class"/>
    <s v="MC-17635"/>
    <x v="637"/>
    <x v="1"/>
    <x v="0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x v="0"/>
    <n v="0"/>
  </r>
  <r>
    <n v="2993"/>
    <s v="CA-2018-134376"/>
    <x v="824"/>
    <d v="2018-10-06T00:00:00"/>
    <s v="Standard Class"/>
    <s v="TT-21265"/>
    <x v="640"/>
    <x v="1"/>
    <x v="0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x v="0"/>
    <n v="1"/>
  </r>
  <r>
    <n v="2994"/>
    <s v="CA-2019-147291"/>
    <x v="825"/>
    <d v="2019-03-17T00:00:00"/>
    <s v="Standard Class"/>
    <s v="MJ-17740"/>
    <x v="77"/>
    <x v="0"/>
    <x v="0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x v="0"/>
    <n v="1"/>
  </r>
  <r>
    <n v="2995"/>
    <s v="CA-2018-112893"/>
    <x v="369"/>
    <d v="2018-09-13T00:00:00"/>
    <s v="Second Class"/>
    <s v="AT-10735"/>
    <x v="247"/>
    <x v="0"/>
    <x v="0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x v="0"/>
    <n v="1"/>
  </r>
  <r>
    <n v="2996"/>
    <s v="US-2016-150532"/>
    <x v="686"/>
    <d v="2016-07-21T00:00:00"/>
    <s v="Standard Class"/>
    <s v="PB-19150"/>
    <x v="171"/>
    <x v="0"/>
    <x v="0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x v="0"/>
    <n v="1"/>
  </r>
  <r>
    <n v="2997"/>
    <s v="CA-2016-138317"/>
    <x v="261"/>
    <d v="2016-06-25T00:00:00"/>
    <s v="Standard Class"/>
    <s v="NW-18400"/>
    <x v="508"/>
    <x v="0"/>
    <x v="0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x v="0"/>
    <n v="1"/>
  </r>
  <r>
    <n v="2998"/>
    <s v="CA-2016-138317"/>
    <x v="261"/>
    <d v="2016-06-25T00:00:00"/>
    <s v="Standard Class"/>
    <s v="NW-18400"/>
    <x v="508"/>
    <x v="0"/>
    <x v="0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x v="0"/>
    <n v="0"/>
  </r>
  <r>
    <n v="2999"/>
    <s v="CA-2016-138317"/>
    <x v="261"/>
    <d v="2016-06-25T00:00:00"/>
    <s v="Standard Class"/>
    <s v="NW-18400"/>
    <x v="508"/>
    <x v="0"/>
    <x v="0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x v="0"/>
    <n v="0"/>
  </r>
  <r>
    <n v="3000"/>
    <s v="CA-2016-138317"/>
    <x v="261"/>
    <d v="2016-06-25T00:00:00"/>
    <s v="Standard Class"/>
    <s v="NW-18400"/>
    <x v="508"/>
    <x v="0"/>
    <x v="0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x v="0"/>
    <n v="0"/>
  </r>
  <r>
    <n v="3001"/>
    <s v="CA-2016-138317"/>
    <x v="261"/>
    <d v="2016-06-25T00:00:00"/>
    <s v="Standard Class"/>
    <s v="NW-18400"/>
    <x v="508"/>
    <x v="0"/>
    <x v="0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x v="0"/>
    <n v="0"/>
  </r>
  <r>
    <n v="3002"/>
    <s v="CA-2016-138317"/>
    <x v="261"/>
    <d v="2016-06-25T00:00:00"/>
    <s v="Standard Class"/>
    <s v="NW-18400"/>
    <x v="508"/>
    <x v="0"/>
    <x v="0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x v="0"/>
    <n v="0"/>
  </r>
  <r>
    <n v="3003"/>
    <s v="CA-2017-130610"/>
    <x v="761"/>
    <d v="2017-07-10T00:00:00"/>
    <s v="Standard Class"/>
    <s v="VP-21730"/>
    <x v="163"/>
    <x v="2"/>
    <x v="0"/>
    <s v="Sterling Heights"/>
    <x v="12"/>
    <n v="48310"/>
    <x v="2"/>
    <s v="OFF-BI-10003655"/>
    <s v="Office Supplies"/>
    <s v="Binders"/>
    <s v="Durable Pressboard Binders"/>
    <n v="19"/>
    <n v="5"/>
    <n v="0"/>
    <n v="8.93"/>
    <s v="Kelly Williams"/>
    <x v="0"/>
    <n v="1"/>
  </r>
  <r>
    <n v="3004"/>
    <s v="CA-2019-104381"/>
    <x v="819"/>
    <d v="2019-12-23T00:00:00"/>
    <s v="Standard Class"/>
    <s v="RD-19810"/>
    <x v="279"/>
    <x v="2"/>
    <x v="0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x v="0"/>
    <n v="1"/>
  </r>
  <r>
    <n v="3005"/>
    <s v="CA-2018-131499"/>
    <x v="162"/>
    <d v="2018-09-10T00:00:00"/>
    <s v="First Class"/>
    <s v="MG-17875"/>
    <x v="675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x v="0"/>
    <n v="1"/>
  </r>
  <r>
    <n v="3006"/>
    <s v="CA-2016-148761"/>
    <x v="826"/>
    <d v="2016-05-21T00:00:00"/>
    <s v="Standard Class"/>
    <s v="PA-19060"/>
    <x v="50"/>
    <x v="2"/>
    <x v="0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x v="0"/>
    <n v="1"/>
  </r>
  <r>
    <n v="3007"/>
    <s v="CA-2019-116519"/>
    <x v="119"/>
    <d v="2019-10-15T00:00:00"/>
    <s v="First Class"/>
    <s v="CR-12730"/>
    <x v="257"/>
    <x v="0"/>
    <x v="0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x v="0"/>
    <n v="1"/>
  </r>
  <r>
    <n v="3008"/>
    <s v="CA-2016-130729"/>
    <x v="745"/>
    <d v="2016-10-29T00:00:00"/>
    <s v="Standard Class"/>
    <s v="AA-10375"/>
    <x v="211"/>
    <x v="0"/>
    <x v="0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x v="0"/>
    <n v="1"/>
  </r>
  <r>
    <n v="3009"/>
    <s v="CA-2018-124772"/>
    <x v="5"/>
    <d v="2018-12-06T00:00:00"/>
    <s v="First Class"/>
    <s v="JG-15160"/>
    <x v="506"/>
    <x v="0"/>
    <x v="0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x v="0"/>
    <n v="1"/>
  </r>
  <r>
    <n v="3010"/>
    <s v="CA-2018-115525"/>
    <x v="197"/>
    <d v="2018-07-29T00:00:00"/>
    <s v="Standard Class"/>
    <s v="RR-19525"/>
    <x v="645"/>
    <x v="1"/>
    <x v="0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x v="0"/>
    <n v="1"/>
  </r>
  <r>
    <n v="3011"/>
    <s v="CA-2019-134845"/>
    <x v="827"/>
    <d v="2019-04-23T00:00:00"/>
    <s v="Standard Class"/>
    <s v="SR-20425"/>
    <x v="676"/>
    <x v="2"/>
    <x v="0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x v="0"/>
    <n v="1"/>
  </r>
  <r>
    <n v="3012"/>
    <s v="CA-2019-134845"/>
    <x v="827"/>
    <d v="2019-04-23T00:00:00"/>
    <s v="Standard Class"/>
    <s v="SR-20425"/>
    <x v="676"/>
    <x v="2"/>
    <x v="0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x v="0"/>
    <n v="0"/>
  </r>
  <r>
    <n v="3013"/>
    <s v="CA-2019-134845"/>
    <x v="827"/>
    <d v="2019-04-23T00:00:00"/>
    <s v="Standard Class"/>
    <s v="SR-20425"/>
    <x v="676"/>
    <x v="2"/>
    <x v="0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x v="0"/>
    <n v="0"/>
  </r>
  <r>
    <n v="3014"/>
    <s v="CA-2019-134845"/>
    <x v="827"/>
    <d v="2019-04-23T00:00:00"/>
    <s v="Standard Class"/>
    <s v="SR-20425"/>
    <x v="676"/>
    <x v="2"/>
    <x v="0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x v="0"/>
    <n v="0"/>
  </r>
  <r>
    <n v="3015"/>
    <s v="CA-2019-134845"/>
    <x v="827"/>
    <d v="2019-04-23T00:00:00"/>
    <s v="Standard Class"/>
    <s v="SR-20425"/>
    <x v="676"/>
    <x v="2"/>
    <x v="0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x v="0"/>
    <n v="0"/>
  </r>
  <r>
    <n v="3016"/>
    <s v="US-2017-138919"/>
    <x v="14"/>
    <d v="2017-09-21T00:00:00"/>
    <s v="Standard Class"/>
    <s v="LS-16975"/>
    <x v="60"/>
    <x v="2"/>
    <x v="0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x v="0"/>
    <n v="1"/>
  </r>
  <r>
    <n v="3017"/>
    <s v="US-2018-160528"/>
    <x v="828"/>
    <d v="2018-08-30T00:00:00"/>
    <s v="Standard Class"/>
    <s v="MH-18115"/>
    <x v="414"/>
    <x v="2"/>
    <x v="0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x v="0"/>
    <n v="1"/>
  </r>
  <r>
    <n v="3018"/>
    <s v="US-2018-160528"/>
    <x v="828"/>
    <d v="2018-08-30T00:00:00"/>
    <s v="Standard Class"/>
    <s v="MH-18115"/>
    <x v="414"/>
    <x v="2"/>
    <x v="0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x v="0"/>
    <n v="0"/>
  </r>
  <r>
    <n v="3019"/>
    <s v="US-2018-160528"/>
    <x v="828"/>
    <d v="2018-08-30T00:00:00"/>
    <s v="Standard Class"/>
    <s v="MH-18115"/>
    <x v="414"/>
    <x v="2"/>
    <x v="0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x v="0"/>
    <n v="0"/>
  </r>
  <r>
    <n v="3020"/>
    <s v="CA-2017-123568"/>
    <x v="627"/>
    <d v="2017-11-14T00:00:00"/>
    <s v="Standard Class"/>
    <s v="SC-20095"/>
    <x v="183"/>
    <x v="0"/>
    <x v="0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x v="1"/>
    <n v="1"/>
  </r>
  <r>
    <n v="3021"/>
    <s v="CA-2017-123568"/>
    <x v="627"/>
    <d v="2017-11-14T00:00:00"/>
    <s v="Standard Class"/>
    <s v="SC-20095"/>
    <x v="183"/>
    <x v="0"/>
    <x v="0"/>
    <s v="West Jordan"/>
    <x v="7"/>
    <n v="84084"/>
    <x v="1"/>
    <s v="OFF-PA-10001125"/>
    <s v="Office Supplies"/>
    <s v="Paper"/>
    <s v="Xerox 1988"/>
    <n v="92.94"/>
    <n v="3"/>
    <n v="0"/>
    <n v="41.822999999999993"/>
    <s v="Anna Andreadi"/>
    <x v="1"/>
    <n v="0"/>
  </r>
  <r>
    <n v="3022"/>
    <s v="CA-2017-123568"/>
    <x v="627"/>
    <d v="2017-11-14T00:00:00"/>
    <s v="Standard Class"/>
    <s v="SC-20095"/>
    <x v="183"/>
    <x v="0"/>
    <x v="0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x v="1"/>
    <n v="0"/>
  </r>
  <r>
    <n v="3023"/>
    <s v="CA-2017-123568"/>
    <x v="627"/>
    <d v="2017-11-14T00:00:00"/>
    <s v="Standard Class"/>
    <s v="SC-20095"/>
    <x v="183"/>
    <x v="0"/>
    <x v="0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x v="1"/>
    <n v="0"/>
  </r>
  <r>
    <n v="3024"/>
    <s v="CA-2019-124674"/>
    <x v="701"/>
    <d v="2019-11-23T00:00:00"/>
    <s v="Standard Class"/>
    <s v="JB-16000"/>
    <x v="677"/>
    <x v="0"/>
    <x v="0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x v="0"/>
    <n v="1"/>
  </r>
  <r>
    <n v="3025"/>
    <s v="CA-2017-164441"/>
    <x v="627"/>
    <d v="2017-11-13T00:00:00"/>
    <s v="Standard Class"/>
    <s v="AC-10450"/>
    <x v="549"/>
    <x v="0"/>
    <x v="0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x v="0"/>
    <n v="1"/>
  </r>
  <r>
    <n v="3026"/>
    <s v="CA-2017-164441"/>
    <x v="627"/>
    <d v="2017-11-13T00:00:00"/>
    <s v="Standard Class"/>
    <s v="AC-10450"/>
    <x v="549"/>
    <x v="0"/>
    <x v="0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x v="0"/>
    <n v="0"/>
  </r>
  <r>
    <n v="3027"/>
    <s v="CA-2019-169054"/>
    <x v="300"/>
    <d v="2019-04-26T00:00:00"/>
    <s v="Standard Class"/>
    <s v="MO-17800"/>
    <x v="246"/>
    <x v="2"/>
    <x v="0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  <n v="1"/>
  </r>
  <r>
    <n v="3028"/>
    <s v="CA-2016-106719"/>
    <x v="829"/>
    <d v="2016-08-24T00:00:00"/>
    <s v="Same Day"/>
    <s v="RB-19645"/>
    <x v="516"/>
    <x v="1"/>
    <x v="0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x v="0"/>
    <n v="1"/>
  </r>
  <r>
    <n v="3029"/>
    <s v="CA-2019-116855"/>
    <x v="94"/>
    <d v="2019-12-21T00:00:00"/>
    <s v="Standard Class"/>
    <s v="AI-10855"/>
    <x v="482"/>
    <x v="0"/>
    <x v="0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x v="0"/>
    <n v="1"/>
  </r>
  <r>
    <n v="3030"/>
    <s v="US-2018-164189"/>
    <x v="830"/>
    <d v="2018-03-28T00:00:00"/>
    <s v="Standard Class"/>
    <s v="DR-12880"/>
    <x v="112"/>
    <x v="1"/>
    <x v="0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x v="0"/>
    <n v="1"/>
  </r>
  <r>
    <n v="3031"/>
    <s v="CA-2017-168480"/>
    <x v="481"/>
    <d v="2017-09-27T00:00:00"/>
    <s v="Standard Class"/>
    <s v="DM-12955"/>
    <x v="678"/>
    <x v="1"/>
    <x v="0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x v="1"/>
    <n v="1"/>
  </r>
  <r>
    <n v="3032"/>
    <s v="CA-2017-168480"/>
    <x v="481"/>
    <d v="2017-09-27T00:00:00"/>
    <s v="Standard Class"/>
    <s v="DM-12955"/>
    <x v="678"/>
    <x v="1"/>
    <x v="0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x v="1"/>
    <n v="0"/>
  </r>
  <r>
    <n v="3033"/>
    <s v="US-2018-114293"/>
    <x v="831"/>
    <d v="2018-11-26T00:00:00"/>
    <s v="Standard Class"/>
    <s v="JH-16180"/>
    <x v="423"/>
    <x v="0"/>
    <x v="0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x v="1"/>
    <n v="1"/>
  </r>
  <r>
    <n v="3034"/>
    <s v="CA-2019-134173"/>
    <x v="118"/>
    <d v="2019-09-21T00:00:00"/>
    <s v="Standard Class"/>
    <s v="AB-10060"/>
    <x v="144"/>
    <x v="2"/>
    <x v="0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Chuck Magee"/>
    <x v="0"/>
    <n v="1"/>
  </r>
  <r>
    <n v="3035"/>
    <s v="US-2017-123960"/>
    <x v="832"/>
    <d v="2017-06-16T00:00:00"/>
    <s v="Standard Class"/>
    <s v="BD-11605"/>
    <x v="205"/>
    <x v="0"/>
    <x v="0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x v="0"/>
    <n v="1"/>
  </r>
  <r>
    <n v="3036"/>
    <s v="US-2017-123960"/>
    <x v="832"/>
    <d v="2017-06-16T00:00:00"/>
    <s v="Standard Class"/>
    <s v="BD-11605"/>
    <x v="205"/>
    <x v="0"/>
    <x v="0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x v="0"/>
    <n v="0"/>
  </r>
  <r>
    <n v="3037"/>
    <s v="US-2017-123960"/>
    <x v="832"/>
    <d v="2017-06-16T00:00:00"/>
    <s v="Standard Class"/>
    <s v="BD-11605"/>
    <x v="205"/>
    <x v="0"/>
    <x v="0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  <n v="0"/>
  </r>
  <r>
    <n v="3038"/>
    <s v="US-2017-123960"/>
    <x v="832"/>
    <d v="2017-06-16T00:00:00"/>
    <s v="Standard Class"/>
    <s v="BD-11605"/>
    <x v="205"/>
    <x v="0"/>
    <x v="0"/>
    <s v="Monroe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x v="0"/>
    <n v="0"/>
  </r>
  <r>
    <n v="3039"/>
    <s v="US-2017-123960"/>
    <x v="832"/>
    <d v="2017-06-16T00:00:00"/>
    <s v="Standard Class"/>
    <s v="BD-11605"/>
    <x v="205"/>
    <x v="0"/>
    <x v="0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x v="0"/>
    <n v="0"/>
  </r>
  <r>
    <n v="3040"/>
    <s v="CA-2019-101749"/>
    <x v="621"/>
    <d v="2019-10-08T00:00:00"/>
    <s v="Standard Class"/>
    <s v="AS-10045"/>
    <x v="442"/>
    <x v="1"/>
    <x v="0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0"/>
    <n v="1"/>
  </r>
  <r>
    <n v="3041"/>
    <s v="US-2018-147991"/>
    <x v="465"/>
    <d v="2018-05-09T00:00:00"/>
    <s v="Standard Class"/>
    <s v="ZD-21925"/>
    <x v="9"/>
    <x v="0"/>
    <x v="0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x v="0"/>
    <n v="1"/>
  </r>
  <r>
    <n v="3042"/>
    <s v="CA-2019-149559"/>
    <x v="220"/>
    <d v="2019-09-12T00:00:00"/>
    <s v="Same Day"/>
    <s v="KF-16285"/>
    <x v="580"/>
    <x v="2"/>
    <x v="0"/>
    <s v="Long Beach"/>
    <x v="1"/>
    <n v="90805"/>
    <x v="1"/>
    <s v="OFF-PA-10003172"/>
    <s v="Office Supplies"/>
    <s v="Paper"/>
    <s v="Xerox 1996"/>
    <n v="12.96"/>
    <n v="2"/>
    <n v="0"/>
    <n v="6.2208000000000006"/>
    <s v="Anna Andreadi"/>
    <x v="0"/>
    <n v="1"/>
  </r>
  <r>
    <n v="3043"/>
    <s v="CA-2019-149559"/>
    <x v="220"/>
    <d v="2019-09-12T00:00:00"/>
    <s v="Same Day"/>
    <s v="KF-16285"/>
    <x v="580"/>
    <x v="2"/>
    <x v="0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Anna Andreadi"/>
    <x v="0"/>
    <n v="0"/>
  </r>
  <r>
    <n v="3044"/>
    <s v="CA-2019-149559"/>
    <x v="220"/>
    <d v="2019-09-12T00:00:00"/>
    <s v="Same Day"/>
    <s v="KF-16285"/>
    <x v="580"/>
    <x v="2"/>
    <x v="0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x v="0"/>
    <n v="0"/>
  </r>
  <r>
    <n v="3045"/>
    <s v="CA-2017-135174"/>
    <x v="28"/>
    <d v="2017-05-02T00:00:00"/>
    <s v="Second Class"/>
    <s v="BP-11230"/>
    <x v="546"/>
    <x v="0"/>
    <x v="0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x v="0"/>
    <n v="1"/>
  </r>
  <r>
    <n v="3046"/>
    <s v="CA-2019-125290"/>
    <x v="44"/>
    <d v="2019-11-10T00:00:00"/>
    <s v="Second Class"/>
    <s v="CC-12430"/>
    <x v="254"/>
    <x v="2"/>
    <x v="0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x v="0"/>
    <n v="1"/>
  </r>
  <r>
    <n v="3047"/>
    <s v="CA-2019-125290"/>
    <x v="44"/>
    <d v="2019-11-10T00:00:00"/>
    <s v="Second Class"/>
    <s v="CC-12430"/>
    <x v="254"/>
    <x v="2"/>
    <x v="0"/>
    <s v="Minneapolis"/>
    <x v="11"/>
    <n v="55407"/>
    <x v="2"/>
    <s v="OFF-PA-10003127"/>
    <s v="Office Supplies"/>
    <s v="Paper"/>
    <s v="Easy-staple paper"/>
    <n v="26.38"/>
    <n v="1"/>
    <n v="0"/>
    <n v="12.134799999999998"/>
    <s v="Kelly Williams"/>
    <x v="0"/>
    <n v="0"/>
  </r>
  <r>
    <n v="3048"/>
    <s v="CA-2016-137351"/>
    <x v="587"/>
    <d v="2016-10-04T00:00:00"/>
    <s v="Standard Class"/>
    <s v="DB-13615"/>
    <x v="140"/>
    <x v="0"/>
    <x v="0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x v="0"/>
    <n v="1"/>
  </r>
  <r>
    <n v="3049"/>
    <s v="CA-2019-121419"/>
    <x v="459"/>
    <d v="2019-04-04T00:00:00"/>
    <s v="First Class"/>
    <s v="TC-21475"/>
    <x v="679"/>
    <x v="2"/>
    <x v="0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x v="0"/>
    <n v="1"/>
  </r>
  <r>
    <n v="3050"/>
    <s v="CA-2019-121419"/>
    <x v="459"/>
    <d v="2019-04-04T00:00:00"/>
    <s v="First Class"/>
    <s v="TC-21475"/>
    <x v="679"/>
    <x v="2"/>
    <x v="0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x v="0"/>
    <n v="0"/>
  </r>
  <r>
    <n v="3051"/>
    <s v="US-2019-148054"/>
    <x v="833"/>
    <d v="2019-10-11T00:00:00"/>
    <s v="Standard Class"/>
    <s v="NZ-18565"/>
    <x v="125"/>
    <x v="2"/>
    <x v="0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x v="0"/>
    <n v="1"/>
  </r>
  <r>
    <n v="3052"/>
    <s v="US-2019-148054"/>
    <x v="833"/>
    <d v="2019-10-11T00:00:00"/>
    <s v="Standard Class"/>
    <s v="NZ-18565"/>
    <x v="125"/>
    <x v="2"/>
    <x v="0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x v="0"/>
    <n v="0"/>
  </r>
  <r>
    <n v="3053"/>
    <s v="US-2019-148054"/>
    <x v="833"/>
    <d v="2019-10-11T00:00:00"/>
    <s v="Standard Class"/>
    <s v="NZ-18565"/>
    <x v="125"/>
    <x v="2"/>
    <x v="0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  <n v="0"/>
  </r>
  <r>
    <n v="3054"/>
    <s v="CA-2018-128517"/>
    <x v="526"/>
    <d v="2018-04-14T00:00:00"/>
    <s v="Second Class"/>
    <s v="SW-20350"/>
    <x v="680"/>
    <x v="2"/>
    <x v="0"/>
    <s v="Detroit"/>
    <x v="12"/>
    <n v="48227"/>
    <x v="2"/>
    <s v="TEC-PH-10002555"/>
    <s v="Technology"/>
    <s v="Phones"/>
    <s v="Nortel Meridian M5316 Digital phone"/>
    <n v="517.9"/>
    <n v="2"/>
    <n v="0"/>
    <n v="134.654"/>
    <s v="Kelly Williams"/>
    <x v="0"/>
    <n v="1"/>
  </r>
  <r>
    <n v="3055"/>
    <s v="CA-2018-128517"/>
    <x v="526"/>
    <d v="2018-04-14T00:00:00"/>
    <s v="Second Class"/>
    <s v="SW-20350"/>
    <x v="680"/>
    <x v="2"/>
    <x v="0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x v="0"/>
    <n v="0"/>
  </r>
  <r>
    <n v="3056"/>
    <s v="US-2017-100377"/>
    <x v="834"/>
    <d v="2017-09-01T00:00:00"/>
    <s v="Standard Class"/>
    <s v="TS-21370"/>
    <x v="477"/>
    <x v="1"/>
    <x v="0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x v="0"/>
    <n v="1"/>
  </r>
  <r>
    <n v="3057"/>
    <s v="CA-2019-131492"/>
    <x v="15"/>
    <d v="2019-10-24T00:00:00"/>
    <s v="Second Class"/>
    <s v="HH-15010"/>
    <x v="511"/>
    <x v="1"/>
    <x v="0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x v="1"/>
    <n v="1"/>
  </r>
  <r>
    <n v="3058"/>
    <s v="CA-2019-131492"/>
    <x v="15"/>
    <d v="2019-10-24T00:00:00"/>
    <s v="Second Class"/>
    <s v="HH-15010"/>
    <x v="511"/>
    <x v="1"/>
    <x v="0"/>
    <s v="San Francisco"/>
    <x v="1"/>
    <n v="94110"/>
    <x v="1"/>
    <s v="OFF-LA-10001641"/>
    <s v="Office Supplies"/>
    <s v="Labels"/>
    <s v="Avery 518"/>
    <n v="31.5"/>
    <n v="10"/>
    <n v="0"/>
    <n v="15.120000000000001"/>
    <s v="Anna Andreadi"/>
    <x v="1"/>
    <n v="0"/>
  </r>
  <r>
    <n v="3059"/>
    <s v="CA-2019-131492"/>
    <x v="15"/>
    <d v="2019-10-24T00:00:00"/>
    <s v="Second Class"/>
    <s v="HH-15010"/>
    <x v="511"/>
    <x v="1"/>
    <x v="0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x v="1"/>
    <n v="0"/>
  </r>
  <r>
    <n v="3060"/>
    <s v="CA-2019-131492"/>
    <x v="15"/>
    <d v="2019-10-24T00:00:00"/>
    <s v="Second Class"/>
    <s v="HH-15010"/>
    <x v="511"/>
    <x v="1"/>
    <x v="0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x v="1"/>
    <n v="0"/>
  </r>
  <r>
    <n v="3061"/>
    <s v="CA-2018-144554"/>
    <x v="77"/>
    <d v="2018-11-12T00:00:00"/>
    <s v="Standard Class"/>
    <s v="DM-13345"/>
    <x v="664"/>
    <x v="1"/>
    <x v="0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x v="0"/>
    <n v="1"/>
  </r>
  <r>
    <n v="3062"/>
    <s v="CA-2019-127621"/>
    <x v="448"/>
    <d v="2019-03-07T00:00:00"/>
    <s v="Standard Class"/>
    <s v="RE-19450"/>
    <x v="681"/>
    <x v="0"/>
    <x v="0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x v="0"/>
    <n v="1"/>
  </r>
  <r>
    <n v="3063"/>
    <s v="CA-2017-145184"/>
    <x v="154"/>
    <d v="2017-11-29T00:00:00"/>
    <s v="First Class"/>
    <s v="JD-16150"/>
    <x v="251"/>
    <x v="1"/>
    <x v="0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x v="0"/>
    <n v="1"/>
  </r>
  <r>
    <n v="3064"/>
    <s v="CA-2017-145184"/>
    <x v="154"/>
    <d v="2017-11-29T00:00:00"/>
    <s v="First Class"/>
    <s v="JD-16150"/>
    <x v="251"/>
    <x v="1"/>
    <x v="0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x v="0"/>
    <n v="0"/>
  </r>
  <r>
    <n v="3065"/>
    <s v="CA-2019-106859"/>
    <x v="677"/>
    <d v="2019-03-18T00:00:00"/>
    <s v="Second Class"/>
    <s v="BF-11215"/>
    <x v="682"/>
    <x v="2"/>
    <x v="0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x v="0"/>
    <n v="1"/>
  </r>
  <r>
    <n v="3066"/>
    <s v="CA-2019-106859"/>
    <x v="677"/>
    <d v="2019-03-18T00:00:00"/>
    <s v="Second Class"/>
    <s v="BF-11215"/>
    <x v="682"/>
    <x v="2"/>
    <x v="0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x v="0"/>
    <n v="0"/>
  </r>
  <r>
    <n v="3067"/>
    <s v="CA-2019-106859"/>
    <x v="677"/>
    <d v="2019-03-18T00:00:00"/>
    <s v="Second Class"/>
    <s v="BF-11215"/>
    <x v="682"/>
    <x v="2"/>
    <x v="0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x v="0"/>
    <n v="0"/>
  </r>
  <r>
    <n v="3068"/>
    <s v="CA-2019-106859"/>
    <x v="677"/>
    <d v="2019-03-18T00:00:00"/>
    <s v="Second Class"/>
    <s v="BF-11215"/>
    <x v="682"/>
    <x v="2"/>
    <x v="0"/>
    <s v="Albuquerque"/>
    <x v="27"/>
    <n v="87105"/>
    <x v="1"/>
    <s v="OFF-PA-10001534"/>
    <s v="Office Supplies"/>
    <s v="Paper"/>
    <s v="Xerox 230"/>
    <n v="45.36"/>
    <n v="7"/>
    <n v="0"/>
    <n v="21.772800000000004"/>
    <s v="Anna Andreadi"/>
    <x v="0"/>
    <n v="0"/>
  </r>
  <r>
    <n v="3069"/>
    <s v="CA-2019-106859"/>
    <x v="677"/>
    <d v="2019-03-18T00:00:00"/>
    <s v="Second Class"/>
    <s v="BF-11215"/>
    <x v="682"/>
    <x v="2"/>
    <x v="0"/>
    <s v="Albuquerque"/>
    <x v="27"/>
    <n v="87105"/>
    <x v="1"/>
    <s v="OFF-PA-10001815"/>
    <s v="Office Supplies"/>
    <s v="Paper"/>
    <s v="Xerox 1885"/>
    <n v="288.24"/>
    <n v="6"/>
    <n v="0"/>
    <n v="138.35519999999997"/>
    <s v="Anna Andreadi"/>
    <x v="0"/>
    <n v="0"/>
  </r>
  <r>
    <n v="3070"/>
    <s v="US-2019-120089"/>
    <x v="329"/>
    <d v="2019-11-30T00:00:00"/>
    <s v="Same Day"/>
    <s v="ML-17755"/>
    <x v="529"/>
    <x v="2"/>
    <x v="0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x v="0"/>
    <n v="1"/>
  </r>
  <r>
    <n v="3071"/>
    <s v="CA-2016-119375"/>
    <x v="664"/>
    <d v="2016-11-22T00:00:00"/>
    <s v="Standard Class"/>
    <s v="YC-21895"/>
    <x v="289"/>
    <x v="1"/>
    <x v="0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x v="0"/>
    <n v="1"/>
  </r>
  <r>
    <n v="3072"/>
    <s v="CA-2016-119375"/>
    <x v="664"/>
    <d v="2016-11-22T00:00:00"/>
    <s v="Standard Class"/>
    <s v="YC-21895"/>
    <x v="289"/>
    <x v="1"/>
    <x v="0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x v="0"/>
    <n v="0"/>
  </r>
  <r>
    <n v="3073"/>
    <s v="CA-2016-119375"/>
    <x v="664"/>
    <d v="2016-11-22T00:00:00"/>
    <s v="Standard Class"/>
    <s v="YC-21895"/>
    <x v="289"/>
    <x v="1"/>
    <x v="0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x v="0"/>
    <n v="0"/>
  </r>
  <r>
    <n v="3074"/>
    <s v="CA-2018-125206"/>
    <x v="835"/>
    <d v="2018-01-05T00:00:00"/>
    <s v="First Class"/>
    <s v="LR-16915"/>
    <x v="235"/>
    <x v="0"/>
    <x v="0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x v="0"/>
    <n v="1"/>
  </r>
  <r>
    <n v="3075"/>
    <s v="CA-2017-126137"/>
    <x v="292"/>
    <d v="2017-10-08T00:00:00"/>
    <s v="Standard Class"/>
    <s v="BS-11755"/>
    <x v="94"/>
    <x v="0"/>
    <x v="0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x v="0"/>
    <n v="1"/>
  </r>
  <r>
    <n v="3076"/>
    <s v="CA-2016-143903"/>
    <x v="836"/>
    <d v="2016-07-24T00:00:00"/>
    <s v="Standard Class"/>
    <s v="KM-16375"/>
    <x v="454"/>
    <x v="2"/>
    <x v="0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x v="0"/>
    <n v="1"/>
  </r>
  <r>
    <n v="3077"/>
    <s v="CA-2016-143903"/>
    <x v="836"/>
    <d v="2016-07-24T00:00:00"/>
    <s v="Standard Class"/>
    <s v="KM-16375"/>
    <x v="454"/>
    <x v="2"/>
    <x v="0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x v="0"/>
    <n v="0"/>
  </r>
  <r>
    <n v="3078"/>
    <s v="CA-2016-143903"/>
    <x v="836"/>
    <d v="2016-07-24T00:00:00"/>
    <s v="Standard Class"/>
    <s v="KM-16375"/>
    <x v="454"/>
    <x v="2"/>
    <x v="0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x v="0"/>
    <n v="0"/>
  </r>
  <r>
    <n v="3079"/>
    <s v="CA-2016-104780"/>
    <x v="371"/>
    <d v="2016-05-25T00:00:00"/>
    <s v="Standard Class"/>
    <s v="BT-11530"/>
    <x v="404"/>
    <x v="2"/>
    <x v="0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x v="0"/>
    <n v="1"/>
  </r>
  <r>
    <n v="3080"/>
    <s v="CA-2019-101182"/>
    <x v="507"/>
    <d v="2019-09-05T00:00:00"/>
    <s v="First Class"/>
    <s v="KB-16405"/>
    <x v="683"/>
    <x v="2"/>
    <x v="0"/>
    <s v="Apple Valley"/>
    <x v="1"/>
    <n v="92307"/>
    <x v="1"/>
    <s v="OFF-PA-10001800"/>
    <s v="Office Supplies"/>
    <s v="Paper"/>
    <s v="Xerox 220"/>
    <n v="12.96"/>
    <n v="2"/>
    <n v="0"/>
    <n v="6.2208000000000006"/>
    <s v="Anna Andreadi"/>
    <x v="0"/>
    <n v="1"/>
  </r>
  <r>
    <n v="3081"/>
    <s v="CA-2019-101182"/>
    <x v="507"/>
    <d v="2019-09-05T00:00:00"/>
    <s v="First Class"/>
    <s v="KB-16405"/>
    <x v="683"/>
    <x v="2"/>
    <x v="0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  <n v="0"/>
  </r>
  <r>
    <n v="3082"/>
    <s v="US-2019-132297"/>
    <x v="837"/>
    <d v="2019-06-02T00:00:00"/>
    <s v="Standard Class"/>
    <s v="DW-13480"/>
    <x v="108"/>
    <x v="2"/>
    <x v="0"/>
    <s v="Louisville"/>
    <x v="0"/>
    <n v="40214"/>
    <x v="0"/>
    <s v="OFF-BI-10003364"/>
    <s v="Office Supplies"/>
    <s v="Binders"/>
    <s v="Binding Machine Supplies"/>
    <n v="58.34"/>
    <n v="2"/>
    <n v="0"/>
    <n v="28.0032"/>
    <s v="Cassandra Brandow"/>
    <x v="0"/>
    <n v="1"/>
  </r>
  <r>
    <n v="3083"/>
    <s v="US-2019-132297"/>
    <x v="837"/>
    <d v="2019-06-02T00:00:00"/>
    <s v="Standard Class"/>
    <s v="DW-13480"/>
    <x v="108"/>
    <x v="2"/>
    <x v="0"/>
    <s v="Louisville"/>
    <x v="0"/>
    <n v="40214"/>
    <x v="0"/>
    <s v="TEC-PH-10002834"/>
    <s v="Technology"/>
    <s v="Phones"/>
    <s v="Google Nexus 5"/>
    <n v="539.97"/>
    <n v="3"/>
    <n v="0"/>
    <n v="134.99250000000001"/>
    <s v="Cassandra Brandow"/>
    <x v="0"/>
    <n v="0"/>
  </r>
  <r>
    <n v="3084"/>
    <s v="CA-2016-100328"/>
    <x v="838"/>
    <d v="2016-02-03T00:00:00"/>
    <s v="Standard Class"/>
    <s v="JC-15340"/>
    <x v="209"/>
    <x v="0"/>
    <x v="0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x v="0"/>
    <n v="1"/>
  </r>
  <r>
    <n v="3085"/>
    <s v="CA-2019-118773"/>
    <x v="839"/>
    <d v="2019-02-14T00:00:00"/>
    <s v="Standard Class"/>
    <s v="TP-21415"/>
    <x v="599"/>
    <x v="0"/>
    <x v="0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x v="0"/>
    <n v="1"/>
  </r>
  <r>
    <n v="3086"/>
    <s v="CA-2019-118773"/>
    <x v="839"/>
    <d v="2019-02-14T00:00:00"/>
    <s v="Standard Class"/>
    <s v="TP-21415"/>
    <x v="599"/>
    <x v="0"/>
    <x v="0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x v="0"/>
    <n v="0"/>
  </r>
  <r>
    <n v="3087"/>
    <s v="CA-2019-118773"/>
    <x v="839"/>
    <d v="2019-02-14T00:00:00"/>
    <s v="Standard Class"/>
    <s v="TP-21415"/>
    <x v="599"/>
    <x v="0"/>
    <x v="0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x v="0"/>
    <n v="0"/>
  </r>
  <r>
    <n v="3088"/>
    <s v="CA-2019-118773"/>
    <x v="839"/>
    <d v="2019-02-14T00:00:00"/>
    <s v="Standard Class"/>
    <s v="TP-21415"/>
    <x v="599"/>
    <x v="0"/>
    <x v="0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x v="0"/>
    <n v="0"/>
  </r>
  <r>
    <n v="3089"/>
    <s v="US-2019-159205"/>
    <x v="185"/>
    <d v="2019-04-02T00:00:00"/>
    <s v="Second Class"/>
    <s v="DB-12910"/>
    <x v="626"/>
    <x v="2"/>
    <x v="0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x v="0"/>
    <n v="1"/>
  </r>
  <r>
    <n v="3090"/>
    <s v="US-2019-159205"/>
    <x v="185"/>
    <d v="2019-04-02T00:00:00"/>
    <s v="Second Class"/>
    <s v="DB-12910"/>
    <x v="626"/>
    <x v="2"/>
    <x v="0"/>
    <s v="Henderson"/>
    <x v="0"/>
    <n v="42420"/>
    <x v="0"/>
    <s v="TEC-PH-10000526"/>
    <s v="Technology"/>
    <s v="Phones"/>
    <s v="Vtech CS6719"/>
    <n v="671.93"/>
    <n v="7"/>
    <n v="0"/>
    <n v="188.1404"/>
    <s v="Cassandra Brandow"/>
    <x v="0"/>
    <n v="0"/>
  </r>
  <r>
    <n v="3091"/>
    <s v="CA-2018-112123"/>
    <x v="840"/>
    <d v="2018-03-08T00:00:00"/>
    <s v="Standard Class"/>
    <s v="BH-11710"/>
    <x v="3"/>
    <x v="0"/>
    <x v="0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x v="1"/>
    <n v="1"/>
  </r>
  <r>
    <n v="3092"/>
    <s v="CA-2018-112123"/>
    <x v="840"/>
    <d v="2018-03-08T00:00:00"/>
    <s v="Standard Class"/>
    <s v="BH-11710"/>
    <x v="3"/>
    <x v="0"/>
    <x v="0"/>
    <s v="Newark"/>
    <x v="13"/>
    <n v="19711"/>
    <x v="3"/>
    <s v="TEC-PH-10001557"/>
    <s v="Technology"/>
    <s v="Phones"/>
    <s v="Pyle PMP37LED"/>
    <n v="479.95"/>
    <n v="5"/>
    <n v="0"/>
    <n v="129.5865"/>
    <s v="Chuck Magee"/>
    <x v="1"/>
    <n v="0"/>
  </r>
  <r>
    <n v="3093"/>
    <s v="CA-2018-112123"/>
    <x v="840"/>
    <d v="2018-03-08T00:00:00"/>
    <s v="Standard Class"/>
    <s v="BH-11710"/>
    <x v="3"/>
    <x v="0"/>
    <x v="0"/>
    <s v="Newark"/>
    <x v="13"/>
    <n v="19711"/>
    <x v="3"/>
    <s v="OFF-PA-10001977"/>
    <s v="Office Supplies"/>
    <s v="Paper"/>
    <s v="Xerox 194"/>
    <n v="166.44"/>
    <n v="3"/>
    <n v="0"/>
    <n v="79.891199999999998"/>
    <s v="Chuck Magee"/>
    <x v="1"/>
    <n v="0"/>
  </r>
  <r>
    <n v="3094"/>
    <s v="CA-2017-114468"/>
    <x v="841"/>
    <d v="2017-08-23T00:00:00"/>
    <s v="Same Day"/>
    <s v="TD-20995"/>
    <x v="143"/>
    <x v="0"/>
    <x v="0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  <n v="1"/>
  </r>
  <r>
    <n v="3095"/>
    <s v="CA-2017-114468"/>
    <x v="841"/>
    <d v="2017-08-23T00:00:00"/>
    <s v="Same Day"/>
    <s v="TD-20995"/>
    <x v="143"/>
    <x v="0"/>
    <x v="0"/>
    <s v="Bolingbrook"/>
    <x v="10"/>
    <n v="60440"/>
    <x v="2"/>
    <s v="OFF-PA-10000809"/>
    <s v="Office Supplies"/>
    <s v="Paper"/>
    <s v="Xerox 206"/>
    <n v="10.368000000000002"/>
    <n v="2"/>
    <n v="0.2"/>
    <n v="3.6288"/>
    <s v="Kelly Williams"/>
    <x v="0"/>
    <n v="0"/>
  </r>
  <r>
    <n v="3096"/>
    <s v="CA-2017-114468"/>
    <x v="841"/>
    <d v="2017-08-23T00:00:00"/>
    <s v="Same Day"/>
    <s v="TD-20995"/>
    <x v="143"/>
    <x v="0"/>
    <x v="0"/>
    <s v="Bolingbrook"/>
    <x v="10"/>
    <n v="60440"/>
    <x v="2"/>
    <s v="OFF-FA-10003021"/>
    <s v="Office Supplies"/>
    <s v="Fasteners"/>
    <s v="Staples"/>
    <n v="12.032"/>
    <n v="8"/>
    <n v="0.2"/>
    <n v="2.2559999999999993"/>
    <s v="Kelly Williams"/>
    <x v="0"/>
    <n v="0"/>
  </r>
  <r>
    <n v="3097"/>
    <s v="CA-2017-114468"/>
    <x v="841"/>
    <d v="2017-08-23T00:00:00"/>
    <s v="Same Day"/>
    <s v="TD-20995"/>
    <x v="143"/>
    <x v="0"/>
    <x v="0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x v="0"/>
    <n v="0"/>
  </r>
  <r>
    <n v="3098"/>
    <s v="CA-2019-135692"/>
    <x v="842"/>
    <d v="2019-05-01T00:00:00"/>
    <s v="Standard Class"/>
    <s v="CV-12805"/>
    <x v="51"/>
    <x v="1"/>
    <x v="0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x v="1"/>
    <n v="1"/>
  </r>
  <r>
    <n v="3099"/>
    <s v="CA-2019-135692"/>
    <x v="842"/>
    <d v="2019-05-01T00:00:00"/>
    <s v="Standard Class"/>
    <s v="CV-12805"/>
    <x v="51"/>
    <x v="1"/>
    <x v="0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x v="1"/>
    <n v="0"/>
  </r>
  <r>
    <n v="3100"/>
    <s v="CA-2019-131233"/>
    <x v="349"/>
    <d v="2019-04-19T00:00:00"/>
    <s v="Standard Class"/>
    <s v="CS-12355"/>
    <x v="394"/>
    <x v="0"/>
    <x v="0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x v="0"/>
    <n v="1"/>
  </r>
  <r>
    <n v="3101"/>
    <s v="CA-2019-131233"/>
    <x v="349"/>
    <d v="2019-04-19T00:00:00"/>
    <s v="Standard Class"/>
    <s v="CS-12355"/>
    <x v="394"/>
    <x v="0"/>
    <x v="0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x v="0"/>
    <n v="0"/>
  </r>
  <r>
    <n v="3102"/>
    <s v="CA-2019-119578"/>
    <x v="66"/>
    <d v="2019-12-27T00:00:00"/>
    <s v="Second Class"/>
    <s v="JG-15310"/>
    <x v="684"/>
    <x v="1"/>
    <x v="0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x v="0"/>
    <n v="1"/>
  </r>
  <r>
    <n v="3103"/>
    <s v="CA-2019-119578"/>
    <x v="66"/>
    <d v="2019-12-27T00:00:00"/>
    <s v="Second Class"/>
    <s v="JG-15310"/>
    <x v="684"/>
    <x v="1"/>
    <x v="0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x v="0"/>
    <n v="0"/>
  </r>
  <r>
    <n v="3104"/>
    <s v="CA-2018-124562"/>
    <x v="16"/>
    <d v="2018-12-12T00:00:00"/>
    <s v="Standard Class"/>
    <s v="JP-16135"/>
    <x v="655"/>
    <x v="2"/>
    <x v="0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x v="0"/>
    <n v="1"/>
  </r>
  <r>
    <n v="3105"/>
    <s v="US-2019-140074"/>
    <x v="721"/>
    <d v="2019-03-29T00:00:00"/>
    <s v="Standard Class"/>
    <s v="EC-14050"/>
    <x v="685"/>
    <x v="0"/>
    <x v="0"/>
    <s v="New York City"/>
    <x v="15"/>
    <n v="10024"/>
    <x v="3"/>
    <s v="OFF-PA-10002741"/>
    <s v="Office Supplies"/>
    <s v="Paper"/>
    <s v="Xerox 1980"/>
    <n v="25.68"/>
    <n v="6"/>
    <n v="0"/>
    <n v="11.555999999999997"/>
    <s v="Chuck Magee"/>
    <x v="0"/>
    <n v="1"/>
  </r>
  <r>
    <n v="3106"/>
    <s v="CA-2018-103037"/>
    <x v="197"/>
    <d v="2018-07-29T00:00:00"/>
    <s v="Standard Class"/>
    <s v="KH-16630"/>
    <x v="175"/>
    <x v="1"/>
    <x v="0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x v="0"/>
    <n v="1"/>
  </r>
  <r>
    <n v="3107"/>
    <s v="CA-2019-127460"/>
    <x v="815"/>
    <d v="2019-07-14T00:00:00"/>
    <s v="Standard Class"/>
    <s v="FG-14260"/>
    <x v="435"/>
    <x v="2"/>
    <x v="0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x v="0"/>
    <n v="1"/>
  </r>
  <r>
    <n v="3108"/>
    <s v="CA-2018-121671"/>
    <x v="19"/>
    <d v="2018-07-22T00:00:00"/>
    <s v="Standard Class"/>
    <s v="AA-10480"/>
    <x v="4"/>
    <x v="0"/>
    <x v="0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x v="0"/>
    <n v="1"/>
  </r>
  <r>
    <n v="3109"/>
    <s v="CA-2018-121671"/>
    <x v="19"/>
    <d v="2018-07-22T00:00:00"/>
    <s v="Standard Class"/>
    <s v="AA-10480"/>
    <x v="4"/>
    <x v="0"/>
    <x v="0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x v="0"/>
    <n v="0"/>
  </r>
  <r>
    <n v="3110"/>
    <s v="CA-2018-121671"/>
    <x v="19"/>
    <d v="2018-07-22T00:00:00"/>
    <s v="Standard Class"/>
    <s v="AA-10480"/>
    <x v="4"/>
    <x v="0"/>
    <x v="0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x v="0"/>
    <n v="0"/>
  </r>
  <r>
    <n v="3111"/>
    <s v="CA-2018-121671"/>
    <x v="19"/>
    <d v="2018-07-22T00:00:00"/>
    <s v="Standard Class"/>
    <s v="AA-10480"/>
    <x v="4"/>
    <x v="0"/>
    <x v="0"/>
    <s v="Springfield"/>
    <x v="25"/>
    <n v="65807"/>
    <x v="2"/>
    <s v="OFF-PA-10001934"/>
    <s v="Office Supplies"/>
    <s v="Paper"/>
    <s v="Xerox 1993"/>
    <n v="51.84"/>
    <n v="8"/>
    <n v="0"/>
    <n v="25.401600000000002"/>
    <s v="Kelly Williams"/>
    <x v="0"/>
    <n v="0"/>
  </r>
  <r>
    <n v="3112"/>
    <s v="CA-2018-121671"/>
    <x v="19"/>
    <d v="2018-07-22T00:00:00"/>
    <s v="Standard Class"/>
    <s v="AA-10480"/>
    <x v="4"/>
    <x v="0"/>
    <x v="0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x v="0"/>
    <n v="0"/>
  </r>
  <r>
    <n v="3113"/>
    <s v="CA-2018-150350"/>
    <x v="828"/>
    <d v="2018-08-30T00:00:00"/>
    <s v="Standard Class"/>
    <s v="MS-17770"/>
    <x v="474"/>
    <x v="0"/>
    <x v="0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x v="0"/>
    <n v="1"/>
  </r>
  <r>
    <n v="3114"/>
    <s v="CA-2018-150350"/>
    <x v="828"/>
    <d v="2018-08-30T00:00:00"/>
    <s v="Standard Class"/>
    <s v="MS-17770"/>
    <x v="474"/>
    <x v="0"/>
    <x v="0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x v="0"/>
    <n v="0"/>
  </r>
  <r>
    <n v="3115"/>
    <s v="CA-2018-150350"/>
    <x v="828"/>
    <d v="2018-08-30T00:00:00"/>
    <s v="Standard Class"/>
    <s v="MS-17770"/>
    <x v="474"/>
    <x v="0"/>
    <x v="0"/>
    <s v="Seattle"/>
    <x v="4"/>
    <n v="98105"/>
    <x v="1"/>
    <s v="OFF-PA-10002160"/>
    <s v="Office Supplies"/>
    <s v="Paper"/>
    <s v="Xerox 1978"/>
    <n v="34.68"/>
    <n v="6"/>
    <n v="0"/>
    <n v="16.993200000000002"/>
    <s v="Anna Andreadi"/>
    <x v="0"/>
    <n v="0"/>
  </r>
  <r>
    <n v="3116"/>
    <s v="CA-2018-150350"/>
    <x v="828"/>
    <d v="2018-08-30T00:00:00"/>
    <s v="Standard Class"/>
    <s v="MS-17770"/>
    <x v="474"/>
    <x v="0"/>
    <x v="0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x v="0"/>
    <n v="0"/>
  </r>
  <r>
    <n v="3117"/>
    <s v="CA-2018-150350"/>
    <x v="828"/>
    <d v="2018-08-30T00:00:00"/>
    <s v="Standard Class"/>
    <s v="MS-17770"/>
    <x v="474"/>
    <x v="0"/>
    <x v="0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x v="0"/>
    <n v="0"/>
  </r>
  <r>
    <n v="3118"/>
    <s v="CA-2018-150350"/>
    <x v="828"/>
    <d v="2018-08-30T00:00:00"/>
    <s v="Standard Class"/>
    <s v="MS-17770"/>
    <x v="474"/>
    <x v="0"/>
    <x v="0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x v="0"/>
    <n v="0"/>
  </r>
  <r>
    <n v="3119"/>
    <s v="CA-2017-121720"/>
    <x v="832"/>
    <d v="2017-06-12T00:00:00"/>
    <s v="First Class"/>
    <s v="JE-15610"/>
    <x v="531"/>
    <x v="1"/>
    <x v="0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x v="0"/>
    <n v="1"/>
  </r>
  <r>
    <n v="3120"/>
    <s v="CA-2017-121720"/>
    <x v="832"/>
    <d v="2017-06-12T00:00:00"/>
    <s v="First Class"/>
    <s v="JE-15610"/>
    <x v="531"/>
    <x v="1"/>
    <x v="0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x v="0"/>
    <n v="0"/>
  </r>
  <r>
    <n v="3121"/>
    <s v="CA-2017-121720"/>
    <x v="832"/>
    <d v="2017-06-12T00:00:00"/>
    <s v="First Class"/>
    <s v="JE-15610"/>
    <x v="531"/>
    <x v="1"/>
    <x v="0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x v="0"/>
    <n v="0"/>
  </r>
  <r>
    <n v="3122"/>
    <s v="CA-2017-121720"/>
    <x v="832"/>
    <d v="2017-06-12T00:00:00"/>
    <s v="First Class"/>
    <s v="JE-15610"/>
    <x v="531"/>
    <x v="1"/>
    <x v="0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x v="0"/>
    <n v="0"/>
  </r>
  <r>
    <n v="3123"/>
    <s v="CA-2017-121720"/>
    <x v="832"/>
    <d v="2017-06-12T00:00:00"/>
    <s v="First Class"/>
    <s v="JE-15610"/>
    <x v="531"/>
    <x v="1"/>
    <x v="0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x v="0"/>
    <n v="0"/>
  </r>
  <r>
    <n v="3124"/>
    <s v="CA-2017-121720"/>
    <x v="832"/>
    <d v="2017-06-12T00:00:00"/>
    <s v="First Class"/>
    <s v="JE-15610"/>
    <x v="531"/>
    <x v="1"/>
    <x v="0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x v="0"/>
    <n v="0"/>
  </r>
  <r>
    <n v="3125"/>
    <s v="CA-2017-121720"/>
    <x v="832"/>
    <d v="2017-06-12T00:00:00"/>
    <s v="First Class"/>
    <s v="JE-15610"/>
    <x v="531"/>
    <x v="1"/>
    <x v="0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x v="0"/>
    <n v="0"/>
  </r>
  <r>
    <n v="3126"/>
    <s v="CA-2017-121720"/>
    <x v="832"/>
    <d v="2017-06-12T00:00:00"/>
    <s v="First Class"/>
    <s v="JE-15610"/>
    <x v="531"/>
    <x v="1"/>
    <x v="0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x v="0"/>
    <n v="0"/>
  </r>
  <r>
    <n v="3127"/>
    <s v="CA-2019-149895"/>
    <x v="565"/>
    <d v="2019-09-12T00:00:00"/>
    <s v="Standard Class"/>
    <s v="EB-14110"/>
    <x v="686"/>
    <x v="0"/>
    <x v="0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x v="0"/>
    <n v="1"/>
  </r>
  <r>
    <n v="3128"/>
    <s v="CA-2019-147564"/>
    <x v="280"/>
    <d v="2019-10-06T00:00:00"/>
    <s v="Standard Class"/>
    <s v="BP-11155"/>
    <x v="669"/>
    <x v="0"/>
    <x v="0"/>
    <s v="New York City"/>
    <x v="15"/>
    <n v="10011"/>
    <x v="3"/>
    <s v="OFF-PA-10004438"/>
    <s v="Office Supplies"/>
    <s v="Paper"/>
    <s v="Xerox 1907"/>
    <n v="49.12"/>
    <n v="4"/>
    <n v="0"/>
    <n v="23.086399999999998"/>
    <s v="Chuck Magee"/>
    <x v="0"/>
    <n v="1"/>
  </r>
  <r>
    <n v="3129"/>
    <s v="CA-2016-136399"/>
    <x v="757"/>
    <d v="2016-12-17T00:00:00"/>
    <s v="First Class"/>
    <s v="CC-12100"/>
    <x v="385"/>
    <x v="2"/>
    <x v="0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x v="0"/>
    <n v="1"/>
  </r>
  <r>
    <n v="3130"/>
    <s v="CA-2016-136399"/>
    <x v="757"/>
    <d v="2016-12-17T00:00:00"/>
    <s v="First Class"/>
    <s v="CC-12100"/>
    <x v="385"/>
    <x v="2"/>
    <x v="0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  <n v="0"/>
  </r>
  <r>
    <n v="3131"/>
    <s v="CA-2016-136399"/>
    <x v="757"/>
    <d v="2016-12-17T00:00:00"/>
    <s v="First Class"/>
    <s v="CC-12100"/>
    <x v="385"/>
    <x v="2"/>
    <x v="0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Anna Andreadi"/>
    <x v="0"/>
    <n v="0"/>
  </r>
  <r>
    <n v="3132"/>
    <s v="CA-2016-136399"/>
    <x v="757"/>
    <d v="2016-12-17T00:00:00"/>
    <s v="First Class"/>
    <s v="CC-12100"/>
    <x v="385"/>
    <x v="2"/>
    <x v="0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Anna Andreadi"/>
    <x v="0"/>
    <n v="0"/>
  </r>
  <r>
    <n v="3133"/>
    <s v="CA-2016-107916"/>
    <x v="829"/>
    <d v="2016-08-26T00:00:00"/>
    <s v="First Class"/>
    <s v="JP-15460"/>
    <x v="687"/>
    <x v="1"/>
    <x v="0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x v="0"/>
    <n v="1"/>
  </r>
  <r>
    <n v="3134"/>
    <s v="CA-2016-107916"/>
    <x v="829"/>
    <d v="2016-08-26T00:00:00"/>
    <s v="First Class"/>
    <s v="JP-15460"/>
    <x v="687"/>
    <x v="1"/>
    <x v="0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x v="0"/>
    <n v="0"/>
  </r>
  <r>
    <n v="3135"/>
    <s v="CA-2019-164168"/>
    <x v="105"/>
    <d v="2019-11-18T00:00:00"/>
    <s v="Standard Class"/>
    <s v="LS-16975"/>
    <x v="60"/>
    <x v="2"/>
    <x v="0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x v="0"/>
    <n v="1"/>
  </r>
  <r>
    <n v="3136"/>
    <s v="CA-2019-164168"/>
    <x v="105"/>
    <d v="2019-11-18T00:00:00"/>
    <s v="Standard Class"/>
    <s v="LS-16975"/>
    <x v="60"/>
    <x v="2"/>
    <x v="0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x v="0"/>
    <n v="0"/>
  </r>
  <r>
    <n v="3137"/>
    <s v="CA-2019-164168"/>
    <x v="105"/>
    <d v="2019-11-18T00:00:00"/>
    <s v="Standard Class"/>
    <s v="LS-16975"/>
    <x v="60"/>
    <x v="2"/>
    <x v="0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x v="0"/>
    <n v="0"/>
  </r>
  <r>
    <n v="3138"/>
    <s v="CA-2019-164168"/>
    <x v="105"/>
    <d v="2019-11-18T00:00:00"/>
    <s v="Standard Class"/>
    <s v="LS-16975"/>
    <x v="60"/>
    <x v="2"/>
    <x v="0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x v="0"/>
    <n v="0"/>
  </r>
  <r>
    <n v="3139"/>
    <s v="CA-2019-164168"/>
    <x v="105"/>
    <d v="2019-11-18T00:00:00"/>
    <s v="Standard Class"/>
    <s v="LS-16975"/>
    <x v="60"/>
    <x v="2"/>
    <x v="0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x v="0"/>
    <n v="0"/>
  </r>
  <r>
    <n v="3140"/>
    <s v="CA-2019-164168"/>
    <x v="105"/>
    <d v="2019-11-18T00:00:00"/>
    <s v="Standard Class"/>
    <s v="LS-16975"/>
    <x v="60"/>
    <x v="2"/>
    <x v="0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x v="0"/>
    <n v="0"/>
  </r>
  <r>
    <n v="3141"/>
    <s v="CA-2017-112557"/>
    <x v="334"/>
    <d v="2017-04-28T00:00:00"/>
    <s v="First Class"/>
    <s v="JL-15850"/>
    <x v="139"/>
    <x v="0"/>
    <x v="0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x v="0"/>
    <n v="1"/>
  </r>
  <r>
    <n v="3142"/>
    <s v="US-2016-122959"/>
    <x v="432"/>
    <d v="2016-12-12T00:00:00"/>
    <s v="Same Day"/>
    <s v="CY-12745"/>
    <x v="388"/>
    <x v="1"/>
    <x v="0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x v="0"/>
    <n v="1"/>
  </r>
  <r>
    <n v="3143"/>
    <s v="CA-2019-162572"/>
    <x v="145"/>
    <d v="2019-09-27T00:00:00"/>
    <s v="Second Class"/>
    <s v="RB-19360"/>
    <x v="181"/>
    <x v="0"/>
    <x v="0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x v="0"/>
    <n v="1"/>
  </r>
  <r>
    <n v="3144"/>
    <s v="CA-2019-162572"/>
    <x v="145"/>
    <d v="2019-09-27T00:00:00"/>
    <s v="Second Class"/>
    <s v="RB-19360"/>
    <x v="181"/>
    <x v="0"/>
    <x v="0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x v="0"/>
    <n v="0"/>
  </r>
  <r>
    <n v="3145"/>
    <s v="US-2018-148110"/>
    <x v="64"/>
    <d v="2018-09-11T00:00:00"/>
    <s v="Standard Class"/>
    <s v="AR-10825"/>
    <x v="255"/>
    <x v="1"/>
    <x v="0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x v="0"/>
    <n v="1"/>
  </r>
  <r>
    <n v="3146"/>
    <s v="CA-2019-131828"/>
    <x v="512"/>
    <d v="2019-02-13T00:00:00"/>
    <s v="Second Class"/>
    <s v="CS-11845"/>
    <x v="688"/>
    <x v="1"/>
    <x v="0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x v="1"/>
    <n v="1"/>
  </r>
  <r>
    <n v="3147"/>
    <s v="CA-2019-131828"/>
    <x v="512"/>
    <d v="2019-02-13T00:00:00"/>
    <s v="Second Class"/>
    <s v="CS-11845"/>
    <x v="688"/>
    <x v="1"/>
    <x v="0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1"/>
    <n v="0"/>
  </r>
  <r>
    <n v="3148"/>
    <s v="CA-2016-109218"/>
    <x v="479"/>
    <d v="2016-07-03T00:00:00"/>
    <s v="Second Class"/>
    <s v="AR-10825"/>
    <x v="255"/>
    <x v="1"/>
    <x v="0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x v="0"/>
    <n v="1"/>
  </r>
  <r>
    <n v="3149"/>
    <s v="CA-2018-120558"/>
    <x v="843"/>
    <d v="2018-06-10T00:00:00"/>
    <s v="First Class"/>
    <s v="RD-19810"/>
    <x v="279"/>
    <x v="2"/>
    <x v="0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Chuck Magee"/>
    <x v="0"/>
    <n v="1"/>
  </r>
  <r>
    <n v="3150"/>
    <s v="US-2016-109036"/>
    <x v="414"/>
    <d v="2016-12-25T00:00:00"/>
    <s v="Standard Class"/>
    <s v="KH-16510"/>
    <x v="168"/>
    <x v="0"/>
    <x v="0"/>
    <s v="Seattle"/>
    <x v="4"/>
    <n v="98103"/>
    <x v="1"/>
    <s v="OFF-LA-10002043"/>
    <s v="Office Supplies"/>
    <s v="Labels"/>
    <s v="Avery 489"/>
    <n v="31.049999999999997"/>
    <n v="3"/>
    <n v="0"/>
    <n v="14.904"/>
    <s v="Anna Andreadi"/>
    <x v="0"/>
    <n v="1"/>
  </r>
  <r>
    <n v="3151"/>
    <s v="CA-2017-147830"/>
    <x v="83"/>
    <d v="2017-12-18T00:00:00"/>
    <s v="First Class"/>
    <s v="NF-18385"/>
    <x v="173"/>
    <x v="0"/>
    <x v="0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x v="0"/>
    <n v="1"/>
  </r>
  <r>
    <n v="3152"/>
    <s v="CA-2017-147830"/>
    <x v="83"/>
    <d v="2017-12-18T00:00:00"/>
    <s v="First Class"/>
    <s v="NF-18385"/>
    <x v="173"/>
    <x v="0"/>
    <x v="0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x v="0"/>
    <n v="0"/>
  </r>
  <r>
    <n v="3153"/>
    <s v="CA-2017-147830"/>
    <x v="83"/>
    <d v="2017-12-18T00:00:00"/>
    <s v="First Class"/>
    <s v="NF-18385"/>
    <x v="173"/>
    <x v="0"/>
    <x v="0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x v="0"/>
    <n v="0"/>
  </r>
  <r>
    <n v="3154"/>
    <s v="CA-2017-147830"/>
    <x v="83"/>
    <d v="2017-12-18T00:00:00"/>
    <s v="First Class"/>
    <s v="NF-18385"/>
    <x v="173"/>
    <x v="0"/>
    <x v="0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x v="0"/>
    <n v="0"/>
  </r>
  <r>
    <n v="3155"/>
    <s v="CA-2019-150497"/>
    <x v="228"/>
    <d v="2019-07-24T00:00:00"/>
    <s v="Standard Class"/>
    <s v="SM-20950"/>
    <x v="416"/>
    <x v="1"/>
    <x v="0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  <n v="1"/>
  </r>
  <r>
    <n v="3156"/>
    <s v="CA-2016-128986"/>
    <x v="93"/>
    <d v="2016-08-05T00:00:00"/>
    <s v="Second Class"/>
    <s v="GH-14410"/>
    <x v="689"/>
    <x v="2"/>
    <x v="0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x v="0"/>
    <n v="1"/>
  </r>
  <r>
    <n v="3157"/>
    <s v="CA-2017-139584"/>
    <x v="252"/>
    <d v="2017-08-28T00:00:00"/>
    <s v="Standard Class"/>
    <s v="EM-13810"/>
    <x v="613"/>
    <x v="1"/>
    <x v="0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  <n v="1"/>
  </r>
  <r>
    <n v="3158"/>
    <s v="CA-2017-139584"/>
    <x v="252"/>
    <d v="2017-08-28T00:00:00"/>
    <s v="Standard Class"/>
    <s v="EM-13810"/>
    <x v="613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  <n v="0"/>
  </r>
  <r>
    <n v="3159"/>
    <s v="US-2018-162677"/>
    <x v="253"/>
    <d v="2018-03-27T00:00:00"/>
    <s v="First Class"/>
    <s v="DB-13210"/>
    <x v="203"/>
    <x v="0"/>
    <x v="0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x v="0"/>
    <n v="1"/>
  </r>
  <r>
    <n v="3160"/>
    <s v="US-2018-162677"/>
    <x v="253"/>
    <d v="2018-03-27T00:00:00"/>
    <s v="First Class"/>
    <s v="DB-13210"/>
    <x v="203"/>
    <x v="0"/>
    <x v="0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x v="0"/>
    <n v="0"/>
  </r>
  <r>
    <n v="3161"/>
    <s v="US-2016-150924"/>
    <x v="171"/>
    <d v="2016-09-16T00:00:00"/>
    <s v="Second Class"/>
    <s v="PT-19090"/>
    <x v="690"/>
    <x v="0"/>
    <x v="0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x v="0"/>
    <n v="1"/>
  </r>
  <r>
    <n v="3162"/>
    <s v="CA-2016-153969"/>
    <x v="158"/>
    <d v="2016-09-25T00:00:00"/>
    <s v="Standard Class"/>
    <s v="HF-14995"/>
    <x v="520"/>
    <x v="0"/>
    <x v="0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Anna Andreadi"/>
    <x v="0"/>
    <n v="1"/>
  </r>
  <r>
    <n v="3163"/>
    <s v="CA-2016-153969"/>
    <x v="158"/>
    <d v="2016-09-25T00:00:00"/>
    <s v="Standard Class"/>
    <s v="HF-14995"/>
    <x v="520"/>
    <x v="0"/>
    <x v="0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x v="0"/>
    <n v="0"/>
  </r>
  <r>
    <n v="3164"/>
    <s v="CA-2016-153969"/>
    <x v="158"/>
    <d v="2016-09-25T00:00:00"/>
    <s v="Standard Class"/>
    <s v="HF-14995"/>
    <x v="520"/>
    <x v="0"/>
    <x v="0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Anna Andreadi"/>
    <x v="0"/>
    <n v="0"/>
  </r>
  <r>
    <n v="3165"/>
    <s v="CA-2016-153969"/>
    <x v="158"/>
    <d v="2016-09-25T00:00:00"/>
    <s v="Standard Class"/>
    <s v="HF-14995"/>
    <x v="520"/>
    <x v="0"/>
    <x v="0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x v="0"/>
    <n v="0"/>
  </r>
  <r>
    <n v="3166"/>
    <s v="CA-2016-153969"/>
    <x v="158"/>
    <d v="2016-09-25T00:00:00"/>
    <s v="Standard Class"/>
    <s v="HF-14995"/>
    <x v="520"/>
    <x v="0"/>
    <x v="0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  <n v="0"/>
  </r>
  <r>
    <n v="3167"/>
    <s v="CA-2016-153969"/>
    <x v="158"/>
    <d v="2016-09-25T00:00:00"/>
    <s v="Standard Class"/>
    <s v="HF-14995"/>
    <x v="520"/>
    <x v="0"/>
    <x v="0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x v="0"/>
    <n v="0"/>
  </r>
  <r>
    <n v="3168"/>
    <s v="CA-2018-146682"/>
    <x v="517"/>
    <d v="2018-10-31T00:00:00"/>
    <s v="First Class"/>
    <s v="KW-16435"/>
    <x v="147"/>
    <x v="0"/>
    <x v="0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x v="0"/>
    <n v="1"/>
  </r>
  <r>
    <n v="3169"/>
    <s v="CA-2018-138695"/>
    <x v="316"/>
    <d v="2018-06-03T00:00:00"/>
    <s v="Standard Class"/>
    <s v="KC-16675"/>
    <x v="169"/>
    <x v="1"/>
    <x v="0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x v="0"/>
    <n v="1"/>
  </r>
  <r>
    <n v="3170"/>
    <s v="CA-2018-138695"/>
    <x v="316"/>
    <d v="2018-06-03T00:00:00"/>
    <s v="Standard Class"/>
    <s v="KC-16675"/>
    <x v="169"/>
    <x v="1"/>
    <x v="0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x v="0"/>
    <n v="0"/>
  </r>
  <r>
    <n v="3171"/>
    <s v="CA-2019-107461"/>
    <x v="202"/>
    <d v="2019-12-26T00:00:00"/>
    <s v="Second Class"/>
    <s v="PK-19075"/>
    <x v="7"/>
    <x v="0"/>
    <x v="0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x v="0"/>
    <n v="1"/>
  </r>
  <r>
    <n v="3172"/>
    <s v="US-2018-133879"/>
    <x v="844"/>
    <d v="2018-03-28T00:00:00"/>
    <s v="Standard Class"/>
    <s v="KT-16465"/>
    <x v="446"/>
    <x v="0"/>
    <x v="0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x v="0"/>
    <n v="1"/>
  </r>
  <r>
    <n v="3173"/>
    <s v="US-2018-133879"/>
    <x v="844"/>
    <d v="2018-03-28T00:00:00"/>
    <s v="Standard Class"/>
    <s v="KT-16465"/>
    <x v="446"/>
    <x v="0"/>
    <x v="0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x v="0"/>
    <n v="0"/>
  </r>
  <r>
    <n v="3174"/>
    <s v="US-2018-133879"/>
    <x v="844"/>
    <d v="2018-03-28T00:00:00"/>
    <s v="Standard Class"/>
    <s v="KT-16465"/>
    <x v="446"/>
    <x v="0"/>
    <x v="0"/>
    <s v="Chicago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x v="0"/>
    <n v="0"/>
  </r>
  <r>
    <n v="3175"/>
    <s v="CA-2019-157483"/>
    <x v="343"/>
    <d v="2019-11-18T00:00:00"/>
    <s v="Standard Class"/>
    <s v="EP-13915"/>
    <x v="212"/>
    <x v="0"/>
    <x v="0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x v="0"/>
    <n v="1"/>
  </r>
  <r>
    <n v="3176"/>
    <s v="US-2019-132059"/>
    <x v="397"/>
    <d v="2019-09-29T00:00:00"/>
    <s v="Standard Class"/>
    <s v="AP-10915"/>
    <x v="275"/>
    <x v="0"/>
    <x v="0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x v="0"/>
    <n v="1"/>
  </r>
  <r>
    <n v="3177"/>
    <s v="US-2019-132059"/>
    <x v="397"/>
    <d v="2019-09-29T00:00:00"/>
    <s v="Standard Class"/>
    <s v="AP-10915"/>
    <x v="275"/>
    <x v="0"/>
    <x v="0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x v="0"/>
    <n v="0"/>
  </r>
  <r>
    <n v="3178"/>
    <s v="CA-2019-122280"/>
    <x v="18"/>
    <d v="2019-09-10T00:00:00"/>
    <s v="Same Day"/>
    <s v="SH-20395"/>
    <x v="129"/>
    <x v="0"/>
    <x v="0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x v="0"/>
    <n v="1"/>
  </r>
  <r>
    <n v="3179"/>
    <s v="CA-2019-105235"/>
    <x v="256"/>
    <d v="2019-12-11T00:00:00"/>
    <s v="Standard Class"/>
    <s v="SM-20950"/>
    <x v="416"/>
    <x v="1"/>
    <x v="0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x v="0"/>
    <n v="1"/>
  </r>
  <r>
    <n v="3180"/>
    <s v="CA-2019-105235"/>
    <x v="256"/>
    <d v="2019-12-11T00:00:00"/>
    <s v="Standard Class"/>
    <s v="SM-20950"/>
    <x v="416"/>
    <x v="1"/>
    <x v="0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x v="0"/>
    <n v="0"/>
  </r>
  <r>
    <n v="3181"/>
    <s v="CA-2019-105235"/>
    <x v="256"/>
    <d v="2019-12-11T00:00:00"/>
    <s v="Standard Class"/>
    <s v="SM-20950"/>
    <x v="416"/>
    <x v="1"/>
    <x v="0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x v="0"/>
    <n v="0"/>
  </r>
  <r>
    <n v="3182"/>
    <s v="CA-2019-152912"/>
    <x v="45"/>
    <d v="2019-11-12T00:00:00"/>
    <s v="Second Class"/>
    <s v="BM-11650"/>
    <x v="312"/>
    <x v="1"/>
    <x v="0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  <n v="1"/>
  </r>
  <r>
    <n v="3183"/>
    <s v="CA-2019-152912"/>
    <x v="45"/>
    <d v="2019-11-12T00:00:00"/>
    <s v="Second Class"/>
    <s v="BM-11650"/>
    <x v="312"/>
    <x v="1"/>
    <x v="0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x v="0"/>
    <n v="0"/>
  </r>
  <r>
    <n v="3184"/>
    <s v="CA-2019-152912"/>
    <x v="45"/>
    <d v="2019-11-12T00:00:00"/>
    <s v="Second Class"/>
    <s v="BM-11650"/>
    <x v="312"/>
    <x v="1"/>
    <x v="0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x v="0"/>
    <n v="0"/>
  </r>
  <r>
    <n v="3185"/>
    <s v="CA-2019-152912"/>
    <x v="45"/>
    <d v="2019-11-12T00:00:00"/>
    <s v="Second Class"/>
    <s v="BM-11650"/>
    <x v="312"/>
    <x v="1"/>
    <x v="0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x v="0"/>
    <n v="0"/>
  </r>
  <r>
    <n v="3186"/>
    <s v="CA-2016-123498"/>
    <x v="845"/>
    <d v="2016-11-09T00:00:00"/>
    <s v="First Class"/>
    <s v="TC-20980"/>
    <x v="568"/>
    <x v="1"/>
    <x v="0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x v="1"/>
    <n v="1"/>
  </r>
  <r>
    <n v="3187"/>
    <s v="CA-2016-123498"/>
    <x v="845"/>
    <d v="2016-11-09T00:00:00"/>
    <s v="First Class"/>
    <s v="TC-20980"/>
    <x v="568"/>
    <x v="1"/>
    <x v="0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x v="1"/>
    <n v="0"/>
  </r>
  <r>
    <n v="3188"/>
    <s v="CA-2019-159352"/>
    <x v="846"/>
    <d v="2019-03-17T00:00:00"/>
    <s v="Standard Class"/>
    <s v="KB-16585"/>
    <x v="10"/>
    <x v="1"/>
    <x v="0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x v="0"/>
    <n v="1"/>
  </r>
  <r>
    <n v="3189"/>
    <s v="US-2019-146416"/>
    <x v="179"/>
    <d v="2019-10-22T00:00:00"/>
    <s v="Second Class"/>
    <s v="JE-16165"/>
    <x v="68"/>
    <x v="1"/>
    <x v="0"/>
    <s v="Woodland"/>
    <x v="1"/>
    <n v="95695"/>
    <x v="1"/>
    <s v="OFF-LA-10003714"/>
    <s v="Office Supplies"/>
    <s v="Labels"/>
    <s v="Avery 510"/>
    <n v="3.75"/>
    <n v="1"/>
    <n v="0"/>
    <n v="1.7999999999999998"/>
    <s v="Anna Andreadi"/>
    <x v="0"/>
    <n v="1"/>
  </r>
  <r>
    <n v="3190"/>
    <s v="US-2019-146416"/>
    <x v="179"/>
    <d v="2019-10-22T00:00:00"/>
    <s v="Second Class"/>
    <s v="JE-16165"/>
    <x v="68"/>
    <x v="1"/>
    <x v="0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x v="0"/>
    <n v="0"/>
  </r>
  <r>
    <n v="3191"/>
    <s v="US-2017-163783"/>
    <x v="17"/>
    <d v="2018-01-01T00:00:00"/>
    <s v="Standard Class"/>
    <s v="DR-12940"/>
    <x v="660"/>
    <x v="2"/>
    <x v="0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  <n v="1"/>
  </r>
  <r>
    <n v="3192"/>
    <s v="CA-2019-123981"/>
    <x v="280"/>
    <d v="2019-10-08T00:00:00"/>
    <s v="Standard Class"/>
    <s v="RW-19630"/>
    <x v="338"/>
    <x v="1"/>
    <x v="0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x v="0"/>
    <n v="1"/>
  </r>
  <r>
    <n v="3193"/>
    <s v="CA-2019-158953"/>
    <x v="400"/>
    <d v="2019-06-08T00:00:00"/>
    <s v="Standard Class"/>
    <s v="ML-18040"/>
    <x v="614"/>
    <x v="1"/>
    <x v="0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x v="0"/>
    <n v="1"/>
  </r>
  <r>
    <n v="3194"/>
    <s v="CA-2016-165428"/>
    <x v="416"/>
    <d v="2016-09-04T00:00:00"/>
    <s v="First Class"/>
    <s v="JL-15130"/>
    <x v="691"/>
    <x v="0"/>
    <x v="0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x v="0"/>
    <n v="1"/>
  </r>
  <r>
    <n v="3195"/>
    <s v="CA-2016-165428"/>
    <x v="416"/>
    <d v="2016-09-04T00:00:00"/>
    <s v="First Class"/>
    <s v="JL-15130"/>
    <x v="691"/>
    <x v="0"/>
    <x v="0"/>
    <s v="Houston"/>
    <x v="5"/>
    <n v="77036"/>
    <x v="2"/>
    <s v="OFF-PA-10004100"/>
    <s v="Office Supplies"/>
    <s v="Paper"/>
    <s v="Xerox 216"/>
    <n v="31.104000000000006"/>
    <n v="6"/>
    <n v="0.2"/>
    <n v="10.8864"/>
    <s v="Kelly Williams"/>
    <x v="0"/>
    <n v="0"/>
  </r>
  <r>
    <n v="3196"/>
    <s v="CA-2018-169026"/>
    <x v="590"/>
    <d v="2018-08-13T00:00:00"/>
    <s v="Standard Class"/>
    <s v="CM-12655"/>
    <x v="475"/>
    <x v="2"/>
    <x v="0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x v="0"/>
    <n v="1"/>
  </r>
  <r>
    <n v="3197"/>
    <s v="CA-2019-109750"/>
    <x v="847"/>
    <d v="2019-07-28T00:00:00"/>
    <s v="Standard Class"/>
    <s v="FH-14365"/>
    <x v="92"/>
    <x v="1"/>
    <x v="0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x v="0"/>
    <n v="1"/>
  </r>
  <r>
    <n v="3198"/>
    <s v="CA-2017-149384"/>
    <x v="848"/>
    <d v="2017-07-10T00:00:00"/>
    <s v="Same Day"/>
    <s v="EH-13945"/>
    <x v="13"/>
    <x v="0"/>
    <x v="0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x v="0"/>
    <n v="1"/>
  </r>
  <r>
    <n v="3199"/>
    <s v="CA-2016-131527"/>
    <x v="588"/>
    <d v="2016-12-07T00:00:00"/>
    <s v="Standard Class"/>
    <s v="TB-21280"/>
    <x v="509"/>
    <x v="0"/>
    <x v="0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x v="0"/>
    <n v="1"/>
  </r>
  <r>
    <n v="3200"/>
    <s v="CA-2019-164000"/>
    <x v="404"/>
    <d v="2019-12-22T00:00:00"/>
    <s v="Standard Class"/>
    <s v="AH-10030"/>
    <x v="692"/>
    <x v="1"/>
    <x v="0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x v="0"/>
    <n v="1"/>
  </r>
  <r>
    <n v="3201"/>
    <s v="CA-2016-164224"/>
    <x v="598"/>
    <d v="2016-05-20T00:00:00"/>
    <s v="Second Class"/>
    <s v="TT-21070"/>
    <x v="74"/>
    <x v="0"/>
    <x v="0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x v="0"/>
    <n v="1"/>
  </r>
  <r>
    <n v="3202"/>
    <s v="CA-2016-164224"/>
    <x v="598"/>
    <d v="2016-05-20T00:00:00"/>
    <s v="Second Class"/>
    <s v="TT-21070"/>
    <x v="74"/>
    <x v="0"/>
    <x v="0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x v="0"/>
    <n v="0"/>
  </r>
  <r>
    <n v="3203"/>
    <s v="CA-2016-158372"/>
    <x v="849"/>
    <d v="2016-11-16T00:00:00"/>
    <s v="Standard Class"/>
    <s v="RD-19900"/>
    <x v="76"/>
    <x v="0"/>
    <x v="0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x v="0"/>
    <n v="1"/>
  </r>
  <r>
    <n v="3204"/>
    <s v="CA-2016-158372"/>
    <x v="849"/>
    <d v="2016-11-16T00:00:00"/>
    <s v="Standard Class"/>
    <s v="RD-19900"/>
    <x v="76"/>
    <x v="0"/>
    <x v="0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x v="0"/>
    <n v="0"/>
  </r>
  <r>
    <n v="3205"/>
    <s v="CA-2016-158372"/>
    <x v="849"/>
    <d v="2016-11-16T00:00:00"/>
    <s v="Standard Class"/>
    <s v="RD-19900"/>
    <x v="76"/>
    <x v="0"/>
    <x v="0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x v="0"/>
    <n v="0"/>
  </r>
  <r>
    <n v="3206"/>
    <s v="CA-2016-158372"/>
    <x v="849"/>
    <d v="2016-11-16T00:00:00"/>
    <s v="Standard Class"/>
    <s v="RD-19900"/>
    <x v="76"/>
    <x v="0"/>
    <x v="0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x v="0"/>
    <n v="0"/>
  </r>
  <r>
    <n v="3207"/>
    <s v="CA-2016-158372"/>
    <x v="849"/>
    <d v="2016-11-16T00:00:00"/>
    <s v="Standard Class"/>
    <s v="RD-19900"/>
    <x v="76"/>
    <x v="0"/>
    <x v="0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x v="0"/>
    <n v="0"/>
  </r>
  <r>
    <n v="3208"/>
    <s v="CA-2016-158372"/>
    <x v="849"/>
    <d v="2016-11-16T00:00:00"/>
    <s v="Standard Class"/>
    <s v="RD-19900"/>
    <x v="76"/>
    <x v="0"/>
    <x v="0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x v="0"/>
    <n v="0"/>
  </r>
  <r>
    <n v="3209"/>
    <s v="CA-2018-108882"/>
    <x v="850"/>
    <d v="2018-01-15T00:00:00"/>
    <s v="Standard Class"/>
    <s v="LA-16780"/>
    <x v="156"/>
    <x v="1"/>
    <x v="0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x v="0"/>
    <n v="1"/>
  </r>
  <r>
    <n v="3210"/>
    <s v="CA-2018-108882"/>
    <x v="850"/>
    <d v="2018-01-15T00:00:00"/>
    <s v="Standard Class"/>
    <s v="LA-16780"/>
    <x v="156"/>
    <x v="1"/>
    <x v="0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x v="0"/>
    <n v="0"/>
  </r>
  <r>
    <n v="3211"/>
    <s v="US-2019-108245"/>
    <x v="585"/>
    <d v="2019-09-27T00:00:00"/>
    <s v="Standard Class"/>
    <s v="SH-19975"/>
    <x v="64"/>
    <x v="1"/>
    <x v="0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x v="0"/>
    <n v="1"/>
  </r>
  <r>
    <n v="3212"/>
    <s v="US-2019-108245"/>
    <x v="585"/>
    <d v="2019-09-27T00:00:00"/>
    <s v="Standard Class"/>
    <s v="SH-19975"/>
    <x v="64"/>
    <x v="1"/>
    <x v="0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x v="0"/>
    <n v="0"/>
  </r>
  <r>
    <n v="3213"/>
    <s v="CA-2016-142314"/>
    <x v="851"/>
    <d v="2016-12-28T00:00:00"/>
    <s v="Standard Class"/>
    <s v="SF-20200"/>
    <x v="227"/>
    <x v="0"/>
    <x v="0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x v="0"/>
    <n v="1"/>
  </r>
  <r>
    <n v="3214"/>
    <s v="CA-2018-132409"/>
    <x v="439"/>
    <d v="2018-06-01T00:00:00"/>
    <s v="Standard Class"/>
    <s v="TH-21235"/>
    <x v="260"/>
    <x v="1"/>
    <x v="0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x v="0"/>
    <n v="1"/>
  </r>
  <r>
    <n v="3215"/>
    <s v="CA-2018-132409"/>
    <x v="439"/>
    <d v="2018-06-01T00:00:00"/>
    <s v="Standard Class"/>
    <s v="TH-21235"/>
    <x v="260"/>
    <x v="1"/>
    <x v="0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x v="0"/>
    <n v="0"/>
  </r>
  <r>
    <n v="3216"/>
    <s v="CA-2019-150189"/>
    <x v="141"/>
    <d v="2019-07-10T00:00:00"/>
    <s v="First Class"/>
    <s v="VG-21790"/>
    <x v="364"/>
    <x v="0"/>
    <x v="0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x v="0"/>
    <n v="1"/>
  </r>
  <r>
    <n v="3217"/>
    <s v="CA-2016-114433"/>
    <x v="8"/>
    <d v="2016-05-17T00:00:00"/>
    <s v="Standard Class"/>
    <s v="NP-18325"/>
    <x v="268"/>
    <x v="0"/>
    <x v="0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x v="0"/>
    <n v="1"/>
  </r>
  <r>
    <n v="3218"/>
    <s v="CA-2019-104640"/>
    <x v="468"/>
    <d v="2019-11-16T00:00:00"/>
    <s v="Standard Class"/>
    <s v="FH-14275"/>
    <x v="395"/>
    <x v="1"/>
    <x v="0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x v="0"/>
    <n v="1"/>
  </r>
  <r>
    <n v="3219"/>
    <s v="CA-2019-104640"/>
    <x v="468"/>
    <d v="2019-11-16T00:00:00"/>
    <s v="Standard Class"/>
    <s v="FH-14275"/>
    <x v="395"/>
    <x v="1"/>
    <x v="0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x v="0"/>
    <n v="0"/>
  </r>
  <r>
    <n v="3220"/>
    <s v="US-2017-137008"/>
    <x v="653"/>
    <d v="2017-10-08T00:00:00"/>
    <s v="Standard Class"/>
    <s v="JP-15460"/>
    <x v="687"/>
    <x v="1"/>
    <x v="0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x v="1"/>
    <n v="1"/>
  </r>
  <r>
    <n v="3221"/>
    <s v="US-2017-137008"/>
    <x v="653"/>
    <d v="2017-10-08T00:00:00"/>
    <s v="Standard Class"/>
    <s v="JP-15460"/>
    <x v="687"/>
    <x v="1"/>
    <x v="0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x v="1"/>
    <n v="0"/>
  </r>
  <r>
    <n v="3222"/>
    <s v="US-2017-137008"/>
    <x v="653"/>
    <d v="2017-10-08T00:00:00"/>
    <s v="Standard Class"/>
    <s v="JP-15460"/>
    <x v="687"/>
    <x v="1"/>
    <x v="0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x v="1"/>
    <n v="0"/>
  </r>
  <r>
    <n v="3223"/>
    <s v="CA-2016-108189"/>
    <x v="852"/>
    <d v="2016-10-05T00:00:00"/>
    <s v="First Class"/>
    <s v="ES-14080"/>
    <x v="20"/>
    <x v="1"/>
    <x v="0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x v="0"/>
    <n v="1"/>
  </r>
  <r>
    <n v="3224"/>
    <s v="CA-2016-108189"/>
    <x v="852"/>
    <d v="2016-10-05T00:00:00"/>
    <s v="First Class"/>
    <s v="ES-14080"/>
    <x v="20"/>
    <x v="1"/>
    <x v="0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x v="0"/>
    <n v="0"/>
  </r>
  <r>
    <n v="3225"/>
    <s v="CA-2016-108189"/>
    <x v="852"/>
    <d v="2016-10-05T00:00:00"/>
    <s v="First Class"/>
    <s v="ES-14080"/>
    <x v="20"/>
    <x v="1"/>
    <x v="0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x v="0"/>
    <n v="0"/>
  </r>
  <r>
    <n v="3226"/>
    <s v="CA-2016-108189"/>
    <x v="852"/>
    <d v="2016-10-05T00:00:00"/>
    <s v="First Class"/>
    <s v="ES-14080"/>
    <x v="20"/>
    <x v="1"/>
    <x v="0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x v="0"/>
    <n v="0"/>
  </r>
  <r>
    <n v="3227"/>
    <s v="CA-2016-108189"/>
    <x v="852"/>
    <d v="2016-10-05T00:00:00"/>
    <s v="First Class"/>
    <s v="ES-14080"/>
    <x v="20"/>
    <x v="1"/>
    <x v="0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x v="0"/>
    <n v="0"/>
  </r>
  <r>
    <n v="3228"/>
    <s v="CA-2016-108189"/>
    <x v="852"/>
    <d v="2016-10-05T00:00:00"/>
    <s v="First Class"/>
    <s v="ES-14080"/>
    <x v="20"/>
    <x v="1"/>
    <x v="0"/>
    <s v="Tempe"/>
    <x v="16"/>
    <n v="85281"/>
    <x v="1"/>
    <s v="TEC-PH-10001557"/>
    <s v="Technology"/>
    <s v="Phones"/>
    <s v="Pyle PMP37LED"/>
    <n v="230.376"/>
    <n v="3"/>
    <n v="0.2"/>
    <n v="20.157899999999991"/>
    <s v="Anna Andreadi"/>
    <x v="0"/>
    <n v="0"/>
  </r>
  <r>
    <n v="3229"/>
    <s v="CA-2016-108189"/>
    <x v="852"/>
    <d v="2016-10-05T00:00:00"/>
    <s v="First Class"/>
    <s v="ES-14080"/>
    <x v="20"/>
    <x v="1"/>
    <x v="0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x v="0"/>
    <n v="0"/>
  </r>
  <r>
    <n v="3230"/>
    <s v="CA-2016-154641"/>
    <x v="430"/>
    <d v="2016-08-16T00:00:00"/>
    <s v="Standard Class"/>
    <s v="KL-16645"/>
    <x v="107"/>
    <x v="0"/>
    <x v="0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x v="0"/>
    <n v="1"/>
  </r>
  <r>
    <n v="3231"/>
    <s v="CA-2019-131625"/>
    <x v="853"/>
    <d v="2019-09-05T00:00:00"/>
    <s v="Second Class"/>
    <s v="BN-11515"/>
    <x v="202"/>
    <x v="0"/>
    <x v="0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x v="0"/>
    <n v="1"/>
  </r>
  <r>
    <n v="3232"/>
    <s v="US-2019-156356"/>
    <x v="513"/>
    <d v="2019-04-22T00:00:00"/>
    <s v="Standard Class"/>
    <s v="ND-18370"/>
    <x v="444"/>
    <x v="0"/>
    <x v="0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x v="0"/>
    <n v="1"/>
  </r>
  <r>
    <n v="3233"/>
    <s v="US-2019-156356"/>
    <x v="513"/>
    <d v="2019-04-22T00:00:00"/>
    <s v="Standard Class"/>
    <s v="ND-18370"/>
    <x v="444"/>
    <x v="0"/>
    <x v="0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x v="0"/>
    <n v="0"/>
  </r>
  <r>
    <n v="3234"/>
    <s v="US-2019-156356"/>
    <x v="513"/>
    <d v="2019-04-22T00:00:00"/>
    <s v="Standard Class"/>
    <s v="ND-18370"/>
    <x v="444"/>
    <x v="0"/>
    <x v="0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x v="0"/>
    <n v="0"/>
  </r>
  <r>
    <n v="3235"/>
    <s v="CA-2018-138933"/>
    <x v="423"/>
    <d v="2018-04-27T00:00:00"/>
    <s v="First Class"/>
    <s v="JL-15130"/>
    <x v="691"/>
    <x v="0"/>
    <x v="0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x v="0"/>
    <n v="1"/>
  </r>
  <r>
    <n v="3236"/>
    <s v="CA-2018-140746"/>
    <x v="804"/>
    <d v="2018-01-15T00:00:00"/>
    <s v="Same Day"/>
    <s v="RC-19825"/>
    <x v="116"/>
    <x v="0"/>
    <x v="0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x v="0"/>
    <n v="1"/>
  </r>
  <r>
    <n v="3237"/>
    <s v="CA-2018-146836"/>
    <x v="440"/>
    <d v="2018-05-02T00:00:00"/>
    <s v="Same Day"/>
    <s v="CC-12475"/>
    <x v="693"/>
    <x v="0"/>
    <x v="0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x v="0"/>
    <n v="1"/>
  </r>
  <r>
    <n v="3238"/>
    <s v="CA-2018-146836"/>
    <x v="440"/>
    <d v="2018-05-02T00:00:00"/>
    <s v="Same Day"/>
    <s v="CC-12475"/>
    <x v="693"/>
    <x v="0"/>
    <x v="0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x v="0"/>
    <n v="0"/>
  </r>
  <r>
    <n v="3239"/>
    <s v="US-2018-127971"/>
    <x v="73"/>
    <d v="2018-11-27T00:00:00"/>
    <s v="Standard Class"/>
    <s v="DW-13195"/>
    <x v="694"/>
    <x v="1"/>
    <x v="0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  <n v="1"/>
  </r>
  <r>
    <n v="3240"/>
    <s v="US-2018-127971"/>
    <x v="73"/>
    <d v="2018-11-27T00:00:00"/>
    <s v="Standard Class"/>
    <s v="DW-13195"/>
    <x v="694"/>
    <x v="1"/>
    <x v="0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x v="0"/>
    <n v="0"/>
  </r>
  <r>
    <n v="3241"/>
    <s v="US-2018-127971"/>
    <x v="73"/>
    <d v="2018-11-27T00:00:00"/>
    <s v="Standard Class"/>
    <s v="DW-13195"/>
    <x v="694"/>
    <x v="1"/>
    <x v="0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x v="0"/>
    <n v="0"/>
  </r>
  <r>
    <n v="3242"/>
    <s v="US-2018-140809"/>
    <x v="854"/>
    <d v="2018-02-03T00:00:00"/>
    <s v="First Class"/>
    <s v="CK-12760"/>
    <x v="316"/>
    <x v="1"/>
    <x v="0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  <n v="1"/>
  </r>
  <r>
    <n v="3243"/>
    <s v="CA-2019-114524"/>
    <x v="185"/>
    <d v="2019-04-05T00:00:00"/>
    <s v="Second Class"/>
    <s v="EG-13900"/>
    <x v="283"/>
    <x v="0"/>
    <x v="0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x v="0"/>
    <n v="1"/>
  </r>
  <r>
    <n v="3244"/>
    <s v="CA-2019-113355"/>
    <x v="96"/>
    <d v="2019-12-05T00:00:00"/>
    <s v="Standard Class"/>
    <s v="SJ-20215"/>
    <x v="695"/>
    <x v="0"/>
    <x v="0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x v="0"/>
    <n v="1"/>
  </r>
  <r>
    <n v="3245"/>
    <s v="CA-2019-113355"/>
    <x v="96"/>
    <d v="2019-12-05T00:00:00"/>
    <s v="Standard Class"/>
    <s v="SJ-20215"/>
    <x v="695"/>
    <x v="0"/>
    <x v="0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  <n v="0"/>
  </r>
  <r>
    <n v="3246"/>
    <s v="US-2019-140907"/>
    <x v="389"/>
    <d v="2019-12-12T00:00:00"/>
    <s v="Second Class"/>
    <s v="BP-11185"/>
    <x v="130"/>
    <x v="1"/>
    <x v="0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x v="0"/>
    <n v="1"/>
  </r>
  <r>
    <n v="3247"/>
    <s v="US-2019-140907"/>
    <x v="389"/>
    <d v="2019-12-12T00:00:00"/>
    <s v="Second Class"/>
    <s v="BP-11185"/>
    <x v="130"/>
    <x v="1"/>
    <x v="0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x v="0"/>
    <n v="0"/>
  </r>
  <r>
    <n v="3248"/>
    <s v="US-2019-140907"/>
    <x v="389"/>
    <d v="2019-12-12T00:00:00"/>
    <s v="Second Class"/>
    <s v="BP-11185"/>
    <x v="130"/>
    <x v="1"/>
    <x v="0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x v="0"/>
    <n v="0"/>
  </r>
  <r>
    <n v="3249"/>
    <s v="CA-2018-159730"/>
    <x v="42"/>
    <d v="2018-09-21T00:00:00"/>
    <s v="Standard Class"/>
    <s v="SJ-20125"/>
    <x v="319"/>
    <x v="2"/>
    <x v="0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  <n v="1"/>
  </r>
  <r>
    <n v="3250"/>
    <s v="CA-2018-159730"/>
    <x v="42"/>
    <d v="2018-09-21T00:00:00"/>
    <s v="Standard Class"/>
    <s v="SJ-20125"/>
    <x v="319"/>
    <x v="2"/>
    <x v="0"/>
    <s v="Seattle"/>
    <x v="4"/>
    <n v="98103"/>
    <x v="1"/>
    <s v="TEC-PH-10002085"/>
    <s v="Technology"/>
    <s v="Phones"/>
    <s v="Clarity 53712"/>
    <n v="105.584"/>
    <n v="2"/>
    <n v="0.2"/>
    <n v="7.9188000000000045"/>
    <s v="Anna Andreadi"/>
    <x v="0"/>
    <n v="0"/>
  </r>
  <r>
    <n v="3251"/>
    <s v="CA-2018-157868"/>
    <x v="443"/>
    <d v="2018-12-29T00:00:00"/>
    <s v="Standard Class"/>
    <s v="MC-17590"/>
    <x v="565"/>
    <x v="1"/>
    <x v="0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x v="0"/>
    <n v="1"/>
  </r>
  <r>
    <n v="3252"/>
    <s v="CA-2019-119389"/>
    <x v="827"/>
    <d v="2019-04-19T00:00:00"/>
    <s v="First Class"/>
    <s v="BG-11740"/>
    <x v="696"/>
    <x v="0"/>
    <x v="0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  <n v="1"/>
  </r>
  <r>
    <n v="3253"/>
    <s v="CA-2019-110373"/>
    <x v="855"/>
    <d v="2019-10-30T00:00:00"/>
    <s v="Second Class"/>
    <s v="MA-17560"/>
    <x v="15"/>
    <x v="2"/>
    <x v="0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x v="0"/>
    <n v="1"/>
  </r>
  <r>
    <n v="3254"/>
    <s v="CA-2019-110373"/>
    <x v="855"/>
    <d v="2019-10-30T00:00:00"/>
    <s v="Second Class"/>
    <s v="MA-17560"/>
    <x v="15"/>
    <x v="2"/>
    <x v="0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x v="0"/>
    <n v="0"/>
  </r>
  <r>
    <n v="3255"/>
    <s v="CA-2018-155474"/>
    <x v="630"/>
    <d v="2018-07-14T00:00:00"/>
    <s v="Standard Class"/>
    <s v="CC-12220"/>
    <x v="417"/>
    <x v="0"/>
    <x v="0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x v="0"/>
    <n v="1"/>
  </r>
  <r>
    <n v="3256"/>
    <s v="CA-2018-155474"/>
    <x v="630"/>
    <d v="2018-07-14T00:00:00"/>
    <s v="Standard Class"/>
    <s v="CC-12220"/>
    <x v="417"/>
    <x v="0"/>
    <x v="0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  <n v="0"/>
  </r>
  <r>
    <n v="3257"/>
    <s v="CA-2017-155453"/>
    <x v="101"/>
    <d v="2017-08-14T00:00:00"/>
    <s v="Standard Class"/>
    <s v="RA-19885"/>
    <x v="19"/>
    <x v="1"/>
    <x v="0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x v="0"/>
    <n v="1"/>
  </r>
  <r>
    <n v="3258"/>
    <s v="US-2018-161844"/>
    <x v="10"/>
    <d v="2018-12-14T00:00:00"/>
    <s v="Second Class"/>
    <s v="DK-12835"/>
    <x v="460"/>
    <x v="1"/>
    <x v="0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x v="0"/>
    <n v="1"/>
  </r>
  <r>
    <n v="3259"/>
    <s v="US-2018-161844"/>
    <x v="10"/>
    <d v="2018-12-14T00:00:00"/>
    <s v="Second Class"/>
    <s v="DK-12835"/>
    <x v="460"/>
    <x v="1"/>
    <x v="0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  <n v="0"/>
  </r>
  <r>
    <n v="3260"/>
    <s v="US-2018-162103"/>
    <x v="373"/>
    <d v="2018-11-17T00:00:00"/>
    <s v="Standard Class"/>
    <s v="LB-16795"/>
    <x v="697"/>
    <x v="2"/>
    <x v="0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x v="0"/>
    <n v="1"/>
  </r>
  <r>
    <n v="3261"/>
    <s v="CA-2016-151554"/>
    <x v="687"/>
    <d v="2016-11-15T00:00:00"/>
    <s v="First Class"/>
    <s v="CM-11815"/>
    <x v="698"/>
    <x v="1"/>
    <x v="0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x v="0"/>
    <n v="1"/>
  </r>
  <r>
    <n v="3262"/>
    <s v="CA-2016-140662"/>
    <x v="664"/>
    <d v="2016-11-19T00:00:00"/>
    <s v="First Class"/>
    <s v="TS-21205"/>
    <x v="131"/>
    <x v="1"/>
    <x v="0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x v="0"/>
    <n v="1"/>
  </r>
  <r>
    <n v="3263"/>
    <s v="CA-2016-140662"/>
    <x v="664"/>
    <d v="2016-11-19T00:00:00"/>
    <s v="First Class"/>
    <s v="TS-21205"/>
    <x v="131"/>
    <x v="1"/>
    <x v="0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x v="0"/>
    <n v="0"/>
  </r>
  <r>
    <n v="3264"/>
    <s v="CA-2016-140662"/>
    <x v="664"/>
    <d v="2016-11-19T00:00:00"/>
    <s v="First Class"/>
    <s v="TS-21205"/>
    <x v="131"/>
    <x v="1"/>
    <x v="0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  <n v="0"/>
  </r>
  <r>
    <n v="3265"/>
    <s v="CA-2018-122518"/>
    <x v="758"/>
    <d v="2018-03-08T00:00:00"/>
    <s v="Second Class"/>
    <s v="RF-19345"/>
    <x v="575"/>
    <x v="1"/>
    <x v="0"/>
    <s v="Miami"/>
    <x v="2"/>
    <n v="33180"/>
    <x v="0"/>
    <s v="OFF-LA-10001641"/>
    <s v="Office Supplies"/>
    <s v="Labels"/>
    <s v="Avery 518"/>
    <n v="10.08"/>
    <n v="4"/>
    <n v="0.2"/>
    <n v="3.528"/>
    <s v="Cassandra Brandow"/>
    <x v="0"/>
    <n v="1"/>
  </r>
  <r>
    <n v="3266"/>
    <s v="US-2016-126571"/>
    <x v="856"/>
    <d v="2016-10-15T00:00:00"/>
    <s v="Standard Class"/>
    <s v="JF-15565"/>
    <x v="535"/>
    <x v="0"/>
    <x v="0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x v="0"/>
    <n v="1"/>
  </r>
  <r>
    <n v="3267"/>
    <s v="US-2016-126571"/>
    <x v="856"/>
    <d v="2016-10-15T00:00:00"/>
    <s v="Standard Class"/>
    <s v="JF-15565"/>
    <x v="535"/>
    <x v="0"/>
    <x v="0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x v="0"/>
    <n v="0"/>
  </r>
  <r>
    <n v="3268"/>
    <s v="CA-2016-143840"/>
    <x v="857"/>
    <d v="2016-05-29T00:00:00"/>
    <s v="Standard Class"/>
    <s v="EH-14185"/>
    <x v="699"/>
    <x v="0"/>
    <x v="0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x v="1"/>
    <n v="1"/>
  </r>
  <r>
    <n v="3269"/>
    <s v="CA-2016-143840"/>
    <x v="857"/>
    <d v="2016-05-29T00:00:00"/>
    <s v="Standard Class"/>
    <s v="EH-14185"/>
    <x v="699"/>
    <x v="0"/>
    <x v="0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x v="1"/>
    <n v="0"/>
  </r>
  <r>
    <n v="3270"/>
    <s v="CA-2016-115980"/>
    <x v="858"/>
    <d v="2016-07-19T00:00:00"/>
    <s v="Standard Class"/>
    <s v="VW-21775"/>
    <x v="100"/>
    <x v="1"/>
    <x v="0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x v="0"/>
    <n v="1"/>
  </r>
  <r>
    <n v="3271"/>
    <s v="CA-2016-115980"/>
    <x v="858"/>
    <d v="2016-07-19T00:00:00"/>
    <s v="Standard Class"/>
    <s v="VW-21775"/>
    <x v="100"/>
    <x v="1"/>
    <x v="0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x v="0"/>
    <n v="0"/>
  </r>
  <r>
    <n v="3272"/>
    <s v="CA-2017-155145"/>
    <x v="17"/>
    <d v="2017-12-29T00:00:00"/>
    <s v="Second Class"/>
    <s v="KN-16450"/>
    <x v="634"/>
    <x v="1"/>
    <x v="0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x v="0"/>
    <n v="1"/>
  </r>
  <r>
    <n v="3273"/>
    <s v="CA-2017-146038"/>
    <x v="97"/>
    <d v="2017-02-16T00:00:00"/>
    <s v="Standard Class"/>
    <s v="SJ-20215"/>
    <x v="695"/>
    <x v="0"/>
    <x v="0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x v="0"/>
    <n v="1"/>
  </r>
  <r>
    <n v="3274"/>
    <s v="CA-2019-133865"/>
    <x v="540"/>
    <d v="2019-05-12T00:00:00"/>
    <s v="Standard Class"/>
    <s v="PS-19045"/>
    <x v="390"/>
    <x v="2"/>
    <x v="0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x v="0"/>
    <n v="1"/>
  </r>
  <r>
    <n v="3275"/>
    <s v="CA-2019-116358"/>
    <x v="808"/>
    <d v="2019-11-06T00:00:00"/>
    <s v="Standard Class"/>
    <s v="KM-16225"/>
    <x v="366"/>
    <x v="1"/>
    <x v="0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x v="0"/>
    <n v="1"/>
  </r>
  <r>
    <n v="3276"/>
    <s v="CA-2019-116358"/>
    <x v="808"/>
    <d v="2019-11-06T00:00:00"/>
    <s v="Standard Class"/>
    <s v="KM-16225"/>
    <x v="366"/>
    <x v="1"/>
    <x v="0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x v="0"/>
    <n v="0"/>
  </r>
  <r>
    <n v="3277"/>
    <s v="CA-2016-102988"/>
    <x v="267"/>
    <d v="2016-04-09T00:00:00"/>
    <s v="Second Class"/>
    <s v="GM-14695"/>
    <x v="620"/>
    <x v="1"/>
    <x v="0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x v="0"/>
    <n v="1"/>
  </r>
  <r>
    <n v="3278"/>
    <s v="CA-2016-102988"/>
    <x v="267"/>
    <d v="2016-04-09T00:00:00"/>
    <s v="Second Class"/>
    <s v="GM-14695"/>
    <x v="620"/>
    <x v="1"/>
    <x v="0"/>
    <s v="Alexandria"/>
    <x v="17"/>
    <n v="22304"/>
    <x v="0"/>
    <s v="TEC-PH-10001615"/>
    <s v="Technology"/>
    <s v="Phones"/>
    <s v="AT&amp;T CL82213"/>
    <n v="28.99"/>
    <n v="1"/>
    <n v="0"/>
    <n v="8.4070999999999962"/>
    <s v="Cassandra Brandow"/>
    <x v="0"/>
    <n v="0"/>
  </r>
  <r>
    <n v="3279"/>
    <s v="CA-2016-102988"/>
    <x v="267"/>
    <d v="2016-04-09T00:00:00"/>
    <s v="Second Class"/>
    <s v="GM-14695"/>
    <x v="620"/>
    <x v="1"/>
    <x v="0"/>
    <s v="Alexandria"/>
    <x v="17"/>
    <n v="22304"/>
    <x v="0"/>
    <s v="OFF-PA-10003349"/>
    <s v="Office Supplies"/>
    <s v="Paper"/>
    <s v="Xerox 1957"/>
    <n v="12.96"/>
    <n v="2"/>
    <n v="0"/>
    <n v="6.3504000000000005"/>
    <s v="Cassandra Brandow"/>
    <x v="0"/>
    <n v="0"/>
  </r>
  <r>
    <n v="3280"/>
    <s v="CA-2016-102988"/>
    <x v="267"/>
    <d v="2016-04-09T00:00:00"/>
    <s v="Second Class"/>
    <s v="GM-14695"/>
    <x v="620"/>
    <x v="1"/>
    <x v="0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x v="0"/>
    <n v="0"/>
  </r>
  <r>
    <n v="3281"/>
    <s v="CA-2016-102988"/>
    <x v="267"/>
    <d v="2016-04-09T00:00:00"/>
    <s v="Second Class"/>
    <s v="GM-14695"/>
    <x v="620"/>
    <x v="1"/>
    <x v="0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x v="0"/>
    <n v="0"/>
  </r>
  <r>
    <n v="3282"/>
    <s v="US-2016-117170"/>
    <x v="328"/>
    <d v="2016-09-24T00:00:00"/>
    <s v="Standard Class"/>
    <s v="KT-16465"/>
    <x v="446"/>
    <x v="0"/>
    <x v="0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x v="0"/>
    <n v="1"/>
  </r>
  <r>
    <n v="3283"/>
    <s v="US-2016-117170"/>
    <x v="328"/>
    <d v="2016-09-24T00:00:00"/>
    <s v="Standard Class"/>
    <s v="KT-16465"/>
    <x v="446"/>
    <x v="0"/>
    <x v="0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x v="0"/>
    <n v="0"/>
  </r>
  <r>
    <n v="3284"/>
    <s v="CA-2016-159478"/>
    <x v="587"/>
    <d v="2016-10-06T00:00:00"/>
    <s v="Standard Class"/>
    <s v="MH-17785"/>
    <x v="186"/>
    <x v="1"/>
    <x v="0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x v="0"/>
    <n v="1"/>
  </r>
  <r>
    <n v="3285"/>
    <s v="CA-2016-103702"/>
    <x v="171"/>
    <d v="2016-09-17T00:00:00"/>
    <s v="Standard Class"/>
    <s v="AF-10885"/>
    <x v="314"/>
    <x v="0"/>
    <x v="0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x v="0"/>
    <n v="1"/>
  </r>
  <r>
    <n v="3286"/>
    <s v="CA-2019-150525"/>
    <x v="297"/>
    <d v="2019-02-25T00:00:00"/>
    <s v="Standard Class"/>
    <s v="JP-16135"/>
    <x v="655"/>
    <x v="2"/>
    <x v="0"/>
    <s v="Muskogee"/>
    <x v="26"/>
    <n v="74403"/>
    <x v="2"/>
    <s v="OFF-AR-10002375"/>
    <s v="Office Supplies"/>
    <s v="Art"/>
    <s v="Newell 351"/>
    <n v="6.56"/>
    <n v="2"/>
    <n v="0"/>
    <n v="1.9023999999999992"/>
    <s v="Kelly Williams"/>
    <x v="0"/>
    <n v="1"/>
  </r>
  <r>
    <n v="3287"/>
    <s v="CA-2019-150525"/>
    <x v="297"/>
    <d v="2019-02-25T00:00:00"/>
    <s v="Standard Class"/>
    <s v="JP-16135"/>
    <x v="655"/>
    <x v="2"/>
    <x v="0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x v="0"/>
    <n v="0"/>
  </r>
  <r>
    <n v="3288"/>
    <s v="CA-2017-157770"/>
    <x v="350"/>
    <d v="2017-12-15T00:00:00"/>
    <s v="First Class"/>
    <s v="RD-19585"/>
    <x v="361"/>
    <x v="0"/>
    <x v="0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x v="1"/>
    <n v="1"/>
  </r>
  <r>
    <n v="3289"/>
    <s v="CA-2017-157770"/>
    <x v="350"/>
    <d v="2017-12-15T00:00:00"/>
    <s v="First Class"/>
    <s v="RD-19585"/>
    <x v="361"/>
    <x v="0"/>
    <x v="0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x v="1"/>
    <n v="0"/>
  </r>
  <r>
    <n v="3290"/>
    <s v="CA-2017-157770"/>
    <x v="350"/>
    <d v="2017-12-15T00:00:00"/>
    <s v="First Class"/>
    <s v="RD-19585"/>
    <x v="361"/>
    <x v="0"/>
    <x v="0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x v="1"/>
    <n v="0"/>
  </r>
  <r>
    <n v="3291"/>
    <s v="CA-2017-157770"/>
    <x v="350"/>
    <d v="2017-12-15T00:00:00"/>
    <s v="First Class"/>
    <s v="RD-19585"/>
    <x v="361"/>
    <x v="0"/>
    <x v="0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1"/>
    <n v="0"/>
  </r>
  <r>
    <n v="3292"/>
    <s v="CA-2018-167290"/>
    <x v="859"/>
    <d v="2018-11-04T00:00:00"/>
    <s v="Standard Class"/>
    <s v="JF-15295"/>
    <x v="639"/>
    <x v="0"/>
    <x v="0"/>
    <s v="Sterling Heights"/>
    <x v="12"/>
    <n v="48310"/>
    <x v="2"/>
    <s v="OFF-AR-10004078"/>
    <s v="Office Supplies"/>
    <s v="Art"/>
    <s v="Newell 312"/>
    <n v="11.68"/>
    <n v="2"/>
    <n v="0"/>
    <n v="3.5039999999999996"/>
    <s v="Kelly Williams"/>
    <x v="0"/>
    <n v="1"/>
  </r>
  <r>
    <n v="3293"/>
    <s v="CA-2016-106264"/>
    <x v="58"/>
    <d v="2016-12-30T00:00:00"/>
    <s v="Standard Class"/>
    <s v="CK-12595"/>
    <x v="242"/>
    <x v="0"/>
    <x v="0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x v="0"/>
    <n v="1"/>
  </r>
  <r>
    <n v="3294"/>
    <s v="CA-2016-106264"/>
    <x v="58"/>
    <d v="2016-12-30T00:00:00"/>
    <s v="Standard Class"/>
    <s v="CK-12595"/>
    <x v="242"/>
    <x v="0"/>
    <x v="0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x v="0"/>
    <n v="0"/>
  </r>
  <r>
    <n v="3295"/>
    <s v="CA-2016-138023"/>
    <x v="860"/>
    <d v="2016-08-18T00:00:00"/>
    <s v="First Class"/>
    <s v="KH-16510"/>
    <x v="168"/>
    <x v="0"/>
    <x v="0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x v="0"/>
    <n v="1"/>
  </r>
  <r>
    <n v="3296"/>
    <s v="CA-2019-113418"/>
    <x v="172"/>
    <d v="2019-10-03T00:00:00"/>
    <s v="First Class"/>
    <s v="CM-12655"/>
    <x v="475"/>
    <x v="2"/>
    <x v="0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x v="0"/>
    <n v="1"/>
  </r>
  <r>
    <n v="3297"/>
    <s v="US-2017-110569"/>
    <x v="293"/>
    <d v="2017-05-30T00:00:00"/>
    <s v="Standard Class"/>
    <s v="EB-13870"/>
    <x v="12"/>
    <x v="0"/>
    <x v="0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x v="1"/>
    <n v="1"/>
  </r>
  <r>
    <n v="3298"/>
    <s v="US-2017-110569"/>
    <x v="293"/>
    <d v="2017-05-30T00:00:00"/>
    <s v="Standard Class"/>
    <s v="EB-13870"/>
    <x v="12"/>
    <x v="0"/>
    <x v="0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x v="1"/>
    <n v="0"/>
  </r>
  <r>
    <n v="3299"/>
    <s v="CA-2019-136308"/>
    <x v="673"/>
    <d v="2019-11-16T00:00:00"/>
    <s v="Same Day"/>
    <s v="MW-18235"/>
    <x v="360"/>
    <x v="1"/>
    <x v="0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x v="1"/>
    <n v="1"/>
  </r>
  <r>
    <n v="3300"/>
    <s v="US-2016-159926"/>
    <x v="728"/>
    <d v="2016-11-22T00:00:00"/>
    <s v="Standard Class"/>
    <s v="CS-11950"/>
    <x v="229"/>
    <x v="0"/>
    <x v="0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x v="0"/>
    <n v="1"/>
  </r>
  <r>
    <n v="3301"/>
    <s v="US-2016-159926"/>
    <x v="728"/>
    <d v="2016-11-22T00:00:00"/>
    <s v="Standard Class"/>
    <s v="CS-11950"/>
    <x v="229"/>
    <x v="0"/>
    <x v="0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x v="0"/>
    <n v="0"/>
  </r>
  <r>
    <n v="3302"/>
    <s v="US-2016-159926"/>
    <x v="728"/>
    <d v="2016-11-22T00:00:00"/>
    <s v="Standard Class"/>
    <s v="CS-11950"/>
    <x v="229"/>
    <x v="0"/>
    <x v="0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x v="0"/>
    <n v="0"/>
  </r>
  <r>
    <n v="3303"/>
    <s v="US-2016-159926"/>
    <x v="728"/>
    <d v="2016-11-22T00:00:00"/>
    <s v="Standard Class"/>
    <s v="CS-11950"/>
    <x v="229"/>
    <x v="0"/>
    <x v="0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  <n v="0"/>
  </r>
  <r>
    <n v="3304"/>
    <s v="US-2016-159926"/>
    <x v="728"/>
    <d v="2016-11-22T00:00:00"/>
    <s v="Standard Class"/>
    <s v="CS-11950"/>
    <x v="229"/>
    <x v="0"/>
    <x v="0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x v="0"/>
    <n v="0"/>
  </r>
  <r>
    <n v="3305"/>
    <s v="CA-2016-104738"/>
    <x v="125"/>
    <d v="2017-01-01T00:00:00"/>
    <s v="Second Class"/>
    <s v="SP-20620"/>
    <x v="407"/>
    <x v="1"/>
    <x v="0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x v="0"/>
    <n v="1"/>
  </r>
  <r>
    <n v="3306"/>
    <s v="CA-2016-104738"/>
    <x v="125"/>
    <d v="2017-01-01T00:00:00"/>
    <s v="Second Class"/>
    <s v="SP-20620"/>
    <x v="407"/>
    <x v="1"/>
    <x v="0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x v="0"/>
    <n v="0"/>
  </r>
  <r>
    <n v="3307"/>
    <s v="CA-2016-104738"/>
    <x v="125"/>
    <d v="2017-01-01T00:00:00"/>
    <s v="Second Class"/>
    <s v="SP-20620"/>
    <x v="407"/>
    <x v="1"/>
    <x v="0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x v="0"/>
    <n v="0"/>
  </r>
  <r>
    <n v="3308"/>
    <s v="CA-2016-104738"/>
    <x v="125"/>
    <d v="2017-01-01T00:00:00"/>
    <s v="Second Class"/>
    <s v="SP-20620"/>
    <x v="407"/>
    <x v="1"/>
    <x v="0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x v="0"/>
    <n v="0"/>
  </r>
  <r>
    <n v="3309"/>
    <s v="CA-2016-104738"/>
    <x v="125"/>
    <d v="2017-01-01T00:00:00"/>
    <s v="Second Class"/>
    <s v="SP-20620"/>
    <x v="407"/>
    <x v="1"/>
    <x v="0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  <n v="0"/>
  </r>
  <r>
    <n v="3310"/>
    <s v="CA-2017-144386"/>
    <x v="599"/>
    <d v="2017-11-11T00:00:00"/>
    <s v="Standard Class"/>
    <s v="GT-14635"/>
    <x v="265"/>
    <x v="1"/>
    <x v="0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x v="0"/>
    <n v="1"/>
  </r>
  <r>
    <n v="3311"/>
    <s v="CA-2018-111416"/>
    <x v="42"/>
    <d v="2018-09-22T00:00:00"/>
    <s v="Standard Class"/>
    <s v="LW-17215"/>
    <x v="560"/>
    <x v="0"/>
    <x v="0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x v="0"/>
    <n v="1"/>
  </r>
  <r>
    <n v="3312"/>
    <s v="CA-2018-162747"/>
    <x v="231"/>
    <d v="2018-03-25T00:00:00"/>
    <s v="Second Class"/>
    <s v="AH-10030"/>
    <x v="692"/>
    <x v="1"/>
    <x v="0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x v="0"/>
    <n v="1"/>
  </r>
  <r>
    <n v="3313"/>
    <s v="US-2016-133130"/>
    <x v="127"/>
    <d v="2016-10-01T00:00:00"/>
    <s v="Standard Class"/>
    <s v="TH-21100"/>
    <x v="513"/>
    <x v="0"/>
    <x v="0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  <n v="1"/>
  </r>
  <r>
    <n v="3314"/>
    <s v="US-2016-133130"/>
    <x v="127"/>
    <d v="2016-10-01T00:00:00"/>
    <s v="Standard Class"/>
    <s v="TH-21100"/>
    <x v="513"/>
    <x v="0"/>
    <x v="0"/>
    <s v="San Diego"/>
    <x v="1"/>
    <n v="92037"/>
    <x v="1"/>
    <s v="OFF-PA-10000675"/>
    <s v="Office Supplies"/>
    <s v="Paper"/>
    <s v="Xerox 1919"/>
    <n v="81.98"/>
    <n v="2"/>
    <n v="0"/>
    <n v="40.170200000000001"/>
    <s v="Anna Andreadi"/>
    <x v="0"/>
    <n v="0"/>
  </r>
  <r>
    <n v="3315"/>
    <s v="CA-2019-169978"/>
    <x v="165"/>
    <d v="2019-12-28T00:00:00"/>
    <s v="Standard Class"/>
    <s v="HG-15025"/>
    <x v="643"/>
    <x v="0"/>
    <x v="0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x v="0"/>
    <n v="1"/>
  </r>
  <r>
    <n v="3316"/>
    <s v="CA-2019-169978"/>
    <x v="165"/>
    <d v="2019-12-28T00:00:00"/>
    <s v="Standard Class"/>
    <s v="HG-15025"/>
    <x v="643"/>
    <x v="0"/>
    <x v="0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x v="0"/>
    <n v="0"/>
  </r>
  <r>
    <n v="3317"/>
    <s v="CA-2019-161739"/>
    <x v="468"/>
    <d v="2019-11-15T00:00:00"/>
    <s v="Second Class"/>
    <s v="EB-13750"/>
    <x v="494"/>
    <x v="1"/>
    <x v="0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x v="0"/>
    <n v="1"/>
  </r>
  <r>
    <n v="3318"/>
    <s v="CA-2017-165057"/>
    <x v="861"/>
    <d v="2017-09-15T00:00:00"/>
    <s v="Standard Class"/>
    <s v="SC-20725"/>
    <x v="56"/>
    <x v="0"/>
    <x v="0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x v="0"/>
    <n v="1"/>
  </r>
  <r>
    <n v="3319"/>
    <s v="CA-2017-165057"/>
    <x v="861"/>
    <d v="2017-09-15T00:00:00"/>
    <s v="Standard Class"/>
    <s v="SC-20725"/>
    <x v="56"/>
    <x v="0"/>
    <x v="0"/>
    <s v="Redlands"/>
    <x v="1"/>
    <n v="92374"/>
    <x v="1"/>
    <s v="OFF-LA-10003190"/>
    <s v="Office Supplies"/>
    <s v="Labels"/>
    <s v="Avery 474"/>
    <n v="8.64"/>
    <n v="3"/>
    <n v="0"/>
    <n v="4.2336"/>
    <s v="Anna Andreadi"/>
    <x v="0"/>
    <n v="0"/>
  </r>
  <r>
    <n v="3320"/>
    <s v="CA-2016-134551"/>
    <x v="414"/>
    <d v="2016-12-25T00:00:00"/>
    <s v="Standard Class"/>
    <s v="TS-21505"/>
    <x v="700"/>
    <x v="0"/>
    <x v="0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x v="0"/>
    <n v="1"/>
  </r>
  <r>
    <n v="3321"/>
    <s v="CA-2016-134551"/>
    <x v="414"/>
    <d v="2016-12-25T00:00:00"/>
    <s v="Standard Class"/>
    <s v="TS-21505"/>
    <x v="700"/>
    <x v="0"/>
    <x v="0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x v="0"/>
    <n v="0"/>
  </r>
  <r>
    <n v="3322"/>
    <s v="CA-2016-134551"/>
    <x v="414"/>
    <d v="2016-12-25T00:00:00"/>
    <s v="Standard Class"/>
    <s v="TS-21505"/>
    <x v="700"/>
    <x v="0"/>
    <x v="0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x v="0"/>
    <n v="0"/>
  </r>
  <r>
    <n v="3323"/>
    <s v="CA-2017-120810"/>
    <x v="862"/>
    <d v="2017-07-27T00:00:00"/>
    <s v="Standard Class"/>
    <s v="TH-21550"/>
    <x v="274"/>
    <x v="2"/>
    <x v="0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x v="0"/>
    <n v="1"/>
  </r>
  <r>
    <n v="3324"/>
    <s v="CA-2017-120810"/>
    <x v="862"/>
    <d v="2017-07-27T00:00:00"/>
    <s v="Standard Class"/>
    <s v="TH-21550"/>
    <x v="274"/>
    <x v="2"/>
    <x v="0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x v="0"/>
    <n v="0"/>
  </r>
  <r>
    <n v="3325"/>
    <s v="CA-2016-165309"/>
    <x v="7"/>
    <d v="2016-11-15T00:00:00"/>
    <s v="Standard Class"/>
    <s v="KD-16270"/>
    <x v="30"/>
    <x v="0"/>
    <x v="0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x v="0"/>
    <n v="1"/>
  </r>
  <r>
    <n v="3326"/>
    <s v="CA-2016-165309"/>
    <x v="7"/>
    <d v="2016-11-15T00:00:00"/>
    <s v="Standard Class"/>
    <s v="KD-16270"/>
    <x v="30"/>
    <x v="0"/>
    <x v="0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x v="0"/>
    <n v="0"/>
  </r>
  <r>
    <n v="3327"/>
    <s v="CA-2016-165309"/>
    <x v="7"/>
    <d v="2016-11-15T00:00:00"/>
    <s v="Standard Class"/>
    <s v="KD-16270"/>
    <x v="30"/>
    <x v="0"/>
    <x v="0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x v="0"/>
    <n v="0"/>
  </r>
  <r>
    <n v="3328"/>
    <s v="CA-2016-165309"/>
    <x v="7"/>
    <d v="2016-11-15T00:00:00"/>
    <s v="Standard Class"/>
    <s v="KD-16270"/>
    <x v="30"/>
    <x v="0"/>
    <x v="0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x v="0"/>
    <n v="0"/>
  </r>
  <r>
    <n v="3329"/>
    <s v="CA-2016-165309"/>
    <x v="7"/>
    <d v="2016-11-15T00:00:00"/>
    <s v="Standard Class"/>
    <s v="KD-16270"/>
    <x v="30"/>
    <x v="0"/>
    <x v="0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x v="0"/>
    <n v="0"/>
  </r>
  <r>
    <n v="3330"/>
    <s v="CA-2016-165309"/>
    <x v="7"/>
    <d v="2016-11-15T00:00:00"/>
    <s v="Standard Class"/>
    <s v="KD-16270"/>
    <x v="30"/>
    <x v="0"/>
    <x v="0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x v="0"/>
    <n v="0"/>
  </r>
  <r>
    <n v="3331"/>
    <s v="CA-2016-165309"/>
    <x v="7"/>
    <d v="2016-11-15T00:00:00"/>
    <s v="Standard Class"/>
    <s v="KD-16270"/>
    <x v="30"/>
    <x v="0"/>
    <x v="0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x v="0"/>
    <n v="0"/>
  </r>
  <r>
    <n v="3332"/>
    <s v="CA-2019-122595"/>
    <x v="817"/>
    <d v="2019-12-20T00:00:00"/>
    <s v="Standard Class"/>
    <s v="GM-14455"/>
    <x v="39"/>
    <x v="2"/>
    <x v="0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  <n v="1"/>
  </r>
  <r>
    <n v="3333"/>
    <s v="CA-2019-122595"/>
    <x v="817"/>
    <d v="2019-12-20T00:00:00"/>
    <s v="Standard Class"/>
    <s v="GM-14455"/>
    <x v="39"/>
    <x v="2"/>
    <x v="0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x v="0"/>
    <n v="0"/>
  </r>
  <r>
    <n v="3334"/>
    <s v="CA-2019-122595"/>
    <x v="817"/>
    <d v="2019-12-20T00:00:00"/>
    <s v="Standard Class"/>
    <s v="GM-14455"/>
    <x v="39"/>
    <x v="2"/>
    <x v="0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x v="0"/>
    <n v="0"/>
  </r>
  <r>
    <n v="3335"/>
    <s v="US-2019-109253"/>
    <x v="170"/>
    <d v="2019-08-22T00:00:00"/>
    <s v="First Class"/>
    <s v="PR-18880"/>
    <x v="701"/>
    <x v="0"/>
    <x v="0"/>
    <s v="Oakland"/>
    <x v="1"/>
    <n v="94601"/>
    <x v="1"/>
    <s v="OFF-AR-10000203"/>
    <s v="Office Supplies"/>
    <s v="Art"/>
    <s v="Newell 336"/>
    <n v="17.12"/>
    <n v="4"/>
    <n v="0"/>
    <n v="4.9647999999999985"/>
    <s v="Anna Andreadi"/>
    <x v="1"/>
    <n v="1"/>
  </r>
  <r>
    <n v="3336"/>
    <s v="US-2019-109253"/>
    <x v="170"/>
    <d v="2019-08-22T00:00:00"/>
    <s v="First Class"/>
    <s v="PR-18880"/>
    <x v="701"/>
    <x v="0"/>
    <x v="0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x v="1"/>
    <n v="0"/>
  </r>
  <r>
    <n v="3337"/>
    <s v="US-2019-109253"/>
    <x v="170"/>
    <d v="2019-08-22T00:00:00"/>
    <s v="First Class"/>
    <s v="PR-18880"/>
    <x v="701"/>
    <x v="0"/>
    <x v="0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x v="1"/>
    <n v="0"/>
  </r>
  <r>
    <n v="3338"/>
    <s v="US-2019-109253"/>
    <x v="170"/>
    <d v="2019-08-22T00:00:00"/>
    <s v="First Class"/>
    <s v="PR-18880"/>
    <x v="701"/>
    <x v="0"/>
    <x v="0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  <n v="0"/>
  </r>
  <r>
    <n v="3339"/>
    <s v="US-2019-109253"/>
    <x v="170"/>
    <d v="2019-08-22T00:00:00"/>
    <s v="First Class"/>
    <s v="PR-18880"/>
    <x v="701"/>
    <x v="0"/>
    <x v="0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x v="1"/>
    <n v="0"/>
  </r>
  <r>
    <n v="3340"/>
    <s v="US-2019-109253"/>
    <x v="170"/>
    <d v="2019-08-22T00:00:00"/>
    <s v="First Class"/>
    <s v="PR-18880"/>
    <x v="701"/>
    <x v="0"/>
    <x v="0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x v="1"/>
    <n v="0"/>
  </r>
  <r>
    <n v="3341"/>
    <s v="US-2019-109253"/>
    <x v="170"/>
    <d v="2019-08-22T00:00:00"/>
    <s v="First Class"/>
    <s v="PR-18880"/>
    <x v="701"/>
    <x v="0"/>
    <x v="0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x v="1"/>
    <n v="0"/>
  </r>
  <r>
    <n v="3342"/>
    <s v="CA-2018-145982"/>
    <x v="278"/>
    <d v="2018-09-01T00:00:00"/>
    <s v="Second Class"/>
    <s v="TB-21055"/>
    <x v="26"/>
    <x v="0"/>
    <x v="0"/>
    <s v="Quincy"/>
    <x v="31"/>
    <n v="2169"/>
    <x v="3"/>
    <s v="OFF-PA-10000675"/>
    <s v="Office Supplies"/>
    <s v="Paper"/>
    <s v="Xerox 1919"/>
    <n v="122.97"/>
    <n v="3"/>
    <n v="0"/>
    <n v="60.255300000000005"/>
    <s v="Chuck Magee"/>
    <x v="1"/>
    <n v="1"/>
  </r>
  <r>
    <n v="3343"/>
    <s v="CA-2018-145982"/>
    <x v="278"/>
    <d v="2018-09-01T00:00:00"/>
    <s v="Second Class"/>
    <s v="TB-21055"/>
    <x v="26"/>
    <x v="0"/>
    <x v="0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x v="1"/>
    <n v="0"/>
  </r>
  <r>
    <n v="3344"/>
    <s v="CA-2018-145982"/>
    <x v="278"/>
    <d v="2018-09-01T00:00:00"/>
    <s v="Second Class"/>
    <s v="TB-21055"/>
    <x v="26"/>
    <x v="0"/>
    <x v="0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x v="1"/>
    <n v="0"/>
  </r>
  <r>
    <n v="3345"/>
    <s v="CA-2018-145982"/>
    <x v="278"/>
    <d v="2018-09-01T00:00:00"/>
    <s v="Second Class"/>
    <s v="TB-21055"/>
    <x v="26"/>
    <x v="0"/>
    <x v="0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x v="1"/>
    <n v="0"/>
  </r>
  <r>
    <n v="3346"/>
    <s v="CA-2018-145982"/>
    <x v="278"/>
    <d v="2018-09-01T00:00:00"/>
    <s v="Second Class"/>
    <s v="TB-21055"/>
    <x v="26"/>
    <x v="0"/>
    <x v="0"/>
    <s v="Quincy"/>
    <x v="31"/>
    <n v="2169"/>
    <x v="3"/>
    <s v="OFF-FA-10000735"/>
    <s v="Office Supplies"/>
    <s v="Fasteners"/>
    <s v="Staples"/>
    <n v="11.68"/>
    <n v="4"/>
    <n v="0"/>
    <n v="5.2559999999999993"/>
    <s v="Chuck Magee"/>
    <x v="1"/>
    <n v="0"/>
  </r>
  <r>
    <n v="3347"/>
    <s v="CA-2018-145982"/>
    <x v="278"/>
    <d v="2018-09-01T00:00:00"/>
    <s v="Second Class"/>
    <s v="TB-21055"/>
    <x v="26"/>
    <x v="0"/>
    <x v="0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x v="1"/>
    <n v="0"/>
  </r>
  <r>
    <n v="3348"/>
    <s v="CA-2017-112014"/>
    <x v="863"/>
    <d v="2017-08-20T00:00:00"/>
    <s v="Standard Class"/>
    <s v="ON-18715"/>
    <x v="21"/>
    <x v="1"/>
    <x v="0"/>
    <s v="Yucaipa"/>
    <x v="1"/>
    <n v="92399"/>
    <x v="1"/>
    <s v="OFF-AR-10003156"/>
    <s v="Office Supplies"/>
    <s v="Art"/>
    <s v="50 Colored Long Pencils"/>
    <n v="50.8"/>
    <n v="5"/>
    <n v="0"/>
    <n v="13.208000000000002"/>
    <s v="Anna Andreadi"/>
    <x v="0"/>
    <n v="1"/>
  </r>
  <r>
    <n v="3349"/>
    <s v="CA-2019-154732"/>
    <x v="60"/>
    <d v="2019-11-07T00:00:00"/>
    <s v="First Class"/>
    <s v="AH-10195"/>
    <x v="124"/>
    <x v="1"/>
    <x v="0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x v="0"/>
    <n v="1"/>
  </r>
  <r>
    <n v="3350"/>
    <s v="US-2018-157308"/>
    <x v="864"/>
    <d v="2018-08-21T00:00:00"/>
    <s v="Standard Class"/>
    <s v="NM-18520"/>
    <x v="392"/>
    <x v="0"/>
    <x v="0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x v="0"/>
    <n v="1"/>
  </r>
  <r>
    <n v="3351"/>
    <s v="CA-2018-147536"/>
    <x v="482"/>
    <d v="2018-12-31T00:00:00"/>
    <s v="Standard Class"/>
    <s v="AR-10510"/>
    <x v="239"/>
    <x v="0"/>
    <x v="0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x v="0"/>
    <n v="1"/>
  </r>
  <r>
    <n v="3352"/>
    <s v="US-2016-134733"/>
    <x v="865"/>
    <d v="2016-09-28T00:00:00"/>
    <s v="Standard Class"/>
    <s v="BM-11650"/>
    <x v="312"/>
    <x v="1"/>
    <x v="0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x v="0"/>
    <n v="1"/>
  </r>
  <r>
    <n v="3353"/>
    <s v="US-2016-134733"/>
    <x v="865"/>
    <d v="2016-09-28T00:00:00"/>
    <s v="Standard Class"/>
    <s v="BM-11650"/>
    <x v="312"/>
    <x v="1"/>
    <x v="0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x v="0"/>
    <n v="0"/>
  </r>
  <r>
    <n v="3354"/>
    <s v="US-2016-150434"/>
    <x v="866"/>
    <d v="2016-07-24T00:00:00"/>
    <s v="Standard Class"/>
    <s v="CA-12310"/>
    <x v="119"/>
    <x v="1"/>
    <x v="0"/>
    <s v="Bristol"/>
    <x v="29"/>
    <n v="6010"/>
    <x v="3"/>
    <s v="TEC-PH-10000895"/>
    <s v="Technology"/>
    <s v="Phones"/>
    <s v="Polycom VVX 310 VoIP phone"/>
    <n v="359.98"/>
    <n v="2"/>
    <n v="0"/>
    <n v="93.594800000000021"/>
    <s v="Chuck Magee"/>
    <x v="0"/>
    <n v="1"/>
  </r>
  <r>
    <n v="3355"/>
    <s v="US-2016-150434"/>
    <x v="866"/>
    <d v="2016-07-24T00:00:00"/>
    <s v="Standard Class"/>
    <s v="CA-12310"/>
    <x v="119"/>
    <x v="1"/>
    <x v="0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x v="0"/>
    <n v="0"/>
  </r>
  <r>
    <n v="3356"/>
    <s v="US-2016-150434"/>
    <x v="866"/>
    <d v="2016-07-24T00:00:00"/>
    <s v="Standard Class"/>
    <s v="CA-12310"/>
    <x v="119"/>
    <x v="1"/>
    <x v="0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x v="0"/>
    <n v="0"/>
  </r>
  <r>
    <n v="3357"/>
    <s v="US-2016-150434"/>
    <x v="866"/>
    <d v="2016-07-24T00:00:00"/>
    <s v="Standard Class"/>
    <s v="CA-12310"/>
    <x v="119"/>
    <x v="1"/>
    <x v="0"/>
    <s v="Bristol"/>
    <x v="29"/>
    <n v="6010"/>
    <x v="3"/>
    <s v="OFF-BI-10002160"/>
    <s v="Office Supplies"/>
    <s v="Binders"/>
    <s v="Acco Hanging Data Binders"/>
    <n v="3.81"/>
    <n v="1"/>
    <n v="0"/>
    <n v="1.8288"/>
    <s v="Chuck Magee"/>
    <x v="0"/>
    <n v="0"/>
  </r>
  <r>
    <n v="3358"/>
    <s v="CA-2019-100335"/>
    <x v="210"/>
    <d v="2019-09-13T00:00:00"/>
    <s v="Standard Class"/>
    <s v="NF-18595"/>
    <x v="376"/>
    <x v="2"/>
    <x v="0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x v="0"/>
    <n v="1"/>
  </r>
  <r>
    <n v="3359"/>
    <s v="CA-2018-139234"/>
    <x v="715"/>
    <d v="2018-05-10T00:00:00"/>
    <s v="Standard Class"/>
    <s v="AF-10870"/>
    <x v="578"/>
    <x v="0"/>
    <x v="0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x v="0"/>
    <n v="1"/>
  </r>
  <r>
    <n v="3360"/>
    <s v="CA-2018-139234"/>
    <x v="715"/>
    <d v="2018-05-10T00:00:00"/>
    <s v="Standard Class"/>
    <s v="AF-10870"/>
    <x v="578"/>
    <x v="0"/>
    <x v="0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  <n v="0"/>
  </r>
  <r>
    <n v="3361"/>
    <s v="US-2017-142020"/>
    <x v="593"/>
    <d v="2017-06-08T00:00:00"/>
    <s v="Second Class"/>
    <s v="TC-21535"/>
    <x v="426"/>
    <x v="2"/>
    <x v="0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x v="0"/>
    <n v="1"/>
  </r>
  <r>
    <n v="3362"/>
    <s v="US-2017-142020"/>
    <x v="593"/>
    <d v="2017-06-08T00:00:00"/>
    <s v="Second Class"/>
    <s v="TC-21535"/>
    <x v="426"/>
    <x v="2"/>
    <x v="0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x v="0"/>
    <n v="0"/>
  </r>
  <r>
    <n v="3363"/>
    <s v="CA-2017-139962"/>
    <x v="350"/>
    <d v="2017-12-20T00:00:00"/>
    <s v="Standard Class"/>
    <s v="Dp-13240"/>
    <x v="656"/>
    <x v="2"/>
    <x v="0"/>
    <s v="Revere"/>
    <x v="31"/>
    <n v="2151"/>
    <x v="3"/>
    <s v="OFF-PA-10004451"/>
    <s v="Office Supplies"/>
    <s v="Paper"/>
    <s v="Xerox 222"/>
    <n v="19.440000000000001"/>
    <n v="3"/>
    <n v="0"/>
    <n v="9.3312000000000008"/>
    <s v="Chuck Magee"/>
    <x v="0"/>
    <n v="1"/>
  </r>
  <r>
    <n v="3364"/>
    <s v="CA-2017-139962"/>
    <x v="350"/>
    <d v="2017-12-20T00:00:00"/>
    <s v="Standard Class"/>
    <s v="Dp-13240"/>
    <x v="656"/>
    <x v="2"/>
    <x v="0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x v="0"/>
    <n v="0"/>
  </r>
  <r>
    <n v="3365"/>
    <s v="CA-2018-130050"/>
    <x v="87"/>
    <d v="2018-07-18T00:00:00"/>
    <s v="Second Class"/>
    <s v="MC-17425"/>
    <x v="466"/>
    <x v="1"/>
    <x v="0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x v="0"/>
    <n v="1"/>
  </r>
  <r>
    <n v="3366"/>
    <s v="CA-2016-115161"/>
    <x v="867"/>
    <d v="2016-02-02T00:00:00"/>
    <s v="First Class"/>
    <s v="LC-17050"/>
    <x v="702"/>
    <x v="0"/>
    <x v="0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x v="0"/>
    <n v="1"/>
  </r>
  <r>
    <n v="3367"/>
    <s v="CA-2016-165379"/>
    <x v="868"/>
    <d v="2016-07-15T00:00:00"/>
    <s v="Standard Class"/>
    <s v="BM-11650"/>
    <x v="312"/>
    <x v="1"/>
    <x v="0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x v="0"/>
    <n v="1"/>
  </r>
  <r>
    <n v="3368"/>
    <s v="CA-2016-165379"/>
    <x v="868"/>
    <d v="2016-07-15T00:00:00"/>
    <s v="Standard Class"/>
    <s v="BM-11650"/>
    <x v="312"/>
    <x v="1"/>
    <x v="0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x v="0"/>
    <n v="0"/>
  </r>
  <r>
    <n v="3369"/>
    <s v="CA-2017-115511"/>
    <x v="82"/>
    <d v="2017-11-25T00:00:00"/>
    <s v="Standard Class"/>
    <s v="NW-18400"/>
    <x v="508"/>
    <x v="0"/>
    <x v="0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x v="0"/>
    <n v="1"/>
  </r>
  <r>
    <n v="3370"/>
    <s v="CA-2017-115511"/>
    <x v="82"/>
    <d v="2017-11-25T00:00:00"/>
    <s v="Standard Class"/>
    <s v="NW-18400"/>
    <x v="508"/>
    <x v="0"/>
    <x v="0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x v="0"/>
    <n v="0"/>
  </r>
  <r>
    <n v="3371"/>
    <s v="CA-2018-134887"/>
    <x v="869"/>
    <d v="2018-03-25T00:00:00"/>
    <s v="Same Day"/>
    <s v="TB-21280"/>
    <x v="509"/>
    <x v="0"/>
    <x v="0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x v="0"/>
    <n v="1"/>
  </r>
  <r>
    <n v="3372"/>
    <s v="CA-2019-123778"/>
    <x v="397"/>
    <d v="2019-09-30T00:00:00"/>
    <s v="Standard Class"/>
    <s v="BS-11755"/>
    <x v="94"/>
    <x v="0"/>
    <x v="0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x v="0"/>
    <n v="1"/>
  </r>
  <r>
    <n v="3373"/>
    <s v="CA-2019-123778"/>
    <x v="397"/>
    <d v="2019-09-30T00:00:00"/>
    <s v="Standard Class"/>
    <s v="BS-11755"/>
    <x v="94"/>
    <x v="0"/>
    <x v="0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x v="0"/>
    <n v="0"/>
  </r>
  <r>
    <n v="3374"/>
    <s v="CA-2017-161718"/>
    <x v="784"/>
    <d v="2017-12-10T00:00:00"/>
    <s v="Standard Class"/>
    <s v="SO-20335"/>
    <x v="2"/>
    <x v="0"/>
    <x v="0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x v="0"/>
    <n v="1"/>
  </r>
  <r>
    <n v="3375"/>
    <s v="CA-2017-161718"/>
    <x v="784"/>
    <d v="2017-12-10T00:00:00"/>
    <s v="Standard Class"/>
    <s v="SO-20335"/>
    <x v="2"/>
    <x v="0"/>
    <x v="0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x v="0"/>
    <n v="0"/>
  </r>
  <r>
    <n v="3376"/>
    <s v="CA-2017-161718"/>
    <x v="784"/>
    <d v="2017-12-10T00:00:00"/>
    <s v="Standard Class"/>
    <s v="SO-20335"/>
    <x v="2"/>
    <x v="0"/>
    <x v="0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Chuck Magee"/>
    <x v="0"/>
    <n v="0"/>
  </r>
  <r>
    <n v="3377"/>
    <s v="CA-2017-161718"/>
    <x v="784"/>
    <d v="2017-12-10T00:00:00"/>
    <s v="Standard Class"/>
    <s v="SO-20335"/>
    <x v="2"/>
    <x v="0"/>
    <x v="0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x v="0"/>
    <n v="0"/>
  </r>
  <r>
    <n v="3378"/>
    <s v="CA-2018-100671"/>
    <x v="474"/>
    <d v="2018-11-04T00:00:00"/>
    <s v="First Class"/>
    <s v="CS-12490"/>
    <x v="703"/>
    <x v="1"/>
    <x v="0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x v="0"/>
    <n v="1"/>
  </r>
  <r>
    <n v="3379"/>
    <s v="CA-2019-142867"/>
    <x v="294"/>
    <d v="2019-03-21T00:00:00"/>
    <s v="Standard Class"/>
    <s v="PO-19180"/>
    <x v="178"/>
    <x v="2"/>
    <x v="0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x v="1"/>
    <n v="1"/>
  </r>
  <r>
    <n v="3380"/>
    <s v="CA-2019-142867"/>
    <x v="294"/>
    <d v="2019-03-21T00:00:00"/>
    <s v="Standard Class"/>
    <s v="PO-19180"/>
    <x v="178"/>
    <x v="2"/>
    <x v="0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x v="1"/>
    <n v="0"/>
  </r>
  <r>
    <n v="3381"/>
    <s v="CA-2019-103156"/>
    <x v="51"/>
    <d v="2019-11-24T00:00:00"/>
    <s v="First Class"/>
    <s v="TD-20995"/>
    <x v="143"/>
    <x v="0"/>
    <x v="0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x v="0"/>
    <n v="1"/>
  </r>
  <r>
    <n v="3382"/>
    <s v="US-2019-162208"/>
    <x v="151"/>
    <d v="2019-08-30T00:00:00"/>
    <s v="First Class"/>
    <s v="SP-20620"/>
    <x v="407"/>
    <x v="1"/>
    <x v="0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x v="0"/>
    <n v="1"/>
  </r>
  <r>
    <n v="3383"/>
    <s v="CA-2017-130659"/>
    <x v="784"/>
    <d v="2017-12-09T00:00:00"/>
    <s v="Second Class"/>
    <s v="MS-17365"/>
    <x v="333"/>
    <x v="0"/>
    <x v="0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x v="0"/>
    <n v="1"/>
  </r>
  <r>
    <n v="3384"/>
    <s v="CA-2017-130659"/>
    <x v="784"/>
    <d v="2017-12-09T00:00:00"/>
    <s v="Second Class"/>
    <s v="MS-17365"/>
    <x v="333"/>
    <x v="0"/>
    <x v="0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x v="0"/>
    <n v="0"/>
  </r>
  <r>
    <n v="3385"/>
    <s v="CA-2017-130659"/>
    <x v="784"/>
    <d v="2017-12-09T00:00:00"/>
    <s v="Second Class"/>
    <s v="MS-17365"/>
    <x v="333"/>
    <x v="0"/>
    <x v="0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x v="0"/>
    <n v="0"/>
  </r>
  <r>
    <n v="3386"/>
    <s v="CA-2019-148404"/>
    <x v="566"/>
    <d v="2019-10-11T00:00:00"/>
    <s v="Standard Class"/>
    <s v="Dp-13240"/>
    <x v="656"/>
    <x v="2"/>
    <x v="0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x v="0"/>
    <n v="1"/>
  </r>
  <r>
    <n v="3387"/>
    <s v="CA-2019-148404"/>
    <x v="566"/>
    <d v="2019-10-11T00:00:00"/>
    <s v="Standard Class"/>
    <s v="Dp-13240"/>
    <x v="656"/>
    <x v="2"/>
    <x v="0"/>
    <s v="Charlotte"/>
    <x v="3"/>
    <n v="28205"/>
    <x v="0"/>
    <s v="OFF-FA-10003112"/>
    <s v="Office Supplies"/>
    <s v="Fasteners"/>
    <s v="Staples"/>
    <n v="18.936"/>
    <n v="3"/>
    <n v="0.2"/>
    <n v="5.9174999999999986"/>
    <s v="Cassandra Brandow"/>
    <x v="0"/>
    <n v="0"/>
  </r>
  <r>
    <n v="3388"/>
    <s v="CA-2019-148404"/>
    <x v="566"/>
    <d v="2019-10-11T00:00:00"/>
    <s v="Standard Class"/>
    <s v="Dp-13240"/>
    <x v="656"/>
    <x v="2"/>
    <x v="0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x v="0"/>
    <n v="0"/>
  </r>
  <r>
    <n v="3389"/>
    <s v="CA-2019-148404"/>
    <x v="566"/>
    <d v="2019-10-11T00:00:00"/>
    <s v="Standard Class"/>
    <s v="Dp-13240"/>
    <x v="656"/>
    <x v="2"/>
    <x v="0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x v="0"/>
    <n v="0"/>
  </r>
  <r>
    <n v="3390"/>
    <s v="CA-2019-148404"/>
    <x v="566"/>
    <d v="2019-10-11T00:00:00"/>
    <s v="Standard Class"/>
    <s v="Dp-13240"/>
    <x v="656"/>
    <x v="2"/>
    <x v="0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x v="0"/>
    <n v="0"/>
  </r>
  <r>
    <n v="3391"/>
    <s v="CA-2019-101077"/>
    <x v="613"/>
    <d v="2019-03-30T00:00:00"/>
    <s v="Second Class"/>
    <s v="DB-13660"/>
    <x v="551"/>
    <x v="0"/>
    <x v="0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x v="0"/>
    <n v="1"/>
  </r>
  <r>
    <n v="3392"/>
    <s v="CA-2016-166471"/>
    <x v="128"/>
    <d v="2016-08-13T00:00:00"/>
    <s v="Standard Class"/>
    <s v="MG-17650"/>
    <x v="377"/>
    <x v="2"/>
    <x v="0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x v="0"/>
    <n v="1"/>
  </r>
  <r>
    <n v="3393"/>
    <s v="CA-2016-166471"/>
    <x v="128"/>
    <d v="2016-08-13T00:00:00"/>
    <s v="Standard Class"/>
    <s v="MG-17650"/>
    <x v="377"/>
    <x v="2"/>
    <x v="0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x v="0"/>
    <n v="0"/>
  </r>
  <r>
    <n v="3394"/>
    <s v="CA-2016-105340"/>
    <x v="754"/>
    <d v="2016-11-25T00:00:00"/>
    <s v="First Class"/>
    <s v="EH-14185"/>
    <x v="699"/>
    <x v="0"/>
    <x v="0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x v="0"/>
    <n v="1"/>
  </r>
  <r>
    <n v="3395"/>
    <s v="US-2019-131583"/>
    <x v="193"/>
    <d v="2019-06-10T00:00:00"/>
    <s v="Same Day"/>
    <s v="CL-11890"/>
    <x v="488"/>
    <x v="0"/>
    <x v="0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x v="0"/>
    <n v="1"/>
  </r>
  <r>
    <n v="3396"/>
    <s v="US-2019-148362"/>
    <x v="870"/>
    <d v="2019-07-08T00:00:00"/>
    <s v="Standard Class"/>
    <s v="KF-16285"/>
    <x v="580"/>
    <x v="2"/>
    <x v="0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x v="0"/>
    <n v="1"/>
  </r>
  <r>
    <n v="3397"/>
    <s v="US-2019-148362"/>
    <x v="870"/>
    <d v="2019-07-08T00:00:00"/>
    <s v="Standard Class"/>
    <s v="KF-16285"/>
    <x v="580"/>
    <x v="2"/>
    <x v="0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x v="0"/>
    <n v="0"/>
  </r>
  <r>
    <n v="3398"/>
    <s v="US-2019-148362"/>
    <x v="870"/>
    <d v="2019-07-08T00:00:00"/>
    <s v="Standard Class"/>
    <s v="KF-16285"/>
    <x v="580"/>
    <x v="2"/>
    <x v="0"/>
    <s v="Indianapolis"/>
    <x v="14"/>
    <n v="46203"/>
    <x v="2"/>
    <s v="OFF-PA-10003441"/>
    <s v="Office Supplies"/>
    <s v="Paper"/>
    <s v="Xerox 226"/>
    <n v="25.92"/>
    <n v="4"/>
    <n v="0"/>
    <n v="12.441600000000001"/>
    <s v="Kelly Williams"/>
    <x v="0"/>
    <n v="0"/>
  </r>
  <r>
    <n v="3399"/>
    <s v="CA-2016-102274"/>
    <x v="871"/>
    <d v="2016-11-26T00:00:00"/>
    <s v="Standard Class"/>
    <s v="DH-13075"/>
    <x v="704"/>
    <x v="1"/>
    <x v="0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x v="0"/>
    <n v="1"/>
  </r>
  <r>
    <n v="3400"/>
    <s v="CA-2016-102274"/>
    <x v="871"/>
    <d v="2016-11-26T00:00:00"/>
    <s v="Standard Class"/>
    <s v="DH-13075"/>
    <x v="704"/>
    <x v="1"/>
    <x v="0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x v="0"/>
    <n v="0"/>
  </r>
  <r>
    <n v="3401"/>
    <s v="CA-2016-102274"/>
    <x v="871"/>
    <d v="2016-11-26T00:00:00"/>
    <s v="Standard Class"/>
    <s v="DH-13075"/>
    <x v="704"/>
    <x v="1"/>
    <x v="0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x v="0"/>
    <n v="0"/>
  </r>
  <r>
    <n v="3402"/>
    <s v="CA-2016-102274"/>
    <x v="871"/>
    <d v="2016-11-26T00:00:00"/>
    <s v="Standard Class"/>
    <s v="DH-13075"/>
    <x v="704"/>
    <x v="1"/>
    <x v="0"/>
    <s v="Richmond"/>
    <x v="0"/>
    <n v="40475"/>
    <x v="0"/>
    <s v="OFF-AR-10002833"/>
    <s v="Office Supplies"/>
    <s v="Art"/>
    <s v="Newell 322"/>
    <n v="5.46"/>
    <n v="3"/>
    <n v="0"/>
    <n v="1.4742000000000002"/>
    <s v="Cassandra Brandow"/>
    <x v="0"/>
    <n v="0"/>
  </r>
  <r>
    <n v="3403"/>
    <s v="CA-2017-129700"/>
    <x v="124"/>
    <d v="2017-05-05T00:00:00"/>
    <s v="First Class"/>
    <s v="LA-16780"/>
    <x v="156"/>
    <x v="1"/>
    <x v="0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x v="0"/>
    <n v="1"/>
  </r>
  <r>
    <n v="3404"/>
    <s v="CA-2019-168739"/>
    <x v="148"/>
    <d v="2019-06-05T00:00:00"/>
    <s v="Standard Class"/>
    <s v="HZ-14950"/>
    <x v="521"/>
    <x v="0"/>
    <x v="0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x v="0"/>
    <n v="1"/>
  </r>
  <r>
    <n v="3405"/>
    <s v="CA-2017-152527"/>
    <x v="872"/>
    <d v="2017-10-17T00:00:00"/>
    <s v="Same Day"/>
    <s v="CM-12190"/>
    <x v="496"/>
    <x v="0"/>
    <x v="0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  <n v="1"/>
  </r>
  <r>
    <n v="3406"/>
    <s v="US-2016-150119"/>
    <x v="488"/>
    <d v="2016-04-27T00:00:00"/>
    <s v="Standard Class"/>
    <s v="LB-16795"/>
    <x v="697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  <n v="1"/>
  </r>
  <r>
    <n v="3407"/>
    <s v="US-2016-150119"/>
    <x v="488"/>
    <d v="2016-04-27T00:00:00"/>
    <s v="Standard Class"/>
    <s v="LB-16795"/>
    <x v="697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  <n v="0"/>
  </r>
  <r>
    <n v="3408"/>
    <s v="US-2016-150119"/>
    <x v="488"/>
    <d v="2016-04-27T00:00:00"/>
    <s v="Standard Class"/>
    <s v="LB-16795"/>
    <x v="697"/>
    <x v="2"/>
    <x v="0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x v="0"/>
    <n v="0"/>
  </r>
  <r>
    <n v="3409"/>
    <s v="US-2016-150119"/>
    <x v="488"/>
    <d v="2016-04-27T00:00:00"/>
    <s v="Standard Class"/>
    <s v="LB-16795"/>
    <x v="697"/>
    <x v="2"/>
    <x v="0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x v="0"/>
    <n v="0"/>
  </r>
  <r>
    <n v="3410"/>
    <s v="US-2019-150847"/>
    <x v="504"/>
    <d v="2019-05-06T00:00:00"/>
    <s v="Standard Class"/>
    <s v="JF-15490"/>
    <x v="223"/>
    <x v="0"/>
    <x v="0"/>
    <s v="Columbus"/>
    <x v="24"/>
    <n v="43229"/>
    <x v="3"/>
    <s v="OFF-PA-10004451"/>
    <s v="Office Supplies"/>
    <s v="Paper"/>
    <s v="Xerox 222"/>
    <n v="10.368000000000002"/>
    <n v="2"/>
    <n v="0.2"/>
    <n v="3.6288"/>
    <s v="Chuck Magee"/>
    <x v="0"/>
    <n v="1"/>
  </r>
  <r>
    <n v="3411"/>
    <s v="CA-2018-100244"/>
    <x v="873"/>
    <d v="2018-09-24T00:00:00"/>
    <s v="Standard Class"/>
    <s v="GM-14695"/>
    <x v="620"/>
    <x v="1"/>
    <x v="0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x v="0"/>
    <n v="1"/>
  </r>
  <r>
    <n v="3412"/>
    <s v="CA-2018-100244"/>
    <x v="873"/>
    <d v="2018-09-24T00:00:00"/>
    <s v="Standard Class"/>
    <s v="GM-14695"/>
    <x v="620"/>
    <x v="1"/>
    <x v="0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x v="0"/>
    <n v="0"/>
  </r>
  <r>
    <n v="3413"/>
    <s v="CA-2018-100244"/>
    <x v="873"/>
    <d v="2018-09-24T00:00:00"/>
    <s v="Standard Class"/>
    <s v="GM-14695"/>
    <x v="620"/>
    <x v="1"/>
    <x v="0"/>
    <s v="San Francisco"/>
    <x v="1"/>
    <n v="94122"/>
    <x v="1"/>
    <s v="OFF-AR-10000940"/>
    <s v="Office Supplies"/>
    <s v="Art"/>
    <s v="Newell 343"/>
    <n v="11.76"/>
    <n v="4"/>
    <n v="0"/>
    <n v="3.1752000000000002"/>
    <s v="Anna Andreadi"/>
    <x v="0"/>
    <n v="0"/>
  </r>
  <r>
    <n v="3414"/>
    <s v="CA-2018-100244"/>
    <x v="873"/>
    <d v="2018-09-24T00:00:00"/>
    <s v="Standard Class"/>
    <s v="GM-14695"/>
    <x v="620"/>
    <x v="1"/>
    <x v="0"/>
    <s v="San Francisco"/>
    <x v="1"/>
    <n v="94122"/>
    <x v="1"/>
    <s v="OFF-PA-10002319"/>
    <s v="Office Supplies"/>
    <s v="Paper"/>
    <s v="Xerox 1944"/>
    <n v="77.52"/>
    <n v="2"/>
    <n v="0"/>
    <n v="37.9848"/>
    <s v="Anna Andreadi"/>
    <x v="0"/>
    <n v="0"/>
  </r>
  <r>
    <n v="3415"/>
    <s v="CA-2018-100244"/>
    <x v="873"/>
    <d v="2018-09-24T00:00:00"/>
    <s v="Standard Class"/>
    <s v="GM-14695"/>
    <x v="620"/>
    <x v="1"/>
    <x v="0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x v="0"/>
    <n v="0"/>
  </r>
  <r>
    <n v="3416"/>
    <s v="CA-2018-116540"/>
    <x v="476"/>
    <d v="2018-09-02T00:00:00"/>
    <s v="Same Day"/>
    <s v="SS-20590"/>
    <x v="196"/>
    <x v="0"/>
    <x v="0"/>
    <s v="Madison"/>
    <x v="6"/>
    <n v="53711"/>
    <x v="2"/>
    <s v="OFF-FA-10002676"/>
    <s v="Office Supplies"/>
    <s v="Fasteners"/>
    <s v="Colored Push Pins"/>
    <n v="1.81"/>
    <n v="1"/>
    <n v="0"/>
    <n v="0.65159999999999996"/>
    <s v="Kelly Williams"/>
    <x v="0"/>
    <n v="1"/>
  </r>
  <r>
    <n v="3417"/>
    <s v="CA-2018-116540"/>
    <x v="476"/>
    <d v="2018-09-02T00:00:00"/>
    <s v="Same Day"/>
    <s v="SS-20590"/>
    <x v="196"/>
    <x v="0"/>
    <x v="0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x v="0"/>
    <n v="0"/>
  </r>
  <r>
    <n v="3418"/>
    <s v="CA-2017-151841"/>
    <x v="381"/>
    <d v="2017-05-02T00:00:00"/>
    <s v="Standard Class"/>
    <s v="TC-21475"/>
    <x v="679"/>
    <x v="2"/>
    <x v="0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x v="0"/>
    <n v="1"/>
  </r>
  <r>
    <n v="3419"/>
    <s v="CA-2017-151841"/>
    <x v="381"/>
    <d v="2017-05-02T00:00:00"/>
    <s v="Standard Class"/>
    <s v="TC-21475"/>
    <x v="679"/>
    <x v="2"/>
    <x v="0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x v="0"/>
    <n v="0"/>
  </r>
  <r>
    <n v="3420"/>
    <s v="CA-2017-150791"/>
    <x v="684"/>
    <d v="2017-09-13T00:00:00"/>
    <s v="Standard Class"/>
    <s v="CC-12430"/>
    <x v="254"/>
    <x v="2"/>
    <x v="0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  <n v="1"/>
  </r>
  <r>
    <n v="3421"/>
    <s v="CA-2018-134803"/>
    <x v="316"/>
    <d v="2018-06-03T00:00:00"/>
    <s v="Standard Class"/>
    <s v="CL-12565"/>
    <x v="52"/>
    <x v="0"/>
    <x v="0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x v="1"/>
    <n v="1"/>
  </r>
  <r>
    <n v="3422"/>
    <s v="CA-2018-134803"/>
    <x v="316"/>
    <d v="2018-06-03T00:00:00"/>
    <s v="Standard Class"/>
    <s v="CL-12565"/>
    <x v="52"/>
    <x v="0"/>
    <x v="0"/>
    <s v="Los Angeles"/>
    <x v="1"/>
    <n v="90004"/>
    <x v="1"/>
    <s v="OFF-PA-10003790"/>
    <s v="Office Supplies"/>
    <s v="Paper"/>
    <s v="Xerox 1991"/>
    <n v="182.72"/>
    <n v="8"/>
    <n v="0"/>
    <n v="84.051199999999994"/>
    <s v="Anna Andreadi"/>
    <x v="1"/>
    <n v="0"/>
  </r>
  <r>
    <n v="3423"/>
    <s v="CA-2018-134803"/>
    <x v="316"/>
    <d v="2018-06-03T00:00:00"/>
    <s v="Standard Class"/>
    <s v="CL-12565"/>
    <x v="52"/>
    <x v="0"/>
    <x v="0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x v="1"/>
    <n v="0"/>
  </r>
  <r>
    <n v="3424"/>
    <s v="CA-2018-134803"/>
    <x v="316"/>
    <d v="2018-06-03T00:00:00"/>
    <s v="Standard Class"/>
    <s v="CL-12565"/>
    <x v="52"/>
    <x v="0"/>
    <x v="0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  <n v="0"/>
  </r>
  <r>
    <n v="3425"/>
    <s v="CA-2018-134803"/>
    <x v="316"/>
    <d v="2018-06-03T00:00:00"/>
    <s v="Standard Class"/>
    <s v="CL-12565"/>
    <x v="52"/>
    <x v="0"/>
    <x v="0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Anna Andreadi"/>
    <x v="1"/>
    <n v="0"/>
  </r>
  <r>
    <n v="3426"/>
    <s v="CA-2017-153381"/>
    <x v="496"/>
    <d v="2017-09-28T00:00:00"/>
    <s v="Standard Class"/>
    <s v="DE-13255"/>
    <x v="368"/>
    <x v="2"/>
    <x v="0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x v="0"/>
    <n v="1"/>
  </r>
  <r>
    <n v="3427"/>
    <s v="CA-2017-153381"/>
    <x v="496"/>
    <d v="2017-09-28T00:00:00"/>
    <s v="Standard Class"/>
    <s v="DE-13255"/>
    <x v="368"/>
    <x v="2"/>
    <x v="0"/>
    <s v="Dubuque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x v="0"/>
    <n v="0"/>
  </r>
  <r>
    <n v="3428"/>
    <s v="US-2019-111024"/>
    <x v="445"/>
    <d v="2019-07-06T00:00:00"/>
    <s v="Second Class"/>
    <s v="SZ-20035"/>
    <x v="449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  <n v="1"/>
  </r>
  <r>
    <n v="3429"/>
    <s v="US-2019-111024"/>
    <x v="445"/>
    <d v="2019-07-06T00:00:00"/>
    <s v="Second Class"/>
    <s v="SZ-20035"/>
    <x v="449"/>
    <x v="2"/>
    <x v="0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x v="0"/>
    <n v="0"/>
  </r>
  <r>
    <n v="3430"/>
    <s v="US-2019-111024"/>
    <x v="445"/>
    <d v="2019-07-06T00:00:00"/>
    <s v="Second Class"/>
    <s v="SZ-20035"/>
    <x v="449"/>
    <x v="2"/>
    <x v="0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  <n v="0"/>
  </r>
  <r>
    <n v="3431"/>
    <s v="CA-2019-148264"/>
    <x v="166"/>
    <d v="2019-12-09T00:00:00"/>
    <s v="First Class"/>
    <s v="LF-17185"/>
    <x v="166"/>
    <x v="0"/>
    <x v="0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x v="0"/>
    <n v="1"/>
  </r>
  <r>
    <n v="3432"/>
    <s v="CA-2019-148264"/>
    <x v="166"/>
    <d v="2019-12-09T00:00:00"/>
    <s v="First Class"/>
    <s v="LF-17185"/>
    <x v="166"/>
    <x v="0"/>
    <x v="0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x v="0"/>
    <n v="0"/>
  </r>
  <r>
    <n v="3433"/>
    <s v="CA-2019-148264"/>
    <x v="166"/>
    <d v="2019-12-09T00:00:00"/>
    <s v="First Class"/>
    <s v="LF-17185"/>
    <x v="166"/>
    <x v="0"/>
    <x v="0"/>
    <s v="Inglewood"/>
    <x v="1"/>
    <n v="90301"/>
    <x v="1"/>
    <s v="OFF-PA-10003651"/>
    <s v="Office Supplies"/>
    <s v="Paper"/>
    <s v="Xerox 1968"/>
    <n v="60.12"/>
    <n v="9"/>
    <n v="0"/>
    <n v="28.857599999999998"/>
    <s v="Anna Andreadi"/>
    <x v="0"/>
    <n v="0"/>
  </r>
  <r>
    <n v="3434"/>
    <s v="CA-2019-131212"/>
    <x v="256"/>
    <d v="2019-12-09T00:00:00"/>
    <s v="Standard Class"/>
    <s v="AB-10165"/>
    <x v="269"/>
    <x v="0"/>
    <x v="0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x v="0"/>
    <n v="1"/>
  </r>
  <r>
    <n v="3435"/>
    <s v="CA-2019-131212"/>
    <x v="256"/>
    <d v="2019-12-09T00:00:00"/>
    <s v="Standard Class"/>
    <s v="AB-10165"/>
    <x v="269"/>
    <x v="0"/>
    <x v="0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x v="0"/>
    <n v="0"/>
  </r>
  <r>
    <n v="3436"/>
    <s v="US-2017-100531"/>
    <x v="874"/>
    <d v="2017-09-29T00:00:00"/>
    <s v="First Class"/>
    <s v="NM-18520"/>
    <x v="392"/>
    <x v="0"/>
    <x v="0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x v="0"/>
    <n v="1"/>
  </r>
  <r>
    <n v="3437"/>
    <s v="US-2017-100531"/>
    <x v="874"/>
    <d v="2017-09-29T00:00:00"/>
    <s v="First Class"/>
    <s v="NM-18520"/>
    <x v="392"/>
    <x v="0"/>
    <x v="0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x v="0"/>
    <n v="0"/>
  </r>
  <r>
    <n v="3438"/>
    <s v="CA-2019-152583"/>
    <x v="505"/>
    <d v="2019-10-30T00:00:00"/>
    <s v="Same Day"/>
    <s v="RA-19945"/>
    <x v="362"/>
    <x v="0"/>
    <x v="0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x v="0"/>
    <n v="1"/>
  </r>
  <r>
    <n v="3439"/>
    <s v="CA-2019-152583"/>
    <x v="505"/>
    <d v="2019-10-30T00:00:00"/>
    <s v="Same Day"/>
    <s v="RA-19945"/>
    <x v="362"/>
    <x v="0"/>
    <x v="0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x v="0"/>
    <n v="0"/>
  </r>
  <r>
    <n v="3440"/>
    <s v="CA-2019-152583"/>
    <x v="505"/>
    <d v="2019-10-30T00:00:00"/>
    <s v="Same Day"/>
    <s v="RA-19945"/>
    <x v="362"/>
    <x v="0"/>
    <x v="0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x v="0"/>
    <n v="0"/>
  </r>
  <r>
    <n v="3441"/>
    <s v="CA-2017-144099"/>
    <x v="239"/>
    <d v="2017-11-30T00:00:00"/>
    <s v="Same Day"/>
    <s v="PO-19195"/>
    <x v="285"/>
    <x v="2"/>
    <x v="0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x v="0"/>
    <n v="1"/>
  </r>
  <r>
    <n v="3442"/>
    <s v="CA-2016-158337"/>
    <x v="518"/>
    <d v="2016-03-14T00:00:00"/>
    <s v="Second Class"/>
    <s v="KA-16525"/>
    <x v="567"/>
    <x v="0"/>
    <x v="0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x v="0"/>
    <n v="1"/>
  </r>
  <r>
    <n v="3443"/>
    <s v="CA-2019-168858"/>
    <x v="123"/>
    <d v="2019-11-23T00:00:00"/>
    <s v="Standard Class"/>
    <s v="JD-16150"/>
    <x v="251"/>
    <x v="1"/>
    <x v="0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x v="0"/>
    <n v="1"/>
  </r>
  <r>
    <n v="3444"/>
    <s v="CA-2019-168858"/>
    <x v="123"/>
    <d v="2019-11-23T00:00:00"/>
    <s v="Standard Class"/>
    <s v="JD-16150"/>
    <x v="251"/>
    <x v="1"/>
    <x v="0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x v="0"/>
    <n v="0"/>
  </r>
  <r>
    <n v="3445"/>
    <s v="CA-2018-116344"/>
    <x v="875"/>
    <d v="2018-08-02T00:00:00"/>
    <s v="Standard Class"/>
    <s v="JO-15145"/>
    <x v="705"/>
    <x v="1"/>
    <x v="0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x v="0"/>
    <n v="1"/>
  </r>
  <r>
    <n v="3446"/>
    <s v="CA-2017-131779"/>
    <x v="821"/>
    <d v="2017-06-17T00:00:00"/>
    <s v="Standard Class"/>
    <s v="LE-16810"/>
    <x v="97"/>
    <x v="0"/>
    <x v="0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x v="0"/>
    <n v="1"/>
  </r>
  <r>
    <n v="3447"/>
    <s v="CA-2018-158869"/>
    <x v="876"/>
    <d v="2018-08-07T00:00:00"/>
    <s v="First Class"/>
    <s v="AH-10690"/>
    <x v="706"/>
    <x v="1"/>
    <x v="0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Chuck Magee"/>
    <x v="0"/>
    <n v="1"/>
  </r>
  <r>
    <n v="3448"/>
    <s v="CA-2019-102554"/>
    <x v="532"/>
    <d v="2019-06-15T00:00:00"/>
    <s v="Standard Class"/>
    <s v="KN-16705"/>
    <x v="607"/>
    <x v="2"/>
    <x v="0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x v="0"/>
    <n v="1"/>
  </r>
  <r>
    <n v="3449"/>
    <s v="CA-2018-162614"/>
    <x v="877"/>
    <d v="2018-10-13T00:00:00"/>
    <s v="Standard Class"/>
    <s v="TB-21250"/>
    <x v="621"/>
    <x v="0"/>
    <x v="0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x v="0"/>
    <n v="1"/>
  </r>
  <r>
    <n v="3450"/>
    <s v="CA-2016-168592"/>
    <x v="78"/>
    <d v="2016-09-14T00:00:00"/>
    <s v="Standard Class"/>
    <s v="DP-13390"/>
    <x v="503"/>
    <x v="2"/>
    <x v="0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x v="0"/>
    <n v="1"/>
  </r>
  <r>
    <n v="3451"/>
    <s v="CA-2016-168592"/>
    <x v="78"/>
    <d v="2016-09-14T00:00:00"/>
    <s v="Standard Class"/>
    <s v="DP-13390"/>
    <x v="503"/>
    <x v="2"/>
    <x v="0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x v="0"/>
    <n v="0"/>
  </r>
  <r>
    <n v="3452"/>
    <s v="CA-2016-168592"/>
    <x v="78"/>
    <d v="2016-09-14T00:00:00"/>
    <s v="Standard Class"/>
    <s v="DP-13390"/>
    <x v="503"/>
    <x v="2"/>
    <x v="0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x v="0"/>
    <n v="0"/>
  </r>
  <r>
    <n v="3453"/>
    <s v="CA-2016-157609"/>
    <x v="878"/>
    <d v="2016-03-21T00:00:00"/>
    <s v="Second Class"/>
    <s v="KN-16705"/>
    <x v="607"/>
    <x v="2"/>
    <x v="0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x v="0"/>
    <n v="1"/>
  </r>
  <r>
    <n v="3454"/>
    <s v="CA-2017-153325"/>
    <x v="879"/>
    <d v="2017-03-02T00:00:00"/>
    <s v="Second Class"/>
    <s v="ST-20530"/>
    <x v="461"/>
    <x v="0"/>
    <x v="0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x v="0"/>
    <n v="1"/>
  </r>
  <r>
    <n v="3455"/>
    <s v="CA-2017-153626"/>
    <x v="584"/>
    <d v="2017-07-14T00:00:00"/>
    <s v="Standard Class"/>
    <s v="EB-13870"/>
    <x v="12"/>
    <x v="0"/>
    <x v="0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x v="0"/>
    <n v="1"/>
  </r>
  <r>
    <n v="3456"/>
    <s v="CA-2018-166485"/>
    <x v="880"/>
    <d v="2018-02-27T00:00:00"/>
    <s v="Standard Class"/>
    <s v="AH-10210"/>
    <x v="117"/>
    <x v="0"/>
    <x v="0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x v="0"/>
    <n v="1"/>
  </r>
  <r>
    <n v="3457"/>
    <s v="CA-2019-136448"/>
    <x v="118"/>
    <d v="2019-09-18T00:00:00"/>
    <s v="First Class"/>
    <s v="AS-10090"/>
    <x v="548"/>
    <x v="0"/>
    <x v="0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x v="0"/>
    <n v="1"/>
  </r>
  <r>
    <n v="3458"/>
    <s v="CA-2019-136448"/>
    <x v="118"/>
    <d v="2019-09-18T00:00:00"/>
    <s v="First Class"/>
    <s v="AS-10090"/>
    <x v="548"/>
    <x v="0"/>
    <x v="0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x v="0"/>
    <n v="0"/>
  </r>
  <r>
    <n v="3459"/>
    <s v="CA-2019-136448"/>
    <x v="118"/>
    <d v="2019-09-18T00:00:00"/>
    <s v="First Class"/>
    <s v="AS-10090"/>
    <x v="548"/>
    <x v="0"/>
    <x v="0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x v="0"/>
    <n v="0"/>
  </r>
  <r>
    <n v="3460"/>
    <s v="CA-2019-136448"/>
    <x v="118"/>
    <d v="2019-09-18T00:00:00"/>
    <s v="First Class"/>
    <s v="AS-10090"/>
    <x v="548"/>
    <x v="0"/>
    <x v="0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x v="0"/>
    <n v="0"/>
  </r>
  <r>
    <n v="3461"/>
    <s v="CA-2019-136448"/>
    <x v="118"/>
    <d v="2019-09-18T00:00:00"/>
    <s v="First Class"/>
    <s v="AS-10090"/>
    <x v="548"/>
    <x v="0"/>
    <x v="0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x v="0"/>
    <n v="0"/>
  </r>
  <r>
    <n v="3462"/>
    <s v="CA-2019-114258"/>
    <x v="60"/>
    <d v="2019-11-10T00:00:00"/>
    <s v="Second Class"/>
    <s v="EM-13825"/>
    <x v="605"/>
    <x v="1"/>
    <x v="0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x v="0"/>
    <n v="1"/>
  </r>
  <r>
    <n v="3463"/>
    <s v="CA-2017-152611"/>
    <x v="763"/>
    <d v="2017-02-23T00:00:00"/>
    <s v="Second Class"/>
    <s v="KA-16525"/>
    <x v="567"/>
    <x v="0"/>
    <x v="0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x v="0"/>
    <n v="1"/>
  </r>
  <r>
    <n v="3464"/>
    <s v="CA-2018-165470"/>
    <x v="881"/>
    <d v="2018-11-30T00:00:00"/>
    <s v="Standard Class"/>
    <s v="HJ-14875"/>
    <x v="707"/>
    <x v="2"/>
    <x v="0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x v="0"/>
    <n v="1"/>
  </r>
  <r>
    <n v="3465"/>
    <s v="CA-2019-128699"/>
    <x v="734"/>
    <d v="2019-12-05T00:00:00"/>
    <s v="Second Class"/>
    <s v="ND-18370"/>
    <x v="444"/>
    <x v="0"/>
    <x v="0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x v="0"/>
    <n v="1"/>
  </r>
  <r>
    <n v="3466"/>
    <s v="US-2017-147242"/>
    <x v="229"/>
    <d v="2017-09-14T00:00:00"/>
    <s v="Standard Class"/>
    <s v="EH-13765"/>
    <x v="553"/>
    <x v="1"/>
    <x v="0"/>
    <s v="Revere"/>
    <x v="31"/>
    <n v="2151"/>
    <x v="3"/>
    <s v="OFF-AP-10003842"/>
    <s v="Office Supplies"/>
    <s v="Appliances"/>
    <s v="Euro-Pro Shark Turbo Vacuum"/>
    <n v="61.96"/>
    <n v="2"/>
    <n v="0"/>
    <n v="16.1096"/>
    <s v="Chuck Magee"/>
    <x v="0"/>
    <n v="1"/>
  </r>
  <r>
    <n v="3467"/>
    <s v="US-2017-147242"/>
    <x v="229"/>
    <d v="2017-09-14T00:00:00"/>
    <s v="Standard Class"/>
    <s v="EH-13765"/>
    <x v="553"/>
    <x v="1"/>
    <x v="0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x v="0"/>
    <n v="0"/>
  </r>
  <r>
    <n v="3468"/>
    <s v="US-2017-147242"/>
    <x v="229"/>
    <d v="2017-09-14T00:00:00"/>
    <s v="Standard Class"/>
    <s v="EH-13765"/>
    <x v="553"/>
    <x v="1"/>
    <x v="0"/>
    <s v="Revere"/>
    <x v="31"/>
    <n v="2151"/>
    <x v="3"/>
    <s v="OFF-PA-10003039"/>
    <s v="Office Supplies"/>
    <s v="Paper"/>
    <s v="Xerox 1960"/>
    <n v="278.82"/>
    <n v="9"/>
    <n v="0"/>
    <n v="125.46899999999999"/>
    <s v="Chuck Magee"/>
    <x v="0"/>
    <n v="0"/>
  </r>
  <r>
    <n v="3469"/>
    <s v="CA-2018-146143"/>
    <x v="882"/>
    <d v="2018-12-19T00:00:00"/>
    <s v="Standard Class"/>
    <s v="MC-17845"/>
    <x v="266"/>
    <x v="0"/>
    <x v="0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x v="0"/>
    <n v="1"/>
  </r>
  <r>
    <n v="3470"/>
    <s v="CA-2017-100888"/>
    <x v="744"/>
    <d v="2017-04-10T00:00:00"/>
    <s v="Standard Class"/>
    <s v="MH-17455"/>
    <x v="708"/>
    <x v="0"/>
    <x v="0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x v="0"/>
    <n v="1"/>
  </r>
  <r>
    <n v="3471"/>
    <s v="US-2018-150035"/>
    <x v="49"/>
    <d v="2018-12-05T00:00:00"/>
    <s v="Standard Class"/>
    <s v="CL-11890"/>
    <x v="488"/>
    <x v="0"/>
    <x v="0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x v="0"/>
    <n v="1"/>
  </r>
  <r>
    <n v="3472"/>
    <s v="CA-2019-122644"/>
    <x v="105"/>
    <d v="2019-11-17T00:00:00"/>
    <s v="Standard Class"/>
    <s v="SF-20965"/>
    <x v="245"/>
    <x v="1"/>
    <x v="0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x v="0"/>
    <n v="1"/>
  </r>
  <r>
    <n v="3473"/>
    <s v="CA-2019-122644"/>
    <x v="105"/>
    <d v="2019-11-17T00:00:00"/>
    <s v="Standard Class"/>
    <s v="SF-20965"/>
    <x v="245"/>
    <x v="1"/>
    <x v="0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x v="0"/>
    <n v="0"/>
  </r>
  <r>
    <n v="3474"/>
    <s v="CA-2019-111815"/>
    <x v="448"/>
    <d v="2019-03-10T00:00:00"/>
    <s v="Standard Class"/>
    <s v="EP-13915"/>
    <x v="212"/>
    <x v="0"/>
    <x v="0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Kelly Williams"/>
    <x v="0"/>
    <n v="1"/>
  </r>
  <r>
    <n v="3475"/>
    <s v="CA-2019-111815"/>
    <x v="448"/>
    <d v="2019-03-10T00:00:00"/>
    <s v="Standard Class"/>
    <s v="EP-13915"/>
    <x v="212"/>
    <x v="0"/>
    <x v="0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x v="0"/>
    <n v="0"/>
  </r>
  <r>
    <n v="3476"/>
    <s v="CA-2018-144911"/>
    <x v="581"/>
    <d v="2018-11-30T00:00:00"/>
    <s v="First Class"/>
    <s v="RW-19630"/>
    <x v="338"/>
    <x v="1"/>
    <x v="0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x v="0"/>
    <n v="1"/>
  </r>
  <r>
    <n v="3477"/>
    <s v="CA-2018-144911"/>
    <x v="581"/>
    <d v="2018-11-30T00:00:00"/>
    <s v="First Class"/>
    <s v="RW-19630"/>
    <x v="338"/>
    <x v="1"/>
    <x v="0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x v="0"/>
    <n v="0"/>
  </r>
  <r>
    <n v="3478"/>
    <s v="CA-2016-143385"/>
    <x v="883"/>
    <d v="2016-09-05T00:00:00"/>
    <s v="Standard Class"/>
    <s v="SJ-20500"/>
    <x v="81"/>
    <x v="0"/>
    <x v="0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x v="0"/>
    <n v="1"/>
  </r>
  <r>
    <n v="3479"/>
    <s v="CA-2018-131289"/>
    <x v="16"/>
    <d v="2018-12-14T00:00:00"/>
    <s v="Standard Class"/>
    <s v="SP-20620"/>
    <x v="407"/>
    <x v="1"/>
    <x v="0"/>
    <s v="San Francisco"/>
    <x v="1"/>
    <n v="94110"/>
    <x v="1"/>
    <s v="OFF-AR-10003056"/>
    <s v="Office Supplies"/>
    <s v="Art"/>
    <s v="Newell 341"/>
    <n v="8.56"/>
    <n v="2"/>
    <n v="0"/>
    <n v="2.4823999999999993"/>
    <s v="Anna Andreadi"/>
    <x v="0"/>
    <n v="1"/>
  </r>
  <r>
    <n v="3480"/>
    <s v="CA-2018-131289"/>
    <x v="16"/>
    <d v="2018-12-14T00:00:00"/>
    <s v="Standard Class"/>
    <s v="SP-20620"/>
    <x v="407"/>
    <x v="1"/>
    <x v="0"/>
    <s v="San Francisco"/>
    <x v="1"/>
    <n v="94110"/>
    <x v="1"/>
    <s v="OFF-PA-10003363"/>
    <s v="Office Supplies"/>
    <s v="Paper"/>
    <s v="Xerox 204"/>
    <n v="45.36"/>
    <n v="7"/>
    <n v="0"/>
    <n v="21.772800000000004"/>
    <s v="Anna Andreadi"/>
    <x v="0"/>
    <n v="0"/>
  </r>
  <r>
    <n v="3481"/>
    <s v="CA-2018-131289"/>
    <x v="16"/>
    <d v="2018-12-14T00:00:00"/>
    <s v="Standard Class"/>
    <s v="SP-20620"/>
    <x v="407"/>
    <x v="1"/>
    <x v="0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x v="0"/>
    <n v="0"/>
  </r>
  <r>
    <n v="3482"/>
    <s v="CA-2016-124023"/>
    <x v="884"/>
    <d v="2016-04-10T00:00:00"/>
    <s v="First Class"/>
    <s v="PJ-19015"/>
    <x v="307"/>
    <x v="0"/>
    <x v="0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x v="0"/>
    <n v="1"/>
  </r>
  <r>
    <n v="3483"/>
    <s v="CA-2016-124688"/>
    <x v="9"/>
    <d v="2016-08-29T00:00:00"/>
    <s v="First Class"/>
    <s v="CC-12610"/>
    <x v="566"/>
    <x v="1"/>
    <x v="0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x v="1"/>
    <n v="1"/>
  </r>
  <r>
    <n v="3484"/>
    <s v="CA-2016-124688"/>
    <x v="9"/>
    <d v="2016-08-29T00:00:00"/>
    <s v="First Class"/>
    <s v="CC-12610"/>
    <x v="566"/>
    <x v="1"/>
    <x v="0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x v="1"/>
    <n v="0"/>
  </r>
  <r>
    <n v="3485"/>
    <s v="CA-2016-124688"/>
    <x v="9"/>
    <d v="2016-08-29T00:00:00"/>
    <s v="First Class"/>
    <s v="CC-12610"/>
    <x v="566"/>
    <x v="1"/>
    <x v="0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x v="1"/>
    <n v="0"/>
  </r>
  <r>
    <n v="3486"/>
    <s v="CA-2018-151169"/>
    <x v="147"/>
    <d v="2018-10-26T00:00:00"/>
    <s v="Standard Class"/>
    <s v="MY-18295"/>
    <x v="501"/>
    <x v="1"/>
    <x v="0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x v="0"/>
    <n v="1"/>
  </r>
  <r>
    <n v="3487"/>
    <s v="US-2018-134761"/>
    <x v="885"/>
    <d v="2018-11-30T00:00:00"/>
    <s v="Same Day"/>
    <s v="DB-13210"/>
    <x v="203"/>
    <x v="0"/>
    <x v="0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x v="0"/>
    <n v="1"/>
  </r>
  <r>
    <n v="3488"/>
    <s v="CA-2019-120705"/>
    <x v="528"/>
    <d v="2019-09-11T00:00:00"/>
    <s v="Standard Class"/>
    <s v="MG-17875"/>
    <x v="675"/>
    <x v="2"/>
    <x v="0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  <n v="1"/>
  </r>
  <r>
    <n v="3489"/>
    <s v="CA-2017-157322"/>
    <x v="740"/>
    <d v="2017-07-06T00:00:00"/>
    <s v="Standard Class"/>
    <s v="RH-19600"/>
    <x v="584"/>
    <x v="0"/>
    <x v="0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  <n v="1"/>
  </r>
  <r>
    <n v="3490"/>
    <s v="CA-2017-157322"/>
    <x v="740"/>
    <d v="2017-07-06T00:00:00"/>
    <s v="Standard Class"/>
    <s v="RH-19600"/>
    <x v="584"/>
    <x v="0"/>
    <x v="0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x v="0"/>
    <n v="0"/>
  </r>
  <r>
    <n v="3491"/>
    <s v="CA-2017-157322"/>
    <x v="740"/>
    <d v="2017-07-06T00:00:00"/>
    <s v="Standard Class"/>
    <s v="RH-19600"/>
    <x v="584"/>
    <x v="0"/>
    <x v="0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x v="0"/>
    <n v="0"/>
  </r>
  <r>
    <n v="3492"/>
    <s v="CA-2017-157322"/>
    <x v="740"/>
    <d v="2017-07-06T00:00:00"/>
    <s v="Standard Class"/>
    <s v="RH-19600"/>
    <x v="584"/>
    <x v="0"/>
    <x v="0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x v="0"/>
    <n v="0"/>
  </r>
  <r>
    <n v="3493"/>
    <s v="CA-2017-157322"/>
    <x v="740"/>
    <d v="2017-07-06T00:00:00"/>
    <s v="Standard Class"/>
    <s v="RH-19600"/>
    <x v="584"/>
    <x v="0"/>
    <x v="0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x v="0"/>
    <n v="0"/>
  </r>
  <r>
    <n v="3494"/>
    <s v="CA-2019-142034"/>
    <x v="241"/>
    <d v="2019-09-28T00:00:00"/>
    <s v="Standard Class"/>
    <s v="KB-16240"/>
    <x v="208"/>
    <x v="1"/>
    <x v="0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x v="0"/>
    <n v="1"/>
  </r>
  <r>
    <n v="3495"/>
    <s v="CA-2019-142034"/>
    <x v="241"/>
    <d v="2019-09-28T00:00:00"/>
    <s v="Standard Class"/>
    <s v="KB-16240"/>
    <x v="208"/>
    <x v="1"/>
    <x v="0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x v="0"/>
    <n v="0"/>
  </r>
  <r>
    <n v="3496"/>
    <s v="CA-2019-142034"/>
    <x v="241"/>
    <d v="2019-09-28T00:00:00"/>
    <s v="Standard Class"/>
    <s v="KB-16240"/>
    <x v="208"/>
    <x v="1"/>
    <x v="0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x v="0"/>
    <n v="0"/>
  </r>
  <r>
    <n v="3497"/>
    <s v="CA-2018-107328"/>
    <x v="590"/>
    <d v="2018-08-15T00:00:00"/>
    <s v="Standard Class"/>
    <s v="CA-12055"/>
    <x v="402"/>
    <x v="2"/>
    <x v="0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x v="0"/>
    <n v="1"/>
  </r>
  <r>
    <n v="3498"/>
    <s v="CA-2018-107328"/>
    <x v="590"/>
    <d v="2018-08-15T00:00:00"/>
    <s v="Standard Class"/>
    <s v="CA-12055"/>
    <x v="402"/>
    <x v="2"/>
    <x v="0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x v="0"/>
    <n v="0"/>
  </r>
  <r>
    <n v="3499"/>
    <s v="CA-2018-107328"/>
    <x v="590"/>
    <d v="2018-08-15T00:00:00"/>
    <s v="Standard Class"/>
    <s v="CA-12055"/>
    <x v="402"/>
    <x v="2"/>
    <x v="0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x v="0"/>
    <n v="0"/>
  </r>
  <r>
    <n v="3500"/>
    <s v="CA-2018-108616"/>
    <x v="321"/>
    <d v="2018-10-03T00:00:00"/>
    <s v="Standard Class"/>
    <s v="JK-15730"/>
    <x v="300"/>
    <x v="0"/>
    <x v="0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x v="0"/>
    <n v="1"/>
  </r>
  <r>
    <n v="3501"/>
    <s v="CA-2018-108616"/>
    <x v="321"/>
    <d v="2018-10-03T00:00:00"/>
    <s v="Standard Class"/>
    <s v="JK-15730"/>
    <x v="300"/>
    <x v="0"/>
    <x v="0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x v="0"/>
    <n v="0"/>
  </r>
  <r>
    <n v="3502"/>
    <s v="CA-2018-108616"/>
    <x v="321"/>
    <d v="2018-10-03T00:00:00"/>
    <s v="Standard Class"/>
    <s v="JK-15730"/>
    <x v="300"/>
    <x v="0"/>
    <x v="0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x v="0"/>
    <n v="0"/>
  </r>
  <r>
    <n v="3503"/>
    <s v="CA-2019-125115"/>
    <x v="318"/>
    <d v="2019-04-10T00:00:00"/>
    <s v="Same Day"/>
    <s v="RD-19930"/>
    <x v="709"/>
    <x v="0"/>
    <x v="0"/>
    <s v="Austin"/>
    <x v="5"/>
    <n v="78745"/>
    <x v="2"/>
    <s v="OFF-PA-10004101"/>
    <s v="Office Supplies"/>
    <s v="Paper"/>
    <s v="Xerox 1894"/>
    <n v="10.368000000000002"/>
    <n v="2"/>
    <n v="0.2"/>
    <n v="3.6288"/>
    <s v="Kelly Williams"/>
    <x v="0"/>
    <n v="1"/>
  </r>
  <r>
    <n v="3504"/>
    <s v="CA-2019-125115"/>
    <x v="318"/>
    <d v="2019-04-10T00:00:00"/>
    <s v="Same Day"/>
    <s v="RD-19930"/>
    <x v="709"/>
    <x v="0"/>
    <x v="0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x v="0"/>
    <n v="0"/>
  </r>
  <r>
    <n v="3505"/>
    <s v="CA-2018-150945"/>
    <x v="122"/>
    <d v="2018-12-20T00:00:00"/>
    <s v="Second Class"/>
    <s v="JK-16120"/>
    <x v="451"/>
    <x v="2"/>
    <x v="0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Chuck Magee"/>
    <x v="0"/>
    <n v="1"/>
  </r>
  <r>
    <n v="3506"/>
    <s v="CA-2016-166863"/>
    <x v="886"/>
    <d v="2016-06-24T00:00:00"/>
    <s v="Standard Class"/>
    <s v="SC-20020"/>
    <x v="710"/>
    <x v="0"/>
    <x v="0"/>
    <s v="Plano"/>
    <x v="5"/>
    <n v="75023"/>
    <x v="2"/>
    <s v="TEC-PH-10000369"/>
    <s v="Technology"/>
    <s v="Phones"/>
    <s v="HTC One Mini"/>
    <n v="201.584"/>
    <n v="2"/>
    <n v="0.2"/>
    <n v="20.158400000000015"/>
    <s v="Kelly Williams"/>
    <x v="0"/>
    <n v="1"/>
  </r>
  <r>
    <n v="3507"/>
    <s v="CA-2016-166863"/>
    <x v="886"/>
    <d v="2016-06-24T00:00:00"/>
    <s v="Standard Class"/>
    <s v="SC-20020"/>
    <x v="710"/>
    <x v="0"/>
    <x v="0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x v="0"/>
    <n v="0"/>
  </r>
  <r>
    <n v="3508"/>
    <s v="CA-2016-166863"/>
    <x v="886"/>
    <d v="2016-06-24T00:00:00"/>
    <s v="Standard Class"/>
    <s v="SC-20020"/>
    <x v="710"/>
    <x v="0"/>
    <x v="0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x v="0"/>
    <n v="0"/>
  </r>
  <r>
    <n v="3509"/>
    <s v="CA-2016-166863"/>
    <x v="886"/>
    <d v="2016-06-24T00:00:00"/>
    <s v="Standard Class"/>
    <s v="SC-20020"/>
    <x v="710"/>
    <x v="0"/>
    <x v="0"/>
    <s v="Plano"/>
    <x v="5"/>
    <n v="75023"/>
    <x v="2"/>
    <s v="OFF-PA-10001166"/>
    <s v="Office Supplies"/>
    <s v="Paper"/>
    <s v="Xerox 2"/>
    <n v="15.552000000000003"/>
    <n v="3"/>
    <n v="0.2"/>
    <n v="5.4432"/>
    <s v="Kelly Williams"/>
    <x v="0"/>
    <n v="0"/>
  </r>
  <r>
    <n v="3510"/>
    <s v="CA-2016-166863"/>
    <x v="886"/>
    <d v="2016-06-24T00:00:00"/>
    <s v="Standard Class"/>
    <s v="SC-20020"/>
    <x v="710"/>
    <x v="0"/>
    <x v="0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x v="0"/>
    <n v="0"/>
  </r>
  <r>
    <n v="3511"/>
    <s v="CA-2016-166863"/>
    <x v="886"/>
    <d v="2016-06-24T00:00:00"/>
    <s v="Standard Class"/>
    <s v="SC-20020"/>
    <x v="710"/>
    <x v="0"/>
    <x v="0"/>
    <s v="Plano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x v="0"/>
    <n v="0"/>
  </r>
  <r>
    <n v="3512"/>
    <s v="CA-2016-166863"/>
    <x v="886"/>
    <d v="2016-06-24T00:00:00"/>
    <s v="Standard Class"/>
    <s v="SC-20020"/>
    <x v="710"/>
    <x v="0"/>
    <x v="0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x v="0"/>
    <n v="0"/>
  </r>
  <r>
    <n v="3513"/>
    <s v="CA-2019-140326"/>
    <x v="507"/>
    <d v="2019-09-06T00:00:00"/>
    <s v="First Class"/>
    <s v="HW-14935"/>
    <x v="304"/>
    <x v="1"/>
    <x v="0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x v="0"/>
    <n v="1"/>
  </r>
  <r>
    <n v="3514"/>
    <s v="CA-2019-140326"/>
    <x v="507"/>
    <d v="2019-09-06T00:00:00"/>
    <s v="First Class"/>
    <s v="HW-14935"/>
    <x v="304"/>
    <x v="1"/>
    <x v="0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x v="0"/>
    <n v="0"/>
  </r>
  <r>
    <n v="3515"/>
    <s v="CA-2019-140326"/>
    <x v="507"/>
    <d v="2019-09-06T00:00:00"/>
    <s v="First Class"/>
    <s v="HW-14935"/>
    <x v="304"/>
    <x v="1"/>
    <x v="0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x v="0"/>
    <n v="0"/>
  </r>
  <r>
    <n v="3516"/>
    <s v="CA-2018-168536"/>
    <x v="887"/>
    <d v="2018-12-24T00:00:00"/>
    <s v="Standard Class"/>
    <s v="SC-20800"/>
    <x v="561"/>
    <x v="0"/>
    <x v="0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x v="0"/>
    <n v="1"/>
  </r>
  <r>
    <n v="3517"/>
    <s v="US-2018-113649"/>
    <x v="888"/>
    <d v="2018-08-12T00:00:00"/>
    <s v="First Class"/>
    <s v="HA-14920"/>
    <x v="66"/>
    <x v="0"/>
    <x v="0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x v="0"/>
    <n v="1"/>
  </r>
  <r>
    <n v="3518"/>
    <s v="US-2018-113649"/>
    <x v="888"/>
    <d v="2018-08-12T00:00:00"/>
    <s v="First Class"/>
    <s v="HA-14920"/>
    <x v="66"/>
    <x v="0"/>
    <x v="0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x v="0"/>
    <n v="0"/>
  </r>
  <r>
    <n v="3519"/>
    <s v="US-2018-113649"/>
    <x v="888"/>
    <d v="2018-08-12T00:00:00"/>
    <s v="First Class"/>
    <s v="HA-14920"/>
    <x v="66"/>
    <x v="0"/>
    <x v="0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x v="0"/>
    <n v="0"/>
  </r>
  <r>
    <n v="3520"/>
    <s v="CA-2017-124975"/>
    <x v="137"/>
    <d v="2017-06-25T00:00:00"/>
    <s v="First Class"/>
    <s v="MG-17875"/>
    <x v="675"/>
    <x v="2"/>
    <x v="0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x v="0"/>
    <n v="1"/>
  </r>
  <r>
    <n v="3521"/>
    <s v="CA-2017-168767"/>
    <x v="889"/>
    <d v="2017-04-15T00:00:00"/>
    <s v="Standard Class"/>
    <s v="DM-12955"/>
    <x v="678"/>
    <x v="1"/>
    <x v="0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x v="0"/>
    <n v="1"/>
  </r>
  <r>
    <n v="3522"/>
    <s v="CA-2018-114482"/>
    <x v="831"/>
    <d v="2018-11-25T00:00:00"/>
    <s v="Second Class"/>
    <s v="DM-13345"/>
    <x v="664"/>
    <x v="1"/>
    <x v="0"/>
    <s v="Des Moines"/>
    <x v="23"/>
    <n v="50315"/>
    <x v="2"/>
    <s v="OFF-PA-10003845"/>
    <s v="Office Supplies"/>
    <s v="Paper"/>
    <s v="Xerox 1987"/>
    <n v="40.46"/>
    <n v="7"/>
    <n v="0"/>
    <n v="19.825400000000002"/>
    <s v="Kelly Williams"/>
    <x v="0"/>
    <n v="1"/>
  </r>
  <r>
    <n v="3523"/>
    <s v="CA-2018-114482"/>
    <x v="831"/>
    <d v="2018-11-25T00:00:00"/>
    <s v="Second Class"/>
    <s v="DM-13345"/>
    <x v="664"/>
    <x v="1"/>
    <x v="0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x v="0"/>
    <n v="0"/>
  </r>
  <r>
    <n v="3524"/>
    <s v="CA-2018-137673"/>
    <x v="64"/>
    <d v="2018-09-10T00:00:00"/>
    <s v="Standard Class"/>
    <s v="ML-17395"/>
    <x v="504"/>
    <x v="1"/>
    <x v="0"/>
    <s v="San Diego"/>
    <x v="1"/>
    <n v="92105"/>
    <x v="1"/>
    <s v="TEC-AC-10002345"/>
    <s v="Technology"/>
    <s v="Accessories"/>
    <s v="HP Standard 104 key PS/2 Keyboard"/>
    <n v="116"/>
    <n v="8"/>
    <n v="0"/>
    <n v="29"/>
    <s v="Anna Andreadi"/>
    <x v="0"/>
    <n v="1"/>
  </r>
  <r>
    <n v="3525"/>
    <s v="CA-2018-132731"/>
    <x v="390"/>
    <d v="2018-11-28T00:00:00"/>
    <s v="Standard Class"/>
    <s v="GA-14515"/>
    <x v="654"/>
    <x v="0"/>
    <x v="0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x v="0"/>
    <n v="1"/>
  </r>
  <r>
    <n v="3526"/>
    <s v="CA-2019-148922"/>
    <x v="389"/>
    <d v="2019-12-15T00:00:00"/>
    <s v="Second Class"/>
    <s v="SU-20665"/>
    <x v="711"/>
    <x v="2"/>
    <x v="0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x v="0"/>
    <n v="1"/>
  </r>
  <r>
    <n v="3527"/>
    <s v="CA-2019-148922"/>
    <x v="389"/>
    <d v="2019-12-15T00:00:00"/>
    <s v="Second Class"/>
    <s v="SU-20665"/>
    <x v="711"/>
    <x v="2"/>
    <x v="0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x v="0"/>
    <n v="0"/>
  </r>
  <r>
    <n v="3528"/>
    <s v="CA-2019-148922"/>
    <x v="389"/>
    <d v="2019-12-15T00:00:00"/>
    <s v="Second Class"/>
    <s v="SU-20665"/>
    <x v="711"/>
    <x v="2"/>
    <x v="0"/>
    <s v="Jackson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x v="0"/>
    <n v="0"/>
  </r>
  <r>
    <n v="3529"/>
    <s v="CA-2018-130680"/>
    <x v="890"/>
    <d v="2018-06-29T00:00:00"/>
    <s v="Standard Class"/>
    <s v="BD-11320"/>
    <x v="217"/>
    <x v="0"/>
    <x v="0"/>
    <s v="San Diego"/>
    <x v="1"/>
    <n v="92024"/>
    <x v="1"/>
    <s v="TEC-PH-10004833"/>
    <s v="Technology"/>
    <s v="Phones"/>
    <s v="Macally Suction Cup Mount"/>
    <n v="38.24"/>
    <n v="4"/>
    <n v="0.2"/>
    <n v="-9.56"/>
    <s v="Anna Andreadi"/>
    <x v="1"/>
    <n v="1"/>
  </r>
  <r>
    <n v="3530"/>
    <s v="CA-2017-141145"/>
    <x v="14"/>
    <d v="2017-09-23T00:00:00"/>
    <s v="Standard Class"/>
    <s v="DB-13405"/>
    <x v="591"/>
    <x v="0"/>
    <x v="0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x v="0"/>
    <n v="1"/>
  </r>
  <r>
    <n v="3531"/>
    <s v="US-2018-152835"/>
    <x v="288"/>
    <d v="2018-05-23T00:00:00"/>
    <s v="Standard Class"/>
    <s v="RP-19855"/>
    <x v="532"/>
    <x v="1"/>
    <x v="0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x v="0"/>
    <n v="1"/>
  </r>
  <r>
    <n v="3532"/>
    <s v="CA-2018-155565"/>
    <x v="316"/>
    <d v="2018-05-28T00:00:00"/>
    <s v="Same Day"/>
    <s v="EH-13765"/>
    <x v="553"/>
    <x v="1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  <n v="1"/>
  </r>
  <r>
    <n v="3533"/>
    <s v="CA-2016-110849"/>
    <x v="891"/>
    <d v="2016-04-23T00:00:00"/>
    <s v="Standard Class"/>
    <s v="JL-15835"/>
    <x v="252"/>
    <x v="0"/>
    <x v="0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x v="0"/>
    <n v="1"/>
  </r>
  <r>
    <n v="3534"/>
    <s v="CA-2016-110849"/>
    <x v="891"/>
    <d v="2016-04-23T00:00:00"/>
    <s v="Standard Class"/>
    <s v="JL-15835"/>
    <x v="252"/>
    <x v="0"/>
    <x v="0"/>
    <s v="Los Angeles"/>
    <x v="1"/>
    <n v="90049"/>
    <x v="1"/>
    <s v="OFF-AR-10002375"/>
    <s v="Office Supplies"/>
    <s v="Art"/>
    <s v="Newell 351"/>
    <n v="13.12"/>
    <n v="4"/>
    <n v="0"/>
    <n v="3.8047999999999984"/>
    <s v="Anna Andreadi"/>
    <x v="0"/>
    <n v="0"/>
  </r>
  <r>
    <n v="3535"/>
    <s v="CA-2016-110849"/>
    <x v="891"/>
    <d v="2016-04-23T00:00:00"/>
    <s v="Standard Class"/>
    <s v="JL-15835"/>
    <x v="252"/>
    <x v="0"/>
    <x v="0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x v="0"/>
    <n v="0"/>
  </r>
  <r>
    <n v="3536"/>
    <s v="CA-2016-110849"/>
    <x v="891"/>
    <d v="2016-04-23T00:00:00"/>
    <s v="Standard Class"/>
    <s v="JL-15835"/>
    <x v="252"/>
    <x v="0"/>
    <x v="0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x v="0"/>
    <n v="0"/>
  </r>
  <r>
    <n v="3537"/>
    <s v="CA-2018-145842"/>
    <x v="26"/>
    <d v="2018-06-20T00:00:00"/>
    <s v="Second Class"/>
    <s v="FM-14380"/>
    <x v="248"/>
    <x v="0"/>
    <x v="0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x v="0"/>
    <n v="1"/>
  </r>
  <r>
    <n v="3538"/>
    <s v="CA-2016-158771"/>
    <x v="309"/>
    <d v="2016-05-09T00:00:00"/>
    <s v="Same Day"/>
    <s v="SB-20290"/>
    <x v="115"/>
    <x v="1"/>
    <x v="0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x v="0"/>
    <n v="1"/>
  </r>
  <r>
    <n v="3539"/>
    <s v="CA-2016-158771"/>
    <x v="309"/>
    <d v="2016-05-09T00:00:00"/>
    <s v="Same Day"/>
    <s v="SB-20290"/>
    <x v="115"/>
    <x v="1"/>
    <x v="0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x v="0"/>
    <n v="0"/>
  </r>
  <r>
    <n v="3540"/>
    <s v="CA-2016-158771"/>
    <x v="309"/>
    <d v="2016-05-09T00:00:00"/>
    <s v="Same Day"/>
    <s v="SB-20290"/>
    <x v="115"/>
    <x v="1"/>
    <x v="0"/>
    <s v="Henderson"/>
    <x v="0"/>
    <n v="42420"/>
    <x v="0"/>
    <s v="OFF-LA-10003121"/>
    <s v="Office Supplies"/>
    <s v="Labels"/>
    <s v="Avery 506"/>
    <n v="20.65"/>
    <n v="5"/>
    <n v="0"/>
    <n v="9.4989999999999988"/>
    <s v="Cassandra Brandow"/>
    <x v="0"/>
    <n v="0"/>
  </r>
  <r>
    <n v="3541"/>
    <s v="CA-2016-158771"/>
    <x v="309"/>
    <d v="2016-05-09T00:00:00"/>
    <s v="Same Day"/>
    <s v="SB-20290"/>
    <x v="115"/>
    <x v="1"/>
    <x v="0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x v="0"/>
    <n v="0"/>
  </r>
  <r>
    <n v="3542"/>
    <s v="CA-2018-157511"/>
    <x v="31"/>
    <d v="2018-09-20T00:00:00"/>
    <s v="First Class"/>
    <s v="SV-20365"/>
    <x v="277"/>
    <x v="0"/>
    <x v="0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x v="0"/>
    <n v="1"/>
  </r>
  <r>
    <n v="3543"/>
    <s v="CA-2018-157511"/>
    <x v="31"/>
    <d v="2018-09-20T00:00:00"/>
    <s v="First Class"/>
    <s v="SV-20365"/>
    <x v="277"/>
    <x v="0"/>
    <x v="0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x v="0"/>
    <n v="0"/>
  </r>
  <r>
    <n v="3544"/>
    <s v="CA-2018-157511"/>
    <x v="31"/>
    <d v="2018-09-20T00:00:00"/>
    <s v="First Class"/>
    <s v="SV-20365"/>
    <x v="277"/>
    <x v="0"/>
    <x v="0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x v="0"/>
    <n v="0"/>
  </r>
  <r>
    <n v="3545"/>
    <s v="CA-2019-121216"/>
    <x v="331"/>
    <d v="2019-12-25T00:00:00"/>
    <s v="Second Class"/>
    <s v="MM-17920"/>
    <x v="462"/>
    <x v="0"/>
    <x v="0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x v="0"/>
    <n v="1"/>
  </r>
  <r>
    <n v="3546"/>
    <s v="CA-2019-121216"/>
    <x v="331"/>
    <d v="2019-12-25T00:00:00"/>
    <s v="Second Class"/>
    <s v="MM-17920"/>
    <x v="462"/>
    <x v="0"/>
    <x v="0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x v="0"/>
    <n v="0"/>
  </r>
  <r>
    <n v="3547"/>
    <s v="CA-2019-155292"/>
    <x v="505"/>
    <d v="2019-11-01T00:00:00"/>
    <s v="First Class"/>
    <s v="RD-19810"/>
    <x v="279"/>
    <x v="2"/>
    <x v="0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x v="0"/>
    <n v="1"/>
  </r>
  <r>
    <n v="3548"/>
    <s v="CA-2019-155292"/>
    <x v="505"/>
    <d v="2019-11-01T00:00:00"/>
    <s v="First Class"/>
    <s v="RD-19810"/>
    <x v="279"/>
    <x v="2"/>
    <x v="0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  <n v="0"/>
  </r>
  <r>
    <n v="3549"/>
    <s v="CA-2019-155292"/>
    <x v="505"/>
    <d v="2019-11-01T00:00:00"/>
    <s v="First Class"/>
    <s v="RD-19810"/>
    <x v="279"/>
    <x v="2"/>
    <x v="0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x v="0"/>
    <n v="0"/>
  </r>
  <r>
    <n v="3550"/>
    <s v="CA-2019-155292"/>
    <x v="505"/>
    <d v="2019-11-01T00:00:00"/>
    <s v="First Class"/>
    <s v="RD-19810"/>
    <x v="279"/>
    <x v="2"/>
    <x v="0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x v="0"/>
    <n v="0"/>
  </r>
  <r>
    <n v="3551"/>
    <s v="CA-2018-152555"/>
    <x v="892"/>
    <d v="2018-04-02T00:00:00"/>
    <s v="Second Class"/>
    <s v="ME-17320"/>
    <x v="467"/>
    <x v="2"/>
    <x v="0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x v="0"/>
    <n v="1"/>
  </r>
  <r>
    <n v="3552"/>
    <s v="CA-2018-152555"/>
    <x v="892"/>
    <d v="2018-04-02T00:00:00"/>
    <s v="Second Class"/>
    <s v="ME-17320"/>
    <x v="467"/>
    <x v="2"/>
    <x v="0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x v="0"/>
    <n v="0"/>
  </r>
  <r>
    <n v="3553"/>
    <s v="CA-2018-152555"/>
    <x v="892"/>
    <d v="2018-04-02T00:00:00"/>
    <s v="Second Class"/>
    <s v="ME-17320"/>
    <x v="467"/>
    <x v="2"/>
    <x v="0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x v="0"/>
    <n v="0"/>
  </r>
  <r>
    <n v="3554"/>
    <s v="CA-2019-107832"/>
    <x v="51"/>
    <d v="2019-11-26T00:00:00"/>
    <s v="Second Class"/>
    <s v="FH-14275"/>
    <x v="395"/>
    <x v="1"/>
    <x v="0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x v="0"/>
    <n v="1"/>
  </r>
  <r>
    <n v="3555"/>
    <s v="CA-2016-120838"/>
    <x v="893"/>
    <d v="2016-03-26T00:00:00"/>
    <s v="Second Class"/>
    <s v="PO-18865"/>
    <x v="22"/>
    <x v="0"/>
    <x v="0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x v="0"/>
    <n v="1"/>
  </r>
  <r>
    <n v="3556"/>
    <s v="CA-2016-120838"/>
    <x v="893"/>
    <d v="2016-03-26T00:00:00"/>
    <s v="Second Class"/>
    <s v="PO-18865"/>
    <x v="22"/>
    <x v="0"/>
    <x v="0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x v="0"/>
    <n v="0"/>
  </r>
  <r>
    <n v="3557"/>
    <s v="CA-2019-118542"/>
    <x v="96"/>
    <d v="2019-12-05T00:00:00"/>
    <s v="Standard Class"/>
    <s v="CC-12550"/>
    <x v="142"/>
    <x v="0"/>
    <x v="0"/>
    <s v="Los Angeles"/>
    <x v="1"/>
    <n v="90008"/>
    <x v="1"/>
    <s v="OFF-PA-10004735"/>
    <s v="Office Supplies"/>
    <s v="Paper"/>
    <s v="Xerox 1905"/>
    <n v="45.36"/>
    <n v="7"/>
    <n v="0"/>
    <n v="21.772800000000004"/>
    <s v="Anna Andreadi"/>
    <x v="1"/>
    <n v="1"/>
  </r>
  <r>
    <n v="3558"/>
    <s v="CA-2019-118542"/>
    <x v="96"/>
    <d v="2019-12-05T00:00:00"/>
    <s v="Standard Class"/>
    <s v="CC-12550"/>
    <x v="142"/>
    <x v="0"/>
    <x v="0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x v="1"/>
    <n v="0"/>
  </r>
  <r>
    <n v="3559"/>
    <s v="CA-2019-152737"/>
    <x v="659"/>
    <d v="2019-11-12T00:00:00"/>
    <s v="Standard Class"/>
    <s v="TS-21505"/>
    <x v="700"/>
    <x v="0"/>
    <x v="0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x v="0"/>
    <n v="1"/>
  </r>
  <r>
    <n v="3560"/>
    <s v="CA-2019-152737"/>
    <x v="659"/>
    <d v="2019-11-12T00:00:00"/>
    <s v="Standard Class"/>
    <s v="TS-21505"/>
    <x v="700"/>
    <x v="0"/>
    <x v="0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x v="0"/>
    <n v="0"/>
  </r>
  <r>
    <n v="3561"/>
    <s v="CA-2019-109757"/>
    <x v="507"/>
    <d v="2019-09-09T00:00:00"/>
    <s v="Second Class"/>
    <s v="MD-17350"/>
    <x v="198"/>
    <x v="0"/>
    <x v="0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x v="0"/>
    <n v="1"/>
  </r>
  <r>
    <n v="3562"/>
    <s v="CA-2019-109757"/>
    <x v="507"/>
    <d v="2019-09-09T00:00:00"/>
    <s v="Second Class"/>
    <s v="MD-17350"/>
    <x v="198"/>
    <x v="0"/>
    <x v="0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x v="0"/>
    <n v="0"/>
  </r>
  <r>
    <n v="3563"/>
    <s v="CA-2019-109757"/>
    <x v="507"/>
    <d v="2019-09-09T00:00:00"/>
    <s v="Second Class"/>
    <s v="MD-17350"/>
    <x v="198"/>
    <x v="0"/>
    <x v="0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x v="0"/>
    <n v="0"/>
  </r>
  <r>
    <n v="3564"/>
    <s v="CA-2019-109757"/>
    <x v="507"/>
    <d v="2019-09-09T00:00:00"/>
    <s v="Second Class"/>
    <s v="MD-17350"/>
    <x v="198"/>
    <x v="0"/>
    <x v="0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x v="0"/>
    <n v="0"/>
  </r>
  <r>
    <n v="3565"/>
    <s v="CA-2018-130029"/>
    <x v="894"/>
    <d v="2018-07-06T00:00:00"/>
    <s v="First Class"/>
    <s v="GT-14755"/>
    <x v="150"/>
    <x v="0"/>
    <x v="0"/>
    <s v="Los Angeles"/>
    <x v="1"/>
    <n v="90049"/>
    <x v="1"/>
    <s v="OFF-PA-10000552"/>
    <s v="Office Supplies"/>
    <s v="Paper"/>
    <s v="Xerox 200"/>
    <n v="12.96"/>
    <n v="2"/>
    <n v="0"/>
    <n v="6.2208000000000006"/>
    <s v="Anna Andreadi"/>
    <x v="0"/>
    <n v="1"/>
  </r>
  <r>
    <n v="3566"/>
    <s v="CA-2018-130029"/>
    <x v="894"/>
    <d v="2018-07-06T00:00:00"/>
    <s v="First Class"/>
    <s v="GT-14755"/>
    <x v="150"/>
    <x v="0"/>
    <x v="0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x v="0"/>
    <n v="0"/>
  </r>
  <r>
    <n v="3567"/>
    <s v="CA-2019-103877"/>
    <x v="210"/>
    <d v="2019-09-14T00:00:00"/>
    <s v="Standard Class"/>
    <s v="RD-19660"/>
    <x v="372"/>
    <x v="2"/>
    <x v="0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x v="0"/>
    <n v="1"/>
  </r>
  <r>
    <n v="3568"/>
    <s v="CA-2018-137176"/>
    <x v="369"/>
    <d v="2018-09-14T00:00:00"/>
    <s v="Second Class"/>
    <s v="DB-12910"/>
    <x v="626"/>
    <x v="2"/>
    <x v="0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x v="0"/>
    <n v="1"/>
  </r>
  <r>
    <n v="3569"/>
    <s v="CA-2019-168109"/>
    <x v="445"/>
    <d v="2019-07-03T00:00:00"/>
    <s v="Same Day"/>
    <s v="JK-15640"/>
    <x v="82"/>
    <x v="2"/>
    <x v="0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x v="0"/>
    <n v="1"/>
  </r>
  <r>
    <n v="3570"/>
    <s v="CA-2019-168109"/>
    <x v="445"/>
    <d v="2019-07-03T00:00:00"/>
    <s v="Same Day"/>
    <s v="JK-15640"/>
    <x v="82"/>
    <x v="2"/>
    <x v="0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x v="0"/>
    <n v="0"/>
  </r>
  <r>
    <n v="3571"/>
    <s v="CA-2019-168109"/>
    <x v="445"/>
    <d v="2019-07-03T00:00:00"/>
    <s v="Same Day"/>
    <s v="JK-15640"/>
    <x v="82"/>
    <x v="2"/>
    <x v="0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x v="0"/>
    <n v="0"/>
  </r>
  <r>
    <n v="3572"/>
    <s v="CA-2019-168109"/>
    <x v="445"/>
    <d v="2019-07-03T00:00:00"/>
    <s v="Same Day"/>
    <s v="JK-15640"/>
    <x v="82"/>
    <x v="2"/>
    <x v="0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0"/>
    <n v="0"/>
  </r>
  <r>
    <n v="3573"/>
    <s v="US-2019-126081"/>
    <x v="222"/>
    <d v="2019-07-04T00:00:00"/>
    <s v="Standard Class"/>
    <s v="FC-14335"/>
    <x v="712"/>
    <x v="1"/>
    <x v="0"/>
    <s v="Mesquite"/>
    <x v="5"/>
    <n v="75150"/>
    <x v="2"/>
    <s v="OFF-PA-10003953"/>
    <s v="Office Supplies"/>
    <s v="Paper"/>
    <s v="Xerox 218"/>
    <n v="5.1840000000000011"/>
    <n v="1"/>
    <n v="0.2"/>
    <n v="1.8144"/>
    <s v="Kelly Williams"/>
    <x v="0"/>
    <n v="1"/>
  </r>
  <r>
    <n v="3574"/>
    <s v="CA-2019-117023"/>
    <x v="783"/>
    <d v="2019-08-12T00:00:00"/>
    <s v="Standard Class"/>
    <s v="JW-15955"/>
    <x v="527"/>
    <x v="0"/>
    <x v="0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x v="0"/>
    <n v="1"/>
  </r>
  <r>
    <n v="3575"/>
    <s v="CA-2019-117023"/>
    <x v="783"/>
    <d v="2019-08-12T00:00:00"/>
    <s v="Standard Class"/>
    <s v="JW-15955"/>
    <x v="527"/>
    <x v="0"/>
    <x v="0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x v="0"/>
    <n v="0"/>
  </r>
  <r>
    <n v="3576"/>
    <s v="CA-2017-143532"/>
    <x v="531"/>
    <d v="2017-03-24T00:00:00"/>
    <s v="Standard Class"/>
    <s v="DC-12850"/>
    <x v="419"/>
    <x v="0"/>
    <x v="0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x v="0"/>
    <n v="1"/>
  </r>
  <r>
    <n v="3577"/>
    <s v="CA-2018-103163"/>
    <x v="843"/>
    <d v="2018-06-11T00:00:00"/>
    <s v="Standard Class"/>
    <s v="FM-14290"/>
    <x v="86"/>
    <x v="2"/>
    <x v="0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x v="0"/>
    <n v="1"/>
  </r>
  <r>
    <n v="3578"/>
    <s v="CA-2018-103163"/>
    <x v="843"/>
    <d v="2018-06-11T00:00:00"/>
    <s v="Standard Class"/>
    <s v="FM-14290"/>
    <x v="86"/>
    <x v="2"/>
    <x v="0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x v="0"/>
    <n v="0"/>
  </r>
  <r>
    <n v="3579"/>
    <s v="CA-2018-104157"/>
    <x v="197"/>
    <d v="2018-07-29T00:00:00"/>
    <s v="Standard Class"/>
    <s v="MT-17815"/>
    <x v="363"/>
    <x v="0"/>
    <x v="0"/>
    <s v="Jackson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x v="0"/>
    <n v="1"/>
  </r>
  <r>
    <n v="3580"/>
    <s v="CA-2018-104157"/>
    <x v="197"/>
    <d v="2018-07-29T00:00:00"/>
    <s v="Standard Class"/>
    <s v="MT-17815"/>
    <x v="363"/>
    <x v="0"/>
    <x v="0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x v="0"/>
    <n v="0"/>
  </r>
  <r>
    <n v="3581"/>
    <s v="CA-2018-104157"/>
    <x v="197"/>
    <d v="2018-07-29T00:00:00"/>
    <s v="Standard Class"/>
    <s v="MT-17815"/>
    <x v="363"/>
    <x v="0"/>
    <x v="0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x v="0"/>
    <n v="0"/>
  </r>
  <r>
    <n v="3582"/>
    <s v="CA-2019-117807"/>
    <x v="172"/>
    <d v="2019-10-07T00:00:00"/>
    <s v="Standard Class"/>
    <s v="DK-13090"/>
    <x v="54"/>
    <x v="0"/>
    <x v="0"/>
    <s v="Fremont"/>
    <x v="8"/>
    <n v="68025"/>
    <x v="2"/>
    <s v="OFF-PA-10000994"/>
    <s v="Office Supplies"/>
    <s v="Paper"/>
    <s v="Xerox 1915"/>
    <n v="104.85"/>
    <n v="1"/>
    <n v="0"/>
    <n v="50.327999999999996"/>
    <s v="Kelly Williams"/>
    <x v="0"/>
    <n v="1"/>
  </r>
  <r>
    <n v="3583"/>
    <s v="CA-2017-121650"/>
    <x v="895"/>
    <d v="2017-12-16T00:00:00"/>
    <s v="Standard Class"/>
    <s v="KD-16495"/>
    <x v="470"/>
    <x v="1"/>
    <x v="0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  <n v="1"/>
  </r>
  <r>
    <n v="3584"/>
    <s v="CA-2017-121650"/>
    <x v="895"/>
    <d v="2017-12-16T00:00:00"/>
    <s v="Standard Class"/>
    <s v="KD-16495"/>
    <x v="470"/>
    <x v="1"/>
    <x v="0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x v="0"/>
    <n v="0"/>
  </r>
  <r>
    <n v="3585"/>
    <s v="CA-2017-121650"/>
    <x v="895"/>
    <d v="2017-12-16T00:00:00"/>
    <s v="Standard Class"/>
    <s v="KD-16495"/>
    <x v="470"/>
    <x v="1"/>
    <x v="0"/>
    <s v="Jackson"/>
    <x v="12"/>
    <n v="49201"/>
    <x v="2"/>
    <s v="FUR-CH-10004289"/>
    <s v="Furniture"/>
    <s v="Chairs"/>
    <s v="Global Super Steno Chair"/>
    <n v="191.96"/>
    <n v="2"/>
    <n v="0"/>
    <n v="32.633199999999988"/>
    <s v="Kelly Williams"/>
    <x v="0"/>
    <n v="0"/>
  </r>
  <r>
    <n v="3586"/>
    <s v="CA-2017-121650"/>
    <x v="895"/>
    <d v="2017-12-16T00:00:00"/>
    <s v="Standard Class"/>
    <s v="KD-16495"/>
    <x v="470"/>
    <x v="1"/>
    <x v="0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x v="0"/>
    <n v="0"/>
  </r>
  <r>
    <n v="3587"/>
    <s v="CA-2019-161823"/>
    <x v="213"/>
    <d v="2019-09-08T00:00:00"/>
    <s v="Standard Class"/>
    <s v="AG-10300"/>
    <x v="636"/>
    <x v="1"/>
    <x v="0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x v="0"/>
    <n v="1"/>
  </r>
  <r>
    <n v="3588"/>
    <s v="CA-2019-121839"/>
    <x v="241"/>
    <d v="2019-09-28T00:00:00"/>
    <s v="Standard Class"/>
    <s v="MH-18115"/>
    <x v="414"/>
    <x v="2"/>
    <x v="0"/>
    <s v="Lancaster"/>
    <x v="24"/>
    <n v="43130"/>
    <x v="3"/>
    <s v="TEC-PH-10002885"/>
    <s v="Technology"/>
    <s v="Phones"/>
    <s v="Apple iPhone 5"/>
    <n v="1169.694"/>
    <n v="3"/>
    <n v="0.4"/>
    <n v="-253.43369999999993"/>
    <s v="Chuck Magee"/>
    <x v="0"/>
    <n v="1"/>
  </r>
  <r>
    <n v="3589"/>
    <s v="CA-2019-158729"/>
    <x v="484"/>
    <d v="2019-12-21T00:00:00"/>
    <s v="First Class"/>
    <s v="AC-10450"/>
    <x v="549"/>
    <x v="0"/>
    <x v="0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x v="1"/>
    <n v="1"/>
  </r>
  <r>
    <n v="3590"/>
    <s v="CA-2019-146535"/>
    <x v="221"/>
    <d v="2019-11-30T00:00:00"/>
    <s v="Standard Class"/>
    <s v="FM-14290"/>
    <x v="86"/>
    <x v="2"/>
    <x v="0"/>
    <s v="Richmond"/>
    <x v="0"/>
    <n v="40475"/>
    <x v="0"/>
    <s v="OFF-BI-10000546"/>
    <s v="Office Supplies"/>
    <s v="Binders"/>
    <s v="Avery Durable Binders"/>
    <n v="2.88"/>
    <n v="1"/>
    <n v="0"/>
    <n v="1.4112"/>
    <s v="Cassandra Brandow"/>
    <x v="0"/>
    <n v="1"/>
  </r>
  <r>
    <n v="3591"/>
    <s v="CA-2019-146535"/>
    <x v="221"/>
    <d v="2019-11-30T00:00:00"/>
    <s v="Standard Class"/>
    <s v="FM-14290"/>
    <x v="86"/>
    <x v="2"/>
    <x v="0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x v="0"/>
    <n v="0"/>
  </r>
  <r>
    <n v="3592"/>
    <s v="CA-2016-154186"/>
    <x v="736"/>
    <d v="2016-12-15T00:00:00"/>
    <s v="Second Class"/>
    <s v="RA-19285"/>
    <x v="267"/>
    <x v="0"/>
    <x v="0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x v="0"/>
    <n v="1"/>
  </r>
  <r>
    <n v="3593"/>
    <s v="CA-2018-108434"/>
    <x v="5"/>
    <d v="2018-12-07T00:00:00"/>
    <s v="Second Class"/>
    <s v="JG-15160"/>
    <x v="506"/>
    <x v="0"/>
    <x v="0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x v="0"/>
    <n v="1"/>
  </r>
  <r>
    <n v="3594"/>
    <s v="CA-2018-164154"/>
    <x v="108"/>
    <d v="2018-09-17T00:00:00"/>
    <s v="Standard Class"/>
    <s v="NZ-18565"/>
    <x v="125"/>
    <x v="2"/>
    <x v="0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  <n v="1"/>
  </r>
  <r>
    <n v="3595"/>
    <s v="CA-2018-164154"/>
    <x v="108"/>
    <d v="2018-09-17T00:00:00"/>
    <s v="Standard Class"/>
    <s v="NZ-18565"/>
    <x v="125"/>
    <x v="2"/>
    <x v="0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x v="0"/>
    <n v="0"/>
  </r>
  <r>
    <n v="3596"/>
    <s v="CA-2019-148012"/>
    <x v="34"/>
    <d v="2019-12-15T00:00:00"/>
    <s v="Standard Class"/>
    <s v="KM-16225"/>
    <x v="366"/>
    <x v="1"/>
    <x v="0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x v="0"/>
    <n v="1"/>
  </r>
  <r>
    <n v="3597"/>
    <s v="CA-2016-102869"/>
    <x v="340"/>
    <d v="2016-09-14T00:00:00"/>
    <s v="Second Class"/>
    <s v="LC-17140"/>
    <x v="95"/>
    <x v="0"/>
    <x v="0"/>
    <s v="Philadelphia"/>
    <x v="9"/>
    <n v="19140"/>
    <x v="3"/>
    <s v="OFF-PA-10000788"/>
    <s v="Office Supplies"/>
    <s v="Paper"/>
    <s v="Xerox 210"/>
    <n v="15.552000000000003"/>
    <n v="3"/>
    <n v="0.2"/>
    <n v="5.4432"/>
    <s v="Chuck Magee"/>
    <x v="0"/>
    <n v="1"/>
  </r>
  <r>
    <n v="3598"/>
    <s v="CA-2016-102869"/>
    <x v="340"/>
    <d v="2016-09-14T00:00:00"/>
    <s v="Second Class"/>
    <s v="LC-17140"/>
    <x v="95"/>
    <x v="0"/>
    <x v="0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x v="0"/>
    <n v="0"/>
  </r>
  <r>
    <n v="3599"/>
    <s v="CA-2016-102869"/>
    <x v="340"/>
    <d v="2016-09-14T00:00:00"/>
    <s v="Second Class"/>
    <s v="LC-17140"/>
    <x v="95"/>
    <x v="0"/>
    <x v="0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x v="0"/>
    <n v="0"/>
  </r>
  <r>
    <n v="3600"/>
    <s v="CA-2016-102869"/>
    <x v="340"/>
    <d v="2016-09-14T00:00:00"/>
    <s v="Second Class"/>
    <s v="LC-17140"/>
    <x v="95"/>
    <x v="0"/>
    <x v="0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x v="0"/>
    <n v="0"/>
  </r>
  <r>
    <n v="3601"/>
    <s v="CA-2019-138310"/>
    <x v="335"/>
    <d v="2019-06-30T00:00:00"/>
    <s v="Standard Class"/>
    <s v="NP-18700"/>
    <x v="413"/>
    <x v="0"/>
    <x v="0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x v="0"/>
    <n v="1"/>
  </r>
  <r>
    <n v="3602"/>
    <s v="CA-2016-159835"/>
    <x v="664"/>
    <d v="2016-11-24T00:00:00"/>
    <s v="Standard Class"/>
    <s v="RB-19330"/>
    <x v="713"/>
    <x v="0"/>
    <x v="0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x v="0"/>
    <n v="1"/>
  </r>
  <r>
    <n v="3603"/>
    <s v="CA-2016-159835"/>
    <x v="664"/>
    <d v="2016-11-24T00:00:00"/>
    <s v="Standard Class"/>
    <s v="RB-19330"/>
    <x v="713"/>
    <x v="0"/>
    <x v="0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x v="0"/>
    <n v="0"/>
  </r>
  <r>
    <n v="3604"/>
    <s v="CA-2019-112956"/>
    <x v="170"/>
    <d v="2019-08-27T00:00:00"/>
    <s v="Standard Class"/>
    <s v="TH-21550"/>
    <x v="274"/>
    <x v="2"/>
    <x v="0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Chuck Magee"/>
    <x v="0"/>
    <n v="1"/>
  </r>
  <r>
    <n v="3605"/>
    <s v="CA-2019-112956"/>
    <x v="170"/>
    <d v="2019-08-27T00:00:00"/>
    <s v="Standard Class"/>
    <s v="TH-21550"/>
    <x v="274"/>
    <x v="2"/>
    <x v="0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  <n v="0"/>
  </r>
  <r>
    <n v="3606"/>
    <s v="CA-2019-112956"/>
    <x v="170"/>
    <d v="2019-08-27T00:00:00"/>
    <s v="Standard Class"/>
    <s v="TH-21550"/>
    <x v="274"/>
    <x v="2"/>
    <x v="0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x v="0"/>
    <n v="0"/>
  </r>
  <r>
    <n v="3607"/>
    <s v="CA-2018-119683"/>
    <x v="299"/>
    <d v="2018-03-16T00:00:00"/>
    <s v="Second Class"/>
    <s v="CK-12595"/>
    <x v="242"/>
    <x v="0"/>
    <x v="0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x v="0"/>
    <n v="1"/>
  </r>
  <r>
    <n v="3608"/>
    <s v="CA-2016-163559"/>
    <x v="865"/>
    <d v="2016-09-28T00:00:00"/>
    <s v="Second Class"/>
    <s v="ST-20530"/>
    <x v="461"/>
    <x v="0"/>
    <x v="0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x v="0"/>
    <n v="1"/>
  </r>
  <r>
    <n v="3609"/>
    <s v="CA-2016-140228"/>
    <x v="582"/>
    <d v="2016-05-03T00:00:00"/>
    <s v="Standard Class"/>
    <s v="GB-14530"/>
    <x v="334"/>
    <x v="1"/>
    <x v="0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x v="0"/>
    <n v="1"/>
  </r>
  <r>
    <n v="3610"/>
    <s v="CA-2016-140228"/>
    <x v="582"/>
    <d v="2016-05-03T00:00:00"/>
    <s v="Standard Class"/>
    <s v="GB-14530"/>
    <x v="334"/>
    <x v="1"/>
    <x v="0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x v="0"/>
    <n v="0"/>
  </r>
  <r>
    <n v="3611"/>
    <s v="CA-2016-140228"/>
    <x v="582"/>
    <d v="2016-05-03T00:00:00"/>
    <s v="Standard Class"/>
    <s v="GB-14530"/>
    <x v="334"/>
    <x v="1"/>
    <x v="0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x v="0"/>
    <n v="0"/>
  </r>
  <r>
    <n v="3612"/>
    <s v="US-2018-131674"/>
    <x v="896"/>
    <d v="2018-12-01T00:00:00"/>
    <s v="Second Class"/>
    <s v="NC-18535"/>
    <x v="714"/>
    <x v="1"/>
    <x v="0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x v="0"/>
    <n v="1"/>
  </r>
  <r>
    <n v="3613"/>
    <s v="CA-2017-110093"/>
    <x v="155"/>
    <d v="2017-12-08T00:00:00"/>
    <s v="Standard Class"/>
    <s v="AB-10255"/>
    <x v="437"/>
    <x v="2"/>
    <x v="0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x v="0"/>
    <n v="1"/>
  </r>
  <r>
    <n v="3614"/>
    <s v="CA-2017-110093"/>
    <x v="155"/>
    <d v="2017-12-08T00:00:00"/>
    <s v="Standard Class"/>
    <s v="AB-10255"/>
    <x v="437"/>
    <x v="2"/>
    <x v="0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x v="0"/>
    <n v="0"/>
  </r>
  <r>
    <n v="3615"/>
    <s v="CA-2019-112529"/>
    <x v="123"/>
    <d v="2019-11-21T00:00:00"/>
    <s v="First Class"/>
    <s v="SC-20770"/>
    <x v="34"/>
    <x v="1"/>
    <x v="0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x v="0"/>
    <n v="1"/>
  </r>
  <r>
    <n v="3616"/>
    <s v="CA-2019-112529"/>
    <x v="123"/>
    <d v="2019-11-21T00:00:00"/>
    <s v="First Class"/>
    <s v="SC-20770"/>
    <x v="34"/>
    <x v="1"/>
    <x v="0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x v="0"/>
    <n v="0"/>
  </r>
  <r>
    <n v="3617"/>
    <s v="CA-2018-154536"/>
    <x v="64"/>
    <d v="2018-09-09T00:00:00"/>
    <s v="Standard Class"/>
    <s v="JC-15340"/>
    <x v="209"/>
    <x v="0"/>
    <x v="0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x v="0"/>
    <n v="1"/>
  </r>
  <r>
    <n v="3618"/>
    <s v="CA-2019-141929"/>
    <x v="507"/>
    <d v="2019-09-08T00:00:00"/>
    <s v="Standard Class"/>
    <s v="RA-19285"/>
    <x v="267"/>
    <x v="0"/>
    <x v="0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1"/>
    <n v="1"/>
  </r>
  <r>
    <n v="3619"/>
    <s v="CA-2019-141929"/>
    <x v="507"/>
    <d v="2019-09-08T00:00:00"/>
    <s v="Standard Class"/>
    <s v="RA-19285"/>
    <x v="267"/>
    <x v="0"/>
    <x v="0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x v="1"/>
    <n v="0"/>
  </r>
  <r>
    <n v="3620"/>
    <s v="CA-2019-141929"/>
    <x v="507"/>
    <d v="2019-09-08T00:00:00"/>
    <s v="Standard Class"/>
    <s v="RA-19285"/>
    <x v="267"/>
    <x v="0"/>
    <x v="0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x v="1"/>
    <n v="0"/>
  </r>
  <r>
    <n v="3621"/>
    <s v="CA-2018-109743"/>
    <x v="897"/>
    <d v="2018-09-29T00:00:00"/>
    <s v="Standard Class"/>
    <s v="SH-19975"/>
    <x v="64"/>
    <x v="1"/>
    <x v="0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x v="0"/>
    <n v="1"/>
  </r>
  <r>
    <n v="3622"/>
    <s v="CA-2018-109743"/>
    <x v="897"/>
    <d v="2018-09-29T00:00:00"/>
    <s v="Standard Class"/>
    <s v="SH-19975"/>
    <x v="64"/>
    <x v="1"/>
    <x v="0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x v="0"/>
    <n v="0"/>
  </r>
  <r>
    <n v="3623"/>
    <s v="CA-2016-159184"/>
    <x v="80"/>
    <d v="2016-09-19T00:00:00"/>
    <s v="Standard Class"/>
    <s v="JC-15775"/>
    <x v="547"/>
    <x v="0"/>
    <x v="0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x v="0"/>
    <n v="1"/>
  </r>
  <r>
    <n v="3624"/>
    <s v="CA-2016-159184"/>
    <x v="80"/>
    <d v="2016-09-19T00:00:00"/>
    <s v="Standard Class"/>
    <s v="JC-15775"/>
    <x v="547"/>
    <x v="0"/>
    <x v="0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x v="0"/>
    <n v="0"/>
  </r>
  <r>
    <n v="3625"/>
    <s v="CA-2019-113530"/>
    <x v="240"/>
    <d v="2019-05-21T00:00:00"/>
    <s v="Second Class"/>
    <s v="BC-11125"/>
    <x v="604"/>
    <x v="2"/>
    <x v="0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x v="0"/>
    <n v="1"/>
  </r>
  <r>
    <n v="3626"/>
    <s v="CA-2019-113530"/>
    <x v="240"/>
    <d v="2019-05-21T00:00:00"/>
    <s v="Second Class"/>
    <s v="BC-11125"/>
    <x v="604"/>
    <x v="2"/>
    <x v="0"/>
    <s v="San Francisco"/>
    <x v="1"/>
    <n v="94109"/>
    <x v="1"/>
    <s v="OFF-AR-10001315"/>
    <s v="Office Supplies"/>
    <s v="Art"/>
    <s v="Newell 310"/>
    <n v="3.52"/>
    <n v="2"/>
    <n v="0"/>
    <n v="1.0207999999999999"/>
    <s v="Anna Andreadi"/>
    <x v="0"/>
    <n v="0"/>
  </r>
  <r>
    <n v="3627"/>
    <s v="CA-2019-113530"/>
    <x v="240"/>
    <d v="2019-05-21T00:00:00"/>
    <s v="Second Class"/>
    <s v="BC-11125"/>
    <x v="604"/>
    <x v="2"/>
    <x v="0"/>
    <s v="San Francisco"/>
    <x v="1"/>
    <n v="94109"/>
    <x v="1"/>
    <s v="OFF-AR-10000122"/>
    <s v="Office Supplies"/>
    <s v="Art"/>
    <s v="Newell 314"/>
    <n v="5.58"/>
    <n v="1"/>
    <n v="0"/>
    <n v="1.3949999999999996"/>
    <s v="Anna Andreadi"/>
    <x v="0"/>
    <n v="0"/>
  </r>
  <r>
    <n v="3628"/>
    <s v="CA-2019-113530"/>
    <x v="240"/>
    <d v="2019-05-21T00:00:00"/>
    <s v="Second Class"/>
    <s v="BC-11125"/>
    <x v="604"/>
    <x v="2"/>
    <x v="0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x v="0"/>
    <n v="0"/>
  </r>
  <r>
    <n v="3629"/>
    <s v="CA-2016-169726"/>
    <x v="128"/>
    <d v="2016-08-13T00:00:00"/>
    <s v="Standard Class"/>
    <s v="JH-15985"/>
    <x v="98"/>
    <x v="0"/>
    <x v="0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x v="0"/>
    <n v="1"/>
  </r>
  <r>
    <n v="3630"/>
    <s v="CA-2019-155957"/>
    <x v="200"/>
    <d v="2019-11-30T00:00:00"/>
    <s v="Standard Class"/>
    <s v="CC-12610"/>
    <x v="566"/>
    <x v="1"/>
    <x v="0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x v="0"/>
    <n v="1"/>
  </r>
  <r>
    <n v="3631"/>
    <s v="CA-2019-155957"/>
    <x v="200"/>
    <d v="2019-11-30T00:00:00"/>
    <s v="Standard Class"/>
    <s v="CC-12610"/>
    <x v="566"/>
    <x v="1"/>
    <x v="0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x v="0"/>
    <n v="0"/>
  </r>
  <r>
    <n v="3632"/>
    <s v="CA-2019-132178"/>
    <x v="898"/>
    <d v="2019-05-08T00:00:00"/>
    <s v="Second Class"/>
    <s v="DB-12970"/>
    <x v="715"/>
    <x v="1"/>
    <x v="0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x v="0"/>
    <n v="1"/>
  </r>
  <r>
    <n v="3633"/>
    <s v="CA-2019-132178"/>
    <x v="898"/>
    <d v="2019-05-08T00:00:00"/>
    <s v="Second Class"/>
    <s v="DB-12970"/>
    <x v="715"/>
    <x v="1"/>
    <x v="0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x v="0"/>
    <n v="0"/>
  </r>
  <r>
    <n v="3634"/>
    <s v="CA-2018-145177"/>
    <x v="338"/>
    <d v="2018-11-14T00:00:00"/>
    <s v="Standard Class"/>
    <s v="PP-18955"/>
    <x v="452"/>
    <x v="2"/>
    <x v="0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x v="0"/>
    <n v="1"/>
  </r>
  <r>
    <n v="3635"/>
    <s v="CA-2018-145177"/>
    <x v="338"/>
    <d v="2018-11-14T00:00:00"/>
    <s v="Standard Class"/>
    <s v="PP-18955"/>
    <x v="452"/>
    <x v="2"/>
    <x v="0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x v="0"/>
    <n v="0"/>
  </r>
  <r>
    <n v="3636"/>
    <s v="CA-2018-145177"/>
    <x v="338"/>
    <d v="2018-11-14T00:00:00"/>
    <s v="Standard Class"/>
    <s v="PP-18955"/>
    <x v="452"/>
    <x v="2"/>
    <x v="0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x v="0"/>
    <n v="0"/>
  </r>
  <r>
    <n v="3637"/>
    <s v="CA-2018-145177"/>
    <x v="338"/>
    <d v="2018-11-14T00:00:00"/>
    <s v="Standard Class"/>
    <s v="PP-18955"/>
    <x v="452"/>
    <x v="2"/>
    <x v="0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x v="0"/>
    <n v="0"/>
  </r>
  <r>
    <n v="3638"/>
    <s v="CA-2018-145177"/>
    <x v="338"/>
    <d v="2018-11-14T00:00:00"/>
    <s v="Standard Class"/>
    <s v="PP-18955"/>
    <x v="452"/>
    <x v="2"/>
    <x v="0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x v="0"/>
    <n v="0"/>
  </r>
  <r>
    <n v="3639"/>
    <s v="CA-2018-145177"/>
    <x v="338"/>
    <d v="2018-11-14T00:00:00"/>
    <s v="Standard Class"/>
    <s v="PP-18955"/>
    <x v="452"/>
    <x v="2"/>
    <x v="0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x v="0"/>
    <n v="0"/>
  </r>
  <r>
    <n v="3640"/>
    <s v="CA-2018-145177"/>
    <x v="338"/>
    <d v="2018-11-14T00:00:00"/>
    <s v="Standard Class"/>
    <s v="PP-18955"/>
    <x v="452"/>
    <x v="2"/>
    <x v="0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x v="0"/>
    <n v="0"/>
  </r>
  <r>
    <n v="3641"/>
    <s v="CA-2018-145177"/>
    <x v="338"/>
    <d v="2018-11-14T00:00:00"/>
    <s v="Standard Class"/>
    <s v="PP-18955"/>
    <x v="452"/>
    <x v="2"/>
    <x v="0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x v="0"/>
    <n v="0"/>
  </r>
  <r>
    <n v="3642"/>
    <s v="CA-2018-145177"/>
    <x v="338"/>
    <d v="2018-11-14T00:00:00"/>
    <s v="Standard Class"/>
    <s v="PP-18955"/>
    <x v="452"/>
    <x v="2"/>
    <x v="0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x v="0"/>
    <n v="0"/>
  </r>
  <r>
    <n v="3643"/>
    <s v="CA-2016-156594"/>
    <x v="414"/>
    <d v="2016-12-23T00:00:00"/>
    <s v="Second Class"/>
    <s v="MC-17845"/>
    <x v="266"/>
    <x v="0"/>
    <x v="0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  <n v="1"/>
  </r>
  <r>
    <n v="3644"/>
    <s v="CA-2016-156594"/>
    <x v="414"/>
    <d v="2016-12-23T00:00:00"/>
    <s v="Second Class"/>
    <s v="MC-17845"/>
    <x v="266"/>
    <x v="0"/>
    <x v="0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  <n v="0"/>
  </r>
  <r>
    <n v="3645"/>
    <s v="CA-2016-156594"/>
    <x v="414"/>
    <d v="2016-12-23T00:00:00"/>
    <s v="Second Class"/>
    <s v="MC-17845"/>
    <x v="266"/>
    <x v="0"/>
    <x v="0"/>
    <s v="Los Angeles"/>
    <x v="1"/>
    <n v="90008"/>
    <x v="1"/>
    <s v="OFF-AR-10004269"/>
    <s v="Office Supplies"/>
    <s v="Art"/>
    <s v="Newell 31"/>
    <n v="4.13"/>
    <n v="1"/>
    <n v="0"/>
    <n v="1.1564000000000001"/>
    <s v="Anna Andreadi"/>
    <x v="0"/>
    <n v="0"/>
  </r>
  <r>
    <n v="3646"/>
    <s v="CA-2016-156594"/>
    <x v="414"/>
    <d v="2016-12-23T00:00:00"/>
    <s v="Second Class"/>
    <s v="MC-17845"/>
    <x v="266"/>
    <x v="0"/>
    <x v="0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x v="0"/>
    <n v="0"/>
  </r>
  <r>
    <n v="3647"/>
    <s v="CA-2016-146528"/>
    <x v="739"/>
    <d v="2016-07-27T00:00:00"/>
    <s v="Second Class"/>
    <s v="VF-21715"/>
    <x v="665"/>
    <x v="2"/>
    <x v="0"/>
    <s v="Los Angeles"/>
    <x v="1"/>
    <n v="90045"/>
    <x v="1"/>
    <s v="OFF-PA-10002195"/>
    <s v="Office Supplies"/>
    <s v="Paper"/>
    <s v="Xerox 1966"/>
    <n v="6.48"/>
    <n v="1"/>
    <n v="0"/>
    <n v="3.1752000000000002"/>
    <s v="Anna Andreadi"/>
    <x v="0"/>
    <n v="1"/>
  </r>
  <r>
    <n v="3648"/>
    <s v="CA-2016-146528"/>
    <x v="739"/>
    <d v="2016-07-27T00:00:00"/>
    <s v="Second Class"/>
    <s v="VF-21715"/>
    <x v="665"/>
    <x v="2"/>
    <x v="0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x v="0"/>
    <n v="0"/>
  </r>
  <r>
    <n v="3649"/>
    <s v="CA-2017-168459"/>
    <x v="6"/>
    <d v="2017-11-27T00:00:00"/>
    <s v="Standard Class"/>
    <s v="MC-17275"/>
    <x v="507"/>
    <x v="0"/>
    <x v="0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  <n v="1"/>
  </r>
  <r>
    <n v="3650"/>
    <s v="CA-2017-168459"/>
    <x v="6"/>
    <d v="2017-11-27T00:00:00"/>
    <s v="Standard Class"/>
    <s v="MC-17275"/>
    <x v="507"/>
    <x v="0"/>
    <x v="0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x v="0"/>
    <n v="0"/>
  </r>
  <r>
    <n v="3651"/>
    <s v="CA-2019-109960"/>
    <x v="34"/>
    <d v="2019-12-11T00:00:00"/>
    <s v="Second Class"/>
    <s v="DB-13210"/>
    <x v="203"/>
    <x v="0"/>
    <x v="0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x v="0"/>
    <n v="1"/>
  </r>
  <r>
    <n v="3652"/>
    <s v="CA-2019-109960"/>
    <x v="34"/>
    <d v="2019-12-11T00:00:00"/>
    <s v="Second Class"/>
    <s v="DB-13210"/>
    <x v="203"/>
    <x v="0"/>
    <x v="0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x v="0"/>
    <n v="0"/>
  </r>
  <r>
    <n v="3653"/>
    <s v="CA-2019-109960"/>
    <x v="34"/>
    <d v="2019-12-11T00:00:00"/>
    <s v="Second Class"/>
    <s v="DB-13210"/>
    <x v="203"/>
    <x v="0"/>
    <x v="0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x v="0"/>
    <n v="0"/>
  </r>
  <r>
    <n v="3654"/>
    <s v="CA-2019-109960"/>
    <x v="34"/>
    <d v="2019-12-11T00:00:00"/>
    <s v="Second Class"/>
    <s v="DB-13210"/>
    <x v="203"/>
    <x v="0"/>
    <x v="0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x v="0"/>
    <n v="0"/>
  </r>
  <r>
    <n v="3655"/>
    <s v="CA-2019-133004"/>
    <x v="515"/>
    <d v="2019-09-05T00:00:00"/>
    <s v="Standard Class"/>
    <s v="AJ-10945"/>
    <x v="219"/>
    <x v="0"/>
    <x v="0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x v="0"/>
    <n v="1"/>
  </r>
  <r>
    <n v="3656"/>
    <s v="CA-2019-168102"/>
    <x v="558"/>
    <d v="2019-04-30T00:00:00"/>
    <s v="Standard Class"/>
    <s v="CP-12340"/>
    <x v="291"/>
    <x v="1"/>
    <x v="0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x v="0"/>
    <n v="1"/>
  </r>
  <r>
    <n v="3657"/>
    <s v="CA-2019-158036"/>
    <x v="565"/>
    <d v="2019-09-14T00:00:00"/>
    <s v="Standard Class"/>
    <s v="DB-13555"/>
    <x v="587"/>
    <x v="1"/>
    <x v="0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x v="0"/>
    <n v="1"/>
  </r>
  <r>
    <n v="3658"/>
    <s v="CA-2017-128083"/>
    <x v="899"/>
    <d v="2017-03-17T00:00:00"/>
    <s v="Standard Class"/>
    <s v="EB-13750"/>
    <x v="494"/>
    <x v="1"/>
    <x v="0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x v="0"/>
    <n v="1"/>
  </r>
  <r>
    <n v="3659"/>
    <s v="CA-2017-128083"/>
    <x v="899"/>
    <d v="2017-03-17T00:00:00"/>
    <s v="Standard Class"/>
    <s v="EB-13750"/>
    <x v="494"/>
    <x v="1"/>
    <x v="0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x v="0"/>
    <n v="0"/>
  </r>
  <r>
    <n v="3660"/>
    <s v="CA-2017-128083"/>
    <x v="899"/>
    <d v="2017-03-17T00:00:00"/>
    <s v="Standard Class"/>
    <s v="EB-13750"/>
    <x v="494"/>
    <x v="1"/>
    <x v="0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x v="0"/>
    <n v="0"/>
  </r>
  <r>
    <n v="3661"/>
    <s v="CA-2018-161676"/>
    <x v="427"/>
    <d v="2018-07-23T00:00:00"/>
    <s v="Standard Class"/>
    <s v="JP-15460"/>
    <x v="687"/>
    <x v="1"/>
    <x v="0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x v="0"/>
    <n v="1"/>
  </r>
  <r>
    <n v="3662"/>
    <s v="CA-2018-155005"/>
    <x v="900"/>
    <d v="2018-06-15T00:00:00"/>
    <s v="Second Class"/>
    <s v="SC-20050"/>
    <x v="337"/>
    <x v="2"/>
    <x v="0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x v="0"/>
    <n v="1"/>
  </r>
  <r>
    <n v="3663"/>
    <s v="US-2019-129777"/>
    <x v="445"/>
    <d v="2019-07-09T00:00:00"/>
    <s v="Standard Class"/>
    <s v="FM-14290"/>
    <x v="86"/>
    <x v="2"/>
    <x v="0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x v="0"/>
    <n v="1"/>
  </r>
  <r>
    <n v="3664"/>
    <s v="US-2019-129777"/>
    <x v="445"/>
    <d v="2019-07-09T00:00:00"/>
    <s v="Standard Class"/>
    <s v="FM-14290"/>
    <x v="86"/>
    <x v="2"/>
    <x v="0"/>
    <s v="Quincy"/>
    <x v="31"/>
    <n v="2169"/>
    <x v="3"/>
    <s v="OFF-PA-10001970"/>
    <s v="Office Supplies"/>
    <s v="Paper"/>
    <s v="Xerox 1881"/>
    <n v="24.56"/>
    <n v="2"/>
    <n v="0"/>
    <n v="11.543199999999999"/>
    <s v="Chuck Magee"/>
    <x v="0"/>
    <n v="0"/>
  </r>
  <r>
    <n v="3665"/>
    <s v="CA-2016-129364"/>
    <x v="589"/>
    <d v="2016-12-13T00:00:00"/>
    <s v="Standard Class"/>
    <s v="TB-21250"/>
    <x v="621"/>
    <x v="0"/>
    <x v="0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x v="0"/>
    <n v="1"/>
  </r>
  <r>
    <n v="3666"/>
    <s v="CA-2016-129364"/>
    <x v="589"/>
    <d v="2016-12-13T00:00:00"/>
    <s v="Standard Class"/>
    <s v="TB-21250"/>
    <x v="621"/>
    <x v="0"/>
    <x v="0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x v="0"/>
    <n v="0"/>
  </r>
  <r>
    <n v="3667"/>
    <s v="CA-2016-129364"/>
    <x v="589"/>
    <d v="2016-12-13T00:00:00"/>
    <s v="Standard Class"/>
    <s v="TB-21250"/>
    <x v="621"/>
    <x v="0"/>
    <x v="0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x v="0"/>
    <n v="0"/>
  </r>
  <r>
    <n v="3668"/>
    <s v="CA-2016-129364"/>
    <x v="589"/>
    <d v="2016-12-13T00:00:00"/>
    <s v="Standard Class"/>
    <s v="TB-21250"/>
    <x v="621"/>
    <x v="0"/>
    <x v="0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x v="0"/>
    <n v="0"/>
  </r>
  <r>
    <n v="3669"/>
    <s v="CA-2016-129364"/>
    <x v="589"/>
    <d v="2016-12-13T00:00:00"/>
    <s v="Standard Class"/>
    <s v="TB-21250"/>
    <x v="621"/>
    <x v="0"/>
    <x v="0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x v="0"/>
    <n v="0"/>
  </r>
  <r>
    <n v="3670"/>
    <s v="CA-2016-129364"/>
    <x v="589"/>
    <d v="2016-12-13T00:00:00"/>
    <s v="Standard Class"/>
    <s v="TB-21250"/>
    <x v="621"/>
    <x v="0"/>
    <x v="0"/>
    <s v="Salem"/>
    <x v="21"/>
    <n v="97301"/>
    <x v="1"/>
    <s v="OFF-LA-10004409"/>
    <s v="Office Supplies"/>
    <s v="Labels"/>
    <s v="Avery 492"/>
    <n v="11.52"/>
    <n v="5"/>
    <n v="0.2"/>
    <n v="3.7439999999999989"/>
    <s v="Anna Andreadi"/>
    <x v="0"/>
    <n v="0"/>
  </r>
  <r>
    <n v="3671"/>
    <s v="CA-2016-129364"/>
    <x v="589"/>
    <d v="2016-12-13T00:00:00"/>
    <s v="Standard Class"/>
    <s v="TB-21250"/>
    <x v="621"/>
    <x v="0"/>
    <x v="0"/>
    <s v="Salem"/>
    <x v="21"/>
    <n v="97301"/>
    <x v="1"/>
    <s v="OFF-PA-10001569"/>
    <s v="Office Supplies"/>
    <s v="Paper"/>
    <s v="Xerox 232"/>
    <n v="10.368000000000002"/>
    <n v="2"/>
    <n v="0.2"/>
    <n v="3.6288"/>
    <s v="Anna Andreadi"/>
    <x v="0"/>
    <n v="0"/>
  </r>
  <r>
    <n v="3672"/>
    <s v="CA-2016-129364"/>
    <x v="589"/>
    <d v="2016-12-13T00:00:00"/>
    <s v="Standard Class"/>
    <s v="TB-21250"/>
    <x v="621"/>
    <x v="0"/>
    <x v="0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x v="0"/>
    <n v="0"/>
  </r>
  <r>
    <n v="3673"/>
    <s v="CA-2018-104969"/>
    <x v="143"/>
    <d v="2018-04-14T00:00:00"/>
    <s v="Standard Class"/>
    <s v="EH-14125"/>
    <x v="258"/>
    <x v="2"/>
    <x v="0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x v="0"/>
    <n v="1"/>
  </r>
  <r>
    <n v="3674"/>
    <s v="CA-2018-104969"/>
    <x v="143"/>
    <d v="2018-04-14T00:00:00"/>
    <s v="Standard Class"/>
    <s v="EH-14125"/>
    <x v="258"/>
    <x v="2"/>
    <x v="0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  <n v="0"/>
  </r>
  <r>
    <n v="3675"/>
    <s v="CA-2019-154109"/>
    <x v="44"/>
    <d v="2019-11-11T00:00:00"/>
    <s v="Standard Class"/>
    <s v="ML-17410"/>
    <x v="586"/>
    <x v="0"/>
    <x v="0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x v="0"/>
    <n v="1"/>
  </r>
  <r>
    <n v="3676"/>
    <s v="CA-2019-154109"/>
    <x v="44"/>
    <d v="2019-11-11T00:00:00"/>
    <s v="Standard Class"/>
    <s v="ML-17410"/>
    <x v="586"/>
    <x v="0"/>
    <x v="0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Chuck Magee"/>
    <x v="0"/>
    <n v="0"/>
  </r>
  <r>
    <n v="3677"/>
    <s v="CA-2017-156440"/>
    <x v="901"/>
    <d v="2017-12-09T00:00:00"/>
    <s v="Standard Class"/>
    <s v="MH-17620"/>
    <x v="588"/>
    <x v="1"/>
    <x v="0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x v="1"/>
    <n v="1"/>
  </r>
  <r>
    <n v="3678"/>
    <s v="CA-2017-132626"/>
    <x v="584"/>
    <d v="2017-07-14T00:00:00"/>
    <s v="Standard Class"/>
    <s v="BT-11680"/>
    <x v="537"/>
    <x v="0"/>
    <x v="0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x v="0"/>
    <n v="1"/>
  </r>
  <r>
    <n v="3679"/>
    <s v="CA-2017-132626"/>
    <x v="584"/>
    <d v="2017-07-14T00:00:00"/>
    <s v="Standard Class"/>
    <s v="BT-11680"/>
    <x v="537"/>
    <x v="0"/>
    <x v="0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x v="0"/>
    <n v="0"/>
  </r>
  <r>
    <n v="3680"/>
    <s v="CA-2017-132626"/>
    <x v="584"/>
    <d v="2017-07-14T00:00:00"/>
    <s v="Standard Class"/>
    <s v="BT-11680"/>
    <x v="537"/>
    <x v="0"/>
    <x v="0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x v="0"/>
    <n v="0"/>
  </r>
  <r>
    <n v="3681"/>
    <s v="CA-2017-132626"/>
    <x v="584"/>
    <d v="2017-07-14T00:00:00"/>
    <s v="Standard Class"/>
    <s v="BT-11680"/>
    <x v="537"/>
    <x v="0"/>
    <x v="0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x v="0"/>
    <n v="0"/>
  </r>
  <r>
    <n v="3682"/>
    <s v="CA-2017-132626"/>
    <x v="584"/>
    <d v="2017-07-14T00:00:00"/>
    <s v="Standard Class"/>
    <s v="BT-11680"/>
    <x v="537"/>
    <x v="0"/>
    <x v="0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x v="0"/>
    <n v="0"/>
  </r>
  <r>
    <n v="3683"/>
    <s v="CA-2017-132626"/>
    <x v="584"/>
    <d v="2017-07-14T00:00:00"/>
    <s v="Standard Class"/>
    <s v="BT-11680"/>
    <x v="537"/>
    <x v="0"/>
    <x v="0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x v="0"/>
    <n v="0"/>
  </r>
  <r>
    <n v="3684"/>
    <s v="CA-2017-132626"/>
    <x v="584"/>
    <d v="2017-07-14T00:00:00"/>
    <s v="Standard Class"/>
    <s v="BT-11680"/>
    <x v="537"/>
    <x v="0"/>
    <x v="0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x v="0"/>
    <n v="0"/>
  </r>
  <r>
    <n v="3685"/>
    <s v="CA-2017-132626"/>
    <x v="584"/>
    <d v="2017-07-14T00:00:00"/>
    <s v="Standard Class"/>
    <s v="BT-11680"/>
    <x v="537"/>
    <x v="0"/>
    <x v="0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x v="0"/>
    <n v="0"/>
  </r>
  <r>
    <n v="3686"/>
    <s v="CA-2017-132626"/>
    <x v="584"/>
    <d v="2017-07-14T00:00:00"/>
    <s v="Standard Class"/>
    <s v="BT-11680"/>
    <x v="537"/>
    <x v="0"/>
    <x v="0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x v="0"/>
    <n v="0"/>
  </r>
  <r>
    <n v="3687"/>
    <s v="CA-2018-102792"/>
    <x v="180"/>
    <d v="2018-12-19T00:00:00"/>
    <s v="Standard Class"/>
    <s v="JC-15340"/>
    <x v="209"/>
    <x v="0"/>
    <x v="0"/>
    <s v="Riverside"/>
    <x v="1"/>
    <n v="92503"/>
    <x v="1"/>
    <s v="OFF-AR-10004757"/>
    <s v="Office Supplies"/>
    <s v="Art"/>
    <s v="Crayola Colored Pencils"/>
    <n v="9.84"/>
    <n v="3"/>
    <n v="0"/>
    <n v="3.2471999999999994"/>
    <s v="Anna Andreadi"/>
    <x v="0"/>
    <n v="1"/>
  </r>
  <r>
    <n v="3688"/>
    <s v="CA-2018-108567"/>
    <x v="244"/>
    <d v="2018-05-24T00:00:00"/>
    <s v="Standard Class"/>
    <s v="DB-13210"/>
    <x v="203"/>
    <x v="0"/>
    <x v="0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x v="0"/>
    <n v="1"/>
  </r>
  <r>
    <n v="3689"/>
    <s v="CA-2019-140760"/>
    <x v="455"/>
    <d v="2019-06-05T00:00:00"/>
    <s v="Second Class"/>
    <s v="DO-13435"/>
    <x v="157"/>
    <x v="0"/>
    <x v="0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x v="0"/>
    <n v="1"/>
  </r>
  <r>
    <n v="3690"/>
    <s v="CA-2019-140760"/>
    <x v="455"/>
    <d v="2019-06-05T00:00:00"/>
    <s v="Second Class"/>
    <s v="DO-13435"/>
    <x v="157"/>
    <x v="0"/>
    <x v="0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x v="0"/>
    <n v="0"/>
  </r>
  <r>
    <n v="3691"/>
    <s v="US-2017-131359"/>
    <x v="628"/>
    <d v="2017-11-02T00:00:00"/>
    <s v="Second Class"/>
    <s v="FA-14230"/>
    <x v="135"/>
    <x v="1"/>
    <x v="0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x v="0"/>
    <n v="1"/>
  </r>
  <r>
    <n v="3692"/>
    <s v="US-2017-131359"/>
    <x v="628"/>
    <d v="2017-11-02T00:00:00"/>
    <s v="Second Class"/>
    <s v="FA-14230"/>
    <x v="135"/>
    <x v="1"/>
    <x v="0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x v="0"/>
    <n v="0"/>
  </r>
  <r>
    <n v="3693"/>
    <s v="US-2017-131359"/>
    <x v="628"/>
    <d v="2017-11-02T00:00:00"/>
    <s v="Second Class"/>
    <s v="FA-14230"/>
    <x v="135"/>
    <x v="1"/>
    <x v="0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x v="0"/>
    <n v="0"/>
  </r>
  <r>
    <n v="3694"/>
    <s v="US-2017-131359"/>
    <x v="628"/>
    <d v="2017-11-02T00:00:00"/>
    <s v="Second Class"/>
    <s v="FA-14230"/>
    <x v="135"/>
    <x v="1"/>
    <x v="0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x v="0"/>
    <n v="0"/>
  </r>
  <r>
    <n v="3695"/>
    <s v="CA-2018-142097"/>
    <x v="680"/>
    <d v="2018-10-20T00:00:00"/>
    <s v="Standard Class"/>
    <s v="QJ-19255"/>
    <x v="425"/>
    <x v="1"/>
    <x v="0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x v="0"/>
    <n v="1"/>
  </r>
  <r>
    <n v="3696"/>
    <s v="CA-2018-142097"/>
    <x v="680"/>
    <d v="2018-10-20T00:00:00"/>
    <s v="Standard Class"/>
    <s v="QJ-19255"/>
    <x v="425"/>
    <x v="1"/>
    <x v="0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x v="0"/>
    <n v="0"/>
  </r>
  <r>
    <n v="3697"/>
    <s v="CA-2018-142097"/>
    <x v="680"/>
    <d v="2018-10-20T00:00:00"/>
    <s v="Standard Class"/>
    <s v="QJ-19255"/>
    <x v="425"/>
    <x v="1"/>
    <x v="0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x v="0"/>
    <n v="0"/>
  </r>
  <r>
    <n v="3698"/>
    <s v="CA-2017-151680"/>
    <x v="902"/>
    <d v="2017-11-21T00:00:00"/>
    <s v="Second Class"/>
    <s v="TC-21475"/>
    <x v="679"/>
    <x v="2"/>
    <x v="0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x v="0"/>
    <n v="1"/>
  </r>
  <r>
    <n v="3699"/>
    <s v="CA-2016-140039"/>
    <x v="103"/>
    <d v="2016-09-17T00:00:00"/>
    <s v="Standard Class"/>
    <s v="ON-18715"/>
    <x v="21"/>
    <x v="1"/>
    <x v="0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x v="0"/>
    <n v="1"/>
  </r>
  <r>
    <n v="3700"/>
    <s v="CA-2019-160416"/>
    <x v="38"/>
    <d v="2019-11-18T00:00:00"/>
    <s v="Second Class"/>
    <s v="AD-10180"/>
    <x v="57"/>
    <x v="2"/>
    <x v="0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x v="0"/>
    <n v="1"/>
  </r>
  <r>
    <n v="3701"/>
    <s v="CA-2019-169411"/>
    <x v="165"/>
    <d v="2019-12-29T00:00:00"/>
    <s v="Standard Class"/>
    <s v="AC-10615"/>
    <x v="556"/>
    <x v="1"/>
    <x v="0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x v="0"/>
    <n v="1"/>
  </r>
  <r>
    <n v="3702"/>
    <s v="CA-2018-126543"/>
    <x v="850"/>
    <d v="2018-01-13T00:00:00"/>
    <s v="Second Class"/>
    <s v="MF-17665"/>
    <x v="716"/>
    <x v="1"/>
    <x v="0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x v="0"/>
    <n v="1"/>
  </r>
  <r>
    <n v="3703"/>
    <s v="CA-2017-104941"/>
    <x v="385"/>
    <d v="2017-06-19T00:00:00"/>
    <s v="Standard Class"/>
    <s v="DH-13075"/>
    <x v="704"/>
    <x v="1"/>
    <x v="0"/>
    <s v="Decatur"/>
    <x v="19"/>
    <n v="35601"/>
    <x v="0"/>
    <s v="OFF-AR-10004269"/>
    <s v="Office Supplies"/>
    <s v="Art"/>
    <s v="Newell 31"/>
    <n v="24.78"/>
    <n v="6"/>
    <n v="0"/>
    <n v="6.9384000000000006"/>
    <s v="Cassandra Brandow"/>
    <x v="0"/>
    <n v="1"/>
  </r>
  <r>
    <n v="3704"/>
    <s v="CA-2017-104941"/>
    <x v="385"/>
    <d v="2017-06-19T00:00:00"/>
    <s v="Standard Class"/>
    <s v="DH-13075"/>
    <x v="704"/>
    <x v="1"/>
    <x v="0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x v="0"/>
    <n v="0"/>
  </r>
  <r>
    <n v="3705"/>
    <s v="CA-2017-104941"/>
    <x v="385"/>
    <d v="2017-06-19T00:00:00"/>
    <s v="Standard Class"/>
    <s v="DH-13075"/>
    <x v="704"/>
    <x v="1"/>
    <x v="0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x v="0"/>
    <n v="0"/>
  </r>
  <r>
    <n v="3706"/>
    <s v="CA-2017-104941"/>
    <x v="385"/>
    <d v="2017-06-19T00:00:00"/>
    <s v="Standard Class"/>
    <s v="DH-13075"/>
    <x v="704"/>
    <x v="1"/>
    <x v="0"/>
    <s v="Decatur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x v="0"/>
    <n v="0"/>
  </r>
  <r>
    <n v="3707"/>
    <s v="CA-2019-160087"/>
    <x v="257"/>
    <d v="2019-03-22T00:00:00"/>
    <s v="Standard Class"/>
    <s v="EN-13780"/>
    <x v="633"/>
    <x v="0"/>
    <x v="0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x v="0"/>
    <n v="1"/>
  </r>
  <r>
    <n v="3708"/>
    <s v="CA-2016-120544"/>
    <x v="533"/>
    <d v="2016-11-27T00:00:00"/>
    <s v="Standard Class"/>
    <s v="SS-20140"/>
    <x v="164"/>
    <x v="1"/>
    <x v="0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x v="0"/>
    <n v="1"/>
  </r>
  <r>
    <n v="3709"/>
    <s v="CA-2016-120544"/>
    <x v="533"/>
    <d v="2016-11-27T00:00:00"/>
    <s v="Standard Class"/>
    <s v="SS-20140"/>
    <x v="164"/>
    <x v="1"/>
    <x v="0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x v="0"/>
    <n v="0"/>
  </r>
  <r>
    <n v="3710"/>
    <s v="CA-2016-120544"/>
    <x v="533"/>
    <d v="2016-11-27T00:00:00"/>
    <s v="Standard Class"/>
    <s v="SS-20140"/>
    <x v="164"/>
    <x v="1"/>
    <x v="0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x v="0"/>
    <n v="0"/>
  </r>
  <r>
    <n v="3711"/>
    <s v="CA-2019-113670"/>
    <x v="453"/>
    <d v="2019-10-17T00:00:00"/>
    <s v="First Class"/>
    <s v="RS-19765"/>
    <x v="276"/>
    <x v="1"/>
    <x v="0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x v="1"/>
    <n v="1"/>
  </r>
  <r>
    <n v="3712"/>
    <s v="CA-2019-113670"/>
    <x v="453"/>
    <d v="2019-10-17T00:00:00"/>
    <s v="First Class"/>
    <s v="RS-19765"/>
    <x v="276"/>
    <x v="1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1"/>
    <n v="0"/>
  </r>
  <r>
    <n v="3713"/>
    <s v="CA-2019-166198"/>
    <x v="81"/>
    <d v="2019-04-24T00:00:00"/>
    <s v="First Class"/>
    <s v="JW-15955"/>
    <x v="527"/>
    <x v="0"/>
    <x v="0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x v="0"/>
    <n v="1"/>
  </r>
  <r>
    <n v="3714"/>
    <s v="CA-2019-166198"/>
    <x v="81"/>
    <d v="2019-04-24T00:00:00"/>
    <s v="First Class"/>
    <s v="JW-15955"/>
    <x v="527"/>
    <x v="0"/>
    <x v="0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x v="0"/>
    <n v="0"/>
  </r>
  <r>
    <n v="3715"/>
    <s v="CA-2016-135608"/>
    <x v="589"/>
    <d v="2016-12-10T00:00:00"/>
    <s v="Second Class"/>
    <s v="JK-15625"/>
    <x v="600"/>
    <x v="0"/>
    <x v="0"/>
    <s v="Olympia"/>
    <x v="4"/>
    <n v="98502"/>
    <x v="1"/>
    <s v="OFF-PA-10001954"/>
    <s v="Office Supplies"/>
    <s v="Paper"/>
    <s v="Xerox 1964"/>
    <n v="45.68"/>
    <n v="2"/>
    <n v="0"/>
    <n v="21.012799999999999"/>
    <s v="Anna Andreadi"/>
    <x v="0"/>
    <n v="1"/>
  </r>
  <r>
    <n v="3716"/>
    <s v="CA-2016-135608"/>
    <x v="589"/>
    <d v="2016-12-10T00:00:00"/>
    <s v="Second Class"/>
    <s v="JK-15625"/>
    <x v="600"/>
    <x v="0"/>
    <x v="0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  <n v="0"/>
  </r>
  <r>
    <n v="3717"/>
    <s v="CA-2019-144568"/>
    <x v="148"/>
    <d v="2019-06-02T00:00:00"/>
    <s v="Standard Class"/>
    <s v="JO-15550"/>
    <x v="270"/>
    <x v="2"/>
    <x v="0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x v="0"/>
    <n v="1"/>
  </r>
  <r>
    <n v="3718"/>
    <s v="CA-2018-142370"/>
    <x v="251"/>
    <d v="2018-09-23T00:00:00"/>
    <s v="Standard Class"/>
    <s v="TP-21130"/>
    <x v="236"/>
    <x v="0"/>
    <x v="0"/>
    <s v="Columbus"/>
    <x v="32"/>
    <n v="31907"/>
    <x v="0"/>
    <s v="OFF-SU-10003002"/>
    <s v="Office Supplies"/>
    <s v="Supplies"/>
    <s v="Letter Slitter"/>
    <n v="5.04"/>
    <n v="2"/>
    <n v="0"/>
    <n v="0.15120000000000022"/>
    <s v="Cassandra Brandow"/>
    <x v="0"/>
    <n v="1"/>
  </r>
  <r>
    <n v="3719"/>
    <s v="CA-2018-142370"/>
    <x v="251"/>
    <d v="2018-09-23T00:00:00"/>
    <s v="Standard Class"/>
    <s v="TP-21130"/>
    <x v="236"/>
    <x v="0"/>
    <x v="0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x v="0"/>
    <n v="0"/>
  </r>
  <r>
    <n v="3720"/>
    <s v="CA-2018-105900"/>
    <x v="42"/>
    <d v="2018-09-23T00:00:00"/>
    <s v="Standard Class"/>
    <s v="BS-11590"/>
    <x v="29"/>
    <x v="1"/>
    <x v="0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x v="0"/>
    <n v="1"/>
  </r>
  <r>
    <n v="3721"/>
    <s v="CA-2018-151155"/>
    <x v="887"/>
    <d v="2018-12-24T00:00:00"/>
    <s v="Standard Class"/>
    <s v="AB-10255"/>
    <x v="437"/>
    <x v="2"/>
    <x v="0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x v="0"/>
    <n v="1"/>
  </r>
  <r>
    <n v="3722"/>
    <s v="CA-2018-151155"/>
    <x v="887"/>
    <d v="2018-12-24T00:00:00"/>
    <s v="Standard Class"/>
    <s v="AB-10255"/>
    <x v="437"/>
    <x v="2"/>
    <x v="0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x v="0"/>
    <n v="0"/>
  </r>
  <r>
    <n v="3723"/>
    <s v="CA-2019-144036"/>
    <x v="903"/>
    <d v="2019-11-26T00:00:00"/>
    <s v="Standard Class"/>
    <s v="FO-14305"/>
    <x v="383"/>
    <x v="0"/>
    <x v="0"/>
    <s v="Houston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x v="0"/>
    <n v="1"/>
  </r>
  <r>
    <n v="3724"/>
    <s v="US-2016-169789"/>
    <x v="125"/>
    <d v="2017-01-04T00:00:00"/>
    <s v="Standard Class"/>
    <s v="MF-17665"/>
    <x v="716"/>
    <x v="1"/>
    <x v="0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x v="0"/>
    <n v="1"/>
  </r>
  <r>
    <n v="3725"/>
    <s v="CA-2019-127264"/>
    <x v="355"/>
    <d v="2019-04-05T00:00:00"/>
    <s v="First Class"/>
    <s v="SA-20830"/>
    <x v="193"/>
    <x v="0"/>
    <x v="0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x v="0"/>
    <n v="1"/>
  </r>
  <r>
    <n v="3726"/>
    <s v="CA-2018-151512"/>
    <x v="482"/>
    <d v="2019-01-02T00:00:00"/>
    <s v="Standard Class"/>
    <s v="SH-19975"/>
    <x v="64"/>
    <x v="1"/>
    <x v="0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x v="0"/>
    <n v="1"/>
  </r>
  <r>
    <n v="3727"/>
    <s v="CA-2018-165169"/>
    <x v="410"/>
    <d v="2018-06-11T00:00:00"/>
    <s v="Standard Class"/>
    <s v="JL-15235"/>
    <x v="538"/>
    <x v="0"/>
    <x v="0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x v="0"/>
    <n v="1"/>
  </r>
  <r>
    <n v="3728"/>
    <s v="CA-2018-165169"/>
    <x v="410"/>
    <d v="2018-06-11T00:00:00"/>
    <s v="Standard Class"/>
    <s v="JL-15235"/>
    <x v="538"/>
    <x v="0"/>
    <x v="0"/>
    <s v="Newark"/>
    <x v="13"/>
    <n v="19711"/>
    <x v="3"/>
    <s v="OFF-AR-10000122"/>
    <s v="Office Supplies"/>
    <s v="Art"/>
    <s v="Newell 314"/>
    <n v="11.16"/>
    <n v="2"/>
    <n v="0"/>
    <n v="2.7899999999999991"/>
    <s v="Chuck Magee"/>
    <x v="0"/>
    <n v="0"/>
  </r>
  <r>
    <n v="3729"/>
    <s v="CA-2018-165169"/>
    <x v="410"/>
    <d v="2018-06-11T00:00:00"/>
    <s v="Standard Class"/>
    <s v="JL-15235"/>
    <x v="538"/>
    <x v="0"/>
    <x v="0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x v="0"/>
    <n v="0"/>
  </r>
  <r>
    <n v="3730"/>
    <s v="CA-2017-109575"/>
    <x v="227"/>
    <d v="2017-09-23T00:00:00"/>
    <s v="Standard Class"/>
    <s v="KH-16630"/>
    <x v="175"/>
    <x v="1"/>
    <x v="0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x v="0"/>
    <n v="1"/>
  </r>
  <r>
    <n v="3731"/>
    <s v="CA-2017-109575"/>
    <x v="227"/>
    <d v="2017-09-23T00:00:00"/>
    <s v="Standard Class"/>
    <s v="KH-16630"/>
    <x v="175"/>
    <x v="1"/>
    <x v="0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Chuck Magee"/>
    <x v="0"/>
    <n v="0"/>
  </r>
  <r>
    <n v="3732"/>
    <s v="CA-2017-109575"/>
    <x v="227"/>
    <d v="2017-09-23T00:00:00"/>
    <s v="Standard Class"/>
    <s v="KH-16630"/>
    <x v="175"/>
    <x v="1"/>
    <x v="0"/>
    <s v="Clinton"/>
    <x v="39"/>
    <n v="20735"/>
    <x v="3"/>
    <s v="TEC-PH-10000730"/>
    <s v="Technology"/>
    <s v="Phones"/>
    <s v="Samsung Galaxy S4 Active"/>
    <n v="499.99"/>
    <n v="1"/>
    <n v="0"/>
    <n v="129.99740000000003"/>
    <s v="Chuck Magee"/>
    <x v="0"/>
    <n v="0"/>
  </r>
  <r>
    <n v="3733"/>
    <s v="CA-2017-109575"/>
    <x v="227"/>
    <d v="2017-09-23T00:00:00"/>
    <s v="Standard Class"/>
    <s v="KH-16630"/>
    <x v="175"/>
    <x v="1"/>
    <x v="0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x v="0"/>
    <n v="0"/>
  </r>
  <r>
    <n v="3734"/>
    <s v="CA-2017-109575"/>
    <x v="227"/>
    <d v="2017-09-23T00:00:00"/>
    <s v="Standard Class"/>
    <s v="KH-16630"/>
    <x v="175"/>
    <x v="1"/>
    <x v="0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x v="0"/>
    <n v="0"/>
  </r>
  <r>
    <n v="3735"/>
    <s v="CA-2019-168193"/>
    <x v="904"/>
    <d v="2019-03-11T00:00:00"/>
    <s v="Second Class"/>
    <s v="RM-19750"/>
    <x v="717"/>
    <x v="0"/>
    <x v="0"/>
    <s v="New York City"/>
    <x v="15"/>
    <n v="10011"/>
    <x v="3"/>
    <s v="OFF-PA-10002254"/>
    <s v="Office Supplies"/>
    <s v="Paper"/>
    <s v="Xerox 1883"/>
    <n v="26.38"/>
    <n v="1"/>
    <n v="0"/>
    <n v="12.134799999999998"/>
    <s v="Chuck Magee"/>
    <x v="1"/>
    <n v="1"/>
  </r>
  <r>
    <n v="3736"/>
    <s v="CA-2019-168193"/>
    <x v="904"/>
    <d v="2019-03-11T00:00:00"/>
    <s v="Second Class"/>
    <s v="RM-19750"/>
    <x v="717"/>
    <x v="0"/>
    <x v="0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x v="1"/>
    <n v="0"/>
  </r>
  <r>
    <n v="3737"/>
    <s v="CA-2018-115476"/>
    <x v="716"/>
    <d v="2018-03-17T00:00:00"/>
    <s v="Same Day"/>
    <s v="VM-21835"/>
    <x v="718"/>
    <x v="0"/>
    <x v="0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x v="0"/>
    <n v="1"/>
  </r>
  <r>
    <n v="3738"/>
    <s v="CA-2018-115476"/>
    <x v="716"/>
    <d v="2018-03-17T00:00:00"/>
    <s v="Same Day"/>
    <s v="VM-21835"/>
    <x v="718"/>
    <x v="0"/>
    <x v="0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x v="0"/>
    <n v="0"/>
  </r>
  <r>
    <n v="3739"/>
    <s v="CA-2018-133340"/>
    <x v="10"/>
    <d v="2018-12-13T00:00:00"/>
    <s v="Standard Class"/>
    <s v="LH-17155"/>
    <x v="109"/>
    <x v="0"/>
    <x v="0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x v="0"/>
    <n v="1"/>
  </r>
  <r>
    <n v="3740"/>
    <s v="CA-2018-133340"/>
    <x v="10"/>
    <d v="2018-12-13T00:00:00"/>
    <s v="Standard Class"/>
    <s v="LH-17155"/>
    <x v="109"/>
    <x v="0"/>
    <x v="0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x v="0"/>
    <n v="0"/>
  </r>
  <r>
    <n v="3741"/>
    <s v="CA-2018-133340"/>
    <x v="10"/>
    <d v="2018-12-13T00:00:00"/>
    <s v="Standard Class"/>
    <s v="LH-17155"/>
    <x v="109"/>
    <x v="0"/>
    <x v="0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x v="0"/>
    <n v="0"/>
  </r>
  <r>
    <n v="3742"/>
    <s v="CA-2018-137848"/>
    <x v="804"/>
    <d v="2018-01-21T00:00:00"/>
    <s v="Standard Class"/>
    <s v="WB-21850"/>
    <x v="576"/>
    <x v="0"/>
    <x v="0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x v="0"/>
    <n v="1"/>
  </r>
  <r>
    <n v="3743"/>
    <s v="CA-2018-137848"/>
    <x v="804"/>
    <d v="2018-01-21T00:00:00"/>
    <s v="Standard Class"/>
    <s v="WB-21850"/>
    <x v="576"/>
    <x v="0"/>
    <x v="0"/>
    <s v="New York City"/>
    <x v="15"/>
    <n v="10011"/>
    <x v="3"/>
    <s v="OFF-PA-10004285"/>
    <s v="Office Supplies"/>
    <s v="Paper"/>
    <s v="Xerox 1959"/>
    <n v="60.12"/>
    <n v="9"/>
    <n v="0"/>
    <n v="28.857599999999998"/>
    <s v="Chuck Magee"/>
    <x v="0"/>
    <n v="0"/>
  </r>
  <r>
    <n v="3744"/>
    <s v="CA-2018-137848"/>
    <x v="804"/>
    <d v="2018-01-21T00:00:00"/>
    <s v="Standard Class"/>
    <s v="WB-21850"/>
    <x v="576"/>
    <x v="0"/>
    <x v="0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x v="0"/>
    <n v="0"/>
  </r>
  <r>
    <n v="3745"/>
    <s v="CA-2016-113047"/>
    <x v="745"/>
    <d v="2016-10-24T00:00:00"/>
    <s v="Same Day"/>
    <s v="AP-10915"/>
    <x v="275"/>
    <x v="0"/>
    <x v="0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x v="0"/>
    <n v="1"/>
  </r>
  <r>
    <n v="3746"/>
    <s v="CA-2018-149979"/>
    <x v="713"/>
    <d v="2018-09-28T00:00:00"/>
    <s v="Second Class"/>
    <s v="RA-19915"/>
    <x v="154"/>
    <x v="0"/>
    <x v="0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x v="0"/>
    <n v="1"/>
  </r>
  <r>
    <n v="3747"/>
    <s v="CA-2018-149979"/>
    <x v="713"/>
    <d v="2018-09-28T00:00:00"/>
    <s v="Second Class"/>
    <s v="RA-19915"/>
    <x v="154"/>
    <x v="0"/>
    <x v="0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x v="0"/>
    <n v="0"/>
  </r>
  <r>
    <n v="3748"/>
    <s v="CA-2019-161956"/>
    <x v="151"/>
    <d v="2019-08-29T00:00:00"/>
    <s v="Second Class"/>
    <s v="DR-12880"/>
    <x v="112"/>
    <x v="1"/>
    <x v="0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1"/>
    <n v="1"/>
  </r>
  <r>
    <n v="3749"/>
    <s v="CA-2019-161956"/>
    <x v="151"/>
    <d v="2019-08-29T00:00:00"/>
    <s v="Second Class"/>
    <s v="DR-12880"/>
    <x v="112"/>
    <x v="1"/>
    <x v="0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x v="1"/>
    <n v="0"/>
  </r>
  <r>
    <n v="3750"/>
    <s v="CA-2019-161956"/>
    <x v="151"/>
    <d v="2019-08-29T00:00:00"/>
    <s v="Second Class"/>
    <s v="DR-12880"/>
    <x v="112"/>
    <x v="1"/>
    <x v="0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x v="1"/>
    <n v="0"/>
  </r>
  <r>
    <n v="3751"/>
    <s v="CA-2019-161956"/>
    <x v="151"/>
    <d v="2019-08-29T00:00:00"/>
    <s v="Second Class"/>
    <s v="DR-12880"/>
    <x v="112"/>
    <x v="1"/>
    <x v="0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x v="1"/>
    <n v="0"/>
  </r>
  <r>
    <n v="3752"/>
    <s v="CA-2019-161956"/>
    <x v="151"/>
    <d v="2019-08-29T00:00:00"/>
    <s v="Second Class"/>
    <s v="DR-12880"/>
    <x v="112"/>
    <x v="1"/>
    <x v="0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x v="1"/>
    <n v="0"/>
  </r>
  <r>
    <n v="3753"/>
    <s v="CA-2019-161956"/>
    <x v="151"/>
    <d v="2019-08-29T00:00:00"/>
    <s v="Second Class"/>
    <s v="DR-12880"/>
    <x v="112"/>
    <x v="1"/>
    <x v="0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x v="1"/>
    <n v="0"/>
  </r>
  <r>
    <n v="3754"/>
    <s v="CA-2019-161956"/>
    <x v="151"/>
    <d v="2019-08-29T00:00:00"/>
    <s v="Second Class"/>
    <s v="DR-12880"/>
    <x v="112"/>
    <x v="1"/>
    <x v="0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x v="1"/>
    <n v="0"/>
  </r>
  <r>
    <n v="3755"/>
    <s v="CA-2019-161956"/>
    <x v="151"/>
    <d v="2019-08-29T00:00:00"/>
    <s v="Second Class"/>
    <s v="DR-12880"/>
    <x v="112"/>
    <x v="1"/>
    <x v="0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1"/>
    <n v="0"/>
  </r>
  <r>
    <n v="3756"/>
    <s v="CA-2018-116799"/>
    <x v="840"/>
    <d v="2018-03-06T00:00:00"/>
    <s v="First Class"/>
    <s v="JG-15310"/>
    <x v="684"/>
    <x v="1"/>
    <x v="0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x v="0"/>
    <n v="1"/>
  </r>
  <r>
    <n v="3757"/>
    <s v="CA-2018-116799"/>
    <x v="840"/>
    <d v="2018-03-06T00:00:00"/>
    <s v="First Class"/>
    <s v="JG-15310"/>
    <x v="684"/>
    <x v="1"/>
    <x v="0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x v="0"/>
    <n v="0"/>
  </r>
  <r>
    <n v="3758"/>
    <s v="CA-2018-111283"/>
    <x v="905"/>
    <d v="2018-03-04T00:00:00"/>
    <s v="Standard Class"/>
    <s v="LC-16870"/>
    <x v="48"/>
    <x v="0"/>
    <x v="0"/>
    <s v="Newark"/>
    <x v="24"/>
    <n v="43055"/>
    <x v="3"/>
    <s v="OFF-AR-10001615"/>
    <s v="Office Supplies"/>
    <s v="Art"/>
    <s v="Newell 34"/>
    <n v="111.104"/>
    <n v="7"/>
    <n v="0.2"/>
    <n v="8.3328000000000024"/>
    <s v="Chuck Magee"/>
    <x v="0"/>
    <n v="1"/>
  </r>
  <r>
    <n v="3759"/>
    <s v="CA-2017-167745"/>
    <x v="227"/>
    <d v="2017-09-23T00:00:00"/>
    <s v="Standard Class"/>
    <s v="GB-14530"/>
    <x v="334"/>
    <x v="1"/>
    <x v="0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x v="0"/>
    <n v="1"/>
  </r>
  <r>
    <n v="3760"/>
    <s v="CA-2017-167745"/>
    <x v="227"/>
    <d v="2017-09-23T00:00:00"/>
    <s v="Standard Class"/>
    <s v="GB-14530"/>
    <x v="334"/>
    <x v="1"/>
    <x v="0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x v="0"/>
    <n v="0"/>
  </r>
  <r>
    <n v="3761"/>
    <s v="CA-2017-167745"/>
    <x v="227"/>
    <d v="2017-09-23T00:00:00"/>
    <s v="Standard Class"/>
    <s v="GB-14530"/>
    <x v="334"/>
    <x v="1"/>
    <x v="0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x v="0"/>
    <n v="0"/>
  </r>
  <r>
    <n v="3762"/>
    <s v="CA-2019-104577"/>
    <x v="605"/>
    <d v="2019-05-17T00:00:00"/>
    <s v="Standard Class"/>
    <s v="CK-12205"/>
    <x v="237"/>
    <x v="0"/>
    <x v="0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x v="0"/>
    <n v="1"/>
  </r>
  <r>
    <n v="3763"/>
    <s v="CA-2018-156251"/>
    <x v="572"/>
    <d v="2018-08-18T00:00:00"/>
    <s v="Second Class"/>
    <s v="TS-21160"/>
    <x v="378"/>
    <x v="1"/>
    <x v="0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x v="0"/>
    <n v="1"/>
  </r>
  <r>
    <n v="3764"/>
    <s v="CA-2018-156251"/>
    <x v="572"/>
    <d v="2018-08-18T00:00:00"/>
    <s v="Second Class"/>
    <s v="TS-21160"/>
    <x v="378"/>
    <x v="1"/>
    <x v="0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x v="0"/>
    <n v="0"/>
  </r>
  <r>
    <n v="3765"/>
    <s v="CA-2019-125878"/>
    <x v="906"/>
    <d v="2019-03-02T00:00:00"/>
    <s v="Standard Class"/>
    <s v="MH-18025"/>
    <x v="659"/>
    <x v="0"/>
    <x v="0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  <n v="1"/>
  </r>
  <r>
    <n v="3766"/>
    <s v="CA-2018-163153"/>
    <x v="844"/>
    <d v="2018-03-25T00:00:00"/>
    <s v="Standard Class"/>
    <s v="DM-12955"/>
    <x v="678"/>
    <x v="1"/>
    <x v="0"/>
    <s v="Houston"/>
    <x v="5"/>
    <n v="77036"/>
    <x v="2"/>
    <s v="FUR-TA-10004767"/>
    <s v="Furniture"/>
    <s v="Tables"/>
    <s v="Safco Drafting Table"/>
    <n v="99.372"/>
    <n v="2"/>
    <n v="0.3"/>
    <n v="-1.4196000000000097"/>
    <s v="Kelly Williams"/>
    <x v="0"/>
    <n v="1"/>
  </r>
  <r>
    <n v="3767"/>
    <s v="CA-2018-163153"/>
    <x v="844"/>
    <d v="2018-03-25T00:00:00"/>
    <s v="Standard Class"/>
    <s v="DM-12955"/>
    <x v="678"/>
    <x v="1"/>
    <x v="0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x v="0"/>
    <n v="0"/>
  </r>
  <r>
    <n v="3768"/>
    <s v="CA-2017-103205"/>
    <x v="575"/>
    <d v="2017-12-10T00:00:00"/>
    <s v="Second Class"/>
    <s v="JJ-15760"/>
    <x v="342"/>
    <x v="2"/>
    <x v="0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x v="0"/>
    <n v="1"/>
  </r>
  <r>
    <n v="3769"/>
    <s v="CA-2016-153913"/>
    <x v="757"/>
    <d v="2016-12-20T00:00:00"/>
    <s v="Second Class"/>
    <s v="KB-16585"/>
    <x v="10"/>
    <x v="1"/>
    <x v="0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x v="0"/>
    <n v="1"/>
  </r>
  <r>
    <n v="3770"/>
    <s v="CA-2016-153913"/>
    <x v="757"/>
    <d v="2016-12-20T00:00:00"/>
    <s v="Second Class"/>
    <s v="KB-16585"/>
    <x v="10"/>
    <x v="1"/>
    <x v="0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x v="0"/>
    <n v="0"/>
  </r>
  <r>
    <n v="3771"/>
    <s v="CA-2018-155530"/>
    <x v="907"/>
    <d v="2018-12-21T00:00:00"/>
    <s v="Standard Class"/>
    <s v="CM-12160"/>
    <x v="380"/>
    <x v="0"/>
    <x v="0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x v="0"/>
    <n v="1"/>
  </r>
  <r>
    <n v="3772"/>
    <s v="US-2018-101196"/>
    <x v="536"/>
    <d v="2018-05-17T00:00:00"/>
    <s v="Standard Class"/>
    <s v="FM-14215"/>
    <x v="524"/>
    <x v="1"/>
    <x v="0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x v="0"/>
    <n v="1"/>
  </r>
  <r>
    <n v="3773"/>
    <s v="CA-2016-115357"/>
    <x v="908"/>
    <d v="2016-08-11T00:00:00"/>
    <s v="Second Class"/>
    <s v="RF-19735"/>
    <x v="288"/>
    <x v="0"/>
    <x v="0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x v="0"/>
    <n v="1"/>
  </r>
  <r>
    <n v="3774"/>
    <s v="US-2016-102715"/>
    <x v="909"/>
    <d v="2016-04-13T00:00:00"/>
    <s v="Second Class"/>
    <s v="JK-15370"/>
    <x v="271"/>
    <x v="0"/>
    <x v="0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x v="0"/>
    <n v="1"/>
  </r>
  <r>
    <n v="3775"/>
    <s v="US-2016-102715"/>
    <x v="909"/>
    <d v="2016-04-13T00:00:00"/>
    <s v="Second Class"/>
    <s v="JK-15370"/>
    <x v="271"/>
    <x v="0"/>
    <x v="0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  <n v="0"/>
  </r>
  <r>
    <n v="3776"/>
    <s v="US-2016-102715"/>
    <x v="909"/>
    <d v="2016-04-13T00:00:00"/>
    <s v="Second Class"/>
    <s v="JK-15370"/>
    <x v="271"/>
    <x v="0"/>
    <x v="0"/>
    <s v="Miami"/>
    <x v="2"/>
    <n v="33180"/>
    <x v="0"/>
    <s v="OFF-PA-10000029"/>
    <s v="Office Supplies"/>
    <s v="Paper"/>
    <s v="Xerox 224"/>
    <n v="10.368000000000002"/>
    <n v="2"/>
    <n v="0.2"/>
    <n v="3.6288"/>
    <s v="Cassandra Brandow"/>
    <x v="0"/>
    <n v="0"/>
  </r>
  <r>
    <n v="3777"/>
    <s v="US-2016-102715"/>
    <x v="909"/>
    <d v="2016-04-13T00:00:00"/>
    <s v="Second Class"/>
    <s v="JK-15370"/>
    <x v="271"/>
    <x v="0"/>
    <x v="0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x v="0"/>
    <n v="0"/>
  </r>
  <r>
    <n v="3778"/>
    <s v="CA-2017-107937"/>
    <x v="910"/>
    <d v="2017-05-08T00:00:00"/>
    <s v="Standard Class"/>
    <s v="JB-16045"/>
    <x v="674"/>
    <x v="2"/>
    <x v="0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x v="0"/>
    <n v="1"/>
  </r>
  <r>
    <n v="3779"/>
    <s v="US-2019-148768"/>
    <x v="329"/>
    <d v="2019-12-02T00:00:00"/>
    <s v="Second Class"/>
    <s v="PN-18775"/>
    <x v="43"/>
    <x v="2"/>
    <x v="0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x v="0"/>
    <n v="1"/>
  </r>
  <r>
    <n v="3780"/>
    <s v="CA-2019-118521"/>
    <x v="911"/>
    <d v="2019-02-20T00:00:00"/>
    <s v="Standard Class"/>
    <s v="LF-17185"/>
    <x v="166"/>
    <x v="0"/>
    <x v="0"/>
    <s v="New York City"/>
    <x v="15"/>
    <n v="10035"/>
    <x v="3"/>
    <s v="OFF-PA-10003465"/>
    <s v="Office Supplies"/>
    <s v="Paper"/>
    <s v="Xerox 1912"/>
    <n v="37.94"/>
    <n v="2"/>
    <n v="0"/>
    <n v="18.211199999999998"/>
    <s v="Chuck Magee"/>
    <x v="0"/>
    <n v="1"/>
  </r>
  <r>
    <n v="3781"/>
    <s v="CA-2016-149643"/>
    <x v="912"/>
    <d v="2016-11-20T00:00:00"/>
    <s v="Standard Class"/>
    <s v="RH-19510"/>
    <x v="563"/>
    <x v="2"/>
    <x v="0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x v="0"/>
    <n v="1"/>
  </r>
  <r>
    <n v="3782"/>
    <s v="CA-2017-135314"/>
    <x v="584"/>
    <d v="2017-07-14T00:00:00"/>
    <s v="Second Class"/>
    <s v="MC-17575"/>
    <x v="430"/>
    <x v="0"/>
    <x v="0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x v="0"/>
    <n v="1"/>
  </r>
  <r>
    <n v="3783"/>
    <s v="CA-2019-165204"/>
    <x v="38"/>
    <d v="2019-11-16T00:00:00"/>
    <s v="Second Class"/>
    <s v="MN-17935"/>
    <x v="438"/>
    <x v="0"/>
    <x v="0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x v="0"/>
    <n v="1"/>
  </r>
  <r>
    <n v="3784"/>
    <s v="CA-2019-165204"/>
    <x v="38"/>
    <d v="2019-11-16T00:00:00"/>
    <s v="Second Class"/>
    <s v="MN-17935"/>
    <x v="438"/>
    <x v="0"/>
    <x v="0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  <n v="0"/>
  </r>
  <r>
    <n v="3785"/>
    <s v="CA-2019-125752"/>
    <x v="689"/>
    <d v="2019-08-04T00:00:00"/>
    <s v="Standard Class"/>
    <s v="EH-14125"/>
    <x v="258"/>
    <x v="2"/>
    <x v="0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x v="0"/>
    <n v="1"/>
  </r>
  <r>
    <n v="3786"/>
    <s v="CA-2019-112487"/>
    <x v="377"/>
    <d v="2019-12-30T00:00:00"/>
    <s v="Standard Class"/>
    <s v="TC-21535"/>
    <x v="426"/>
    <x v="2"/>
    <x v="0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  <n v="1"/>
  </r>
  <r>
    <n v="3787"/>
    <s v="CA-2018-144218"/>
    <x v="731"/>
    <d v="2018-11-04T00:00:00"/>
    <s v="Standard Class"/>
    <s v="JD-15895"/>
    <x v="63"/>
    <x v="1"/>
    <x v="0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x v="0"/>
    <n v="1"/>
  </r>
  <r>
    <n v="3788"/>
    <s v="CA-2018-169971"/>
    <x v="913"/>
    <d v="2018-09-09T00:00:00"/>
    <s v="Standard Class"/>
    <s v="IL-15100"/>
    <x v="582"/>
    <x v="0"/>
    <x v="0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x v="0"/>
    <n v="1"/>
  </r>
  <r>
    <n v="3789"/>
    <s v="CA-2018-169971"/>
    <x v="913"/>
    <d v="2018-09-09T00:00:00"/>
    <s v="Standard Class"/>
    <s v="IL-15100"/>
    <x v="582"/>
    <x v="0"/>
    <x v="0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x v="0"/>
    <n v="0"/>
  </r>
  <r>
    <n v="3790"/>
    <s v="US-2018-133508"/>
    <x v="764"/>
    <d v="2018-04-21T00:00:00"/>
    <s v="Standard Class"/>
    <s v="SW-20350"/>
    <x v="680"/>
    <x v="2"/>
    <x v="0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x v="0"/>
    <n v="1"/>
  </r>
  <r>
    <n v="3791"/>
    <s v="CA-2016-107139"/>
    <x v="260"/>
    <d v="2016-07-11T00:00:00"/>
    <s v="Standard Class"/>
    <s v="DP-13390"/>
    <x v="503"/>
    <x v="2"/>
    <x v="0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x v="0"/>
    <n v="1"/>
  </r>
  <r>
    <n v="3792"/>
    <s v="CA-2017-111325"/>
    <x v="914"/>
    <d v="2017-02-28T00:00:00"/>
    <s v="First Class"/>
    <s v="BT-11395"/>
    <x v="387"/>
    <x v="1"/>
    <x v="0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x v="0"/>
    <n v="1"/>
  </r>
  <r>
    <n v="3793"/>
    <s v="CA-2017-111325"/>
    <x v="914"/>
    <d v="2017-02-28T00:00:00"/>
    <s v="First Class"/>
    <s v="BT-11395"/>
    <x v="387"/>
    <x v="1"/>
    <x v="0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x v="0"/>
    <n v="0"/>
  </r>
  <r>
    <n v="3794"/>
    <s v="CA-2017-163762"/>
    <x v="154"/>
    <d v="2017-12-01T00:00:00"/>
    <s v="Standard Class"/>
    <s v="JE-15475"/>
    <x v="188"/>
    <x v="0"/>
    <x v="0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Chuck Magee"/>
    <x v="0"/>
    <n v="1"/>
  </r>
  <r>
    <n v="3795"/>
    <s v="US-2016-117163"/>
    <x v="915"/>
    <d v="2016-02-02T00:00:00"/>
    <s v="Standard Class"/>
    <s v="EJ-13720"/>
    <x v="719"/>
    <x v="0"/>
    <x v="0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x v="0"/>
    <n v="1"/>
  </r>
  <r>
    <n v="3796"/>
    <s v="US-2016-117163"/>
    <x v="915"/>
    <d v="2016-02-02T00:00:00"/>
    <s v="Standard Class"/>
    <s v="EJ-13720"/>
    <x v="719"/>
    <x v="0"/>
    <x v="0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x v="0"/>
    <n v="0"/>
  </r>
  <r>
    <n v="3797"/>
    <s v="US-2016-117163"/>
    <x v="915"/>
    <d v="2016-02-02T00:00:00"/>
    <s v="Standard Class"/>
    <s v="EJ-13720"/>
    <x v="719"/>
    <x v="0"/>
    <x v="0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x v="0"/>
    <n v="0"/>
  </r>
  <r>
    <n v="3798"/>
    <s v="CA-2019-121314"/>
    <x v="397"/>
    <d v="2019-09-26T00:00:00"/>
    <s v="First Class"/>
    <s v="BE-11410"/>
    <x v="648"/>
    <x v="0"/>
    <x v="0"/>
    <s v="Miami"/>
    <x v="2"/>
    <n v="33178"/>
    <x v="0"/>
    <s v="OFF-PA-10003395"/>
    <s v="Office Supplies"/>
    <s v="Paper"/>
    <s v="Xerox 1941"/>
    <n v="251.64"/>
    <n v="3"/>
    <n v="0.2"/>
    <n v="88.073999999999984"/>
    <s v="Cassandra Brandow"/>
    <x v="0"/>
    <n v="1"/>
  </r>
  <r>
    <n v="3799"/>
    <s v="CA-2019-147760"/>
    <x v="259"/>
    <d v="2019-11-05T00:00:00"/>
    <s v="First Class"/>
    <s v="KL-16555"/>
    <x v="126"/>
    <x v="1"/>
    <x v="0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x v="0"/>
    <n v="1"/>
  </r>
  <r>
    <n v="3800"/>
    <s v="CA-2019-147760"/>
    <x v="259"/>
    <d v="2019-11-05T00:00:00"/>
    <s v="First Class"/>
    <s v="KL-16555"/>
    <x v="126"/>
    <x v="1"/>
    <x v="0"/>
    <s v="Greensboro"/>
    <x v="3"/>
    <n v="27405"/>
    <x v="0"/>
    <s v="TEC-PH-10002483"/>
    <s v="Technology"/>
    <s v="Phones"/>
    <s v="Motorola Moto X"/>
    <n v="1359.96"/>
    <n v="5"/>
    <n v="0.2"/>
    <n v="118.99650000000003"/>
    <s v="Cassandra Brandow"/>
    <x v="0"/>
    <n v="0"/>
  </r>
  <r>
    <n v="3801"/>
    <s v="CA-2018-156503"/>
    <x v="500"/>
    <d v="2018-10-20T00:00:00"/>
    <s v="Standard Class"/>
    <s v="NC-18415"/>
    <x v="720"/>
    <x v="0"/>
    <x v="0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x v="0"/>
    <n v="1"/>
  </r>
  <r>
    <n v="3802"/>
    <s v="CA-2018-156503"/>
    <x v="500"/>
    <d v="2018-10-20T00:00:00"/>
    <s v="Standard Class"/>
    <s v="NC-18415"/>
    <x v="720"/>
    <x v="0"/>
    <x v="0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x v="0"/>
    <n v="0"/>
  </r>
  <r>
    <n v="3803"/>
    <s v="CA-2018-156503"/>
    <x v="500"/>
    <d v="2018-10-20T00:00:00"/>
    <s v="Standard Class"/>
    <s v="NC-18415"/>
    <x v="720"/>
    <x v="0"/>
    <x v="0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x v="0"/>
    <n v="0"/>
  </r>
  <r>
    <n v="3804"/>
    <s v="CA-2018-156503"/>
    <x v="500"/>
    <d v="2018-10-20T00:00:00"/>
    <s v="Standard Class"/>
    <s v="NC-18415"/>
    <x v="720"/>
    <x v="0"/>
    <x v="0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x v="0"/>
    <n v="0"/>
  </r>
  <r>
    <n v="3805"/>
    <s v="CA-2018-156503"/>
    <x v="500"/>
    <d v="2018-10-20T00:00:00"/>
    <s v="Standard Class"/>
    <s v="NC-18415"/>
    <x v="720"/>
    <x v="0"/>
    <x v="0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x v="0"/>
    <n v="0"/>
  </r>
  <r>
    <n v="3806"/>
    <s v="CA-2018-156503"/>
    <x v="500"/>
    <d v="2018-10-20T00:00:00"/>
    <s v="Standard Class"/>
    <s v="NC-18415"/>
    <x v="720"/>
    <x v="0"/>
    <x v="0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x v="0"/>
    <n v="0"/>
  </r>
  <r>
    <n v="3807"/>
    <s v="CA-2017-113628"/>
    <x v="768"/>
    <d v="2017-11-19T00:00:00"/>
    <s v="Standard Class"/>
    <s v="AH-10690"/>
    <x v="706"/>
    <x v="1"/>
    <x v="0"/>
    <s v="Plantation"/>
    <x v="2"/>
    <n v="33317"/>
    <x v="0"/>
    <s v="OFF-AR-10001246"/>
    <s v="Office Supplies"/>
    <s v="Art"/>
    <s v="Newell 317"/>
    <n v="11.76"/>
    <n v="5"/>
    <n v="0.2"/>
    <n v="1.3229999999999991"/>
    <s v="Cassandra Brandow"/>
    <x v="1"/>
    <n v="1"/>
  </r>
  <r>
    <n v="3808"/>
    <s v="CA-2017-113628"/>
    <x v="768"/>
    <d v="2017-11-19T00:00:00"/>
    <s v="Standard Class"/>
    <s v="AH-10690"/>
    <x v="706"/>
    <x v="1"/>
    <x v="0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x v="1"/>
    <n v="0"/>
  </r>
  <r>
    <n v="3809"/>
    <s v="CA-2017-113628"/>
    <x v="768"/>
    <d v="2017-11-19T00:00:00"/>
    <s v="Standard Class"/>
    <s v="AH-10690"/>
    <x v="706"/>
    <x v="1"/>
    <x v="0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x v="1"/>
    <n v="0"/>
  </r>
  <r>
    <n v="3810"/>
    <s v="CA-2017-113628"/>
    <x v="768"/>
    <d v="2017-11-19T00:00:00"/>
    <s v="Standard Class"/>
    <s v="AH-10690"/>
    <x v="706"/>
    <x v="1"/>
    <x v="0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x v="1"/>
    <n v="0"/>
  </r>
  <r>
    <n v="3811"/>
    <s v="CA-2017-113628"/>
    <x v="768"/>
    <d v="2017-11-19T00:00:00"/>
    <s v="Standard Class"/>
    <s v="AH-10690"/>
    <x v="706"/>
    <x v="1"/>
    <x v="0"/>
    <s v="Plantation"/>
    <x v="2"/>
    <n v="33317"/>
    <x v="0"/>
    <s v="TEC-PH-10000441"/>
    <s v="Technology"/>
    <s v="Phones"/>
    <s v="VTech DS6151"/>
    <n v="100.792"/>
    <n v="1"/>
    <n v="0.2"/>
    <n v="10.079200000000007"/>
    <s v="Cassandra Brandow"/>
    <x v="1"/>
    <n v="0"/>
  </r>
  <r>
    <n v="3812"/>
    <s v="CA-2017-113628"/>
    <x v="768"/>
    <d v="2017-11-19T00:00:00"/>
    <s v="Standard Class"/>
    <s v="AH-10690"/>
    <x v="706"/>
    <x v="1"/>
    <x v="0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x v="1"/>
    <n v="0"/>
  </r>
  <r>
    <n v="3813"/>
    <s v="CA-2019-147753"/>
    <x v="916"/>
    <d v="2019-03-05T00:00:00"/>
    <s v="Same Day"/>
    <s v="PK-19075"/>
    <x v="7"/>
    <x v="0"/>
    <x v="0"/>
    <s v="Milwaukee"/>
    <x v="6"/>
    <n v="53209"/>
    <x v="2"/>
    <s v="OFF-LA-10003537"/>
    <s v="Office Supplies"/>
    <s v="Labels"/>
    <s v="Avery 515"/>
    <n v="25.06"/>
    <n v="2"/>
    <n v="0"/>
    <n v="11.778199999999998"/>
    <s v="Kelly Williams"/>
    <x v="0"/>
    <n v="1"/>
  </r>
  <r>
    <n v="3814"/>
    <s v="CA-2017-103961"/>
    <x v="599"/>
    <d v="2017-11-09T00:00:00"/>
    <s v="Standard Class"/>
    <s v="NG-18430"/>
    <x v="159"/>
    <x v="0"/>
    <x v="0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x v="0"/>
    <n v="1"/>
  </r>
  <r>
    <n v="3815"/>
    <s v="CA-2018-152471"/>
    <x v="630"/>
    <d v="2018-07-08T00:00:00"/>
    <s v="Same Day"/>
    <s v="ZD-21925"/>
    <x v="9"/>
    <x v="0"/>
    <x v="0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x v="0"/>
    <n v="1"/>
  </r>
  <r>
    <n v="3816"/>
    <s v="CA-2018-152471"/>
    <x v="630"/>
    <d v="2018-07-08T00:00:00"/>
    <s v="Same Day"/>
    <s v="ZD-21925"/>
    <x v="9"/>
    <x v="0"/>
    <x v="0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x v="0"/>
    <n v="0"/>
  </r>
  <r>
    <n v="3817"/>
    <s v="CA-2017-102582"/>
    <x v="426"/>
    <d v="2017-09-19T00:00:00"/>
    <s v="Standard Class"/>
    <s v="NW-18400"/>
    <x v="508"/>
    <x v="0"/>
    <x v="0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x v="0"/>
    <n v="1"/>
  </r>
  <r>
    <n v="3818"/>
    <s v="CA-2017-102582"/>
    <x v="426"/>
    <d v="2017-09-19T00:00:00"/>
    <s v="Standard Class"/>
    <s v="NW-18400"/>
    <x v="508"/>
    <x v="0"/>
    <x v="0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x v="0"/>
    <n v="0"/>
  </r>
  <r>
    <n v="3819"/>
    <s v="CA-2017-102582"/>
    <x v="426"/>
    <d v="2017-09-19T00:00:00"/>
    <s v="Standard Class"/>
    <s v="NW-18400"/>
    <x v="508"/>
    <x v="0"/>
    <x v="0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x v="0"/>
    <n v="0"/>
  </r>
  <r>
    <n v="3820"/>
    <s v="CA-2019-141873"/>
    <x v="449"/>
    <d v="2019-10-14T00:00:00"/>
    <s v="Standard Class"/>
    <s v="HG-14845"/>
    <x v="668"/>
    <x v="0"/>
    <x v="0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x v="0"/>
    <n v="1"/>
  </r>
  <r>
    <n v="3821"/>
    <s v="CA-2019-141873"/>
    <x v="449"/>
    <d v="2019-10-14T00:00:00"/>
    <s v="Standard Class"/>
    <s v="HG-14845"/>
    <x v="668"/>
    <x v="0"/>
    <x v="0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x v="0"/>
    <n v="0"/>
  </r>
  <r>
    <n v="3822"/>
    <s v="CA-2019-141873"/>
    <x v="449"/>
    <d v="2019-10-14T00:00:00"/>
    <s v="Standard Class"/>
    <s v="HG-14845"/>
    <x v="668"/>
    <x v="0"/>
    <x v="0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x v="0"/>
    <n v="0"/>
  </r>
  <r>
    <n v="3823"/>
    <s v="CA-2019-141873"/>
    <x v="449"/>
    <d v="2019-10-14T00:00:00"/>
    <s v="Standard Class"/>
    <s v="HG-14845"/>
    <x v="668"/>
    <x v="0"/>
    <x v="0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x v="0"/>
    <n v="0"/>
  </r>
  <r>
    <n v="3824"/>
    <s v="CA-2017-140984"/>
    <x v="471"/>
    <d v="2017-09-18T00:00:00"/>
    <s v="Standard Class"/>
    <s v="CC-12685"/>
    <x v="530"/>
    <x v="0"/>
    <x v="0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x v="1"/>
    <n v="1"/>
  </r>
  <r>
    <n v="3825"/>
    <s v="CA-2017-140984"/>
    <x v="471"/>
    <d v="2017-09-18T00:00:00"/>
    <s v="Standard Class"/>
    <s v="CC-12685"/>
    <x v="530"/>
    <x v="0"/>
    <x v="0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x v="1"/>
    <n v="0"/>
  </r>
  <r>
    <n v="3826"/>
    <s v="CA-2017-140984"/>
    <x v="471"/>
    <d v="2017-09-18T00:00:00"/>
    <s v="Standard Class"/>
    <s v="CC-12685"/>
    <x v="530"/>
    <x v="0"/>
    <x v="0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x v="1"/>
    <n v="0"/>
  </r>
  <r>
    <n v="3827"/>
    <s v="CA-2016-132801"/>
    <x v="273"/>
    <d v="2016-10-12T00:00:00"/>
    <s v="Standard Class"/>
    <s v="JG-15805"/>
    <x v="189"/>
    <x v="1"/>
    <x v="0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x v="0"/>
    <n v="1"/>
  </r>
  <r>
    <n v="3828"/>
    <s v="CA-2019-141733"/>
    <x v="917"/>
    <d v="2019-05-11T00:00:00"/>
    <s v="Standard Class"/>
    <s v="RW-19540"/>
    <x v="459"/>
    <x v="1"/>
    <x v="0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x v="0"/>
    <n v="1"/>
  </r>
  <r>
    <n v="3829"/>
    <s v="CA-2019-141733"/>
    <x v="917"/>
    <d v="2019-05-11T00:00:00"/>
    <s v="Standard Class"/>
    <s v="RW-19540"/>
    <x v="459"/>
    <x v="1"/>
    <x v="0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x v="0"/>
    <n v="0"/>
  </r>
  <r>
    <n v="3830"/>
    <s v="CA-2019-141733"/>
    <x v="917"/>
    <d v="2019-05-11T00:00:00"/>
    <s v="Standard Class"/>
    <s v="RW-19540"/>
    <x v="459"/>
    <x v="1"/>
    <x v="0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x v="0"/>
    <n v="0"/>
  </r>
  <r>
    <n v="3831"/>
    <s v="CA-2019-141733"/>
    <x v="917"/>
    <d v="2019-05-11T00:00:00"/>
    <s v="Standard Class"/>
    <s v="RW-19540"/>
    <x v="459"/>
    <x v="1"/>
    <x v="0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x v="0"/>
    <n v="0"/>
  </r>
  <r>
    <n v="3832"/>
    <s v="US-2017-111927"/>
    <x v="717"/>
    <d v="2017-11-19T00:00:00"/>
    <s v="Standard Class"/>
    <s v="LS-17230"/>
    <x v="721"/>
    <x v="0"/>
    <x v="0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x v="0"/>
    <n v="1"/>
  </r>
  <r>
    <n v="3833"/>
    <s v="US-2017-111927"/>
    <x v="717"/>
    <d v="2017-11-19T00:00:00"/>
    <s v="Standard Class"/>
    <s v="LS-17230"/>
    <x v="721"/>
    <x v="0"/>
    <x v="0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x v="0"/>
    <n v="0"/>
  </r>
  <r>
    <n v="3834"/>
    <s v="CA-2016-105984"/>
    <x v="156"/>
    <d v="2016-11-24T00:00:00"/>
    <s v="Same Day"/>
    <s v="MY-18295"/>
    <x v="501"/>
    <x v="1"/>
    <x v="0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x v="0"/>
    <n v="1"/>
  </r>
  <r>
    <n v="3835"/>
    <s v="CA-2016-105984"/>
    <x v="156"/>
    <d v="2016-11-24T00:00:00"/>
    <s v="Same Day"/>
    <s v="MY-18295"/>
    <x v="501"/>
    <x v="1"/>
    <x v="0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x v="0"/>
    <n v="0"/>
  </r>
  <r>
    <n v="3836"/>
    <s v="CA-2016-100363"/>
    <x v="918"/>
    <d v="2016-04-15T00:00:00"/>
    <s v="Standard Class"/>
    <s v="JM-15655"/>
    <x v="487"/>
    <x v="1"/>
    <x v="0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x v="0"/>
    <n v="1"/>
  </r>
  <r>
    <n v="3837"/>
    <s v="CA-2016-100363"/>
    <x v="918"/>
    <d v="2016-04-15T00:00:00"/>
    <s v="Standard Class"/>
    <s v="JM-15655"/>
    <x v="487"/>
    <x v="1"/>
    <x v="0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x v="0"/>
    <n v="0"/>
  </r>
  <r>
    <n v="3838"/>
    <s v="CA-2016-126760"/>
    <x v="711"/>
    <d v="2016-08-02T00:00:00"/>
    <s v="Standard Class"/>
    <s v="KM-16720"/>
    <x v="27"/>
    <x v="0"/>
    <x v="0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x v="0"/>
    <n v="1"/>
  </r>
  <r>
    <n v="3839"/>
    <s v="CA-2016-126760"/>
    <x v="711"/>
    <d v="2016-08-02T00:00:00"/>
    <s v="Standard Class"/>
    <s v="KM-16720"/>
    <x v="27"/>
    <x v="0"/>
    <x v="0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x v="0"/>
    <n v="0"/>
  </r>
  <r>
    <n v="3840"/>
    <s v="CA-2016-126760"/>
    <x v="711"/>
    <d v="2016-08-02T00:00:00"/>
    <s v="Standard Class"/>
    <s v="KM-16720"/>
    <x v="27"/>
    <x v="0"/>
    <x v="0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x v="0"/>
    <n v="0"/>
  </r>
  <r>
    <n v="3841"/>
    <s v="CA-2016-126760"/>
    <x v="711"/>
    <d v="2016-08-02T00:00:00"/>
    <s v="Standard Class"/>
    <s v="KM-16720"/>
    <x v="27"/>
    <x v="0"/>
    <x v="0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x v="0"/>
    <n v="0"/>
  </r>
  <r>
    <n v="3842"/>
    <s v="US-2016-109162"/>
    <x v="785"/>
    <d v="2016-06-12T00:00:00"/>
    <s v="Standard Class"/>
    <s v="KE-16420"/>
    <x v="722"/>
    <x v="1"/>
    <x v="0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x v="0"/>
    <n v="1"/>
  </r>
  <r>
    <n v="3843"/>
    <s v="CA-2016-101931"/>
    <x v="919"/>
    <d v="2016-10-31T00:00:00"/>
    <s v="First Class"/>
    <s v="TS-21370"/>
    <x v="477"/>
    <x v="1"/>
    <x v="0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x v="0"/>
    <n v="1"/>
  </r>
  <r>
    <n v="3844"/>
    <s v="CA-2016-101931"/>
    <x v="919"/>
    <d v="2016-10-31T00:00:00"/>
    <s v="First Class"/>
    <s v="TS-21370"/>
    <x v="477"/>
    <x v="1"/>
    <x v="0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x v="0"/>
    <n v="0"/>
  </r>
  <r>
    <n v="3845"/>
    <s v="CA-2016-101931"/>
    <x v="919"/>
    <d v="2016-10-31T00:00:00"/>
    <s v="First Class"/>
    <s v="TS-21370"/>
    <x v="477"/>
    <x v="1"/>
    <x v="0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x v="0"/>
    <n v="0"/>
  </r>
  <r>
    <n v="3846"/>
    <s v="CA-2016-101931"/>
    <x v="919"/>
    <d v="2016-10-31T00:00:00"/>
    <s v="First Class"/>
    <s v="TS-21370"/>
    <x v="477"/>
    <x v="1"/>
    <x v="0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x v="0"/>
    <n v="0"/>
  </r>
  <r>
    <n v="3847"/>
    <s v="CA-2016-101931"/>
    <x v="919"/>
    <d v="2016-10-31T00:00:00"/>
    <s v="First Class"/>
    <s v="TS-21370"/>
    <x v="477"/>
    <x v="1"/>
    <x v="0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x v="0"/>
    <n v="0"/>
  </r>
  <r>
    <n v="3848"/>
    <s v="CA-2019-129000"/>
    <x v="920"/>
    <d v="2019-11-27T00:00:00"/>
    <s v="Second Class"/>
    <s v="SZ-20035"/>
    <x v="449"/>
    <x v="2"/>
    <x v="0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  <n v="1"/>
  </r>
  <r>
    <n v="3849"/>
    <s v="CA-2019-161053"/>
    <x v="585"/>
    <d v="2019-09-23T00:00:00"/>
    <s v="First Class"/>
    <s v="JE-15745"/>
    <x v="32"/>
    <x v="0"/>
    <x v="0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x v="0"/>
    <n v="1"/>
  </r>
  <r>
    <n v="3850"/>
    <s v="CA-2019-161053"/>
    <x v="585"/>
    <d v="2019-09-23T00:00:00"/>
    <s v="First Class"/>
    <s v="JE-15745"/>
    <x v="32"/>
    <x v="0"/>
    <x v="0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x v="0"/>
    <n v="0"/>
  </r>
  <r>
    <n v="3851"/>
    <s v="CA-2017-142377"/>
    <x v="784"/>
    <d v="2017-12-09T00:00:00"/>
    <s v="Standard Class"/>
    <s v="MS-17980"/>
    <x v="99"/>
    <x v="1"/>
    <x v="0"/>
    <s v="Springfield"/>
    <x v="25"/>
    <n v="65807"/>
    <x v="2"/>
    <s v="OFF-PA-10001970"/>
    <s v="Office Supplies"/>
    <s v="Paper"/>
    <s v="Xerox 1881"/>
    <n v="85.96"/>
    <n v="7"/>
    <n v="0"/>
    <n v="40.401199999999996"/>
    <s v="Kelly Williams"/>
    <x v="0"/>
    <n v="1"/>
  </r>
  <r>
    <n v="3852"/>
    <s v="CA-2017-127593"/>
    <x v="481"/>
    <d v="2017-09-21T00:00:00"/>
    <s v="Same Day"/>
    <s v="DH-13675"/>
    <x v="723"/>
    <x v="2"/>
    <x v="0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x v="0"/>
    <n v="1"/>
  </r>
  <r>
    <n v="3853"/>
    <s v="CA-2019-130526"/>
    <x v="200"/>
    <d v="2019-11-29T00:00:00"/>
    <s v="First Class"/>
    <s v="GT-14755"/>
    <x v="150"/>
    <x v="0"/>
    <x v="0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x v="0"/>
    <n v="1"/>
  </r>
  <r>
    <n v="3854"/>
    <s v="US-2019-131849"/>
    <x v="921"/>
    <d v="2019-06-10T00:00:00"/>
    <s v="Standard Class"/>
    <s v="GH-14410"/>
    <x v="689"/>
    <x v="2"/>
    <x v="0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x v="0"/>
    <n v="1"/>
  </r>
  <r>
    <n v="3855"/>
    <s v="US-2019-131849"/>
    <x v="921"/>
    <d v="2019-06-10T00:00:00"/>
    <s v="Standard Class"/>
    <s v="GH-14410"/>
    <x v="689"/>
    <x v="2"/>
    <x v="0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x v="0"/>
    <n v="0"/>
  </r>
  <r>
    <n v="3856"/>
    <s v="US-2019-105389"/>
    <x v="436"/>
    <d v="2019-10-28T00:00:00"/>
    <s v="Second Class"/>
    <s v="DM-13015"/>
    <x v="661"/>
    <x v="0"/>
    <x v="0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x v="0"/>
    <n v="1"/>
  </r>
  <r>
    <n v="3857"/>
    <s v="US-2019-105389"/>
    <x v="436"/>
    <d v="2019-10-28T00:00:00"/>
    <s v="Second Class"/>
    <s v="DM-13015"/>
    <x v="661"/>
    <x v="0"/>
    <x v="0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x v="0"/>
    <n v="0"/>
  </r>
  <r>
    <n v="3858"/>
    <s v="US-2019-105389"/>
    <x v="436"/>
    <d v="2019-10-28T00:00:00"/>
    <s v="Second Class"/>
    <s v="DM-13015"/>
    <x v="661"/>
    <x v="0"/>
    <x v="0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x v="0"/>
    <n v="0"/>
  </r>
  <r>
    <n v="3859"/>
    <s v="CA-2016-140816"/>
    <x v="414"/>
    <d v="2016-12-20T00:00:00"/>
    <s v="Same Day"/>
    <s v="TC-21295"/>
    <x v="646"/>
    <x v="0"/>
    <x v="0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x v="1"/>
    <n v="1"/>
  </r>
  <r>
    <n v="3860"/>
    <s v="CA-2019-154039"/>
    <x v="922"/>
    <d v="2019-02-22T00:00:00"/>
    <s v="Standard Class"/>
    <s v="JK-16120"/>
    <x v="451"/>
    <x v="2"/>
    <x v="0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x v="0"/>
    <n v="1"/>
  </r>
  <r>
    <n v="3861"/>
    <s v="CA-2019-154039"/>
    <x v="922"/>
    <d v="2019-02-22T00:00:00"/>
    <s v="Standard Class"/>
    <s v="JK-16120"/>
    <x v="451"/>
    <x v="2"/>
    <x v="0"/>
    <s v="Chicago"/>
    <x v="10"/>
    <n v="60653"/>
    <x v="2"/>
    <s v="TEC-PH-10002789"/>
    <s v="Technology"/>
    <s v="Phones"/>
    <s v="LG Exalt"/>
    <n v="124.79200000000002"/>
    <n v="1"/>
    <n v="0.2"/>
    <n v="10.919299999999996"/>
    <s v="Kelly Williams"/>
    <x v="0"/>
    <n v="0"/>
  </r>
  <r>
    <n v="3862"/>
    <s v="CA-2016-135755"/>
    <x v="523"/>
    <d v="2016-05-10T00:00:00"/>
    <s v="Standard Class"/>
    <s v="NC-18415"/>
    <x v="720"/>
    <x v="0"/>
    <x v="0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  <n v="1"/>
  </r>
  <r>
    <n v="3863"/>
    <s v="CA-2016-135755"/>
    <x v="523"/>
    <d v="2016-05-10T00:00:00"/>
    <s v="Standard Class"/>
    <s v="NC-18415"/>
    <x v="720"/>
    <x v="0"/>
    <x v="0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x v="0"/>
    <n v="0"/>
  </r>
  <r>
    <n v="3864"/>
    <s v="CA-2019-123246"/>
    <x v="161"/>
    <d v="2019-10-19T00:00:00"/>
    <s v="Second Class"/>
    <s v="AJ-10960"/>
    <x v="195"/>
    <x v="0"/>
    <x v="0"/>
    <s v="San Diego"/>
    <x v="1"/>
    <n v="92037"/>
    <x v="1"/>
    <s v="OFF-AR-10001770"/>
    <s v="Office Supplies"/>
    <s v="Art"/>
    <s v="Economy #2 Pencils"/>
    <n v="10.64"/>
    <n v="4"/>
    <n v="0"/>
    <n v="2.7664"/>
    <s v="Anna Andreadi"/>
    <x v="0"/>
    <n v="1"/>
  </r>
  <r>
    <n v="3865"/>
    <s v="CA-2017-157133"/>
    <x v="109"/>
    <d v="2017-12-03T00:00:00"/>
    <s v="Standard Class"/>
    <s v="LC-16885"/>
    <x v="62"/>
    <x v="0"/>
    <x v="0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x v="0"/>
    <n v="1"/>
  </r>
  <r>
    <n v="3866"/>
    <s v="CA-2016-124709"/>
    <x v="923"/>
    <d v="2016-07-29T00:00:00"/>
    <s v="Second Class"/>
    <s v="GW-14605"/>
    <x v="543"/>
    <x v="0"/>
    <x v="0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x v="0"/>
    <n v="1"/>
  </r>
  <r>
    <n v="3867"/>
    <s v="CA-2019-146360"/>
    <x v="756"/>
    <d v="2019-04-25T00:00:00"/>
    <s v="Second Class"/>
    <s v="SC-20305"/>
    <x v="253"/>
    <x v="0"/>
    <x v="0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x v="0"/>
    <n v="1"/>
  </r>
  <r>
    <n v="3868"/>
    <s v="CA-2017-132486"/>
    <x v="924"/>
    <d v="2017-10-27T00:00:00"/>
    <s v="Second Class"/>
    <s v="JF-15355"/>
    <x v="282"/>
    <x v="0"/>
    <x v="0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Anna Andreadi"/>
    <x v="0"/>
    <n v="1"/>
  </r>
  <r>
    <n v="3869"/>
    <s v="CA-2017-132486"/>
    <x v="924"/>
    <d v="2017-10-27T00:00:00"/>
    <s v="Second Class"/>
    <s v="JF-15355"/>
    <x v="282"/>
    <x v="0"/>
    <x v="0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x v="0"/>
    <n v="0"/>
  </r>
  <r>
    <n v="3870"/>
    <s v="CA-2017-132486"/>
    <x v="924"/>
    <d v="2017-10-27T00:00:00"/>
    <s v="Second Class"/>
    <s v="JF-15355"/>
    <x v="282"/>
    <x v="0"/>
    <x v="0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x v="0"/>
    <n v="0"/>
  </r>
  <r>
    <n v="3871"/>
    <s v="CA-2017-132486"/>
    <x v="924"/>
    <d v="2017-10-27T00:00:00"/>
    <s v="Second Class"/>
    <s v="JF-15355"/>
    <x v="282"/>
    <x v="0"/>
    <x v="0"/>
    <s v="San Diego"/>
    <x v="1"/>
    <n v="92105"/>
    <x v="1"/>
    <s v="OFF-PA-10004971"/>
    <s v="Office Supplies"/>
    <s v="Paper"/>
    <s v="Xerox 196"/>
    <n v="11.56"/>
    <n v="2"/>
    <n v="0"/>
    <n v="5.6644000000000005"/>
    <s v="Anna Andreadi"/>
    <x v="0"/>
    <n v="0"/>
  </r>
  <r>
    <n v="3872"/>
    <s v="CA-2017-132486"/>
    <x v="924"/>
    <d v="2017-10-27T00:00:00"/>
    <s v="Second Class"/>
    <s v="JF-15355"/>
    <x v="282"/>
    <x v="0"/>
    <x v="0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x v="0"/>
    <n v="0"/>
  </r>
  <r>
    <n v="3873"/>
    <s v="CA-2017-132486"/>
    <x v="924"/>
    <d v="2017-10-27T00:00:00"/>
    <s v="Second Class"/>
    <s v="JF-15355"/>
    <x v="282"/>
    <x v="0"/>
    <x v="0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x v="0"/>
    <n v="0"/>
  </r>
  <r>
    <n v="3874"/>
    <s v="CA-2018-136231"/>
    <x v="64"/>
    <d v="2018-09-07T00:00:00"/>
    <s v="Second Class"/>
    <s v="DM-13015"/>
    <x v="661"/>
    <x v="0"/>
    <x v="0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x v="0"/>
    <n v="1"/>
  </r>
  <r>
    <n v="3875"/>
    <s v="CA-2018-136231"/>
    <x v="64"/>
    <d v="2018-09-07T00:00:00"/>
    <s v="Second Class"/>
    <s v="DM-13015"/>
    <x v="661"/>
    <x v="0"/>
    <x v="0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x v="0"/>
    <n v="0"/>
  </r>
  <r>
    <n v="3876"/>
    <s v="CA-2018-136231"/>
    <x v="64"/>
    <d v="2018-09-07T00:00:00"/>
    <s v="Second Class"/>
    <s v="DM-13015"/>
    <x v="661"/>
    <x v="0"/>
    <x v="0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x v="0"/>
    <n v="0"/>
  </r>
  <r>
    <n v="3877"/>
    <s v="CA-2018-136231"/>
    <x v="64"/>
    <d v="2018-09-07T00:00:00"/>
    <s v="Second Class"/>
    <s v="DM-13015"/>
    <x v="661"/>
    <x v="0"/>
    <x v="0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x v="0"/>
    <n v="0"/>
  </r>
  <r>
    <n v="3878"/>
    <s v="CA-2018-140641"/>
    <x v="99"/>
    <d v="2018-11-02T00:00:00"/>
    <s v="Standard Class"/>
    <s v="EP-13915"/>
    <x v="212"/>
    <x v="0"/>
    <x v="0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x v="0"/>
    <n v="1"/>
  </r>
  <r>
    <n v="3879"/>
    <s v="CA-2016-151001"/>
    <x v="267"/>
    <d v="2016-04-07T00:00:00"/>
    <s v="First Class"/>
    <s v="JG-15805"/>
    <x v="189"/>
    <x v="1"/>
    <x v="0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x v="0"/>
    <n v="1"/>
  </r>
  <r>
    <n v="3880"/>
    <s v="CA-2016-151001"/>
    <x v="267"/>
    <d v="2016-04-07T00:00:00"/>
    <s v="First Class"/>
    <s v="JG-15805"/>
    <x v="189"/>
    <x v="1"/>
    <x v="0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x v="0"/>
    <n v="0"/>
  </r>
  <r>
    <n v="3881"/>
    <s v="CA-2017-129896"/>
    <x v="925"/>
    <d v="2017-06-20T00:00:00"/>
    <s v="Standard Class"/>
    <s v="PF-19120"/>
    <x v="724"/>
    <x v="0"/>
    <x v="0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x v="0"/>
    <n v="1"/>
  </r>
  <r>
    <n v="3882"/>
    <s v="CA-2017-129896"/>
    <x v="925"/>
    <d v="2017-06-20T00:00:00"/>
    <s v="Standard Class"/>
    <s v="PF-19120"/>
    <x v="724"/>
    <x v="0"/>
    <x v="0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x v="0"/>
    <n v="0"/>
  </r>
  <r>
    <n v="3883"/>
    <s v="CA-2017-129896"/>
    <x v="925"/>
    <d v="2017-06-20T00:00:00"/>
    <s v="Standard Class"/>
    <s v="PF-19120"/>
    <x v="724"/>
    <x v="0"/>
    <x v="0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x v="0"/>
    <n v="0"/>
  </r>
  <r>
    <n v="3884"/>
    <s v="CA-2017-129896"/>
    <x v="925"/>
    <d v="2017-06-20T00:00:00"/>
    <s v="Standard Class"/>
    <s v="PF-19120"/>
    <x v="724"/>
    <x v="0"/>
    <x v="0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x v="0"/>
    <n v="0"/>
  </r>
  <r>
    <n v="3885"/>
    <s v="CA-2016-152849"/>
    <x v="260"/>
    <d v="2016-07-12T00:00:00"/>
    <s v="Standard Class"/>
    <s v="DW-13195"/>
    <x v="694"/>
    <x v="1"/>
    <x v="0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x v="0"/>
    <n v="1"/>
  </r>
  <r>
    <n v="3886"/>
    <s v="US-2019-127341"/>
    <x v="926"/>
    <d v="2019-02-02T00:00:00"/>
    <s v="Standard Class"/>
    <s v="CK-12595"/>
    <x v="242"/>
    <x v="0"/>
    <x v="0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x v="0"/>
    <n v="1"/>
  </r>
  <r>
    <n v="3887"/>
    <s v="CA-2018-167759"/>
    <x v="840"/>
    <d v="2018-03-08T00:00:00"/>
    <s v="Second Class"/>
    <s v="CC-12670"/>
    <x v="113"/>
    <x v="0"/>
    <x v="0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x v="1"/>
    <n v="1"/>
  </r>
  <r>
    <n v="3888"/>
    <s v="CA-2016-100895"/>
    <x v="270"/>
    <d v="2016-06-06T00:00:00"/>
    <s v="Standard Class"/>
    <s v="SV-20785"/>
    <x v="647"/>
    <x v="0"/>
    <x v="0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x v="0"/>
    <n v="1"/>
  </r>
  <r>
    <n v="3889"/>
    <s v="CA-2016-100895"/>
    <x v="270"/>
    <d v="2016-06-06T00:00:00"/>
    <s v="Standard Class"/>
    <s v="SV-20785"/>
    <x v="647"/>
    <x v="0"/>
    <x v="0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x v="0"/>
    <n v="0"/>
  </r>
  <r>
    <n v="3890"/>
    <s v="CA-2016-100895"/>
    <x v="270"/>
    <d v="2016-06-06T00:00:00"/>
    <s v="Standard Class"/>
    <s v="SV-20785"/>
    <x v="647"/>
    <x v="0"/>
    <x v="0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x v="0"/>
    <n v="0"/>
  </r>
  <r>
    <n v="3891"/>
    <s v="US-2018-163881"/>
    <x v="390"/>
    <d v="2018-11-30T00:00:00"/>
    <s v="Standard Class"/>
    <s v="SP-20860"/>
    <x v="133"/>
    <x v="1"/>
    <x v="0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x v="0"/>
    <n v="1"/>
  </r>
  <r>
    <n v="3892"/>
    <s v="US-2018-163881"/>
    <x v="390"/>
    <d v="2018-11-30T00:00:00"/>
    <s v="Standard Class"/>
    <s v="SP-20860"/>
    <x v="133"/>
    <x v="1"/>
    <x v="0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x v="0"/>
    <n v="0"/>
  </r>
  <r>
    <n v="3893"/>
    <s v="US-2018-163881"/>
    <x v="390"/>
    <d v="2018-11-30T00:00:00"/>
    <s v="Standard Class"/>
    <s v="SP-20860"/>
    <x v="133"/>
    <x v="1"/>
    <x v="0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x v="0"/>
    <n v="0"/>
  </r>
  <r>
    <n v="3894"/>
    <s v="US-2018-144547"/>
    <x v="338"/>
    <d v="2018-11-14T00:00:00"/>
    <s v="Standard Class"/>
    <s v="MS-17770"/>
    <x v="474"/>
    <x v="0"/>
    <x v="0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x v="0"/>
    <n v="1"/>
  </r>
  <r>
    <n v="3895"/>
    <s v="US-2016-112200"/>
    <x v="754"/>
    <d v="2016-11-28T00:00:00"/>
    <s v="Standard Class"/>
    <s v="TC-21475"/>
    <x v="679"/>
    <x v="2"/>
    <x v="0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x v="0"/>
    <n v="1"/>
  </r>
  <r>
    <n v="3896"/>
    <s v="CA-2019-110212"/>
    <x v="927"/>
    <d v="2019-05-05T00:00:00"/>
    <s v="Standard Class"/>
    <s v="SJ-20125"/>
    <x v="319"/>
    <x v="2"/>
    <x v="0"/>
    <s v="Texarkana"/>
    <x v="36"/>
    <n v="71854"/>
    <x v="0"/>
    <s v="TEC-AC-10002331"/>
    <s v="Technology"/>
    <s v="Accessories"/>
    <s v="Maxell 74 Minute CDR, 10/Pack"/>
    <n v="48.9"/>
    <n v="5"/>
    <n v="0"/>
    <n v="18.093"/>
    <s v="Cassandra Brandow"/>
    <x v="0"/>
    <n v="1"/>
  </r>
  <r>
    <n v="3897"/>
    <s v="CA-2019-134285"/>
    <x v="226"/>
    <d v="2019-12-12T00:00:00"/>
    <s v="Standard Class"/>
    <s v="DS-13180"/>
    <x v="103"/>
    <x v="1"/>
    <x v="0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x v="0"/>
    <n v="1"/>
  </r>
  <r>
    <n v="3898"/>
    <s v="CA-2019-134285"/>
    <x v="226"/>
    <d v="2019-12-12T00:00:00"/>
    <s v="Standard Class"/>
    <s v="DS-13180"/>
    <x v="103"/>
    <x v="1"/>
    <x v="0"/>
    <s v="San Antonio"/>
    <x v="5"/>
    <n v="78207"/>
    <x v="2"/>
    <s v="OFF-PA-10000304"/>
    <s v="Office Supplies"/>
    <s v="Paper"/>
    <s v="Xerox 1995"/>
    <n v="15.552000000000003"/>
    <n v="3"/>
    <n v="0.2"/>
    <n v="5.4432"/>
    <s v="Kelly Williams"/>
    <x v="0"/>
    <n v="0"/>
  </r>
  <r>
    <n v="3899"/>
    <s v="CA-2019-102267"/>
    <x v="329"/>
    <d v="2019-12-04T00:00:00"/>
    <s v="Standard Class"/>
    <s v="SC-20800"/>
    <x v="561"/>
    <x v="0"/>
    <x v="0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x v="0"/>
    <n v="1"/>
  </r>
  <r>
    <n v="3900"/>
    <s v="CA-2019-157980"/>
    <x v="226"/>
    <d v="2019-12-09T00:00:00"/>
    <s v="First Class"/>
    <s v="SH-20395"/>
    <x v="129"/>
    <x v="0"/>
    <x v="0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x v="0"/>
    <n v="1"/>
  </r>
  <r>
    <n v="3901"/>
    <s v="CA-2017-121097"/>
    <x v="928"/>
    <d v="2017-01-08T00:00:00"/>
    <s v="Standard Class"/>
    <s v="SF-20965"/>
    <x v="245"/>
    <x v="1"/>
    <x v="0"/>
    <s v="Baytown"/>
    <x v="5"/>
    <n v="77520"/>
    <x v="2"/>
    <s v="OFF-PA-10001937"/>
    <s v="Office Supplies"/>
    <s v="Paper"/>
    <s v="Xerox 21"/>
    <n v="10.368000000000002"/>
    <n v="2"/>
    <n v="0.2"/>
    <n v="3.6288"/>
    <s v="Kelly Williams"/>
    <x v="0"/>
    <n v="1"/>
  </r>
  <r>
    <n v="3902"/>
    <s v="CA-2017-151043"/>
    <x v="717"/>
    <d v="2017-11-20T00:00:00"/>
    <s v="Standard Class"/>
    <s v="MG-17680"/>
    <x v="67"/>
    <x v="2"/>
    <x v="0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x v="0"/>
    <n v="1"/>
  </r>
  <r>
    <n v="3903"/>
    <s v="US-2017-119312"/>
    <x v="653"/>
    <d v="2017-10-07T00:00:00"/>
    <s v="Second Class"/>
    <s v="CS-12400"/>
    <x v="37"/>
    <x v="2"/>
    <x v="0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x v="0"/>
    <n v="1"/>
  </r>
  <r>
    <n v="3904"/>
    <s v="CA-2017-167010"/>
    <x v="57"/>
    <d v="2017-04-10T00:00:00"/>
    <s v="Standard Class"/>
    <s v="VT-21700"/>
    <x v="725"/>
    <x v="2"/>
    <x v="0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x v="0"/>
    <n v="1"/>
  </r>
  <r>
    <n v="3905"/>
    <s v="CA-2017-167010"/>
    <x v="57"/>
    <d v="2017-04-10T00:00:00"/>
    <s v="Standard Class"/>
    <s v="VT-21700"/>
    <x v="725"/>
    <x v="2"/>
    <x v="0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x v="0"/>
    <n v="0"/>
  </r>
  <r>
    <n v="3906"/>
    <s v="CA-2017-167010"/>
    <x v="57"/>
    <d v="2017-04-10T00:00:00"/>
    <s v="Standard Class"/>
    <s v="VT-21700"/>
    <x v="725"/>
    <x v="2"/>
    <x v="0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x v="0"/>
    <n v="0"/>
  </r>
  <r>
    <n v="3907"/>
    <s v="CA-2017-167010"/>
    <x v="57"/>
    <d v="2017-04-10T00:00:00"/>
    <s v="Standard Class"/>
    <s v="VT-21700"/>
    <x v="725"/>
    <x v="2"/>
    <x v="0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  <n v="0"/>
  </r>
  <r>
    <n v="3908"/>
    <s v="CA-2017-167010"/>
    <x v="57"/>
    <d v="2017-04-10T00:00:00"/>
    <s v="Standard Class"/>
    <s v="VT-21700"/>
    <x v="725"/>
    <x v="2"/>
    <x v="0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x v="0"/>
    <n v="0"/>
  </r>
  <r>
    <n v="3909"/>
    <s v="CA-2017-167010"/>
    <x v="57"/>
    <d v="2017-04-10T00:00:00"/>
    <s v="Standard Class"/>
    <s v="VT-21700"/>
    <x v="725"/>
    <x v="2"/>
    <x v="0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x v="0"/>
    <n v="0"/>
  </r>
  <r>
    <n v="3910"/>
    <s v="CA-2017-167010"/>
    <x v="57"/>
    <d v="2017-04-10T00:00:00"/>
    <s v="Standard Class"/>
    <s v="VT-21700"/>
    <x v="725"/>
    <x v="2"/>
    <x v="0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x v="0"/>
    <n v="0"/>
  </r>
  <r>
    <n v="3911"/>
    <s v="CA-2017-167010"/>
    <x v="57"/>
    <d v="2017-04-10T00:00:00"/>
    <s v="Standard Class"/>
    <s v="VT-21700"/>
    <x v="725"/>
    <x v="2"/>
    <x v="0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x v="0"/>
    <n v="0"/>
  </r>
  <r>
    <n v="3912"/>
    <s v="CA-2019-126788"/>
    <x v="929"/>
    <d v="2019-06-06T00:00:00"/>
    <s v="First Class"/>
    <s v="AB-10105"/>
    <x v="455"/>
    <x v="0"/>
    <x v="0"/>
    <s v="Pearland"/>
    <x v="5"/>
    <n v="77581"/>
    <x v="2"/>
    <s v="TEC-PH-10001619"/>
    <s v="Technology"/>
    <s v="Phones"/>
    <s v="LG G3"/>
    <n v="470.37600000000009"/>
    <n v="3"/>
    <n v="0.2"/>
    <n v="52.917299999999955"/>
    <s v="Kelly Williams"/>
    <x v="0"/>
    <n v="1"/>
  </r>
  <r>
    <n v="3913"/>
    <s v="CA-2019-148068"/>
    <x v="65"/>
    <d v="2019-09-25T00:00:00"/>
    <s v="Standard Class"/>
    <s v="MM-18280"/>
    <x v="152"/>
    <x v="1"/>
    <x v="0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Chuck Magee"/>
    <x v="0"/>
    <n v="1"/>
  </r>
  <r>
    <n v="3914"/>
    <s v="CA-2019-148068"/>
    <x v="65"/>
    <d v="2019-09-25T00:00:00"/>
    <s v="Standard Class"/>
    <s v="MM-18280"/>
    <x v="152"/>
    <x v="1"/>
    <x v="0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Chuck Magee"/>
    <x v="0"/>
    <n v="0"/>
  </r>
  <r>
    <n v="3915"/>
    <s v="US-2019-142573"/>
    <x v="930"/>
    <d v="2019-07-23T00:00:00"/>
    <s v="Standard Class"/>
    <s v="ML-17410"/>
    <x v="586"/>
    <x v="0"/>
    <x v="0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x v="0"/>
    <n v="1"/>
  </r>
  <r>
    <n v="3916"/>
    <s v="US-2019-142573"/>
    <x v="930"/>
    <d v="2019-07-23T00:00:00"/>
    <s v="Standard Class"/>
    <s v="ML-17410"/>
    <x v="586"/>
    <x v="0"/>
    <x v="0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x v="0"/>
    <n v="0"/>
  </r>
  <r>
    <n v="3917"/>
    <s v="US-2019-142573"/>
    <x v="930"/>
    <d v="2019-07-23T00:00:00"/>
    <s v="Standard Class"/>
    <s v="ML-17410"/>
    <x v="586"/>
    <x v="0"/>
    <x v="0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x v="0"/>
    <n v="0"/>
  </r>
  <r>
    <n v="3918"/>
    <s v="US-2019-142573"/>
    <x v="930"/>
    <d v="2019-07-23T00:00:00"/>
    <s v="Standard Class"/>
    <s v="ML-17410"/>
    <x v="586"/>
    <x v="0"/>
    <x v="0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x v="0"/>
    <n v="0"/>
  </r>
  <r>
    <n v="3919"/>
    <s v="US-2019-142573"/>
    <x v="930"/>
    <d v="2019-07-23T00:00:00"/>
    <s v="Standard Class"/>
    <s v="ML-17410"/>
    <x v="586"/>
    <x v="0"/>
    <x v="0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x v="0"/>
    <n v="0"/>
  </r>
  <r>
    <n v="3920"/>
    <s v="US-2017-148817"/>
    <x v="494"/>
    <d v="2017-12-07T00:00:00"/>
    <s v="Standard Class"/>
    <s v="KD-16495"/>
    <x v="470"/>
    <x v="1"/>
    <x v="0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x v="0"/>
    <n v="1"/>
  </r>
  <r>
    <n v="3921"/>
    <s v="US-2017-148817"/>
    <x v="494"/>
    <d v="2017-12-07T00:00:00"/>
    <s v="Standard Class"/>
    <s v="KD-16495"/>
    <x v="470"/>
    <x v="1"/>
    <x v="0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x v="0"/>
    <n v="0"/>
  </r>
  <r>
    <n v="3922"/>
    <s v="CA-2018-110044"/>
    <x v="931"/>
    <d v="2018-07-02T00:00:00"/>
    <s v="Second Class"/>
    <s v="RF-19735"/>
    <x v="288"/>
    <x v="0"/>
    <x v="0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x v="0"/>
    <n v="1"/>
  </r>
  <r>
    <n v="3923"/>
    <s v="CA-2019-146920"/>
    <x v="735"/>
    <d v="2019-09-01T00:00:00"/>
    <s v="Standard Class"/>
    <s v="SC-20305"/>
    <x v="253"/>
    <x v="0"/>
    <x v="0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x v="0"/>
    <n v="1"/>
  </r>
  <r>
    <n v="3924"/>
    <s v="CA-2019-146920"/>
    <x v="735"/>
    <d v="2019-09-01T00:00:00"/>
    <s v="Standard Class"/>
    <s v="SC-20305"/>
    <x v="253"/>
    <x v="0"/>
    <x v="0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x v="0"/>
    <n v="0"/>
  </r>
  <r>
    <n v="3925"/>
    <s v="CA-2016-103940"/>
    <x v="328"/>
    <d v="2016-09-21T00:00:00"/>
    <s v="Standard Class"/>
    <s v="BN-11515"/>
    <x v="202"/>
    <x v="0"/>
    <x v="0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x v="1"/>
    <n v="1"/>
  </r>
  <r>
    <n v="3926"/>
    <s v="CA-2016-103940"/>
    <x v="328"/>
    <d v="2016-09-21T00:00:00"/>
    <s v="Standard Class"/>
    <s v="BN-11515"/>
    <x v="202"/>
    <x v="0"/>
    <x v="0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x v="1"/>
    <n v="0"/>
  </r>
  <r>
    <n v="3927"/>
    <s v="CA-2016-103940"/>
    <x v="328"/>
    <d v="2016-09-21T00:00:00"/>
    <s v="Standard Class"/>
    <s v="BN-11515"/>
    <x v="202"/>
    <x v="0"/>
    <x v="0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1"/>
    <n v="0"/>
  </r>
  <r>
    <n v="3928"/>
    <s v="CA-2016-103940"/>
    <x v="328"/>
    <d v="2016-09-21T00:00:00"/>
    <s v="Standard Class"/>
    <s v="BN-11515"/>
    <x v="202"/>
    <x v="0"/>
    <x v="0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x v="1"/>
    <n v="0"/>
  </r>
  <r>
    <n v="3929"/>
    <s v="CA-2018-162082"/>
    <x v="560"/>
    <d v="2018-03-17T00:00:00"/>
    <s v="First Class"/>
    <s v="JS-15880"/>
    <x v="365"/>
    <x v="0"/>
    <x v="0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x v="0"/>
    <n v="1"/>
  </r>
  <r>
    <n v="3930"/>
    <s v="CA-2018-162082"/>
    <x v="560"/>
    <d v="2018-03-17T00:00:00"/>
    <s v="First Class"/>
    <s v="JS-15880"/>
    <x v="365"/>
    <x v="0"/>
    <x v="0"/>
    <s v="Harlingen"/>
    <x v="5"/>
    <n v="78550"/>
    <x v="2"/>
    <s v="OFF-PA-10001934"/>
    <s v="Office Supplies"/>
    <s v="Paper"/>
    <s v="Xerox 1993"/>
    <n v="5.1840000000000011"/>
    <n v="1"/>
    <n v="0.2"/>
    <n v="1.8792"/>
    <s v="Kelly Williams"/>
    <x v="0"/>
    <n v="0"/>
  </r>
  <r>
    <n v="3931"/>
    <s v="CA-2018-162082"/>
    <x v="560"/>
    <d v="2018-03-17T00:00:00"/>
    <s v="First Class"/>
    <s v="JS-15880"/>
    <x v="365"/>
    <x v="0"/>
    <x v="0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x v="0"/>
    <n v="0"/>
  </r>
  <r>
    <n v="3932"/>
    <s v="CA-2018-132094"/>
    <x v="370"/>
    <d v="2018-09-02T00:00:00"/>
    <s v="Standard Class"/>
    <s v="VG-21805"/>
    <x v="500"/>
    <x v="1"/>
    <x v="0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x v="0"/>
    <n v="1"/>
  </r>
  <r>
    <n v="3933"/>
    <s v="CA-2018-132094"/>
    <x v="370"/>
    <d v="2018-09-02T00:00:00"/>
    <s v="Standard Class"/>
    <s v="VG-21805"/>
    <x v="500"/>
    <x v="1"/>
    <x v="0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x v="0"/>
    <n v="0"/>
  </r>
  <r>
    <n v="3934"/>
    <s v="CA-2019-123001"/>
    <x v="264"/>
    <d v="2019-09-08T00:00:00"/>
    <s v="Standard Class"/>
    <s v="AW-10840"/>
    <x v="497"/>
    <x v="0"/>
    <x v="0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x v="0"/>
    <n v="1"/>
  </r>
  <r>
    <n v="3935"/>
    <s v="CA-2019-123001"/>
    <x v="264"/>
    <d v="2019-09-08T00:00:00"/>
    <s v="Standard Class"/>
    <s v="AW-10840"/>
    <x v="497"/>
    <x v="0"/>
    <x v="0"/>
    <s v="Bakersfield"/>
    <x v="1"/>
    <n v="93309"/>
    <x v="1"/>
    <s v="OFF-LA-10004544"/>
    <s v="Office Supplies"/>
    <s v="Labels"/>
    <s v="Avery 505"/>
    <n v="74"/>
    <n v="5"/>
    <n v="0"/>
    <n v="37"/>
    <s v="Anna Andreadi"/>
    <x v="0"/>
    <n v="0"/>
  </r>
  <r>
    <n v="3936"/>
    <s v="CA-2019-123001"/>
    <x v="264"/>
    <d v="2019-09-08T00:00:00"/>
    <s v="Standard Class"/>
    <s v="AW-10840"/>
    <x v="497"/>
    <x v="0"/>
    <x v="0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x v="0"/>
    <n v="0"/>
  </r>
  <r>
    <n v="3937"/>
    <s v="CA-2017-118955"/>
    <x v="382"/>
    <d v="2017-06-20T00:00:00"/>
    <s v="Standard Class"/>
    <s v="LS-17230"/>
    <x v="721"/>
    <x v="0"/>
    <x v="0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x v="0"/>
    <n v="1"/>
  </r>
  <r>
    <n v="3938"/>
    <s v="CA-2017-118955"/>
    <x v="382"/>
    <d v="2017-06-20T00:00:00"/>
    <s v="Standard Class"/>
    <s v="LS-17230"/>
    <x v="721"/>
    <x v="0"/>
    <x v="0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x v="0"/>
    <n v="0"/>
  </r>
  <r>
    <n v="3939"/>
    <s v="CA-2017-118955"/>
    <x v="382"/>
    <d v="2017-06-20T00:00:00"/>
    <s v="Standard Class"/>
    <s v="LS-17230"/>
    <x v="721"/>
    <x v="0"/>
    <x v="0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x v="0"/>
    <n v="0"/>
  </r>
  <r>
    <n v="3940"/>
    <s v="US-2018-143448"/>
    <x v="107"/>
    <d v="2018-12-10T00:00:00"/>
    <s v="Same Day"/>
    <s v="MH-17455"/>
    <x v="708"/>
    <x v="0"/>
    <x v="0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x v="0"/>
    <n v="1"/>
  </r>
  <r>
    <n v="3941"/>
    <s v="CA-2019-117863"/>
    <x v="796"/>
    <d v="2019-05-23T00:00:00"/>
    <s v="Standard Class"/>
    <s v="TS-21340"/>
    <x v="358"/>
    <x v="0"/>
    <x v="0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x v="0"/>
    <n v="1"/>
  </r>
  <r>
    <n v="3942"/>
    <s v="CA-2019-117863"/>
    <x v="796"/>
    <d v="2019-05-23T00:00:00"/>
    <s v="Standard Class"/>
    <s v="TS-21340"/>
    <x v="358"/>
    <x v="0"/>
    <x v="0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x v="0"/>
    <n v="0"/>
  </r>
  <r>
    <n v="3943"/>
    <s v="CA-2019-160458"/>
    <x v="837"/>
    <d v="2019-05-29T00:00:00"/>
    <s v="Second Class"/>
    <s v="EH-13945"/>
    <x v="13"/>
    <x v="0"/>
    <x v="0"/>
    <s v="Memphis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x v="0"/>
    <n v="1"/>
  </r>
  <r>
    <n v="3944"/>
    <s v="US-2018-142685"/>
    <x v="661"/>
    <d v="2018-06-30T00:00:00"/>
    <s v="Standard Class"/>
    <s v="MG-17695"/>
    <x v="726"/>
    <x v="0"/>
    <x v="0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x v="0"/>
    <n v="1"/>
  </r>
  <r>
    <n v="3945"/>
    <s v="CA-2018-133144"/>
    <x v="458"/>
    <d v="2018-05-21T00:00:00"/>
    <s v="Second Class"/>
    <s v="DO-13435"/>
    <x v="157"/>
    <x v="0"/>
    <x v="0"/>
    <s v="Los Angeles"/>
    <x v="1"/>
    <n v="90036"/>
    <x v="1"/>
    <s v="OFF-PA-10004971"/>
    <s v="Office Supplies"/>
    <s v="Paper"/>
    <s v="Xerox 196"/>
    <n v="17.34"/>
    <n v="3"/>
    <n v="0"/>
    <n v="8.4966000000000008"/>
    <s v="Anna Andreadi"/>
    <x v="0"/>
    <n v="1"/>
  </r>
  <r>
    <n v="3946"/>
    <s v="CA-2019-167871"/>
    <x v="551"/>
    <d v="2019-11-23T00:00:00"/>
    <s v="Standard Class"/>
    <s v="AF-10870"/>
    <x v="578"/>
    <x v="0"/>
    <x v="0"/>
    <s v="Homestead"/>
    <x v="2"/>
    <n v="33030"/>
    <x v="0"/>
    <s v="OFF-PA-10001977"/>
    <s v="Office Supplies"/>
    <s v="Paper"/>
    <s v="Xerox 194"/>
    <n v="44.384"/>
    <n v="1"/>
    <n v="0.2"/>
    <n v="15.534399999999998"/>
    <s v="Cassandra Brandow"/>
    <x v="0"/>
    <n v="1"/>
  </r>
  <r>
    <n v="3947"/>
    <s v="CA-2019-167871"/>
    <x v="551"/>
    <d v="2019-11-23T00:00:00"/>
    <s v="Standard Class"/>
    <s v="AF-10870"/>
    <x v="578"/>
    <x v="0"/>
    <x v="0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x v="0"/>
    <n v="0"/>
  </r>
  <r>
    <n v="3948"/>
    <s v="CA-2018-119963"/>
    <x v="741"/>
    <d v="2018-11-22T00:00:00"/>
    <s v="Standard Class"/>
    <s v="SN-20710"/>
    <x v="17"/>
    <x v="2"/>
    <x v="0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x v="0"/>
    <n v="1"/>
  </r>
  <r>
    <n v="3949"/>
    <s v="CA-2018-119963"/>
    <x v="741"/>
    <d v="2018-11-22T00:00:00"/>
    <s v="Standard Class"/>
    <s v="SN-20710"/>
    <x v="17"/>
    <x v="2"/>
    <x v="0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x v="0"/>
    <n v="0"/>
  </r>
  <r>
    <n v="3950"/>
    <s v="CA-2018-119963"/>
    <x v="741"/>
    <d v="2018-11-22T00:00:00"/>
    <s v="Standard Class"/>
    <s v="SN-20710"/>
    <x v="17"/>
    <x v="2"/>
    <x v="0"/>
    <s v="Pasadena"/>
    <x v="5"/>
    <n v="77506"/>
    <x v="2"/>
    <s v="OFF-PA-10001970"/>
    <s v="Office Supplies"/>
    <s v="Paper"/>
    <s v="Xerox 1881"/>
    <n v="19.648"/>
    <n v="2"/>
    <n v="0.2"/>
    <n v="6.6311999999999989"/>
    <s v="Kelly Williams"/>
    <x v="0"/>
    <n v="0"/>
  </r>
  <r>
    <n v="3951"/>
    <s v="CA-2018-119963"/>
    <x v="741"/>
    <d v="2018-11-22T00:00:00"/>
    <s v="Standard Class"/>
    <s v="SN-20710"/>
    <x v="17"/>
    <x v="2"/>
    <x v="0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x v="0"/>
    <n v="0"/>
  </r>
  <r>
    <n v="3952"/>
    <s v="CA-2016-121167"/>
    <x v="683"/>
    <d v="2016-11-30T00:00:00"/>
    <s v="Second Class"/>
    <s v="MO-17500"/>
    <x v="373"/>
    <x v="0"/>
    <x v="0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x v="0"/>
    <n v="1"/>
  </r>
  <r>
    <n v="3953"/>
    <s v="US-2018-151862"/>
    <x v="398"/>
    <d v="2018-03-08T00:00:00"/>
    <s v="Standard Class"/>
    <s v="ON-18715"/>
    <x v="21"/>
    <x v="1"/>
    <x v="0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x v="0"/>
    <n v="1"/>
  </r>
  <r>
    <n v="3954"/>
    <s v="CA-2019-152961"/>
    <x v="787"/>
    <d v="2019-01-19T00:00:00"/>
    <s v="Standard Class"/>
    <s v="SC-20095"/>
    <x v="183"/>
    <x v="0"/>
    <x v="0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  <n v="1"/>
  </r>
  <r>
    <n v="3955"/>
    <s v="CA-2016-133228"/>
    <x v="527"/>
    <d v="2016-04-09T00:00:00"/>
    <s v="Standard Class"/>
    <s v="MS-17710"/>
    <x v="384"/>
    <x v="0"/>
    <x v="0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x v="0"/>
    <n v="1"/>
  </r>
  <r>
    <n v="3956"/>
    <s v="CA-2016-133228"/>
    <x v="527"/>
    <d v="2016-04-09T00:00:00"/>
    <s v="Standard Class"/>
    <s v="MS-17710"/>
    <x v="384"/>
    <x v="0"/>
    <x v="0"/>
    <s v="Detroit"/>
    <x v="12"/>
    <n v="48205"/>
    <x v="2"/>
    <s v="OFF-AR-10001955"/>
    <s v="Office Supplies"/>
    <s v="Art"/>
    <s v="Newell 319"/>
    <n v="79.36"/>
    <n v="4"/>
    <n v="0"/>
    <n v="23.807999999999993"/>
    <s v="Kelly Williams"/>
    <x v="0"/>
    <n v="0"/>
  </r>
  <r>
    <n v="3957"/>
    <s v="CA-2018-114951"/>
    <x v="190"/>
    <d v="2018-07-03T00:00:00"/>
    <s v="Standard Class"/>
    <s v="DN-13690"/>
    <x v="35"/>
    <x v="0"/>
    <x v="0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x v="0"/>
    <n v="1"/>
  </r>
  <r>
    <n v="3958"/>
    <s v="CA-2018-156573"/>
    <x v="211"/>
    <d v="2018-06-02T00:00:00"/>
    <s v="Standard Class"/>
    <s v="RB-19360"/>
    <x v="181"/>
    <x v="0"/>
    <x v="0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x v="0"/>
    <n v="1"/>
  </r>
  <r>
    <n v="3959"/>
    <s v="CA-2018-156573"/>
    <x v="211"/>
    <d v="2018-06-02T00:00:00"/>
    <s v="Standard Class"/>
    <s v="RB-19360"/>
    <x v="181"/>
    <x v="0"/>
    <x v="0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x v="0"/>
    <n v="0"/>
  </r>
  <r>
    <n v="3960"/>
    <s v="CA-2018-156573"/>
    <x v="211"/>
    <d v="2018-06-02T00:00:00"/>
    <s v="Standard Class"/>
    <s v="RB-19360"/>
    <x v="181"/>
    <x v="0"/>
    <x v="0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x v="0"/>
    <n v="0"/>
  </r>
  <r>
    <n v="3961"/>
    <s v="CA-2017-113901"/>
    <x v="324"/>
    <d v="2017-10-24T00:00:00"/>
    <s v="Standard Class"/>
    <s v="NH-18610"/>
    <x v="468"/>
    <x v="1"/>
    <x v="0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x v="0"/>
    <n v="1"/>
  </r>
  <r>
    <n v="3962"/>
    <s v="CA-2017-113901"/>
    <x v="324"/>
    <d v="2017-10-24T00:00:00"/>
    <s v="Standard Class"/>
    <s v="NH-18610"/>
    <x v="468"/>
    <x v="1"/>
    <x v="0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x v="0"/>
    <n v="0"/>
  </r>
  <r>
    <n v="3963"/>
    <s v="CA-2019-134838"/>
    <x v="600"/>
    <d v="2019-02-20T00:00:00"/>
    <s v="First Class"/>
    <s v="ED-13885"/>
    <x v="525"/>
    <x v="2"/>
    <x v="0"/>
    <s v="Los Angeles"/>
    <x v="1"/>
    <n v="90045"/>
    <x v="1"/>
    <s v="OFF-AR-10000634"/>
    <s v="Office Supplies"/>
    <s v="Art"/>
    <s v="Newell 320"/>
    <n v="12.84"/>
    <n v="3"/>
    <n v="0"/>
    <n v="3.4668000000000005"/>
    <s v="Anna Andreadi"/>
    <x v="0"/>
    <n v="1"/>
  </r>
  <r>
    <n v="3964"/>
    <s v="CA-2019-134838"/>
    <x v="600"/>
    <d v="2019-02-20T00:00:00"/>
    <s v="First Class"/>
    <s v="ED-13885"/>
    <x v="525"/>
    <x v="2"/>
    <x v="0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x v="0"/>
    <n v="0"/>
  </r>
  <r>
    <n v="3965"/>
    <s v="CA-2018-120257"/>
    <x v="897"/>
    <d v="2018-09-28T00:00:00"/>
    <s v="Standard Class"/>
    <s v="PW-19240"/>
    <x v="617"/>
    <x v="0"/>
    <x v="0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Chuck Magee"/>
    <x v="0"/>
    <n v="1"/>
  </r>
  <r>
    <n v="3966"/>
    <s v="CA-2016-164910"/>
    <x v="607"/>
    <d v="2016-11-17T00:00:00"/>
    <s v="Second Class"/>
    <s v="DM-13345"/>
    <x v="664"/>
    <x v="1"/>
    <x v="0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x v="0"/>
    <n v="1"/>
  </r>
  <r>
    <n v="3967"/>
    <s v="CA-2018-149902"/>
    <x v="178"/>
    <d v="2018-04-06T00:00:00"/>
    <s v="Standard Class"/>
    <s v="DW-13540"/>
    <x v="386"/>
    <x v="0"/>
    <x v="0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x v="0"/>
    <n v="1"/>
  </r>
  <r>
    <n v="3968"/>
    <s v="CA-2018-146010"/>
    <x v="244"/>
    <d v="2018-05-23T00:00:00"/>
    <s v="First Class"/>
    <s v="EH-14125"/>
    <x v="258"/>
    <x v="2"/>
    <x v="0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x v="0"/>
    <n v="1"/>
  </r>
  <r>
    <n v="3969"/>
    <s v="US-2017-163685"/>
    <x v="932"/>
    <d v="2017-06-05T00:00:00"/>
    <s v="Standard Class"/>
    <s v="KE-16420"/>
    <x v="722"/>
    <x v="1"/>
    <x v="0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x v="0"/>
    <n v="1"/>
  </r>
  <r>
    <n v="3970"/>
    <s v="US-2017-163685"/>
    <x v="932"/>
    <d v="2017-06-05T00:00:00"/>
    <s v="Standard Class"/>
    <s v="KE-16420"/>
    <x v="722"/>
    <x v="1"/>
    <x v="0"/>
    <s v="San Antonio"/>
    <x v="5"/>
    <n v="78207"/>
    <x v="2"/>
    <s v="OFF-PA-10002606"/>
    <s v="Office Supplies"/>
    <s v="Paper"/>
    <s v="Xerox 1928"/>
    <n v="42.24"/>
    <n v="10"/>
    <n v="0.2"/>
    <n v="13.199999999999998"/>
    <s v="Kelly Williams"/>
    <x v="0"/>
    <n v="0"/>
  </r>
  <r>
    <n v="3971"/>
    <s v="CA-2016-135090"/>
    <x v="754"/>
    <d v="2016-11-26T00:00:00"/>
    <s v="Standard Class"/>
    <s v="SP-20920"/>
    <x v="727"/>
    <x v="0"/>
    <x v="0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x v="0"/>
    <n v="1"/>
  </r>
  <r>
    <n v="3972"/>
    <s v="CA-2017-132374"/>
    <x v="933"/>
    <d v="2017-02-24T00:00:00"/>
    <s v="Second Class"/>
    <s v="PS-19045"/>
    <x v="390"/>
    <x v="2"/>
    <x v="0"/>
    <s v="Sterling Heights"/>
    <x v="12"/>
    <n v="48310"/>
    <x v="2"/>
    <s v="OFF-AR-10001615"/>
    <s v="Office Supplies"/>
    <s v="Art"/>
    <s v="Newell 34"/>
    <n v="79.36"/>
    <n v="4"/>
    <n v="0"/>
    <n v="20.633600000000001"/>
    <s v="Kelly Williams"/>
    <x v="1"/>
    <n v="1"/>
  </r>
  <r>
    <n v="3973"/>
    <s v="CA-2018-167556"/>
    <x v="892"/>
    <d v="2018-04-02T00:00:00"/>
    <s v="Standard Class"/>
    <s v="JM-15250"/>
    <x v="49"/>
    <x v="0"/>
    <x v="0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x v="0"/>
    <n v="1"/>
  </r>
  <r>
    <n v="3974"/>
    <s v="CA-2018-167556"/>
    <x v="892"/>
    <d v="2018-04-02T00:00:00"/>
    <s v="Standard Class"/>
    <s v="JM-15250"/>
    <x v="49"/>
    <x v="0"/>
    <x v="0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x v="0"/>
    <n v="0"/>
  </r>
  <r>
    <n v="3975"/>
    <s v="CA-2018-167556"/>
    <x v="892"/>
    <d v="2018-04-02T00:00:00"/>
    <s v="Standard Class"/>
    <s v="JM-15250"/>
    <x v="49"/>
    <x v="0"/>
    <x v="0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x v="0"/>
    <n v="0"/>
  </r>
  <r>
    <n v="3976"/>
    <s v="CA-2018-167556"/>
    <x v="892"/>
    <d v="2018-04-02T00:00:00"/>
    <s v="Standard Class"/>
    <s v="JM-15250"/>
    <x v="49"/>
    <x v="0"/>
    <x v="0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x v="0"/>
    <n v="0"/>
  </r>
  <r>
    <n v="3977"/>
    <s v="US-2018-116400"/>
    <x v="332"/>
    <d v="2018-10-24T00:00:00"/>
    <s v="First Class"/>
    <s v="EB-13930"/>
    <x v="518"/>
    <x v="0"/>
    <x v="0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  <n v="1"/>
  </r>
  <r>
    <n v="3978"/>
    <s v="CA-2019-101308"/>
    <x v="280"/>
    <d v="2019-10-07T00:00:00"/>
    <s v="Standard Class"/>
    <s v="FG-14260"/>
    <x v="435"/>
    <x v="2"/>
    <x v="0"/>
    <s v="Seattle"/>
    <x v="4"/>
    <n v="98105"/>
    <x v="1"/>
    <s v="OFF-FA-10002780"/>
    <s v="Office Supplies"/>
    <s v="Fasteners"/>
    <s v="Staples"/>
    <n v="8.94"/>
    <n v="3"/>
    <n v="0"/>
    <n v="4.1123999999999992"/>
    <s v="Anna Andreadi"/>
    <x v="0"/>
    <n v="1"/>
  </r>
  <r>
    <n v="3979"/>
    <s v="CA-2019-101308"/>
    <x v="280"/>
    <d v="2019-10-07T00:00:00"/>
    <s v="Standard Class"/>
    <s v="FG-14260"/>
    <x v="435"/>
    <x v="2"/>
    <x v="0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  <n v="0"/>
  </r>
  <r>
    <n v="3980"/>
    <s v="CA-2016-114517"/>
    <x v="851"/>
    <d v="2016-12-27T00:00:00"/>
    <s v="Standard Class"/>
    <s v="TH-21235"/>
    <x v="260"/>
    <x v="1"/>
    <x v="0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x v="0"/>
    <n v="1"/>
  </r>
  <r>
    <n v="3981"/>
    <s v="CA-2016-114517"/>
    <x v="851"/>
    <d v="2016-12-27T00:00:00"/>
    <s v="Standard Class"/>
    <s v="TH-21235"/>
    <x v="260"/>
    <x v="1"/>
    <x v="0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x v="0"/>
    <n v="0"/>
  </r>
  <r>
    <n v="3982"/>
    <s v="CA-2019-119564"/>
    <x v="934"/>
    <d v="2019-12-20T00:00:00"/>
    <s v="Standard Class"/>
    <s v="PL-18925"/>
    <x v="484"/>
    <x v="2"/>
    <x v="0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x v="0"/>
    <n v="1"/>
  </r>
  <r>
    <n v="3983"/>
    <s v="CA-2018-135265"/>
    <x v="274"/>
    <d v="2018-07-09T00:00:00"/>
    <s v="Second Class"/>
    <s v="CC-12370"/>
    <x v="666"/>
    <x v="0"/>
    <x v="0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x v="0"/>
    <n v="1"/>
  </r>
  <r>
    <n v="3984"/>
    <s v="CA-2018-135265"/>
    <x v="274"/>
    <d v="2018-07-09T00:00:00"/>
    <s v="Second Class"/>
    <s v="CC-12370"/>
    <x v="666"/>
    <x v="0"/>
    <x v="0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  <n v="0"/>
  </r>
  <r>
    <n v="3985"/>
    <s v="CA-2018-135265"/>
    <x v="274"/>
    <d v="2018-07-09T00:00:00"/>
    <s v="Second Class"/>
    <s v="CC-12370"/>
    <x v="666"/>
    <x v="0"/>
    <x v="0"/>
    <s v="Los Angeles"/>
    <x v="1"/>
    <n v="90045"/>
    <x v="1"/>
    <s v="OFF-PA-10002923"/>
    <s v="Office Supplies"/>
    <s v="Paper"/>
    <s v="Xerox 1942"/>
    <n v="48.94"/>
    <n v="1"/>
    <n v="0"/>
    <n v="24.47"/>
    <s v="Anna Andreadi"/>
    <x v="0"/>
    <n v="0"/>
  </r>
  <r>
    <n v="3986"/>
    <s v="CA-2018-108735"/>
    <x v="764"/>
    <d v="2018-04-21T00:00:00"/>
    <s v="Standard Class"/>
    <s v="JM-15535"/>
    <x v="341"/>
    <x v="0"/>
    <x v="0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x v="0"/>
    <n v="1"/>
  </r>
  <r>
    <n v="3987"/>
    <s v="CA-2019-112333"/>
    <x v="798"/>
    <d v="2019-04-14T00:00:00"/>
    <s v="Standard Class"/>
    <s v="KF-16285"/>
    <x v="580"/>
    <x v="2"/>
    <x v="0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x v="0"/>
    <n v="1"/>
  </r>
  <r>
    <n v="3988"/>
    <s v="CA-2019-112333"/>
    <x v="798"/>
    <d v="2019-04-14T00:00:00"/>
    <s v="Standard Class"/>
    <s v="KF-16285"/>
    <x v="580"/>
    <x v="2"/>
    <x v="0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x v="0"/>
    <n v="0"/>
  </r>
  <r>
    <n v="3989"/>
    <s v="US-2018-159415"/>
    <x v="764"/>
    <d v="2018-04-22T00:00:00"/>
    <s v="Standard Class"/>
    <s v="CS-12175"/>
    <x v="728"/>
    <x v="1"/>
    <x v="0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x v="0"/>
    <n v="1"/>
  </r>
  <r>
    <n v="3990"/>
    <s v="CA-2016-122588"/>
    <x v="641"/>
    <d v="2016-11-27T00:00:00"/>
    <s v="Second Class"/>
    <s v="AR-10540"/>
    <x v="481"/>
    <x v="0"/>
    <x v="0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x v="0"/>
    <n v="1"/>
  </r>
  <r>
    <n v="3991"/>
    <s v="CA-2016-137589"/>
    <x v="935"/>
    <d v="2016-11-08T00:00:00"/>
    <s v="Standard Class"/>
    <s v="MS-17770"/>
    <x v="474"/>
    <x v="0"/>
    <x v="0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x v="0"/>
    <n v="1"/>
  </r>
  <r>
    <n v="3992"/>
    <s v="CA-2017-161998"/>
    <x v="489"/>
    <d v="2017-05-05T00:00:00"/>
    <s v="Standard Class"/>
    <s v="DB-13120"/>
    <x v="106"/>
    <x v="1"/>
    <x v="0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x v="0"/>
    <n v="1"/>
  </r>
  <r>
    <n v="3993"/>
    <s v="CA-2017-161998"/>
    <x v="489"/>
    <d v="2017-05-05T00:00:00"/>
    <s v="Standard Class"/>
    <s v="DB-13120"/>
    <x v="106"/>
    <x v="1"/>
    <x v="0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x v="0"/>
    <n v="0"/>
  </r>
  <r>
    <n v="3994"/>
    <s v="CA-2017-161998"/>
    <x v="489"/>
    <d v="2017-05-05T00:00:00"/>
    <s v="Standard Class"/>
    <s v="DB-13120"/>
    <x v="106"/>
    <x v="1"/>
    <x v="0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x v="0"/>
    <n v="0"/>
  </r>
  <r>
    <n v="3995"/>
    <s v="CA-2017-105627"/>
    <x v="936"/>
    <d v="2017-03-12T00:00:00"/>
    <s v="Standard Class"/>
    <s v="DK-12895"/>
    <x v="729"/>
    <x v="0"/>
    <x v="0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x v="0"/>
    <n v="1"/>
  </r>
  <r>
    <n v="3996"/>
    <s v="CA-2017-105627"/>
    <x v="936"/>
    <d v="2017-03-12T00:00:00"/>
    <s v="Standard Class"/>
    <s v="DK-12895"/>
    <x v="729"/>
    <x v="0"/>
    <x v="0"/>
    <s v="Kenosha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x v="0"/>
    <n v="0"/>
  </r>
  <r>
    <n v="3997"/>
    <s v="CA-2017-105627"/>
    <x v="936"/>
    <d v="2017-03-12T00:00:00"/>
    <s v="Standard Class"/>
    <s v="DK-12895"/>
    <x v="729"/>
    <x v="0"/>
    <x v="0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x v="0"/>
    <n v="0"/>
  </r>
  <r>
    <n v="3998"/>
    <s v="CA-2017-105627"/>
    <x v="936"/>
    <d v="2017-03-12T00:00:00"/>
    <s v="Standard Class"/>
    <s v="DK-12895"/>
    <x v="729"/>
    <x v="0"/>
    <x v="0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x v="0"/>
    <n v="0"/>
  </r>
  <r>
    <n v="3999"/>
    <s v="CA-2017-105627"/>
    <x v="936"/>
    <d v="2017-03-12T00:00:00"/>
    <s v="Standard Class"/>
    <s v="DK-12895"/>
    <x v="729"/>
    <x v="0"/>
    <x v="0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x v="0"/>
    <n v="0"/>
  </r>
  <r>
    <n v="4000"/>
    <s v="US-2017-149629"/>
    <x v="789"/>
    <d v="2017-07-20T00:00:00"/>
    <s v="Second Class"/>
    <s v="MP-17965"/>
    <x v="172"/>
    <x v="1"/>
    <x v="0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  <n v="1"/>
  </r>
  <r>
    <n v="4001"/>
    <s v="CA-2016-116834"/>
    <x v="856"/>
    <d v="2016-10-16T00:00:00"/>
    <s v="Standard Class"/>
    <s v="Dp-13240"/>
    <x v="656"/>
    <x v="2"/>
    <x v="0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x v="0"/>
    <n v="1"/>
  </r>
  <r>
    <n v="4002"/>
    <s v="CA-2016-116834"/>
    <x v="856"/>
    <d v="2016-10-16T00:00:00"/>
    <s v="Standard Class"/>
    <s v="Dp-13240"/>
    <x v="656"/>
    <x v="2"/>
    <x v="0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x v="0"/>
    <n v="0"/>
  </r>
  <r>
    <n v="4003"/>
    <s v="CA-2018-145730"/>
    <x v="840"/>
    <d v="2018-03-08T00:00:00"/>
    <s v="Standard Class"/>
    <s v="CC-12220"/>
    <x v="417"/>
    <x v="0"/>
    <x v="0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x v="0"/>
    <n v="1"/>
  </r>
  <r>
    <n v="4004"/>
    <s v="CA-2018-145730"/>
    <x v="840"/>
    <d v="2018-03-08T00:00:00"/>
    <s v="Standard Class"/>
    <s v="CC-12220"/>
    <x v="417"/>
    <x v="0"/>
    <x v="0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  <n v="0"/>
  </r>
  <r>
    <n v="4005"/>
    <s v="CA-2018-145730"/>
    <x v="840"/>
    <d v="2018-03-08T00:00:00"/>
    <s v="Standard Class"/>
    <s v="CC-12220"/>
    <x v="417"/>
    <x v="0"/>
    <x v="0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x v="0"/>
    <n v="0"/>
  </r>
  <r>
    <n v="4006"/>
    <s v="US-2017-168732"/>
    <x v="895"/>
    <d v="2017-12-16T00:00:00"/>
    <s v="Standard Class"/>
    <s v="KM-16660"/>
    <x v="730"/>
    <x v="0"/>
    <x v="0"/>
    <s v="Roswell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x v="0"/>
    <n v="1"/>
  </r>
  <r>
    <n v="4007"/>
    <s v="US-2017-168732"/>
    <x v="895"/>
    <d v="2017-12-16T00:00:00"/>
    <s v="Standard Class"/>
    <s v="KM-16660"/>
    <x v="730"/>
    <x v="0"/>
    <x v="0"/>
    <s v="Roswell"/>
    <x v="32"/>
    <n v="30076"/>
    <x v="0"/>
    <s v="OFF-PA-10000520"/>
    <s v="Office Supplies"/>
    <s v="Paper"/>
    <s v="Xerox 201"/>
    <n v="25.92"/>
    <n v="4"/>
    <n v="0"/>
    <n v="12.441600000000001"/>
    <s v="Cassandra Brandow"/>
    <x v="0"/>
    <n v="0"/>
  </r>
  <r>
    <n v="4008"/>
    <s v="US-2017-168732"/>
    <x v="895"/>
    <d v="2017-12-16T00:00:00"/>
    <s v="Standard Class"/>
    <s v="KM-16660"/>
    <x v="730"/>
    <x v="0"/>
    <x v="0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x v="0"/>
    <n v="0"/>
  </r>
  <r>
    <n v="4009"/>
    <s v="CA-2017-107468"/>
    <x v="217"/>
    <d v="2017-12-22T00:00:00"/>
    <s v="Standard Class"/>
    <s v="MK-17905"/>
    <x v="149"/>
    <x v="1"/>
    <x v="0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x v="0"/>
    <n v="1"/>
  </r>
  <r>
    <n v="4010"/>
    <s v="CA-2019-144463"/>
    <x v="314"/>
    <d v="2019-01-05T00:00:00"/>
    <s v="Standard Class"/>
    <s v="SC-20725"/>
    <x v="56"/>
    <x v="0"/>
    <x v="0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x v="0"/>
    <n v="1"/>
  </r>
  <r>
    <n v="4011"/>
    <s v="CA-2019-100811"/>
    <x v="610"/>
    <d v="2019-11-24T00:00:00"/>
    <s v="First Class"/>
    <s v="CC-12475"/>
    <x v="693"/>
    <x v="0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  <n v="1"/>
  </r>
  <r>
    <n v="4012"/>
    <s v="CA-2019-100811"/>
    <x v="610"/>
    <d v="2019-11-24T00:00:00"/>
    <s v="First Class"/>
    <s v="CC-12475"/>
    <x v="693"/>
    <x v="0"/>
    <x v="0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x v="0"/>
    <n v="0"/>
  </r>
  <r>
    <n v="4013"/>
    <s v="CA-2017-153612"/>
    <x v="937"/>
    <d v="2017-12-27T00:00:00"/>
    <s v="Standard Class"/>
    <s v="BT-11305"/>
    <x v="457"/>
    <x v="2"/>
    <x v="0"/>
    <s v="Superior"/>
    <x v="6"/>
    <n v="54880"/>
    <x v="2"/>
    <s v="OFF-AR-10000203"/>
    <s v="Office Supplies"/>
    <s v="Art"/>
    <s v="Newell 336"/>
    <n v="17.12"/>
    <n v="4"/>
    <n v="0"/>
    <n v="4.9647999999999985"/>
    <s v="Kelly Williams"/>
    <x v="0"/>
    <n v="1"/>
  </r>
  <r>
    <n v="4014"/>
    <s v="CA-2017-165624"/>
    <x v="841"/>
    <d v="2017-08-28T00:00:00"/>
    <s v="Standard Class"/>
    <s v="FH-14350"/>
    <x v="651"/>
    <x v="0"/>
    <x v="0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x v="0"/>
    <n v="1"/>
  </r>
  <r>
    <n v="4015"/>
    <s v="CA-2017-165624"/>
    <x v="841"/>
    <d v="2017-08-28T00:00:00"/>
    <s v="Standard Class"/>
    <s v="FH-14350"/>
    <x v="651"/>
    <x v="0"/>
    <x v="0"/>
    <s v="Atlanta"/>
    <x v="32"/>
    <n v="30318"/>
    <x v="0"/>
    <s v="OFF-LA-10003190"/>
    <s v="Office Supplies"/>
    <s v="Labels"/>
    <s v="Avery 474"/>
    <n v="8.64"/>
    <n v="3"/>
    <n v="0"/>
    <n v="4.2336"/>
    <s v="Cassandra Brandow"/>
    <x v="0"/>
    <n v="0"/>
  </r>
  <r>
    <n v="4016"/>
    <s v="CA-2017-165624"/>
    <x v="841"/>
    <d v="2017-08-28T00:00:00"/>
    <s v="Standard Class"/>
    <s v="FH-14350"/>
    <x v="651"/>
    <x v="0"/>
    <x v="0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x v="0"/>
    <n v="0"/>
  </r>
  <r>
    <n v="4017"/>
    <s v="CA-2017-165624"/>
    <x v="841"/>
    <d v="2017-08-28T00:00:00"/>
    <s v="Standard Class"/>
    <s v="FH-14350"/>
    <x v="651"/>
    <x v="0"/>
    <x v="0"/>
    <s v="Atlanta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x v="0"/>
    <n v="0"/>
  </r>
  <r>
    <n v="4018"/>
    <s v="CA-2017-165624"/>
    <x v="841"/>
    <d v="2017-08-28T00:00:00"/>
    <s v="Standard Class"/>
    <s v="FH-14350"/>
    <x v="651"/>
    <x v="0"/>
    <x v="0"/>
    <s v="Atlanta"/>
    <x v="32"/>
    <n v="30318"/>
    <x v="0"/>
    <s v="OFF-PA-10002499"/>
    <s v="Office Supplies"/>
    <s v="Paper"/>
    <s v="Xerox 1890"/>
    <n v="97.88"/>
    <n v="2"/>
    <n v="0"/>
    <n v="48.94"/>
    <s v="Cassandra Brandow"/>
    <x v="0"/>
    <n v="0"/>
  </r>
  <r>
    <n v="4019"/>
    <s v="CA-2017-165624"/>
    <x v="841"/>
    <d v="2017-08-28T00:00:00"/>
    <s v="Standard Class"/>
    <s v="FH-14350"/>
    <x v="651"/>
    <x v="0"/>
    <x v="0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x v="0"/>
    <n v="0"/>
  </r>
  <r>
    <n v="4020"/>
    <s v="CA-2017-165624"/>
    <x v="841"/>
    <d v="2017-08-28T00:00:00"/>
    <s v="Standard Class"/>
    <s v="FH-14350"/>
    <x v="651"/>
    <x v="0"/>
    <x v="0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x v="0"/>
    <n v="0"/>
  </r>
  <r>
    <n v="4021"/>
    <s v="CA-2016-154963"/>
    <x v="169"/>
    <d v="2016-06-27T00:00:00"/>
    <s v="Standard Class"/>
    <s v="AA-10645"/>
    <x v="731"/>
    <x v="0"/>
    <x v="0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x v="0"/>
    <n v="1"/>
  </r>
  <r>
    <n v="4022"/>
    <s v="CA-2016-154963"/>
    <x v="169"/>
    <d v="2016-06-27T00:00:00"/>
    <s v="Standard Class"/>
    <s v="AA-10645"/>
    <x v="731"/>
    <x v="0"/>
    <x v="0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x v="0"/>
    <n v="0"/>
  </r>
  <r>
    <n v="4023"/>
    <s v="CA-2016-154963"/>
    <x v="169"/>
    <d v="2016-06-27T00:00:00"/>
    <s v="Standard Class"/>
    <s v="AA-10645"/>
    <x v="731"/>
    <x v="0"/>
    <x v="0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x v="0"/>
    <n v="0"/>
  </r>
  <r>
    <n v="4024"/>
    <s v="CA-2019-130764"/>
    <x v="855"/>
    <d v="2019-10-28T00:00:00"/>
    <s v="First Class"/>
    <s v="JO-15145"/>
    <x v="705"/>
    <x v="1"/>
    <x v="0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x v="0"/>
    <n v="1"/>
  </r>
  <r>
    <n v="4025"/>
    <s v="CA-2019-130764"/>
    <x v="855"/>
    <d v="2019-10-28T00:00:00"/>
    <s v="First Class"/>
    <s v="JO-15145"/>
    <x v="705"/>
    <x v="1"/>
    <x v="0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  <n v="0"/>
  </r>
  <r>
    <n v="4026"/>
    <s v="CA-2019-139311"/>
    <x v="938"/>
    <d v="2019-08-13T00:00:00"/>
    <s v="First Class"/>
    <s v="SF-20965"/>
    <x v="245"/>
    <x v="1"/>
    <x v="0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x v="0"/>
    <n v="1"/>
  </r>
  <r>
    <n v="4027"/>
    <s v="CA-2019-139311"/>
    <x v="938"/>
    <d v="2019-08-13T00:00:00"/>
    <s v="First Class"/>
    <s v="SF-20965"/>
    <x v="245"/>
    <x v="1"/>
    <x v="0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x v="0"/>
    <n v="0"/>
  </r>
  <r>
    <n v="4028"/>
    <s v="CA-2019-139311"/>
    <x v="938"/>
    <d v="2019-08-13T00:00:00"/>
    <s v="First Class"/>
    <s v="SF-20965"/>
    <x v="245"/>
    <x v="1"/>
    <x v="0"/>
    <s v="Bedford"/>
    <x v="5"/>
    <n v="76021"/>
    <x v="2"/>
    <s v="TEC-PH-10001557"/>
    <s v="Technology"/>
    <s v="Phones"/>
    <s v="Pyle PMP37LED"/>
    <n v="153.584"/>
    <n v="2"/>
    <n v="0.2"/>
    <n v="13.438599999999994"/>
    <s v="Kelly Williams"/>
    <x v="0"/>
    <n v="0"/>
  </r>
  <r>
    <n v="4029"/>
    <s v="CA-2019-139311"/>
    <x v="938"/>
    <d v="2019-08-13T00:00:00"/>
    <s v="First Class"/>
    <s v="SF-20965"/>
    <x v="245"/>
    <x v="1"/>
    <x v="0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x v="0"/>
    <n v="0"/>
  </r>
  <r>
    <n v="4030"/>
    <s v="CA-2019-124296"/>
    <x v="165"/>
    <d v="2019-12-28T00:00:00"/>
    <s v="Standard Class"/>
    <s v="CS-12355"/>
    <x v="394"/>
    <x v="0"/>
    <x v="0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x v="0"/>
    <n v="1"/>
  </r>
  <r>
    <n v="4031"/>
    <s v="CA-2019-124296"/>
    <x v="165"/>
    <d v="2019-12-28T00:00:00"/>
    <s v="Standard Class"/>
    <s v="CS-12355"/>
    <x v="394"/>
    <x v="0"/>
    <x v="0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x v="0"/>
    <n v="0"/>
  </r>
  <r>
    <n v="4032"/>
    <s v="CA-2018-169957"/>
    <x v="182"/>
    <d v="2018-09-30T00:00:00"/>
    <s v="Standard Class"/>
    <s v="SN-20710"/>
    <x v="17"/>
    <x v="2"/>
    <x v="0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x v="0"/>
    <n v="1"/>
  </r>
  <r>
    <n v="4033"/>
    <s v="CA-2018-169957"/>
    <x v="182"/>
    <d v="2018-09-30T00:00:00"/>
    <s v="Standard Class"/>
    <s v="SN-20710"/>
    <x v="17"/>
    <x v="2"/>
    <x v="0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x v="0"/>
    <n v="0"/>
  </r>
  <r>
    <n v="4034"/>
    <s v="CA-2018-169957"/>
    <x v="182"/>
    <d v="2018-09-30T00:00:00"/>
    <s v="Standard Class"/>
    <s v="SN-20710"/>
    <x v="17"/>
    <x v="2"/>
    <x v="0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x v="0"/>
    <n v="0"/>
  </r>
  <r>
    <n v="4035"/>
    <s v="US-2018-108777"/>
    <x v="939"/>
    <d v="2018-12-12T00:00:00"/>
    <s v="Same Day"/>
    <s v="JM-15655"/>
    <x v="487"/>
    <x v="1"/>
    <x v="0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x v="0"/>
    <n v="1"/>
  </r>
  <r>
    <n v="4036"/>
    <s v="US-2018-108777"/>
    <x v="939"/>
    <d v="2018-12-12T00:00:00"/>
    <s v="Same Day"/>
    <s v="JM-15655"/>
    <x v="487"/>
    <x v="1"/>
    <x v="0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x v="0"/>
    <n v="0"/>
  </r>
  <r>
    <n v="4037"/>
    <s v="CA-2017-148859"/>
    <x v="75"/>
    <d v="2018-01-01T00:00:00"/>
    <s v="Standard Class"/>
    <s v="FH-14350"/>
    <x v="651"/>
    <x v="0"/>
    <x v="0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x v="0"/>
    <n v="1"/>
  </r>
  <r>
    <n v="4038"/>
    <s v="CA-2016-110786"/>
    <x v="282"/>
    <d v="2017-01-02T00:00:00"/>
    <s v="Standard Class"/>
    <s v="AJ-10795"/>
    <x v="295"/>
    <x v="1"/>
    <x v="0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x v="1"/>
    <n v="1"/>
  </r>
  <r>
    <n v="4039"/>
    <s v="CA-2016-110786"/>
    <x v="282"/>
    <d v="2017-01-02T00:00:00"/>
    <s v="Standard Class"/>
    <s v="AJ-10795"/>
    <x v="295"/>
    <x v="1"/>
    <x v="0"/>
    <s v="San Francisco"/>
    <x v="1"/>
    <n v="94110"/>
    <x v="1"/>
    <s v="OFF-PA-10000528"/>
    <s v="Office Supplies"/>
    <s v="Paper"/>
    <s v="Xerox 1981"/>
    <n v="21.12"/>
    <n v="4"/>
    <n v="0"/>
    <n v="9.5039999999999996"/>
    <s v="Anna Andreadi"/>
    <x v="1"/>
    <n v="0"/>
  </r>
  <r>
    <n v="4040"/>
    <s v="CA-2016-110786"/>
    <x v="282"/>
    <d v="2017-01-02T00:00:00"/>
    <s v="Standard Class"/>
    <s v="AJ-10795"/>
    <x v="295"/>
    <x v="1"/>
    <x v="0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x v="1"/>
    <n v="0"/>
  </r>
  <r>
    <n v="4041"/>
    <s v="CA-2016-110786"/>
    <x v="282"/>
    <d v="2017-01-02T00:00:00"/>
    <s v="Standard Class"/>
    <s v="AJ-10795"/>
    <x v="295"/>
    <x v="1"/>
    <x v="0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x v="1"/>
    <n v="0"/>
  </r>
  <r>
    <n v="4042"/>
    <s v="CA-2016-110786"/>
    <x v="282"/>
    <d v="2017-01-02T00:00:00"/>
    <s v="Standard Class"/>
    <s v="AJ-10795"/>
    <x v="295"/>
    <x v="1"/>
    <x v="0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x v="1"/>
    <n v="0"/>
  </r>
  <r>
    <n v="4043"/>
    <s v="CA-2016-110786"/>
    <x v="282"/>
    <d v="2017-01-02T00:00:00"/>
    <s v="Standard Class"/>
    <s v="AJ-10795"/>
    <x v="295"/>
    <x v="1"/>
    <x v="0"/>
    <s v="San Francisco"/>
    <x v="1"/>
    <n v="94110"/>
    <x v="1"/>
    <s v="OFF-LA-10001474"/>
    <s v="Office Supplies"/>
    <s v="Labels"/>
    <s v="Avery 477"/>
    <n v="274.77"/>
    <n v="9"/>
    <n v="0"/>
    <n v="126.39420000000001"/>
    <s v="Anna Andreadi"/>
    <x v="1"/>
    <n v="0"/>
  </r>
  <r>
    <n v="4044"/>
    <s v="CA-2016-110786"/>
    <x v="282"/>
    <d v="2017-01-02T00:00:00"/>
    <s v="Standard Class"/>
    <s v="AJ-10795"/>
    <x v="295"/>
    <x v="1"/>
    <x v="0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x v="1"/>
    <n v="0"/>
  </r>
  <r>
    <n v="4045"/>
    <s v="CA-2017-137750"/>
    <x v="608"/>
    <d v="2017-06-30T00:00:00"/>
    <s v="Standard Class"/>
    <s v="JF-15565"/>
    <x v="535"/>
    <x v="0"/>
    <x v="0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x v="0"/>
    <n v="1"/>
  </r>
  <r>
    <n v="4046"/>
    <s v="CA-2017-136378"/>
    <x v="788"/>
    <d v="2017-04-07T00:00:00"/>
    <s v="Standard Class"/>
    <s v="CS-11845"/>
    <x v="688"/>
    <x v="1"/>
    <x v="0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x v="0"/>
    <n v="1"/>
  </r>
  <r>
    <n v="4047"/>
    <s v="CA-2019-100356"/>
    <x v="208"/>
    <d v="2019-10-25T00:00:00"/>
    <s v="Standard Class"/>
    <s v="SP-20920"/>
    <x v="727"/>
    <x v="0"/>
    <x v="0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x v="0"/>
    <n v="1"/>
  </r>
  <r>
    <n v="4048"/>
    <s v="US-2017-166520"/>
    <x v="747"/>
    <d v="2017-07-19T00:00:00"/>
    <s v="First Class"/>
    <s v="KE-16420"/>
    <x v="722"/>
    <x v="1"/>
    <x v="0"/>
    <s v="New York City"/>
    <x v="15"/>
    <n v="10035"/>
    <x v="3"/>
    <s v="OFF-PA-10000501"/>
    <s v="Office Supplies"/>
    <s v="Paper"/>
    <s v="Petty Cash Envelope"/>
    <n v="80.88"/>
    <n v="3"/>
    <n v="0"/>
    <n v="39.6312"/>
    <s v="Chuck Magee"/>
    <x v="0"/>
    <n v="1"/>
  </r>
  <r>
    <n v="4049"/>
    <s v="US-2017-166520"/>
    <x v="747"/>
    <d v="2017-07-19T00:00:00"/>
    <s v="First Class"/>
    <s v="KE-16420"/>
    <x v="722"/>
    <x v="1"/>
    <x v="0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x v="0"/>
    <n v="0"/>
  </r>
  <r>
    <n v="4050"/>
    <s v="CA-2019-136350"/>
    <x v="92"/>
    <d v="2019-06-26T00:00:00"/>
    <s v="Second Class"/>
    <s v="GA-14515"/>
    <x v="654"/>
    <x v="0"/>
    <x v="0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x v="0"/>
    <n v="1"/>
  </r>
  <r>
    <n v="4051"/>
    <s v="CA-2019-136350"/>
    <x v="92"/>
    <d v="2019-06-26T00:00:00"/>
    <s v="Second Class"/>
    <s v="GA-14515"/>
    <x v="654"/>
    <x v="0"/>
    <x v="0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x v="0"/>
    <n v="0"/>
  </r>
  <r>
    <n v="4052"/>
    <s v="CA-2016-122931"/>
    <x v="411"/>
    <d v="2016-10-03T00:00:00"/>
    <s v="Standard Class"/>
    <s v="SM-20950"/>
    <x v="416"/>
    <x v="1"/>
    <x v="0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x v="0"/>
    <n v="1"/>
  </r>
  <r>
    <n v="4053"/>
    <s v="CA-2016-122931"/>
    <x v="411"/>
    <d v="2016-10-03T00:00:00"/>
    <s v="Standard Class"/>
    <s v="SM-20950"/>
    <x v="416"/>
    <x v="1"/>
    <x v="0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x v="0"/>
    <n v="0"/>
  </r>
  <r>
    <n v="4054"/>
    <s v="CA-2016-122931"/>
    <x v="411"/>
    <d v="2016-10-03T00:00:00"/>
    <s v="Standard Class"/>
    <s v="SM-20950"/>
    <x v="416"/>
    <x v="1"/>
    <x v="0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x v="0"/>
    <n v="0"/>
  </r>
  <r>
    <n v="4055"/>
    <s v="CA-2016-122931"/>
    <x v="411"/>
    <d v="2016-10-03T00:00:00"/>
    <s v="Standard Class"/>
    <s v="SM-20950"/>
    <x v="416"/>
    <x v="1"/>
    <x v="0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x v="0"/>
    <n v="0"/>
  </r>
  <r>
    <n v="4056"/>
    <s v="CA-2016-122931"/>
    <x v="411"/>
    <d v="2016-10-03T00:00:00"/>
    <s v="Standard Class"/>
    <s v="SM-20950"/>
    <x v="416"/>
    <x v="1"/>
    <x v="0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x v="0"/>
    <n v="0"/>
  </r>
  <r>
    <n v="4057"/>
    <s v="CA-2016-122931"/>
    <x v="411"/>
    <d v="2016-10-03T00:00:00"/>
    <s v="Standard Class"/>
    <s v="SM-20950"/>
    <x v="416"/>
    <x v="1"/>
    <x v="0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x v="0"/>
    <n v="0"/>
  </r>
  <r>
    <n v="4058"/>
    <s v="CA-2016-163034"/>
    <x v="156"/>
    <d v="2016-11-28T00:00:00"/>
    <s v="Standard Class"/>
    <s v="DK-12985"/>
    <x v="213"/>
    <x v="0"/>
    <x v="0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x v="0"/>
    <n v="1"/>
  </r>
  <r>
    <n v="4059"/>
    <s v="CA-2017-124058"/>
    <x v="312"/>
    <d v="2017-11-24T00:00:00"/>
    <s v="Standard Class"/>
    <s v="LC-16885"/>
    <x v="62"/>
    <x v="0"/>
    <x v="0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x v="1"/>
    <n v="1"/>
  </r>
  <r>
    <n v="4060"/>
    <s v="CA-2017-124058"/>
    <x v="312"/>
    <d v="2017-11-24T00:00:00"/>
    <s v="Standard Class"/>
    <s v="LC-16885"/>
    <x v="62"/>
    <x v="0"/>
    <x v="0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x v="1"/>
    <n v="0"/>
  </r>
  <r>
    <n v="4061"/>
    <s v="CA-2018-129196"/>
    <x v="474"/>
    <d v="2018-11-07T00:00:00"/>
    <s v="Standard Class"/>
    <s v="XP-21865"/>
    <x v="190"/>
    <x v="0"/>
    <x v="0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x v="0"/>
    <n v="1"/>
  </r>
  <r>
    <n v="4062"/>
    <s v="US-2017-138716"/>
    <x v="14"/>
    <d v="2017-09-20T00:00:00"/>
    <s v="First Class"/>
    <s v="CS-11845"/>
    <x v="688"/>
    <x v="1"/>
    <x v="0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  <n v="1"/>
  </r>
  <r>
    <n v="4063"/>
    <s v="US-2018-122182"/>
    <x v="612"/>
    <d v="2018-03-14T00:00:00"/>
    <s v="Standard Class"/>
    <s v="BD-11770"/>
    <x v="420"/>
    <x v="0"/>
    <x v="0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x v="0"/>
    <n v="1"/>
  </r>
  <r>
    <n v="4064"/>
    <s v="US-2016-130358"/>
    <x v="670"/>
    <d v="2016-06-26T00:00:00"/>
    <s v="First Class"/>
    <s v="DL-13330"/>
    <x v="658"/>
    <x v="0"/>
    <x v="0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x v="0"/>
    <n v="1"/>
  </r>
  <r>
    <n v="4065"/>
    <s v="US-2016-130358"/>
    <x v="670"/>
    <d v="2016-06-26T00:00:00"/>
    <s v="First Class"/>
    <s v="DL-13330"/>
    <x v="658"/>
    <x v="0"/>
    <x v="0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x v="0"/>
    <n v="0"/>
  </r>
  <r>
    <n v="4066"/>
    <s v="CA-2016-102673"/>
    <x v="301"/>
    <d v="2016-11-05T00:00:00"/>
    <s v="Standard Class"/>
    <s v="KH-16630"/>
    <x v="175"/>
    <x v="1"/>
    <x v="0"/>
    <s v="Charlotte"/>
    <x v="3"/>
    <n v="28205"/>
    <x v="0"/>
    <s v="OFF-FA-10003021"/>
    <s v="Office Supplies"/>
    <s v="Fasteners"/>
    <s v="Staples"/>
    <n v="7.52"/>
    <n v="5"/>
    <n v="0.2"/>
    <n v="1.4099999999999997"/>
    <s v="Cassandra Brandow"/>
    <x v="0"/>
    <n v="1"/>
  </r>
  <r>
    <n v="4067"/>
    <s v="CA-2016-102673"/>
    <x v="301"/>
    <d v="2016-11-05T00:00:00"/>
    <s v="Standard Class"/>
    <s v="KH-16630"/>
    <x v="175"/>
    <x v="1"/>
    <x v="0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x v="0"/>
    <n v="0"/>
  </r>
  <r>
    <n v="4068"/>
    <s v="CA-2016-102673"/>
    <x v="301"/>
    <d v="2016-11-05T00:00:00"/>
    <s v="Standard Class"/>
    <s v="KH-16630"/>
    <x v="175"/>
    <x v="1"/>
    <x v="0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x v="0"/>
    <n v="0"/>
  </r>
  <r>
    <n v="4069"/>
    <s v="CA-2016-102673"/>
    <x v="301"/>
    <d v="2016-11-05T00:00:00"/>
    <s v="Standard Class"/>
    <s v="KH-16630"/>
    <x v="175"/>
    <x v="1"/>
    <x v="0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x v="0"/>
    <n v="0"/>
  </r>
  <r>
    <n v="4070"/>
    <s v="CA-2018-145303"/>
    <x v="770"/>
    <d v="2018-08-31T00:00:00"/>
    <s v="First Class"/>
    <s v="TP-21415"/>
    <x v="599"/>
    <x v="0"/>
    <x v="0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x v="0"/>
    <n v="1"/>
  </r>
  <r>
    <n v="4071"/>
    <s v="CA-2018-145303"/>
    <x v="770"/>
    <d v="2018-08-31T00:00:00"/>
    <s v="First Class"/>
    <s v="TP-21415"/>
    <x v="599"/>
    <x v="0"/>
    <x v="0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x v="0"/>
    <n v="0"/>
  </r>
  <r>
    <n v="4072"/>
    <s v="CA-2018-145303"/>
    <x v="770"/>
    <d v="2018-08-31T00:00:00"/>
    <s v="First Class"/>
    <s v="TP-21415"/>
    <x v="599"/>
    <x v="0"/>
    <x v="0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x v="0"/>
    <n v="0"/>
  </r>
  <r>
    <n v="4073"/>
    <s v="CA-2017-156104"/>
    <x v="401"/>
    <d v="2017-12-08T00:00:00"/>
    <s v="Second Class"/>
    <s v="NP-18685"/>
    <x v="472"/>
    <x v="2"/>
    <x v="0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x v="0"/>
    <n v="1"/>
  </r>
  <r>
    <n v="4074"/>
    <s v="US-2017-164308"/>
    <x v="496"/>
    <d v="2017-09-27T00:00:00"/>
    <s v="First Class"/>
    <s v="SC-20680"/>
    <x v="649"/>
    <x v="2"/>
    <x v="0"/>
    <s v="Broken Arrow"/>
    <x v="26"/>
    <n v="74012"/>
    <x v="2"/>
    <s v="TEC-PH-10004120"/>
    <s v="Technology"/>
    <s v="Phones"/>
    <s v="AT&amp;T 1080 Phone"/>
    <n v="821.94"/>
    <n v="6"/>
    <n v="0"/>
    <n v="213.70440000000002"/>
    <s v="Kelly Williams"/>
    <x v="0"/>
    <n v="1"/>
  </r>
  <r>
    <n v="4075"/>
    <s v="CA-2019-108112"/>
    <x v="940"/>
    <d v="2019-11-20T00:00:00"/>
    <s v="Standard Class"/>
    <s v="DK-12895"/>
    <x v="729"/>
    <x v="0"/>
    <x v="0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x v="0"/>
    <n v="1"/>
  </r>
  <r>
    <n v="4076"/>
    <s v="CA-2019-108112"/>
    <x v="940"/>
    <d v="2019-11-20T00:00:00"/>
    <s v="Standard Class"/>
    <s v="DK-12895"/>
    <x v="729"/>
    <x v="0"/>
    <x v="0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x v="0"/>
    <n v="0"/>
  </r>
  <r>
    <n v="4077"/>
    <s v="CA-2017-100685"/>
    <x v="546"/>
    <d v="2017-12-21T00:00:00"/>
    <s v="Second Class"/>
    <s v="SM-20950"/>
    <x v="416"/>
    <x v="1"/>
    <x v="0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x v="0"/>
    <n v="1"/>
  </r>
  <r>
    <n v="4078"/>
    <s v="CA-2017-100685"/>
    <x v="546"/>
    <d v="2017-12-21T00:00:00"/>
    <s v="Second Class"/>
    <s v="SM-20950"/>
    <x v="416"/>
    <x v="1"/>
    <x v="0"/>
    <s v="Omaha"/>
    <x v="8"/>
    <n v="68104"/>
    <x v="2"/>
    <s v="OFF-FA-10003472"/>
    <s v="Office Supplies"/>
    <s v="Fasteners"/>
    <s v="Bagged Rubber Bands"/>
    <n v="5.04"/>
    <n v="4"/>
    <n v="0"/>
    <n v="0.2016"/>
    <s v="Kelly Williams"/>
    <x v="0"/>
    <n v="0"/>
  </r>
  <r>
    <n v="4079"/>
    <s v="CA-2017-100685"/>
    <x v="546"/>
    <d v="2017-12-21T00:00:00"/>
    <s v="Second Class"/>
    <s v="SM-20950"/>
    <x v="416"/>
    <x v="1"/>
    <x v="0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x v="0"/>
    <n v="0"/>
  </r>
  <r>
    <n v="4080"/>
    <s v="CA-2017-165414"/>
    <x v="379"/>
    <d v="2017-12-24T00:00:00"/>
    <s v="First Class"/>
    <s v="LS-17245"/>
    <x v="201"/>
    <x v="0"/>
    <x v="0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x v="0"/>
    <n v="1"/>
  </r>
  <r>
    <n v="4081"/>
    <s v="CA-2018-140417"/>
    <x v="477"/>
    <d v="2018-09-29T00:00:00"/>
    <s v="Standard Class"/>
    <s v="KE-16420"/>
    <x v="722"/>
    <x v="1"/>
    <x v="0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x v="0"/>
    <n v="1"/>
  </r>
  <r>
    <n v="4082"/>
    <s v="CA-2018-140417"/>
    <x v="477"/>
    <d v="2018-09-29T00:00:00"/>
    <s v="Standard Class"/>
    <s v="KE-16420"/>
    <x v="722"/>
    <x v="1"/>
    <x v="0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x v="0"/>
    <n v="0"/>
  </r>
  <r>
    <n v="4083"/>
    <s v="US-2019-151316"/>
    <x v="92"/>
    <d v="2019-06-30T00:00:00"/>
    <s v="Standard Class"/>
    <s v="MC-17635"/>
    <x v="637"/>
    <x v="1"/>
    <x v="0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  <n v="1"/>
  </r>
  <r>
    <n v="4084"/>
    <s v="US-2019-151316"/>
    <x v="92"/>
    <d v="2019-06-30T00:00:00"/>
    <s v="Standard Class"/>
    <s v="MC-17635"/>
    <x v="637"/>
    <x v="1"/>
    <x v="0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x v="0"/>
    <n v="0"/>
  </r>
  <r>
    <n v="4085"/>
    <s v="CA-2019-163692"/>
    <x v="210"/>
    <d v="2019-09-09T00:00:00"/>
    <s v="First Class"/>
    <s v="Dp-13240"/>
    <x v="656"/>
    <x v="2"/>
    <x v="0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x v="0"/>
    <n v="1"/>
  </r>
  <r>
    <n v="4086"/>
    <s v="CA-2018-111913"/>
    <x v="578"/>
    <d v="2018-08-06T00:00:00"/>
    <s v="Second Class"/>
    <s v="LC-16930"/>
    <x v="18"/>
    <x v="1"/>
    <x v="0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x v="0"/>
    <n v="1"/>
  </r>
  <r>
    <n v="4087"/>
    <s v="CA-2018-111913"/>
    <x v="578"/>
    <d v="2018-08-06T00:00:00"/>
    <s v="Second Class"/>
    <s v="LC-16930"/>
    <x v="18"/>
    <x v="1"/>
    <x v="0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x v="0"/>
    <n v="0"/>
  </r>
  <r>
    <n v="4088"/>
    <s v="CA-2018-111913"/>
    <x v="578"/>
    <d v="2018-08-06T00:00:00"/>
    <s v="Second Class"/>
    <s v="LC-16930"/>
    <x v="18"/>
    <x v="1"/>
    <x v="0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x v="0"/>
    <n v="0"/>
  </r>
  <r>
    <n v="4089"/>
    <s v="US-2016-156559"/>
    <x v="710"/>
    <d v="2016-08-26T00:00:00"/>
    <s v="Standard Class"/>
    <s v="LH-16900"/>
    <x v="23"/>
    <x v="0"/>
    <x v="0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x v="0"/>
    <n v="1"/>
  </r>
  <r>
    <n v="4090"/>
    <s v="CA-2018-161473"/>
    <x v="178"/>
    <d v="2018-04-05T00:00:00"/>
    <s v="Standard Class"/>
    <s v="TB-21175"/>
    <x v="533"/>
    <x v="1"/>
    <x v="0"/>
    <s v="New York City"/>
    <x v="15"/>
    <n v="10035"/>
    <x v="3"/>
    <s v="OFF-LA-10001297"/>
    <s v="Office Supplies"/>
    <s v="Labels"/>
    <s v="Avery 473"/>
    <n v="20.7"/>
    <n v="2"/>
    <n v="0"/>
    <n v="9.9359999999999999"/>
    <s v="Chuck Magee"/>
    <x v="0"/>
    <n v="1"/>
  </r>
  <r>
    <n v="4091"/>
    <s v="CA-2018-161473"/>
    <x v="178"/>
    <d v="2018-04-05T00:00:00"/>
    <s v="Standard Class"/>
    <s v="TB-21175"/>
    <x v="533"/>
    <x v="1"/>
    <x v="0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x v="0"/>
    <n v="0"/>
  </r>
  <r>
    <n v="4092"/>
    <s v="CA-2018-161473"/>
    <x v="178"/>
    <d v="2018-04-05T00:00:00"/>
    <s v="Standard Class"/>
    <s v="TB-21175"/>
    <x v="533"/>
    <x v="1"/>
    <x v="0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x v="0"/>
    <n v="0"/>
  </r>
  <r>
    <n v="4093"/>
    <s v="CA-2019-166576"/>
    <x v="941"/>
    <d v="2019-05-18T00:00:00"/>
    <s v="First Class"/>
    <s v="JM-15865"/>
    <x v="622"/>
    <x v="0"/>
    <x v="0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x v="0"/>
    <n v="1"/>
  </r>
  <r>
    <n v="4094"/>
    <s v="CA-2017-102491"/>
    <x v="252"/>
    <d v="2017-08-28T00:00:00"/>
    <s v="Standard Class"/>
    <s v="KW-16435"/>
    <x v="147"/>
    <x v="0"/>
    <x v="0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x v="0"/>
    <n v="1"/>
  </r>
  <r>
    <n v="4095"/>
    <s v="CA-2017-102491"/>
    <x v="252"/>
    <d v="2017-08-28T00:00:00"/>
    <s v="Standard Class"/>
    <s v="KW-16435"/>
    <x v="147"/>
    <x v="0"/>
    <x v="0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x v="0"/>
    <n v="0"/>
  </r>
  <r>
    <n v="4096"/>
    <s v="CA-2017-102491"/>
    <x v="252"/>
    <d v="2017-08-28T00:00:00"/>
    <s v="Standard Class"/>
    <s v="KW-16435"/>
    <x v="147"/>
    <x v="0"/>
    <x v="0"/>
    <s v="Florence"/>
    <x v="0"/>
    <n v="41042"/>
    <x v="0"/>
    <s v="TEC-PH-10001619"/>
    <s v="Technology"/>
    <s v="Phones"/>
    <s v="LG G3"/>
    <n v="587.97"/>
    <n v="3"/>
    <n v="0"/>
    <n v="170.51129999999998"/>
    <s v="Cassandra Brandow"/>
    <x v="0"/>
    <n v="0"/>
  </r>
  <r>
    <n v="4097"/>
    <s v="CA-2016-116904"/>
    <x v="865"/>
    <d v="2016-09-28T00:00:00"/>
    <s v="Standard Class"/>
    <s v="SC-20095"/>
    <x v="183"/>
    <x v="0"/>
    <x v="0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x v="0"/>
    <n v="1"/>
  </r>
  <r>
    <n v="4098"/>
    <s v="CA-2016-116904"/>
    <x v="865"/>
    <d v="2016-09-28T00:00:00"/>
    <s v="Standard Class"/>
    <s v="SC-20095"/>
    <x v="183"/>
    <x v="0"/>
    <x v="0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x v="0"/>
    <n v="0"/>
  </r>
  <r>
    <n v="4099"/>
    <s v="CA-2016-116904"/>
    <x v="865"/>
    <d v="2016-09-28T00:00:00"/>
    <s v="Standard Class"/>
    <s v="SC-20095"/>
    <x v="183"/>
    <x v="0"/>
    <x v="0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x v="0"/>
    <n v="0"/>
  </r>
  <r>
    <n v="4100"/>
    <s v="CA-2016-116904"/>
    <x v="865"/>
    <d v="2016-09-28T00:00:00"/>
    <s v="Standard Class"/>
    <s v="SC-20095"/>
    <x v="183"/>
    <x v="0"/>
    <x v="0"/>
    <s v="Minneapolis"/>
    <x v="11"/>
    <n v="55407"/>
    <x v="2"/>
    <s v="OFF-BI-10000301"/>
    <s v="Office Supplies"/>
    <s v="Binders"/>
    <s v="GBC Instant Report Kit"/>
    <n v="12.94"/>
    <n v="2"/>
    <n v="0"/>
    <n v="6.47"/>
    <s v="Kelly Williams"/>
    <x v="0"/>
    <n v="0"/>
  </r>
  <r>
    <n v="4101"/>
    <s v="US-2019-102288"/>
    <x v="249"/>
    <d v="2019-06-23T00:00:00"/>
    <s v="Standard Class"/>
    <s v="ZC-21910"/>
    <x v="233"/>
    <x v="0"/>
    <x v="0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x v="0"/>
    <n v="1"/>
  </r>
  <r>
    <n v="4102"/>
    <s v="US-2019-102288"/>
    <x v="249"/>
    <d v="2019-06-23T00:00:00"/>
    <s v="Standard Class"/>
    <s v="ZC-21910"/>
    <x v="233"/>
    <x v="0"/>
    <x v="0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x v="0"/>
    <n v="0"/>
  </r>
  <r>
    <n v="4103"/>
    <s v="US-2019-102288"/>
    <x v="249"/>
    <d v="2019-06-23T00:00:00"/>
    <s v="Standard Class"/>
    <s v="ZC-21910"/>
    <x v="233"/>
    <x v="0"/>
    <x v="0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x v="0"/>
    <n v="0"/>
  </r>
  <r>
    <n v="4104"/>
    <s v="CA-2019-137456"/>
    <x v="202"/>
    <d v="2019-12-21T00:00:00"/>
    <s v="Same Day"/>
    <s v="RB-19465"/>
    <x v="46"/>
    <x v="2"/>
    <x v="0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x v="0"/>
    <n v="1"/>
  </r>
  <r>
    <n v="4105"/>
    <s v="US-2019-155999"/>
    <x v="783"/>
    <d v="2019-08-13T00:00:00"/>
    <s v="Standard Class"/>
    <s v="JK-15370"/>
    <x v="271"/>
    <x v="0"/>
    <x v="0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x v="1"/>
    <n v="1"/>
  </r>
  <r>
    <n v="4106"/>
    <s v="US-2019-155999"/>
    <x v="783"/>
    <d v="2019-08-13T00:00:00"/>
    <s v="Standard Class"/>
    <s v="JK-15370"/>
    <x v="271"/>
    <x v="0"/>
    <x v="0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x v="1"/>
    <n v="0"/>
  </r>
  <r>
    <n v="4107"/>
    <s v="US-2018-148334"/>
    <x v="250"/>
    <d v="2018-08-26T00:00:00"/>
    <s v="Standard Class"/>
    <s v="DD-13570"/>
    <x v="732"/>
    <x v="0"/>
    <x v="0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  <n v="1"/>
  </r>
  <r>
    <n v="4108"/>
    <s v="CA-2017-105599"/>
    <x v="67"/>
    <d v="2017-09-07T00:00:00"/>
    <s v="Same Day"/>
    <s v="MC-17275"/>
    <x v="507"/>
    <x v="0"/>
    <x v="0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x v="0"/>
    <n v="1"/>
  </r>
  <r>
    <n v="4109"/>
    <s v="CA-2017-105599"/>
    <x v="67"/>
    <d v="2017-09-07T00:00:00"/>
    <s v="Same Day"/>
    <s v="MC-17275"/>
    <x v="507"/>
    <x v="0"/>
    <x v="0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x v="0"/>
    <n v="0"/>
  </r>
  <r>
    <n v="4110"/>
    <s v="CA-2017-153717"/>
    <x v="707"/>
    <d v="2018-01-01T00:00:00"/>
    <s v="Standard Class"/>
    <s v="DL-13495"/>
    <x v="393"/>
    <x v="1"/>
    <x v="0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x v="0"/>
    <n v="1"/>
  </r>
  <r>
    <n v="4111"/>
    <s v="CA-2017-153717"/>
    <x v="707"/>
    <d v="2018-01-01T00:00:00"/>
    <s v="Standard Class"/>
    <s v="DL-13495"/>
    <x v="393"/>
    <x v="1"/>
    <x v="0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x v="0"/>
    <n v="0"/>
  </r>
  <r>
    <n v="4112"/>
    <s v="CA-2017-153717"/>
    <x v="707"/>
    <d v="2018-01-01T00:00:00"/>
    <s v="Standard Class"/>
    <s v="DL-13495"/>
    <x v="393"/>
    <x v="1"/>
    <x v="0"/>
    <s v="Detroit"/>
    <x v="12"/>
    <n v="48227"/>
    <x v="2"/>
    <s v="OFF-PA-10002160"/>
    <s v="Office Supplies"/>
    <s v="Paper"/>
    <s v="Xerox 1978"/>
    <n v="17.34"/>
    <n v="3"/>
    <n v="0"/>
    <n v="8.4966000000000008"/>
    <s v="Kelly Williams"/>
    <x v="0"/>
    <n v="0"/>
  </r>
  <r>
    <n v="4113"/>
    <s v="CA-2017-153717"/>
    <x v="707"/>
    <d v="2018-01-01T00:00:00"/>
    <s v="Standard Class"/>
    <s v="DL-13495"/>
    <x v="393"/>
    <x v="1"/>
    <x v="0"/>
    <s v="Detroit"/>
    <x v="12"/>
    <n v="48227"/>
    <x v="2"/>
    <s v="OFF-AR-10002375"/>
    <s v="Office Supplies"/>
    <s v="Art"/>
    <s v="Newell 351"/>
    <n v="3.28"/>
    <n v="1"/>
    <n v="0"/>
    <n v="0.9511999999999996"/>
    <s v="Kelly Williams"/>
    <x v="0"/>
    <n v="0"/>
  </r>
  <r>
    <n v="4114"/>
    <s v="CA-2017-116687"/>
    <x v="942"/>
    <d v="2017-05-07T00:00:00"/>
    <s v="Standard Class"/>
    <s v="NC-18625"/>
    <x v="544"/>
    <x v="1"/>
    <x v="0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x v="0"/>
    <n v="1"/>
  </r>
  <r>
    <n v="4115"/>
    <s v="CA-2017-116687"/>
    <x v="942"/>
    <d v="2017-05-07T00:00:00"/>
    <s v="Standard Class"/>
    <s v="NC-18625"/>
    <x v="544"/>
    <x v="1"/>
    <x v="0"/>
    <s v="Houston"/>
    <x v="5"/>
    <n v="77095"/>
    <x v="2"/>
    <s v="TEC-PH-10001750"/>
    <s v="Technology"/>
    <s v="Phones"/>
    <s v="Samsung Rugby III"/>
    <n v="158.376"/>
    <n v="3"/>
    <n v="0.2"/>
    <n v="13.857900000000008"/>
    <s v="Kelly Williams"/>
    <x v="0"/>
    <n v="0"/>
  </r>
  <r>
    <n v="4116"/>
    <s v="CA-2018-163573"/>
    <x v="390"/>
    <d v="2018-11-27T00:00:00"/>
    <s v="First Class"/>
    <s v="AC-10450"/>
    <x v="549"/>
    <x v="0"/>
    <x v="0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x v="0"/>
    <n v="1"/>
  </r>
  <r>
    <n v="4117"/>
    <s v="CA-2017-153416"/>
    <x v="27"/>
    <d v="2017-11-29T00:00:00"/>
    <s v="Standard Class"/>
    <s v="TS-21340"/>
    <x v="358"/>
    <x v="0"/>
    <x v="0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x v="0"/>
    <n v="1"/>
  </r>
  <r>
    <n v="4118"/>
    <s v="CA-2017-153416"/>
    <x v="27"/>
    <d v="2017-11-29T00:00:00"/>
    <s v="Standard Class"/>
    <s v="TS-21340"/>
    <x v="358"/>
    <x v="0"/>
    <x v="0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Anna Andreadi"/>
    <x v="0"/>
    <n v="0"/>
  </r>
  <r>
    <n v="4119"/>
    <s v="CA-2017-153416"/>
    <x v="27"/>
    <d v="2017-11-29T00:00:00"/>
    <s v="Standard Class"/>
    <s v="TS-21340"/>
    <x v="358"/>
    <x v="0"/>
    <x v="0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x v="0"/>
    <n v="0"/>
  </r>
  <r>
    <n v="4120"/>
    <s v="CA-2017-153416"/>
    <x v="27"/>
    <d v="2017-11-29T00:00:00"/>
    <s v="Standard Class"/>
    <s v="TS-21340"/>
    <x v="358"/>
    <x v="0"/>
    <x v="0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x v="0"/>
    <n v="0"/>
  </r>
  <r>
    <n v="4121"/>
    <s v="CA-2019-117394"/>
    <x v="507"/>
    <d v="2019-09-10T00:00:00"/>
    <s v="Standard Class"/>
    <s v="MM-17920"/>
    <x v="462"/>
    <x v="0"/>
    <x v="0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x v="0"/>
    <n v="1"/>
  </r>
  <r>
    <n v="4122"/>
    <s v="CA-2019-133823"/>
    <x v="943"/>
    <d v="2019-05-12T00:00:00"/>
    <s v="Same Day"/>
    <s v="LP-17080"/>
    <x v="221"/>
    <x v="0"/>
    <x v="0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  <n v="1"/>
  </r>
  <r>
    <n v="4123"/>
    <s v="CA-2019-133823"/>
    <x v="943"/>
    <d v="2019-05-12T00:00:00"/>
    <s v="Same Day"/>
    <s v="LP-17080"/>
    <x v="221"/>
    <x v="0"/>
    <x v="0"/>
    <s v="Seattle"/>
    <x v="4"/>
    <n v="98103"/>
    <x v="1"/>
    <s v="OFF-LA-10004545"/>
    <s v="Office Supplies"/>
    <s v="Labels"/>
    <s v="Avery 50"/>
    <n v="37.589999999999996"/>
    <n v="3"/>
    <n v="0"/>
    <n v="17.667299999999997"/>
    <s v="Anna Andreadi"/>
    <x v="0"/>
    <n v="0"/>
  </r>
  <r>
    <n v="4124"/>
    <s v="CA-2019-133823"/>
    <x v="943"/>
    <d v="2019-05-12T00:00:00"/>
    <s v="Same Day"/>
    <s v="LP-17080"/>
    <x v="221"/>
    <x v="0"/>
    <x v="0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x v="0"/>
    <n v="0"/>
  </r>
  <r>
    <n v="4125"/>
    <s v="CA-2016-127523"/>
    <x v="218"/>
    <d v="2016-05-18T00:00:00"/>
    <s v="Standard Class"/>
    <s v="BG-11695"/>
    <x v="410"/>
    <x v="1"/>
    <x v="0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x v="0"/>
    <n v="1"/>
  </r>
  <r>
    <n v="4126"/>
    <s v="CA-2019-123239"/>
    <x v="944"/>
    <d v="2019-07-31T00:00:00"/>
    <s v="Second Class"/>
    <s v="MG-18145"/>
    <x v="207"/>
    <x v="0"/>
    <x v="0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x v="0"/>
    <n v="1"/>
  </r>
  <r>
    <n v="4127"/>
    <s v="CA-2019-156769"/>
    <x v="636"/>
    <d v="2019-05-09T00:00:00"/>
    <s v="First Class"/>
    <s v="GZ-14470"/>
    <x v="47"/>
    <x v="0"/>
    <x v="0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x v="0"/>
    <n v="1"/>
  </r>
  <r>
    <n v="4128"/>
    <s v="CA-2016-127299"/>
    <x v="111"/>
    <d v="2016-09-24T00:00:00"/>
    <s v="Standard Class"/>
    <s v="JL-15835"/>
    <x v="252"/>
    <x v="0"/>
    <x v="0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x v="0"/>
    <n v="1"/>
  </r>
  <r>
    <n v="4129"/>
    <s v="CA-2016-127299"/>
    <x v="111"/>
    <d v="2016-09-24T00:00:00"/>
    <s v="Standard Class"/>
    <s v="JL-15835"/>
    <x v="252"/>
    <x v="0"/>
    <x v="0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x v="0"/>
    <n v="0"/>
  </r>
  <r>
    <n v="4130"/>
    <s v="CA-2017-121272"/>
    <x v="368"/>
    <d v="2017-04-04T00:00:00"/>
    <s v="Standard Class"/>
    <s v="DO-13435"/>
    <x v="157"/>
    <x v="0"/>
    <x v="0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x v="0"/>
    <n v="1"/>
  </r>
  <r>
    <n v="4131"/>
    <s v="CA-2016-115336"/>
    <x v="728"/>
    <d v="2016-11-25T00:00:00"/>
    <s v="Standard Class"/>
    <s v="AB-10600"/>
    <x v="448"/>
    <x v="1"/>
    <x v="0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x v="0"/>
    <n v="1"/>
  </r>
  <r>
    <n v="4132"/>
    <s v="CA-2017-111703"/>
    <x v="740"/>
    <d v="2017-07-09T00:00:00"/>
    <s v="Standard Class"/>
    <s v="KB-16315"/>
    <x v="41"/>
    <x v="0"/>
    <x v="0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x v="0"/>
    <n v="1"/>
  </r>
  <r>
    <n v="4133"/>
    <s v="CA-2017-111703"/>
    <x v="740"/>
    <d v="2017-07-09T00:00:00"/>
    <s v="Standard Class"/>
    <s v="KB-16315"/>
    <x v="41"/>
    <x v="0"/>
    <x v="0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x v="0"/>
    <n v="0"/>
  </r>
  <r>
    <n v="4134"/>
    <s v="CA-2016-128839"/>
    <x v="78"/>
    <d v="2016-09-13T00:00:00"/>
    <s v="Standard Class"/>
    <s v="TT-21070"/>
    <x v="74"/>
    <x v="0"/>
    <x v="0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x v="0"/>
    <n v="1"/>
  </r>
  <r>
    <n v="4135"/>
    <s v="CA-2016-128839"/>
    <x v="78"/>
    <d v="2016-09-13T00:00:00"/>
    <s v="Standard Class"/>
    <s v="TT-21070"/>
    <x v="74"/>
    <x v="0"/>
    <x v="0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x v="0"/>
    <n v="0"/>
  </r>
  <r>
    <n v="4136"/>
    <s v="CA-2019-105914"/>
    <x v="280"/>
    <d v="2019-10-08T00:00:00"/>
    <s v="Standard Class"/>
    <s v="PV-18985"/>
    <x v="391"/>
    <x v="2"/>
    <x v="0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x v="0"/>
    <n v="1"/>
  </r>
  <r>
    <n v="4137"/>
    <s v="CA-2019-105914"/>
    <x v="280"/>
    <d v="2019-10-08T00:00:00"/>
    <s v="Standard Class"/>
    <s v="PV-18985"/>
    <x v="391"/>
    <x v="2"/>
    <x v="0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x v="0"/>
    <n v="0"/>
  </r>
  <r>
    <n v="4138"/>
    <s v="CA-2019-110926"/>
    <x v="123"/>
    <d v="2019-11-23T00:00:00"/>
    <s v="Standard Class"/>
    <s v="DD-13570"/>
    <x v="732"/>
    <x v="0"/>
    <x v="0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x v="0"/>
    <n v="1"/>
  </r>
  <r>
    <n v="4139"/>
    <s v="CA-2018-117226"/>
    <x v="945"/>
    <d v="2019-01-01T00:00:00"/>
    <s v="First Class"/>
    <s v="KD-16495"/>
    <x v="470"/>
    <x v="1"/>
    <x v="0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x v="0"/>
    <n v="1"/>
  </r>
  <r>
    <n v="4140"/>
    <s v="CA-2019-127313"/>
    <x v="96"/>
    <d v="2019-12-04T00:00:00"/>
    <s v="First Class"/>
    <s v="RA-19285"/>
    <x v="267"/>
    <x v="0"/>
    <x v="0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x v="0"/>
    <n v="1"/>
  </r>
  <r>
    <n v="4141"/>
    <s v="CA-2019-127313"/>
    <x v="96"/>
    <d v="2019-12-04T00:00:00"/>
    <s v="First Class"/>
    <s v="RA-19285"/>
    <x v="267"/>
    <x v="0"/>
    <x v="0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x v="0"/>
    <n v="0"/>
  </r>
  <r>
    <n v="4142"/>
    <s v="CA-2018-136287"/>
    <x v="900"/>
    <d v="2018-06-17T00:00:00"/>
    <s v="Standard Class"/>
    <s v="SS-20590"/>
    <x v="196"/>
    <x v="0"/>
    <x v="0"/>
    <s v="Wichita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x v="0"/>
    <n v="1"/>
  </r>
  <r>
    <n v="4143"/>
    <s v="US-2016-107699"/>
    <x v="946"/>
    <d v="2016-05-23T00:00:00"/>
    <s v="Standard Class"/>
    <s v="JH-15820"/>
    <x v="581"/>
    <x v="0"/>
    <x v="0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x v="0"/>
    <n v="1"/>
  </r>
  <r>
    <n v="4144"/>
    <s v="CA-2019-112725"/>
    <x v="289"/>
    <d v="2019-02-06T00:00:00"/>
    <s v="Standard Class"/>
    <s v="EH-14125"/>
    <x v="258"/>
    <x v="2"/>
    <x v="0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x v="1"/>
    <n v="1"/>
  </r>
  <r>
    <n v="4145"/>
    <s v="CA-2019-112725"/>
    <x v="289"/>
    <d v="2019-02-06T00:00:00"/>
    <s v="Standard Class"/>
    <s v="EH-14125"/>
    <x v="258"/>
    <x v="2"/>
    <x v="0"/>
    <s v="San Francisco"/>
    <x v="1"/>
    <n v="94110"/>
    <x v="1"/>
    <s v="OFF-AR-10001227"/>
    <s v="Office Supplies"/>
    <s v="Art"/>
    <s v="Newell 338"/>
    <n v="8.82"/>
    <n v="3"/>
    <n v="0"/>
    <n v="2.3814000000000002"/>
    <s v="Anna Andreadi"/>
    <x v="1"/>
    <n v="0"/>
  </r>
  <r>
    <n v="4146"/>
    <s v="CA-2019-112725"/>
    <x v="289"/>
    <d v="2019-02-06T00:00:00"/>
    <s v="Standard Class"/>
    <s v="EH-14125"/>
    <x v="258"/>
    <x v="2"/>
    <x v="0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x v="1"/>
    <n v="0"/>
  </r>
  <r>
    <n v="4147"/>
    <s v="CA-2017-136196"/>
    <x v="109"/>
    <d v="2017-12-04T00:00:00"/>
    <s v="Standard Class"/>
    <s v="TP-21415"/>
    <x v="599"/>
    <x v="0"/>
    <x v="0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0"/>
    <n v="1"/>
  </r>
  <r>
    <n v="4148"/>
    <s v="CA-2019-106068"/>
    <x v="436"/>
    <d v="2019-10-28T00:00:00"/>
    <s v="Standard Class"/>
    <s v="RB-19330"/>
    <x v="713"/>
    <x v="0"/>
    <x v="0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x v="0"/>
    <n v="1"/>
  </r>
  <r>
    <n v="4149"/>
    <s v="CA-2019-106068"/>
    <x v="436"/>
    <d v="2019-10-28T00:00:00"/>
    <s v="Standard Class"/>
    <s v="RB-19330"/>
    <x v="713"/>
    <x v="0"/>
    <x v="0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x v="0"/>
    <n v="0"/>
  </r>
  <r>
    <n v="4150"/>
    <s v="CA-2019-106068"/>
    <x v="436"/>
    <d v="2019-10-28T00:00:00"/>
    <s v="Standard Class"/>
    <s v="RB-19330"/>
    <x v="713"/>
    <x v="0"/>
    <x v="0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x v="0"/>
    <n v="0"/>
  </r>
  <r>
    <n v="4151"/>
    <s v="CA-2019-106068"/>
    <x v="436"/>
    <d v="2019-10-28T00:00:00"/>
    <s v="Standard Class"/>
    <s v="RB-19330"/>
    <x v="713"/>
    <x v="0"/>
    <x v="0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x v="0"/>
    <n v="0"/>
  </r>
  <r>
    <n v="4152"/>
    <s v="CA-2019-100160"/>
    <x v="210"/>
    <d v="2019-09-11T00:00:00"/>
    <s v="Standard Class"/>
    <s v="CB-12025"/>
    <x v="90"/>
    <x v="0"/>
    <x v="0"/>
    <s v="Philadelphia"/>
    <x v="9"/>
    <n v="19134"/>
    <x v="3"/>
    <s v="OFF-LA-10002475"/>
    <s v="Office Supplies"/>
    <s v="Labels"/>
    <s v="Avery 519"/>
    <n v="29.24"/>
    <n v="5"/>
    <n v="0.2"/>
    <n v="9.8685000000000009"/>
    <s v="Chuck Magee"/>
    <x v="0"/>
    <n v="1"/>
  </r>
  <r>
    <n v="4153"/>
    <s v="CA-2019-100160"/>
    <x v="210"/>
    <d v="2019-09-11T00:00:00"/>
    <s v="Standard Class"/>
    <s v="CB-12025"/>
    <x v="90"/>
    <x v="0"/>
    <x v="0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x v="0"/>
    <n v="0"/>
  </r>
  <r>
    <n v="4154"/>
    <s v="CA-2019-100160"/>
    <x v="210"/>
    <d v="2019-09-11T00:00:00"/>
    <s v="Standard Class"/>
    <s v="CB-12025"/>
    <x v="90"/>
    <x v="0"/>
    <x v="0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x v="0"/>
    <n v="0"/>
  </r>
  <r>
    <n v="4155"/>
    <s v="CA-2018-139689"/>
    <x v="723"/>
    <d v="2019-01-03T00:00:00"/>
    <s v="Standard Class"/>
    <s v="MP-17965"/>
    <x v="172"/>
    <x v="1"/>
    <x v="0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x v="0"/>
    <n v="1"/>
  </r>
  <r>
    <n v="4156"/>
    <s v="CA-2018-139689"/>
    <x v="723"/>
    <d v="2019-01-03T00:00:00"/>
    <s v="Standard Class"/>
    <s v="MP-17965"/>
    <x v="172"/>
    <x v="1"/>
    <x v="0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  <n v="0"/>
  </r>
  <r>
    <n v="4157"/>
    <s v="CA-2017-101091"/>
    <x v="901"/>
    <d v="2017-12-09T00:00:00"/>
    <s v="Second Class"/>
    <s v="SW-20245"/>
    <x v="573"/>
    <x v="0"/>
    <x v="0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x v="0"/>
    <n v="1"/>
  </r>
  <r>
    <n v="4158"/>
    <s v="CA-2017-101091"/>
    <x v="901"/>
    <d v="2017-12-09T00:00:00"/>
    <s v="Second Class"/>
    <s v="SW-20245"/>
    <x v="573"/>
    <x v="0"/>
    <x v="0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x v="0"/>
    <n v="0"/>
  </r>
  <r>
    <n v="4159"/>
    <s v="CA-2016-126907"/>
    <x v="301"/>
    <d v="2016-11-08T00:00:00"/>
    <s v="Standard Class"/>
    <s v="SM-20950"/>
    <x v="416"/>
    <x v="1"/>
    <x v="0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x v="0"/>
    <n v="1"/>
  </r>
  <r>
    <n v="4160"/>
    <s v="US-2018-164588"/>
    <x v="947"/>
    <d v="2018-04-23T00:00:00"/>
    <s v="Standard Class"/>
    <s v="AP-10915"/>
    <x v="275"/>
    <x v="0"/>
    <x v="0"/>
    <s v="Columbus"/>
    <x v="32"/>
    <n v="31907"/>
    <x v="0"/>
    <s v="OFF-AR-10003056"/>
    <s v="Office Supplies"/>
    <s v="Art"/>
    <s v="Newell 341"/>
    <n v="12.84"/>
    <n v="3"/>
    <n v="0"/>
    <n v="3.7235999999999989"/>
    <s v="Cassandra Brandow"/>
    <x v="0"/>
    <n v="1"/>
  </r>
  <r>
    <n v="4161"/>
    <s v="CA-2019-115546"/>
    <x v="304"/>
    <d v="2019-05-18T00:00:00"/>
    <s v="Standard Class"/>
    <s v="AH-10465"/>
    <x v="733"/>
    <x v="0"/>
    <x v="0"/>
    <s v="New York City"/>
    <x v="15"/>
    <n v="10035"/>
    <x v="3"/>
    <s v="TEC-PH-10002834"/>
    <s v="Technology"/>
    <s v="Phones"/>
    <s v="Google Nexus 5"/>
    <n v="539.97"/>
    <n v="3"/>
    <n v="0"/>
    <n v="134.99250000000001"/>
    <s v="Chuck Magee"/>
    <x v="0"/>
    <n v="1"/>
  </r>
  <r>
    <n v="4162"/>
    <s v="CA-2019-115546"/>
    <x v="304"/>
    <d v="2019-05-18T00:00:00"/>
    <s v="Standard Class"/>
    <s v="AH-10465"/>
    <x v="733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  <n v="0"/>
  </r>
  <r>
    <n v="4163"/>
    <s v="CA-2017-163587"/>
    <x v="948"/>
    <d v="2017-03-18T00:00:00"/>
    <s v="Standard Class"/>
    <s v="EP-13915"/>
    <x v="212"/>
    <x v="0"/>
    <x v="0"/>
    <s v="Dover"/>
    <x v="38"/>
    <n v="3820"/>
    <x v="3"/>
    <s v="OFF-LA-10004484"/>
    <s v="Office Supplies"/>
    <s v="Labels"/>
    <s v="Avery 476"/>
    <n v="16.52"/>
    <n v="4"/>
    <n v="0"/>
    <n v="7.5991999999999997"/>
    <s v="Chuck Magee"/>
    <x v="0"/>
    <n v="1"/>
  </r>
  <r>
    <n v="4164"/>
    <s v="CA-2017-163587"/>
    <x v="948"/>
    <d v="2017-03-18T00:00:00"/>
    <s v="Standard Class"/>
    <s v="EP-13915"/>
    <x v="212"/>
    <x v="0"/>
    <x v="0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x v="0"/>
    <n v="0"/>
  </r>
  <r>
    <n v="4165"/>
    <s v="US-2019-106131"/>
    <x v="424"/>
    <d v="2019-01-16T00:00:00"/>
    <s v="First Class"/>
    <s v="TP-21565"/>
    <x v="734"/>
    <x v="1"/>
    <x v="0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x v="0"/>
    <n v="1"/>
  </r>
  <r>
    <n v="4166"/>
    <s v="US-2019-106131"/>
    <x v="424"/>
    <d v="2019-01-16T00:00:00"/>
    <s v="First Class"/>
    <s v="TP-21565"/>
    <x v="734"/>
    <x v="1"/>
    <x v="0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x v="0"/>
    <n v="0"/>
  </r>
  <r>
    <n v="4167"/>
    <s v="CA-2017-160213"/>
    <x v="936"/>
    <d v="2017-03-13T00:00:00"/>
    <s v="Standard Class"/>
    <s v="AR-10825"/>
    <x v="255"/>
    <x v="1"/>
    <x v="0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Chuck Magee"/>
    <x v="0"/>
    <n v="1"/>
  </r>
  <r>
    <n v="4168"/>
    <s v="CA-2016-157924"/>
    <x v="856"/>
    <d v="2016-10-13T00:00:00"/>
    <s v="First Class"/>
    <s v="HA-14920"/>
    <x v="66"/>
    <x v="0"/>
    <x v="0"/>
    <s v="Pasadena"/>
    <x v="1"/>
    <n v="91104"/>
    <x v="1"/>
    <s v="OFF-ST-10002352"/>
    <s v="Office Supplies"/>
    <s v="Storage"/>
    <s v="Iris Project Case"/>
    <n v="31.92"/>
    <n v="4"/>
    <n v="0"/>
    <n v="8.299199999999999"/>
    <s v="Anna Andreadi"/>
    <x v="1"/>
    <n v="1"/>
  </r>
  <r>
    <n v="4169"/>
    <s v="CA-2016-157924"/>
    <x v="856"/>
    <d v="2016-10-13T00:00:00"/>
    <s v="First Class"/>
    <s v="HA-14920"/>
    <x v="66"/>
    <x v="0"/>
    <x v="0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x v="1"/>
    <n v="0"/>
  </r>
  <r>
    <n v="4170"/>
    <s v="CA-2017-100216"/>
    <x v="657"/>
    <d v="2017-04-14T00:00:00"/>
    <s v="First Class"/>
    <s v="HJ-14875"/>
    <x v="707"/>
    <x v="2"/>
    <x v="0"/>
    <s v="Mesa"/>
    <x v="16"/>
    <n v="85204"/>
    <x v="1"/>
    <s v="OFF-PA-10000788"/>
    <s v="Office Supplies"/>
    <s v="Paper"/>
    <s v="Xerox 210"/>
    <n v="31.104000000000006"/>
    <n v="6"/>
    <n v="0.2"/>
    <n v="10.8864"/>
    <s v="Anna Andreadi"/>
    <x v="0"/>
    <n v="1"/>
  </r>
  <r>
    <n v="4171"/>
    <s v="CA-2017-100216"/>
    <x v="657"/>
    <d v="2017-04-14T00:00:00"/>
    <s v="First Class"/>
    <s v="HJ-14875"/>
    <x v="707"/>
    <x v="2"/>
    <x v="0"/>
    <s v="Mesa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x v="0"/>
    <n v="0"/>
  </r>
  <r>
    <n v="4172"/>
    <s v="CA-2019-100601"/>
    <x v="673"/>
    <d v="2019-11-20T00:00:00"/>
    <s v="Standard Class"/>
    <s v="JK-15370"/>
    <x v="271"/>
    <x v="0"/>
    <x v="0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x v="0"/>
    <n v="1"/>
  </r>
  <r>
    <n v="4173"/>
    <s v="CA-2018-152163"/>
    <x v="949"/>
    <d v="2018-07-01T00:00:00"/>
    <s v="Same Day"/>
    <s v="JF-15355"/>
    <x v="282"/>
    <x v="0"/>
    <x v="0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x v="0"/>
    <n v="1"/>
  </r>
  <r>
    <n v="4174"/>
    <s v="CA-2018-152163"/>
    <x v="949"/>
    <d v="2018-07-01T00:00:00"/>
    <s v="Same Day"/>
    <s v="JF-15355"/>
    <x v="282"/>
    <x v="0"/>
    <x v="0"/>
    <s v="Columbia"/>
    <x v="20"/>
    <n v="29203"/>
    <x v="0"/>
    <s v="OFF-PA-10000788"/>
    <s v="Office Supplies"/>
    <s v="Paper"/>
    <s v="Xerox 210"/>
    <n v="12.96"/>
    <n v="2"/>
    <n v="0"/>
    <n v="6.2208000000000006"/>
    <s v="Cassandra Brandow"/>
    <x v="0"/>
    <n v="0"/>
  </r>
  <r>
    <n v="4175"/>
    <s v="CA-2018-152163"/>
    <x v="949"/>
    <d v="2018-07-01T00:00:00"/>
    <s v="Same Day"/>
    <s v="JF-15355"/>
    <x v="282"/>
    <x v="0"/>
    <x v="0"/>
    <s v="Columbia"/>
    <x v="20"/>
    <n v="29203"/>
    <x v="0"/>
    <s v="OFF-BI-10003364"/>
    <s v="Office Supplies"/>
    <s v="Binders"/>
    <s v="Binding Machine Supplies"/>
    <n v="58.34"/>
    <n v="2"/>
    <n v="0"/>
    <n v="28.0032"/>
    <s v="Cassandra Brandow"/>
    <x v="0"/>
    <n v="0"/>
  </r>
  <r>
    <n v="4176"/>
    <s v="CA-2017-154340"/>
    <x v="239"/>
    <d v="2017-11-30T00:00:00"/>
    <s v="First Class"/>
    <s v="EK-13795"/>
    <x v="735"/>
    <x v="2"/>
    <x v="0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  <n v="1"/>
  </r>
  <r>
    <n v="4177"/>
    <s v="CA-2016-128846"/>
    <x v="884"/>
    <d v="2016-04-12T00:00:00"/>
    <s v="Standard Class"/>
    <s v="RS-19765"/>
    <x v="276"/>
    <x v="1"/>
    <x v="0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x v="0"/>
    <n v="1"/>
  </r>
  <r>
    <n v="4178"/>
    <s v="CA-2016-128846"/>
    <x v="884"/>
    <d v="2016-04-12T00:00:00"/>
    <s v="Standard Class"/>
    <s v="RS-19765"/>
    <x v="276"/>
    <x v="1"/>
    <x v="0"/>
    <s v="Columbia"/>
    <x v="20"/>
    <n v="29203"/>
    <x v="0"/>
    <s v="OFF-PA-10000100"/>
    <s v="Office Supplies"/>
    <s v="Paper"/>
    <s v="Xerox 1945"/>
    <n v="122.97"/>
    <n v="3"/>
    <n v="0"/>
    <n v="60.255300000000005"/>
    <s v="Cassandra Brandow"/>
    <x v="0"/>
    <n v="0"/>
  </r>
  <r>
    <n v="4179"/>
    <s v="CA-2018-148593"/>
    <x v="950"/>
    <d v="2018-06-18T00:00:00"/>
    <s v="Second Class"/>
    <s v="BD-11320"/>
    <x v="217"/>
    <x v="0"/>
    <x v="0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x v="0"/>
    <n v="1"/>
  </r>
  <r>
    <n v="4180"/>
    <s v="US-2019-119039"/>
    <x v="904"/>
    <d v="2019-03-10T00:00:00"/>
    <s v="Standard Class"/>
    <s v="BF-11170"/>
    <x v="408"/>
    <x v="2"/>
    <x v="0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x v="0"/>
    <n v="1"/>
  </r>
  <r>
    <n v="4181"/>
    <s v="CA-2019-128426"/>
    <x v="566"/>
    <d v="2019-10-11T00:00:00"/>
    <s v="Standard Class"/>
    <s v="JK-15730"/>
    <x v="300"/>
    <x v="0"/>
    <x v="0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x v="0"/>
    <n v="1"/>
  </r>
  <r>
    <n v="4182"/>
    <s v="US-2019-136868"/>
    <x v="833"/>
    <d v="2019-10-12T00:00:00"/>
    <s v="Standard Class"/>
    <s v="CR-12820"/>
    <x v="736"/>
    <x v="2"/>
    <x v="0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x v="0"/>
    <n v="1"/>
  </r>
  <r>
    <n v="4183"/>
    <s v="US-2019-136868"/>
    <x v="833"/>
    <d v="2019-10-12T00:00:00"/>
    <s v="Standard Class"/>
    <s v="CR-12820"/>
    <x v="736"/>
    <x v="2"/>
    <x v="0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  <n v="0"/>
  </r>
  <r>
    <n v="4184"/>
    <s v="US-2019-136868"/>
    <x v="833"/>
    <d v="2019-10-12T00:00:00"/>
    <s v="Standard Class"/>
    <s v="CR-12820"/>
    <x v="736"/>
    <x v="2"/>
    <x v="0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x v="0"/>
    <n v="0"/>
  </r>
  <r>
    <n v="4185"/>
    <s v="CA-2018-143749"/>
    <x v="5"/>
    <d v="2018-12-07T00:00:00"/>
    <s v="First Class"/>
    <s v="AG-10300"/>
    <x v="636"/>
    <x v="1"/>
    <x v="0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x v="0"/>
    <n v="1"/>
  </r>
  <r>
    <n v="4186"/>
    <s v="CA-2018-111493"/>
    <x v="147"/>
    <d v="2018-10-22T00:00:00"/>
    <s v="First Class"/>
    <s v="CM-12160"/>
    <x v="380"/>
    <x v="0"/>
    <x v="0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x v="0"/>
    <n v="1"/>
  </r>
  <r>
    <n v="4187"/>
    <s v="CA-2019-112536"/>
    <x v="796"/>
    <d v="2019-05-23T00:00:00"/>
    <s v="Standard Class"/>
    <s v="SG-20890"/>
    <x v="737"/>
    <x v="1"/>
    <x v="0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x v="0"/>
    <n v="1"/>
  </r>
  <r>
    <n v="4188"/>
    <s v="CA-2019-112536"/>
    <x v="796"/>
    <d v="2019-05-23T00:00:00"/>
    <s v="Standard Class"/>
    <s v="SG-20890"/>
    <x v="737"/>
    <x v="1"/>
    <x v="0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x v="0"/>
    <n v="0"/>
  </r>
  <r>
    <n v="4189"/>
    <s v="CA-2019-112536"/>
    <x v="796"/>
    <d v="2019-05-23T00:00:00"/>
    <s v="Standard Class"/>
    <s v="SG-20890"/>
    <x v="737"/>
    <x v="1"/>
    <x v="0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x v="0"/>
    <n v="0"/>
  </r>
  <r>
    <n v="4190"/>
    <s v="CA-2018-157714"/>
    <x v="182"/>
    <d v="2018-10-01T00:00:00"/>
    <s v="Second Class"/>
    <s v="CS-12175"/>
    <x v="728"/>
    <x v="1"/>
    <x v="0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x v="0"/>
    <n v="1"/>
  </r>
  <r>
    <n v="4191"/>
    <s v="CA-2019-166709"/>
    <x v="701"/>
    <d v="2019-11-22T00:00:00"/>
    <s v="Standard Class"/>
    <s v="HL-15040"/>
    <x v="332"/>
    <x v="0"/>
    <x v="0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x v="0"/>
    <n v="1"/>
  </r>
  <r>
    <n v="4192"/>
    <s v="CA-2017-129392"/>
    <x v="951"/>
    <d v="2017-07-08T00:00:00"/>
    <s v="Same Day"/>
    <s v="DM-13015"/>
    <x v="661"/>
    <x v="0"/>
    <x v="0"/>
    <s v="Houston"/>
    <x v="5"/>
    <n v="77070"/>
    <x v="2"/>
    <s v="OFF-PA-10004248"/>
    <s v="Office Supplies"/>
    <s v="Paper"/>
    <s v="Xerox 1990"/>
    <n v="21.12"/>
    <n v="5"/>
    <n v="0.2"/>
    <n v="6.5999999999999988"/>
    <s v="Kelly Williams"/>
    <x v="0"/>
    <n v="1"/>
  </r>
  <r>
    <n v="4193"/>
    <s v="CA-2017-150875"/>
    <x v="547"/>
    <d v="2017-11-20T00:00:00"/>
    <s v="Standard Class"/>
    <s v="HK-14890"/>
    <x v="96"/>
    <x v="1"/>
    <x v="0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x v="1"/>
    <n v="1"/>
  </r>
  <r>
    <n v="4194"/>
    <s v="CA-2017-150875"/>
    <x v="547"/>
    <d v="2017-11-20T00:00:00"/>
    <s v="Standard Class"/>
    <s v="HK-14890"/>
    <x v="96"/>
    <x v="1"/>
    <x v="0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x v="1"/>
    <n v="0"/>
  </r>
  <r>
    <n v="4195"/>
    <s v="CA-2017-154200"/>
    <x v="652"/>
    <d v="2017-06-22T00:00:00"/>
    <s v="Standard Class"/>
    <s v="BG-11740"/>
    <x v="696"/>
    <x v="0"/>
    <x v="0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x v="0"/>
    <n v="1"/>
  </r>
  <r>
    <n v="4196"/>
    <s v="CA-2018-124233"/>
    <x v="143"/>
    <d v="2018-04-14T00:00:00"/>
    <s v="Standard Class"/>
    <s v="CK-12595"/>
    <x v="242"/>
    <x v="0"/>
    <x v="0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x v="0"/>
    <n v="1"/>
  </r>
  <r>
    <n v="4197"/>
    <s v="US-2017-134271"/>
    <x v="24"/>
    <d v="2017-04-23T00:00:00"/>
    <s v="Second Class"/>
    <s v="RF-19735"/>
    <x v="288"/>
    <x v="0"/>
    <x v="0"/>
    <s v="New York City"/>
    <x v="15"/>
    <n v="10024"/>
    <x v="3"/>
    <s v="OFF-LA-10004093"/>
    <s v="Office Supplies"/>
    <s v="Labels"/>
    <s v="Avery 486"/>
    <n v="21.93"/>
    <n v="3"/>
    <n v="0"/>
    <n v="10.307099999999998"/>
    <s v="Chuck Magee"/>
    <x v="0"/>
    <n v="1"/>
  </r>
  <r>
    <n v="4198"/>
    <s v="US-2018-161683"/>
    <x v="275"/>
    <d v="2018-12-08T00:00:00"/>
    <s v="Standard Class"/>
    <s v="CJ-12010"/>
    <x v="170"/>
    <x v="0"/>
    <x v="0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x v="0"/>
    <n v="1"/>
  </r>
  <r>
    <n v="4199"/>
    <s v="US-2018-161683"/>
    <x v="275"/>
    <d v="2018-12-08T00:00:00"/>
    <s v="Standard Class"/>
    <s v="CJ-12010"/>
    <x v="170"/>
    <x v="0"/>
    <x v="0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x v="0"/>
    <n v="0"/>
  </r>
  <r>
    <n v="4200"/>
    <s v="CA-2017-143105"/>
    <x v="895"/>
    <d v="2017-12-10T00:00:00"/>
    <s v="Same Day"/>
    <s v="MA-17560"/>
    <x v="15"/>
    <x v="2"/>
    <x v="0"/>
    <s v="New York City"/>
    <x v="15"/>
    <n v="10024"/>
    <x v="3"/>
    <s v="OFF-LA-10004093"/>
    <s v="Office Supplies"/>
    <s v="Labels"/>
    <s v="Avery 486"/>
    <n v="7.31"/>
    <n v="1"/>
    <n v="0"/>
    <n v="3.4356999999999998"/>
    <s v="Chuck Magee"/>
    <x v="0"/>
    <n v="1"/>
  </r>
  <r>
    <n v="4201"/>
    <s v="CA-2017-143105"/>
    <x v="895"/>
    <d v="2017-12-10T00:00:00"/>
    <s v="Same Day"/>
    <s v="MA-17560"/>
    <x v="15"/>
    <x v="2"/>
    <x v="0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x v="0"/>
    <n v="0"/>
  </r>
  <r>
    <n v="4202"/>
    <s v="CA-2017-143105"/>
    <x v="895"/>
    <d v="2017-12-10T00:00:00"/>
    <s v="Same Day"/>
    <s v="MA-17560"/>
    <x v="15"/>
    <x v="2"/>
    <x v="0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x v="0"/>
    <n v="0"/>
  </r>
  <r>
    <n v="4203"/>
    <s v="CA-2017-143105"/>
    <x v="895"/>
    <d v="2017-12-10T00:00:00"/>
    <s v="Same Day"/>
    <s v="MA-17560"/>
    <x v="15"/>
    <x v="2"/>
    <x v="0"/>
    <s v="New York City"/>
    <x v="15"/>
    <n v="10024"/>
    <x v="3"/>
    <s v="OFF-PA-10002254"/>
    <s v="Office Supplies"/>
    <s v="Paper"/>
    <s v="Xerox 1883"/>
    <n v="184.66"/>
    <n v="7"/>
    <n v="0"/>
    <n v="84.943599999999989"/>
    <s v="Chuck Magee"/>
    <x v="0"/>
    <n v="0"/>
  </r>
  <r>
    <n v="4204"/>
    <s v="CA-2016-145387"/>
    <x v="656"/>
    <d v="2016-11-02T00:00:00"/>
    <s v="Second Class"/>
    <s v="AM-10705"/>
    <x v="562"/>
    <x v="0"/>
    <x v="0"/>
    <s v="Cranston"/>
    <x v="34"/>
    <n v="2920"/>
    <x v="3"/>
    <s v="OFF-AR-10001683"/>
    <s v="Office Supplies"/>
    <s v="Art"/>
    <s v="Lumber Crayons"/>
    <n v="49.25"/>
    <n v="5"/>
    <n v="0"/>
    <n v="18.715000000000003"/>
    <s v="Chuck Magee"/>
    <x v="0"/>
    <n v="1"/>
  </r>
  <r>
    <n v="4205"/>
    <s v="CA-2016-145387"/>
    <x v="656"/>
    <d v="2016-11-02T00:00:00"/>
    <s v="Second Class"/>
    <s v="AM-10705"/>
    <x v="562"/>
    <x v="0"/>
    <x v="0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x v="0"/>
    <n v="0"/>
  </r>
  <r>
    <n v="4206"/>
    <s v="CA-2016-145387"/>
    <x v="656"/>
    <d v="2016-11-02T00:00:00"/>
    <s v="Second Class"/>
    <s v="AM-10705"/>
    <x v="562"/>
    <x v="0"/>
    <x v="0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x v="0"/>
    <n v="0"/>
  </r>
  <r>
    <n v="4207"/>
    <s v="CA-2016-145387"/>
    <x v="656"/>
    <d v="2016-11-02T00:00:00"/>
    <s v="Second Class"/>
    <s v="AM-10705"/>
    <x v="562"/>
    <x v="0"/>
    <x v="0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x v="0"/>
    <n v="0"/>
  </r>
  <r>
    <n v="4208"/>
    <s v="CA-2016-145387"/>
    <x v="656"/>
    <d v="2016-11-02T00:00:00"/>
    <s v="Second Class"/>
    <s v="AM-10705"/>
    <x v="562"/>
    <x v="0"/>
    <x v="0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x v="0"/>
    <n v="0"/>
  </r>
  <r>
    <n v="4209"/>
    <s v="CA-2016-145387"/>
    <x v="656"/>
    <d v="2016-11-02T00:00:00"/>
    <s v="Second Class"/>
    <s v="AM-10705"/>
    <x v="562"/>
    <x v="0"/>
    <x v="0"/>
    <s v="Cranston"/>
    <x v="34"/>
    <n v="2920"/>
    <x v="3"/>
    <s v="FUR-CH-10002320"/>
    <s v="Furniture"/>
    <s v="Chairs"/>
    <s v="Hon Pagoda Stacking Chairs"/>
    <n v="1604.9"/>
    <n v="5"/>
    <n v="0"/>
    <n v="481.46999999999991"/>
    <s v="Chuck Magee"/>
    <x v="0"/>
    <n v="0"/>
  </r>
  <r>
    <n v="4210"/>
    <s v="CA-2016-145387"/>
    <x v="656"/>
    <d v="2016-11-02T00:00:00"/>
    <s v="Second Class"/>
    <s v="AM-10705"/>
    <x v="562"/>
    <x v="0"/>
    <x v="0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x v="0"/>
    <n v="0"/>
  </r>
  <r>
    <n v="4211"/>
    <s v="CA-2019-109715"/>
    <x v="34"/>
    <d v="2019-12-14T00:00:00"/>
    <s v="Standard Class"/>
    <s v="AH-10585"/>
    <x v="738"/>
    <x v="0"/>
    <x v="0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x v="0"/>
    <n v="1"/>
  </r>
  <r>
    <n v="4212"/>
    <s v="CA-2016-166457"/>
    <x v="952"/>
    <d v="2016-05-09T00:00:00"/>
    <s v="Second Class"/>
    <s v="PF-19120"/>
    <x v="724"/>
    <x v="0"/>
    <x v="0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x v="0"/>
    <n v="1"/>
  </r>
  <r>
    <n v="4213"/>
    <s v="CA-2016-166457"/>
    <x v="952"/>
    <d v="2016-05-09T00:00:00"/>
    <s v="Second Class"/>
    <s v="PF-19120"/>
    <x v="724"/>
    <x v="0"/>
    <x v="0"/>
    <s v="Richmond"/>
    <x v="0"/>
    <n v="40475"/>
    <x v="0"/>
    <s v="OFF-AR-10003651"/>
    <s v="Office Supplies"/>
    <s v="Art"/>
    <s v="Newell 350"/>
    <n v="6.56"/>
    <n v="2"/>
    <n v="0"/>
    <n v="1.9023999999999992"/>
    <s v="Cassandra Brandow"/>
    <x v="0"/>
    <n v="0"/>
  </r>
  <r>
    <n v="4214"/>
    <s v="CA-2016-166457"/>
    <x v="952"/>
    <d v="2016-05-09T00:00:00"/>
    <s v="Second Class"/>
    <s v="PF-19120"/>
    <x v="724"/>
    <x v="0"/>
    <x v="0"/>
    <s v="Richmond"/>
    <x v="0"/>
    <n v="40475"/>
    <x v="0"/>
    <s v="OFF-PA-10001363"/>
    <s v="Office Supplies"/>
    <s v="Paper"/>
    <s v="Xerox 1933"/>
    <n v="24.56"/>
    <n v="2"/>
    <n v="0"/>
    <n v="11.543199999999999"/>
    <s v="Cassandra Brandow"/>
    <x v="0"/>
    <n v="0"/>
  </r>
  <r>
    <n v="4215"/>
    <s v="CA-2018-164637"/>
    <x v="758"/>
    <d v="2018-03-08T00:00:00"/>
    <s v="Standard Class"/>
    <s v="RD-19480"/>
    <x v="502"/>
    <x v="0"/>
    <x v="0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x v="0"/>
    <n v="1"/>
  </r>
  <r>
    <n v="4216"/>
    <s v="CA-2016-103590"/>
    <x v="953"/>
    <d v="2016-12-04T00:00:00"/>
    <s v="Standard Class"/>
    <s v="JL-15505"/>
    <x v="145"/>
    <x v="0"/>
    <x v="0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x v="0"/>
    <n v="1"/>
  </r>
  <r>
    <n v="4217"/>
    <s v="CA-2017-111234"/>
    <x v="954"/>
    <d v="2017-02-22T00:00:00"/>
    <s v="Standard Class"/>
    <s v="AB-10600"/>
    <x v="448"/>
    <x v="1"/>
    <x v="0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x v="0"/>
    <n v="1"/>
  </r>
  <r>
    <n v="4218"/>
    <s v="CA-2019-149881"/>
    <x v="719"/>
    <d v="2019-04-03T00:00:00"/>
    <s v="First Class"/>
    <s v="NC-18535"/>
    <x v="714"/>
    <x v="1"/>
    <x v="0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x v="0"/>
    <n v="1"/>
  </r>
  <r>
    <n v="4219"/>
    <s v="CA-2019-149881"/>
    <x v="719"/>
    <d v="2019-04-03T00:00:00"/>
    <s v="First Class"/>
    <s v="NC-18535"/>
    <x v="714"/>
    <x v="1"/>
    <x v="0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x v="0"/>
    <n v="0"/>
  </r>
  <r>
    <n v="4220"/>
    <s v="CA-2019-134565"/>
    <x v="532"/>
    <d v="2019-06-13T00:00:00"/>
    <s v="Second Class"/>
    <s v="TB-21400"/>
    <x v="483"/>
    <x v="0"/>
    <x v="0"/>
    <s v="Seattle"/>
    <x v="4"/>
    <n v="98103"/>
    <x v="1"/>
    <s v="OFF-PA-10004243"/>
    <s v="Office Supplies"/>
    <s v="Paper"/>
    <s v="Xerox 1939"/>
    <n v="37.94"/>
    <n v="2"/>
    <n v="0"/>
    <n v="18.211199999999998"/>
    <s v="Anna Andreadi"/>
    <x v="0"/>
    <n v="1"/>
  </r>
  <r>
    <n v="4221"/>
    <s v="CA-2019-134565"/>
    <x v="532"/>
    <d v="2019-06-13T00:00:00"/>
    <s v="Second Class"/>
    <s v="TB-21400"/>
    <x v="483"/>
    <x v="0"/>
    <x v="0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x v="0"/>
    <n v="0"/>
  </r>
  <r>
    <n v="4222"/>
    <s v="CA-2019-134565"/>
    <x v="532"/>
    <d v="2019-06-13T00:00:00"/>
    <s v="Second Class"/>
    <s v="TB-21400"/>
    <x v="483"/>
    <x v="0"/>
    <x v="0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x v="0"/>
    <n v="0"/>
  </r>
  <r>
    <n v="4223"/>
    <s v="CA-2019-134565"/>
    <x v="532"/>
    <d v="2019-06-13T00:00:00"/>
    <s v="Second Class"/>
    <s v="TB-21400"/>
    <x v="483"/>
    <x v="0"/>
    <x v="0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x v="0"/>
    <n v="0"/>
  </r>
  <r>
    <n v="4224"/>
    <s v="CA-2019-134565"/>
    <x v="532"/>
    <d v="2019-06-13T00:00:00"/>
    <s v="Second Class"/>
    <s v="TB-21400"/>
    <x v="483"/>
    <x v="0"/>
    <x v="0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x v="0"/>
    <n v="0"/>
  </r>
  <r>
    <n v="4225"/>
    <s v="CA-2018-108644"/>
    <x v="955"/>
    <d v="2018-10-03T00:00:00"/>
    <s v="First Class"/>
    <s v="SJ-20215"/>
    <x v="695"/>
    <x v="0"/>
    <x v="0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  <n v="1"/>
  </r>
  <r>
    <n v="4226"/>
    <s v="US-2016-102631"/>
    <x v="736"/>
    <d v="2016-12-17T00:00:00"/>
    <s v="Standard Class"/>
    <s v="EB-13840"/>
    <x v="225"/>
    <x v="1"/>
    <x v="0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x v="0"/>
    <n v="1"/>
  </r>
  <r>
    <n v="4227"/>
    <s v="CA-2019-120327"/>
    <x v="343"/>
    <d v="2019-11-16T00:00:00"/>
    <s v="Standard Class"/>
    <s v="WB-21850"/>
    <x v="576"/>
    <x v="0"/>
    <x v="0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x v="0"/>
    <n v="1"/>
  </r>
  <r>
    <n v="4228"/>
    <s v="CA-2017-154970"/>
    <x v="956"/>
    <d v="2017-01-10T00:00:00"/>
    <s v="Standard Class"/>
    <s v="SR-20740"/>
    <x v="256"/>
    <x v="2"/>
    <x v="0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x v="1"/>
    <n v="1"/>
  </r>
  <r>
    <n v="4229"/>
    <s v="CA-2018-113803"/>
    <x v="830"/>
    <d v="2018-03-26T00:00:00"/>
    <s v="First Class"/>
    <s v="VG-21805"/>
    <x v="500"/>
    <x v="1"/>
    <x v="0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x v="0"/>
    <n v="1"/>
  </r>
  <r>
    <n v="4230"/>
    <s v="CA-2019-100223"/>
    <x v="957"/>
    <d v="2019-07-10T00:00:00"/>
    <s v="Standard Class"/>
    <s v="LS-16945"/>
    <x v="322"/>
    <x v="1"/>
    <x v="0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x v="0"/>
    <n v="1"/>
  </r>
  <r>
    <n v="4231"/>
    <s v="CA-2019-100223"/>
    <x v="957"/>
    <d v="2019-07-10T00:00:00"/>
    <s v="Standard Class"/>
    <s v="LS-16945"/>
    <x v="322"/>
    <x v="1"/>
    <x v="0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x v="0"/>
    <n v="0"/>
  </r>
  <r>
    <n v="4232"/>
    <s v="CA-2019-100223"/>
    <x v="957"/>
    <d v="2019-07-10T00:00:00"/>
    <s v="Standard Class"/>
    <s v="LS-16945"/>
    <x v="322"/>
    <x v="1"/>
    <x v="0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x v="0"/>
    <n v="0"/>
  </r>
  <r>
    <n v="4233"/>
    <s v="CA-2019-100223"/>
    <x v="957"/>
    <d v="2019-07-10T00:00:00"/>
    <s v="Standard Class"/>
    <s v="LS-16945"/>
    <x v="322"/>
    <x v="1"/>
    <x v="0"/>
    <s v="Dallas"/>
    <x v="5"/>
    <n v="75220"/>
    <x v="2"/>
    <s v="OFF-PA-10002195"/>
    <s v="Office Supplies"/>
    <s v="Paper"/>
    <s v="Xerox 1966"/>
    <n v="31.104000000000006"/>
    <n v="6"/>
    <n v="0.2"/>
    <n v="11.2752"/>
    <s v="Kelly Williams"/>
    <x v="0"/>
    <n v="0"/>
  </r>
  <r>
    <n v="4234"/>
    <s v="CA-2019-100223"/>
    <x v="957"/>
    <d v="2019-07-10T00:00:00"/>
    <s v="Standard Class"/>
    <s v="LS-16945"/>
    <x v="322"/>
    <x v="1"/>
    <x v="0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x v="0"/>
    <n v="0"/>
  </r>
  <r>
    <n v="4235"/>
    <s v="CA-2016-168823"/>
    <x v="158"/>
    <d v="2016-09-24T00:00:00"/>
    <s v="First Class"/>
    <s v="MA-17560"/>
    <x v="15"/>
    <x v="2"/>
    <x v="0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  <n v="1"/>
  </r>
  <r>
    <n v="4236"/>
    <s v="CA-2016-168823"/>
    <x v="158"/>
    <d v="2016-09-24T00:00:00"/>
    <s v="First Class"/>
    <s v="MA-17560"/>
    <x v="15"/>
    <x v="2"/>
    <x v="0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x v="0"/>
    <n v="0"/>
  </r>
  <r>
    <n v="4237"/>
    <s v="CA-2018-162404"/>
    <x v="310"/>
    <d v="2018-07-27T00:00:00"/>
    <s v="Standard Class"/>
    <s v="NF-18475"/>
    <x v="739"/>
    <x v="2"/>
    <x v="0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x v="0"/>
    <n v="1"/>
  </r>
  <r>
    <n v="4238"/>
    <s v="CA-2019-104024"/>
    <x v="635"/>
    <d v="2019-09-03T00:00:00"/>
    <s v="Second Class"/>
    <s v="MD-17860"/>
    <x v="550"/>
    <x v="1"/>
    <x v="0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Chuck Magee"/>
    <x v="0"/>
    <n v="1"/>
  </r>
  <r>
    <n v="4239"/>
    <s v="CA-2019-147144"/>
    <x v="606"/>
    <d v="2019-03-28T00:00:00"/>
    <s v="First Class"/>
    <s v="MZ-17335"/>
    <x v="595"/>
    <x v="2"/>
    <x v="0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x v="0"/>
    <n v="1"/>
  </r>
  <r>
    <n v="4240"/>
    <s v="CA-2019-158673"/>
    <x v="614"/>
    <d v="2020-01-04T00:00:00"/>
    <s v="Standard Class"/>
    <s v="KB-16600"/>
    <x v="33"/>
    <x v="1"/>
    <x v="0"/>
    <s v="Grand Rapids"/>
    <x v="12"/>
    <n v="49505"/>
    <x v="2"/>
    <s v="OFF-PA-10000994"/>
    <s v="Office Supplies"/>
    <s v="Paper"/>
    <s v="Xerox 1915"/>
    <n v="209.7"/>
    <n v="2"/>
    <n v="0"/>
    <n v="100.65599999999999"/>
    <s v="Kelly Williams"/>
    <x v="0"/>
    <n v="1"/>
  </r>
  <r>
    <n v="4241"/>
    <s v="CA-2016-133704"/>
    <x v="59"/>
    <d v="2016-09-26T00:00:00"/>
    <s v="Standard Class"/>
    <s v="MA-17995"/>
    <x v="671"/>
    <x v="2"/>
    <x v="0"/>
    <s v="Los Angeles"/>
    <x v="1"/>
    <n v="90004"/>
    <x v="1"/>
    <s v="OFF-AP-10001366"/>
    <s v="Office Supplies"/>
    <s v="Appliances"/>
    <s v="Staple holder"/>
    <n v="43.92"/>
    <n v="4"/>
    <n v="0"/>
    <n v="11.858400000000003"/>
    <s v="Anna Andreadi"/>
    <x v="0"/>
    <n v="1"/>
  </r>
  <r>
    <n v="4242"/>
    <s v="CA-2016-133704"/>
    <x v="59"/>
    <d v="2016-09-26T00:00:00"/>
    <s v="Standard Class"/>
    <s v="MA-17995"/>
    <x v="671"/>
    <x v="2"/>
    <x v="0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x v="0"/>
    <n v="0"/>
  </r>
  <r>
    <n v="4243"/>
    <s v="CA-2018-159142"/>
    <x v="958"/>
    <d v="2018-04-05T00:00:00"/>
    <s v="First Class"/>
    <s v="ME-17320"/>
    <x v="467"/>
    <x v="2"/>
    <x v="0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x v="0"/>
    <n v="1"/>
  </r>
  <r>
    <n v="4244"/>
    <s v="CA-2018-159142"/>
    <x v="958"/>
    <d v="2018-04-05T00:00:00"/>
    <s v="First Class"/>
    <s v="ME-17320"/>
    <x v="467"/>
    <x v="2"/>
    <x v="0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x v="0"/>
    <n v="0"/>
  </r>
  <r>
    <n v="4245"/>
    <s v="CA-2016-138436"/>
    <x v="959"/>
    <d v="2016-03-30T00:00:00"/>
    <s v="Standard Class"/>
    <s v="JD-15895"/>
    <x v="63"/>
    <x v="1"/>
    <x v="0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x v="0"/>
    <n v="1"/>
  </r>
  <r>
    <n v="4246"/>
    <s v="CA-2019-117702"/>
    <x v="354"/>
    <d v="2019-12-04T00:00:00"/>
    <s v="Standard Class"/>
    <s v="LS-16975"/>
    <x v="60"/>
    <x v="2"/>
    <x v="0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x v="0"/>
    <n v="1"/>
  </r>
  <r>
    <n v="4247"/>
    <s v="CA-2019-117702"/>
    <x v="354"/>
    <d v="2019-12-04T00:00:00"/>
    <s v="Standard Class"/>
    <s v="LS-16975"/>
    <x v="60"/>
    <x v="2"/>
    <x v="0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x v="0"/>
    <n v="0"/>
  </r>
  <r>
    <n v="4248"/>
    <s v="CA-2019-117702"/>
    <x v="354"/>
    <d v="2019-12-04T00:00:00"/>
    <s v="Standard Class"/>
    <s v="LS-16975"/>
    <x v="60"/>
    <x v="2"/>
    <x v="0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x v="0"/>
    <n v="0"/>
  </r>
  <r>
    <n v="4249"/>
    <s v="CA-2018-157336"/>
    <x v="49"/>
    <d v="2018-12-05T00:00:00"/>
    <s v="Second Class"/>
    <s v="SJ-20500"/>
    <x v="81"/>
    <x v="0"/>
    <x v="0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x v="0"/>
    <n v="1"/>
  </r>
  <r>
    <n v="4250"/>
    <s v="CA-2018-157336"/>
    <x v="49"/>
    <d v="2018-12-05T00:00:00"/>
    <s v="Second Class"/>
    <s v="SJ-20500"/>
    <x v="81"/>
    <x v="0"/>
    <x v="0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x v="0"/>
    <n v="0"/>
  </r>
  <r>
    <n v="4251"/>
    <s v="CA-2016-168130"/>
    <x v="111"/>
    <d v="2016-09-19T00:00:00"/>
    <s v="Same Day"/>
    <s v="BS-11365"/>
    <x v="740"/>
    <x v="1"/>
    <x v="0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x v="0"/>
    <n v="1"/>
  </r>
  <r>
    <n v="4252"/>
    <s v="CA-2017-155068"/>
    <x v="924"/>
    <d v="2017-10-23T00:00:00"/>
    <s v="Same Day"/>
    <s v="RA-19285"/>
    <x v="267"/>
    <x v="0"/>
    <x v="0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x v="0"/>
    <n v="1"/>
  </r>
  <r>
    <n v="4253"/>
    <s v="CA-2017-155068"/>
    <x v="924"/>
    <d v="2017-10-23T00:00:00"/>
    <s v="Same Day"/>
    <s v="RA-19285"/>
    <x v="267"/>
    <x v="0"/>
    <x v="0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x v="0"/>
    <n v="0"/>
  </r>
  <r>
    <n v="4254"/>
    <s v="CA-2017-155068"/>
    <x v="924"/>
    <d v="2017-10-23T00:00:00"/>
    <s v="Same Day"/>
    <s v="RA-19285"/>
    <x v="267"/>
    <x v="0"/>
    <x v="0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x v="0"/>
    <n v="0"/>
  </r>
  <r>
    <n v="4255"/>
    <s v="CA-2019-163160"/>
    <x v="119"/>
    <d v="2019-10-16T00:00:00"/>
    <s v="First Class"/>
    <s v="TS-21610"/>
    <x v="59"/>
    <x v="0"/>
    <x v="0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x v="0"/>
    <n v="1"/>
  </r>
  <r>
    <n v="4256"/>
    <s v="CA-2019-163160"/>
    <x v="119"/>
    <d v="2019-10-16T00:00:00"/>
    <s v="First Class"/>
    <s v="TS-21610"/>
    <x v="59"/>
    <x v="0"/>
    <x v="0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x v="0"/>
    <n v="0"/>
  </r>
  <r>
    <n v="4257"/>
    <s v="CA-2019-163160"/>
    <x v="119"/>
    <d v="2019-10-16T00:00:00"/>
    <s v="First Class"/>
    <s v="TS-21610"/>
    <x v="59"/>
    <x v="0"/>
    <x v="0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x v="0"/>
    <n v="0"/>
  </r>
  <r>
    <n v="4258"/>
    <s v="CA-2017-101924"/>
    <x v="406"/>
    <d v="2017-09-09T00:00:00"/>
    <s v="Standard Class"/>
    <s v="KB-16585"/>
    <x v="10"/>
    <x v="1"/>
    <x v="0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x v="0"/>
    <n v="1"/>
  </r>
  <r>
    <n v="4259"/>
    <s v="CA-2018-124793"/>
    <x v="560"/>
    <d v="2018-03-16T00:00:00"/>
    <s v="First Class"/>
    <s v="MM-18280"/>
    <x v="152"/>
    <x v="1"/>
    <x v="0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x v="0"/>
    <n v="1"/>
  </r>
  <r>
    <n v="4260"/>
    <s v="CA-2019-118367"/>
    <x v="960"/>
    <d v="2019-11-02T00:00:00"/>
    <s v="Second Class"/>
    <s v="LO-17170"/>
    <x v="628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x v="0"/>
    <n v="1"/>
  </r>
  <r>
    <n v="4261"/>
    <s v="CA-2019-164819"/>
    <x v="453"/>
    <d v="2019-10-19T00:00:00"/>
    <s v="Second Class"/>
    <s v="RS-19420"/>
    <x v="602"/>
    <x v="1"/>
    <x v="0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x v="0"/>
    <n v="1"/>
  </r>
  <r>
    <n v="4262"/>
    <s v="CA-2019-158344"/>
    <x v="783"/>
    <d v="2019-08-11T00:00:00"/>
    <s v="Standard Class"/>
    <s v="CC-12475"/>
    <x v="693"/>
    <x v="0"/>
    <x v="0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x v="0"/>
    <n v="1"/>
  </r>
  <r>
    <n v="4263"/>
    <s v="CA-2019-123351"/>
    <x v="296"/>
    <d v="2019-09-25T00:00:00"/>
    <s v="Standard Class"/>
    <s v="KT-16480"/>
    <x v="409"/>
    <x v="0"/>
    <x v="0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x v="0"/>
    <n v="1"/>
  </r>
  <r>
    <n v="4264"/>
    <s v="CA-2019-110429"/>
    <x v="132"/>
    <d v="2019-11-08T00:00:00"/>
    <s v="Standard Class"/>
    <s v="DM-13015"/>
    <x v="661"/>
    <x v="0"/>
    <x v="0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x v="0"/>
    <n v="1"/>
  </r>
  <r>
    <n v="4265"/>
    <s v="US-2018-131611"/>
    <x v="732"/>
    <d v="2018-11-09T00:00:00"/>
    <s v="Standard Class"/>
    <s v="EP-13915"/>
    <x v="212"/>
    <x v="0"/>
    <x v="0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x v="0"/>
    <n v="1"/>
  </r>
  <r>
    <n v="4266"/>
    <s v="US-2018-131611"/>
    <x v="732"/>
    <d v="2018-11-09T00:00:00"/>
    <s v="Standard Class"/>
    <s v="EP-13915"/>
    <x v="212"/>
    <x v="0"/>
    <x v="0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x v="0"/>
    <n v="0"/>
  </r>
  <r>
    <n v="4267"/>
    <s v="US-2018-131611"/>
    <x v="732"/>
    <d v="2018-11-09T00:00:00"/>
    <s v="Standard Class"/>
    <s v="EP-13915"/>
    <x v="212"/>
    <x v="0"/>
    <x v="0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  <n v="0"/>
  </r>
  <r>
    <n v="4268"/>
    <s v="US-2018-131611"/>
    <x v="732"/>
    <d v="2018-11-09T00:00:00"/>
    <s v="Standard Class"/>
    <s v="EP-13915"/>
    <x v="212"/>
    <x v="0"/>
    <x v="0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x v="0"/>
    <n v="0"/>
  </r>
  <r>
    <n v="4269"/>
    <s v="US-2018-131611"/>
    <x v="732"/>
    <d v="2018-11-09T00:00:00"/>
    <s v="Standard Class"/>
    <s v="EP-13915"/>
    <x v="212"/>
    <x v="0"/>
    <x v="0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x v="0"/>
    <n v="0"/>
  </r>
  <r>
    <n v="4270"/>
    <s v="US-2019-124821"/>
    <x v="643"/>
    <d v="2019-06-29T00:00:00"/>
    <s v="Second Class"/>
    <s v="AM-10705"/>
    <x v="562"/>
    <x v="0"/>
    <x v="0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x v="0"/>
    <n v="1"/>
  </r>
  <r>
    <n v="4271"/>
    <s v="CA-2017-166975"/>
    <x v="650"/>
    <d v="2017-11-30T00:00:00"/>
    <s v="Standard Class"/>
    <s v="SH-20635"/>
    <x v="741"/>
    <x v="1"/>
    <x v="0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x v="0"/>
    <n v="1"/>
  </r>
  <r>
    <n v="4272"/>
    <s v="CA-2018-123806"/>
    <x v="390"/>
    <d v="2018-11-27T00:00:00"/>
    <s v="Second Class"/>
    <s v="LA-16780"/>
    <x v="156"/>
    <x v="1"/>
    <x v="0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x v="0"/>
    <n v="1"/>
  </r>
  <r>
    <n v="4273"/>
    <s v="US-2019-158505"/>
    <x v="246"/>
    <d v="2019-07-21T00:00:00"/>
    <s v="Same Day"/>
    <s v="SF-20200"/>
    <x v="227"/>
    <x v="0"/>
    <x v="0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x v="0"/>
    <n v="1"/>
  </r>
  <r>
    <n v="4274"/>
    <s v="US-2019-158505"/>
    <x v="246"/>
    <d v="2019-07-21T00:00:00"/>
    <s v="Same Day"/>
    <s v="SF-20200"/>
    <x v="227"/>
    <x v="0"/>
    <x v="0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x v="0"/>
    <n v="0"/>
  </r>
  <r>
    <n v="4275"/>
    <s v="CA-2017-142692"/>
    <x v="924"/>
    <d v="2017-10-28T00:00:00"/>
    <s v="Standard Class"/>
    <s v="AG-10495"/>
    <x v="122"/>
    <x v="1"/>
    <x v="0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x v="0"/>
    <n v="1"/>
  </r>
  <r>
    <n v="4276"/>
    <s v="CA-2017-123456"/>
    <x v="584"/>
    <d v="2017-07-13T00:00:00"/>
    <s v="Standard Class"/>
    <s v="KN-16450"/>
    <x v="634"/>
    <x v="1"/>
    <x v="0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x v="0"/>
    <n v="1"/>
  </r>
  <r>
    <n v="4277"/>
    <s v="CA-2019-151358"/>
    <x v="238"/>
    <d v="2019-08-22T00:00:00"/>
    <s v="Standard Class"/>
    <s v="NF-18595"/>
    <x v="376"/>
    <x v="2"/>
    <x v="0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  <n v="1"/>
  </r>
  <r>
    <n v="4278"/>
    <s v="US-2018-107440"/>
    <x v="947"/>
    <d v="2018-04-20T00:00:00"/>
    <s v="Standard Class"/>
    <s v="BS-11365"/>
    <x v="740"/>
    <x v="1"/>
    <x v="0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x v="0"/>
    <n v="1"/>
  </r>
  <r>
    <n v="4279"/>
    <s v="US-2018-107440"/>
    <x v="947"/>
    <d v="2018-04-20T00:00:00"/>
    <s v="Standard Class"/>
    <s v="BS-11365"/>
    <x v="740"/>
    <x v="1"/>
    <x v="0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x v="0"/>
    <n v="0"/>
  </r>
  <r>
    <n v="4280"/>
    <s v="US-2018-107440"/>
    <x v="947"/>
    <d v="2018-04-20T00:00:00"/>
    <s v="Standard Class"/>
    <s v="BS-11365"/>
    <x v="740"/>
    <x v="1"/>
    <x v="0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  <n v="0"/>
  </r>
  <r>
    <n v="4281"/>
    <s v="CA-2016-166989"/>
    <x v="687"/>
    <d v="2016-11-18T00:00:00"/>
    <s v="Standard Class"/>
    <s v="RM-19675"/>
    <x v="84"/>
    <x v="2"/>
    <x v="0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  <n v="1"/>
  </r>
  <r>
    <n v="4282"/>
    <s v="CA-2016-166989"/>
    <x v="687"/>
    <d v="2016-11-18T00:00:00"/>
    <s v="Standard Class"/>
    <s v="RM-19675"/>
    <x v="84"/>
    <x v="2"/>
    <x v="0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x v="0"/>
    <n v="0"/>
  </r>
  <r>
    <n v="4283"/>
    <s v="CA-2016-103100"/>
    <x v="414"/>
    <d v="2016-12-23T00:00:00"/>
    <s v="First Class"/>
    <s v="AB-10105"/>
    <x v="455"/>
    <x v="0"/>
    <x v="0"/>
    <s v="Indianapolis"/>
    <x v="14"/>
    <n v="46203"/>
    <x v="2"/>
    <s v="OFF-LA-10003720"/>
    <s v="Office Supplies"/>
    <s v="Labels"/>
    <s v="Avery 487"/>
    <n v="3.69"/>
    <n v="1"/>
    <n v="0"/>
    <n v="1.7343"/>
    <s v="Kelly Williams"/>
    <x v="0"/>
    <n v="1"/>
  </r>
  <r>
    <n v="4284"/>
    <s v="CA-2016-103100"/>
    <x v="414"/>
    <d v="2016-12-23T00:00:00"/>
    <s v="First Class"/>
    <s v="AB-10105"/>
    <x v="455"/>
    <x v="0"/>
    <x v="0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x v="0"/>
    <n v="0"/>
  </r>
  <r>
    <n v="4285"/>
    <s v="CA-2017-105690"/>
    <x v="82"/>
    <d v="2017-11-26T00:00:00"/>
    <s v="Second Class"/>
    <s v="CA-11965"/>
    <x v="662"/>
    <x v="1"/>
    <x v="0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x v="0"/>
    <n v="1"/>
  </r>
  <r>
    <n v="4286"/>
    <s v="CA-2017-105690"/>
    <x v="82"/>
    <d v="2017-11-26T00:00:00"/>
    <s v="Second Class"/>
    <s v="CA-11965"/>
    <x v="662"/>
    <x v="1"/>
    <x v="0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x v="0"/>
    <n v="0"/>
  </r>
  <r>
    <n v="4287"/>
    <s v="CA-2017-105690"/>
    <x v="82"/>
    <d v="2017-11-26T00:00:00"/>
    <s v="Second Class"/>
    <s v="CA-11965"/>
    <x v="662"/>
    <x v="1"/>
    <x v="0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x v="0"/>
    <n v="0"/>
  </r>
  <r>
    <n v="4288"/>
    <s v="CA-2019-127516"/>
    <x v="116"/>
    <d v="2020-01-03T00:00:00"/>
    <s v="Standard Class"/>
    <s v="EH-14005"/>
    <x v="382"/>
    <x v="2"/>
    <x v="0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x v="0"/>
    <n v="1"/>
  </r>
  <r>
    <n v="4289"/>
    <s v="US-2017-117184"/>
    <x v="961"/>
    <d v="2017-05-21T00:00:00"/>
    <s v="Standard Class"/>
    <s v="ON-18715"/>
    <x v="21"/>
    <x v="1"/>
    <x v="0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x v="0"/>
    <n v="1"/>
  </r>
  <r>
    <n v="4290"/>
    <s v="US-2017-117184"/>
    <x v="961"/>
    <d v="2017-05-21T00:00:00"/>
    <s v="Standard Class"/>
    <s v="ON-18715"/>
    <x v="21"/>
    <x v="1"/>
    <x v="0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x v="0"/>
    <n v="0"/>
  </r>
  <r>
    <n v="4291"/>
    <s v="CA-2019-102407"/>
    <x v="34"/>
    <d v="2019-12-13T00:00:00"/>
    <s v="Second Class"/>
    <s v="AT-10435"/>
    <x v="401"/>
    <x v="2"/>
    <x v="0"/>
    <s v="Los Angeles"/>
    <x v="1"/>
    <n v="90004"/>
    <x v="1"/>
    <s v="OFF-AR-10000122"/>
    <s v="Office Supplies"/>
    <s v="Art"/>
    <s v="Newell 314"/>
    <n v="11.16"/>
    <n v="2"/>
    <n v="0"/>
    <n v="2.7899999999999991"/>
    <s v="Anna Andreadi"/>
    <x v="0"/>
    <n v="1"/>
  </r>
  <r>
    <n v="4292"/>
    <s v="CA-2019-102407"/>
    <x v="34"/>
    <d v="2019-12-13T00:00:00"/>
    <s v="Second Class"/>
    <s v="AT-10435"/>
    <x v="401"/>
    <x v="2"/>
    <x v="0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x v="0"/>
    <n v="0"/>
  </r>
  <r>
    <n v="4293"/>
    <s v="CA-2019-102407"/>
    <x v="34"/>
    <d v="2019-12-13T00:00:00"/>
    <s v="Second Class"/>
    <s v="AT-10435"/>
    <x v="401"/>
    <x v="2"/>
    <x v="0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x v="0"/>
    <n v="0"/>
  </r>
  <r>
    <n v="4294"/>
    <s v="CA-2019-130967"/>
    <x v="434"/>
    <d v="2019-03-16T00:00:00"/>
    <s v="Standard Class"/>
    <s v="EB-13870"/>
    <x v="12"/>
    <x v="0"/>
    <x v="0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x v="0"/>
    <n v="1"/>
  </r>
  <r>
    <n v="4295"/>
    <s v="CA-2019-101581"/>
    <x v="760"/>
    <d v="2019-10-27T00:00:00"/>
    <s v="Standard Class"/>
    <s v="DW-13195"/>
    <x v="694"/>
    <x v="1"/>
    <x v="0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x v="0"/>
    <n v="1"/>
  </r>
  <r>
    <n v="4296"/>
    <s v="CA-2019-169124"/>
    <x v="445"/>
    <d v="2019-07-10T00:00:00"/>
    <s v="Standard Class"/>
    <s v="MB-17305"/>
    <x v="93"/>
    <x v="0"/>
    <x v="0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x v="0"/>
    <n v="1"/>
  </r>
  <r>
    <n v="4297"/>
    <s v="CA-2019-117261"/>
    <x v="507"/>
    <d v="2019-09-10T00:00:00"/>
    <s v="Standard Class"/>
    <s v="TH-21235"/>
    <x v="260"/>
    <x v="1"/>
    <x v="0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x v="0"/>
    <n v="1"/>
  </r>
  <r>
    <n v="4298"/>
    <s v="CA-2019-129021"/>
    <x v="962"/>
    <d v="2019-08-26T00:00:00"/>
    <s v="Second Class"/>
    <s v="PO-18850"/>
    <x v="138"/>
    <x v="0"/>
    <x v="0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x v="0"/>
    <n v="1"/>
  </r>
  <r>
    <n v="4299"/>
    <s v="CA-2019-129021"/>
    <x v="962"/>
    <d v="2019-08-26T00:00:00"/>
    <s v="Second Class"/>
    <s v="PO-18850"/>
    <x v="138"/>
    <x v="0"/>
    <x v="0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x v="0"/>
    <n v="0"/>
  </r>
  <r>
    <n v="4300"/>
    <s v="CA-2019-129021"/>
    <x v="962"/>
    <d v="2019-08-26T00:00:00"/>
    <s v="Second Class"/>
    <s v="PO-18850"/>
    <x v="138"/>
    <x v="0"/>
    <x v="0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x v="0"/>
    <n v="0"/>
  </r>
  <r>
    <n v="4301"/>
    <s v="CA-2019-129021"/>
    <x v="962"/>
    <d v="2019-08-26T00:00:00"/>
    <s v="Second Class"/>
    <s v="PO-18850"/>
    <x v="138"/>
    <x v="0"/>
    <x v="0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x v="0"/>
    <n v="0"/>
  </r>
  <r>
    <n v="4302"/>
    <s v="CA-2019-129021"/>
    <x v="962"/>
    <d v="2019-08-26T00:00:00"/>
    <s v="Second Class"/>
    <s v="PO-18850"/>
    <x v="138"/>
    <x v="0"/>
    <x v="0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x v="0"/>
    <n v="0"/>
  </r>
  <r>
    <n v="4303"/>
    <s v="CA-2016-123253"/>
    <x v="963"/>
    <d v="2016-08-25T00:00:00"/>
    <s v="Second Class"/>
    <s v="DE-13255"/>
    <x v="368"/>
    <x v="2"/>
    <x v="0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x v="1"/>
    <n v="1"/>
  </r>
  <r>
    <n v="4304"/>
    <s v="CA-2018-121601"/>
    <x v="964"/>
    <d v="2018-10-04T00:00:00"/>
    <s v="Same Day"/>
    <s v="MO-17500"/>
    <x v="373"/>
    <x v="0"/>
    <x v="0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x v="0"/>
    <n v="1"/>
  </r>
  <r>
    <n v="4305"/>
    <s v="CA-2016-162278"/>
    <x v="965"/>
    <d v="2016-10-30T00:00:00"/>
    <s v="Second Class"/>
    <s v="AH-10585"/>
    <x v="738"/>
    <x v="0"/>
    <x v="0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x v="0"/>
    <n v="1"/>
  </r>
  <r>
    <n v="4306"/>
    <s v="CA-2016-162278"/>
    <x v="965"/>
    <d v="2016-10-30T00:00:00"/>
    <s v="Second Class"/>
    <s v="AH-10585"/>
    <x v="738"/>
    <x v="0"/>
    <x v="0"/>
    <s v="Seattle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x v="0"/>
    <n v="0"/>
  </r>
  <r>
    <n v="4307"/>
    <s v="CA-2018-161095"/>
    <x v="931"/>
    <d v="2018-06-28T00:00:00"/>
    <s v="Same Day"/>
    <s v="CS-12250"/>
    <x v="294"/>
    <x v="1"/>
    <x v="0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x v="0"/>
    <n v="1"/>
  </r>
  <r>
    <n v="4308"/>
    <s v="CA-2018-161095"/>
    <x v="931"/>
    <d v="2018-06-28T00:00:00"/>
    <s v="Same Day"/>
    <s v="CS-12250"/>
    <x v="294"/>
    <x v="1"/>
    <x v="0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x v="0"/>
    <n v="0"/>
  </r>
  <r>
    <n v="4309"/>
    <s v="CA-2016-125829"/>
    <x v="130"/>
    <d v="2016-11-11T00:00:00"/>
    <s v="Standard Class"/>
    <s v="WB-21850"/>
    <x v="576"/>
    <x v="0"/>
    <x v="0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x v="0"/>
    <n v="1"/>
  </r>
  <r>
    <n v="4310"/>
    <s v="CA-2016-125829"/>
    <x v="130"/>
    <d v="2016-11-11T00:00:00"/>
    <s v="Standard Class"/>
    <s v="WB-21850"/>
    <x v="576"/>
    <x v="0"/>
    <x v="0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x v="0"/>
    <n v="0"/>
  </r>
  <r>
    <n v="4311"/>
    <s v="CA-2016-125829"/>
    <x v="130"/>
    <d v="2016-11-11T00:00:00"/>
    <s v="Standard Class"/>
    <s v="WB-21850"/>
    <x v="576"/>
    <x v="0"/>
    <x v="0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x v="0"/>
    <n v="0"/>
  </r>
  <r>
    <n v="4312"/>
    <s v="CA-2016-125829"/>
    <x v="130"/>
    <d v="2016-11-11T00:00:00"/>
    <s v="Standard Class"/>
    <s v="WB-21850"/>
    <x v="576"/>
    <x v="0"/>
    <x v="0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x v="0"/>
    <n v="0"/>
  </r>
  <r>
    <n v="4313"/>
    <s v="CA-2016-125829"/>
    <x v="130"/>
    <d v="2016-11-11T00:00:00"/>
    <s v="Standard Class"/>
    <s v="WB-21850"/>
    <x v="576"/>
    <x v="0"/>
    <x v="0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x v="0"/>
    <n v="0"/>
  </r>
  <r>
    <n v="4314"/>
    <s v="CA-2016-123127"/>
    <x v="78"/>
    <d v="2016-09-12T00:00:00"/>
    <s v="Standard Class"/>
    <s v="SP-20620"/>
    <x v="407"/>
    <x v="1"/>
    <x v="0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x v="0"/>
    <n v="1"/>
  </r>
  <r>
    <n v="4315"/>
    <s v="CA-2017-115945"/>
    <x v="608"/>
    <d v="2017-07-01T00:00:00"/>
    <s v="Standard Class"/>
    <s v="AB-10165"/>
    <x v="269"/>
    <x v="0"/>
    <x v="0"/>
    <s v="Los Angeles"/>
    <x v="1"/>
    <n v="90045"/>
    <x v="1"/>
    <s v="OFF-AR-10004062"/>
    <s v="Office Supplies"/>
    <s v="Art"/>
    <s v="Staples in misc. colors"/>
    <n v="20.96"/>
    <n v="2"/>
    <n v="0"/>
    <n v="5.24"/>
    <s v="Anna Andreadi"/>
    <x v="0"/>
    <n v="1"/>
  </r>
  <r>
    <n v="4316"/>
    <s v="CA-2017-115945"/>
    <x v="608"/>
    <d v="2017-07-01T00:00:00"/>
    <s v="Standard Class"/>
    <s v="AB-10165"/>
    <x v="269"/>
    <x v="0"/>
    <x v="0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  <n v="0"/>
  </r>
  <r>
    <n v="4317"/>
    <s v="CA-2017-115945"/>
    <x v="608"/>
    <d v="2017-07-01T00:00:00"/>
    <s v="Standard Class"/>
    <s v="AB-10165"/>
    <x v="269"/>
    <x v="0"/>
    <x v="0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x v="0"/>
    <n v="0"/>
  </r>
  <r>
    <n v="4318"/>
    <s v="CA-2017-136735"/>
    <x v="353"/>
    <d v="2017-08-02T00:00:00"/>
    <s v="Standard Class"/>
    <s v="HA-14920"/>
    <x v="66"/>
    <x v="0"/>
    <x v="0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Anna Andreadi"/>
    <x v="0"/>
    <n v="1"/>
  </r>
  <r>
    <n v="4319"/>
    <s v="US-2019-136189"/>
    <x v="226"/>
    <d v="2019-12-11T00:00:00"/>
    <s v="Standard Class"/>
    <s v="DC-13285"/>
    <x v="290"/>
    <x v="0"/>
    <x v="0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x v="0"/>
    <n v="1"/>
  </r>
  <r>
    <n v="4320"/>
    <s v="CA-2016-152345"/>
    <x v="282"/>
    <d v="2017-01-03T00:00:00"/>
    <s v="Second Class"/>
    <s v="ST-20530"/>
    <x v="461"/>
    <x v="0"/>
    <x v="0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x v="1"/>
    <n v="1"/>
  </r>
  <r>
    <n v="4321"/>
    <s v="CA-2016-152345"/>
    <x v="282"/>
    <d v="2017-01-03T00:00:00"/>
    <s v="Second Class"/>
    <s v="ST-20530"/>
    <x v="461"/>
    <x v="0"/>
    <x v="0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  <n v="0"/>
  </r>
  <r>
    <n v="4322"/>
    <s v="US-2017-147662"/>
    <x v="966"/>
    <d v="2017-02-19T00:00:00"/>
    <s v="Standard Class"/>
    <s v="KB-16315"/>
    <x v="41"/>
    <x v="0"/>
    <x v="0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x v="0"/>
    <n v="1"/>
  </r>
  <r>
    <n v="4323"/>
    <s v="US-2017-147662"/>
    <x v="966"/>
    <d v="2017-02-19T00:00:00"/>
    <s v="Standard Class"/>
    <s v="KB-16315"/>
    <x v="41"/>
    <x v="0"/>
    <x v="0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x v="0"/>
    <n v="0"/>
  </r>
  <r>
    <n v="4324"/>
    <s v="US-2017-147662"/>
    <x v="966"/>
    <d v="2017-02-19T00:00:00"/>
    <s v="Standard Class"/>
    <s v="KB-16315"/>
    <x v="41"/>
    <x v="0"/>
    <x v="0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x v="0"/>
    <n v="0"/>
  </r>
  <r>
    <n v="4325"/>
    <s v="US-2017-147662"/>
    <x v="966"/>
    <d v="2017-02-19T00:00:00"/>
    <s v="Standard Class"/>
    <s v="KB-16315"/>
    <x v="41"/>
    <x v="0"/>
    <x v="0"/>
    <s v="Akron"/>
    <x v="24"/>
    <n v="44312"/>
    <x v="3"/>
    <s v="OFF-AR-10004999"/>
    <s v="Office Supplies"/>
    <s v="Art"/>
    <s v="Newell 315"/>
    <n v="14.352000000000002"/>
    <n v="3"/>
    <n v="0.2"/>
    <n v="0.8969999999999998"/>
    <s v="Chuck Magee"/>
    <x v="0"/>
    <n v="0"/>
  </r>
  <r>
    <n v="4326"/>
    <s v="US-2017-147662"/>
    <x v="966"/>
    <d v="2017-02-19T00:00:00"/>
    <s v="Standard Class"/>
    <s v="KB-16315"/>
    <x v="41"/>
    <x v="0"/>
    <x v="0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x v="0"/>
    <n v="0"/>
  </r>
  <r>
    <n v="4327"/>
    <s v="CA-2018-153346"/>
    <x v="967"/>
    <d v="2018-01-27T00:00:00"/>
    <s v="First Class"/>
    <s v="TB-21355"/>
    <x v="422"/>
    <x v="1"/>
    <x v="0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x v="0"/>
    <n v="1"/>
  </r>
  <r>
    <n v="4328"/>
    <s v="CA-2018-153346"/>
    <x v="967"/>
    <d v="2018-01-27T00:00:00"/>
    <s v="First Class"/>
    <s v="TB-21355"/>
    <x v="422"/>
    <x v="1"/>
    <x v="0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x v="0"/>
    <n v="0"/>
  </r>
  <r>
    <n v="4329"/>
    <s v="CA-2019-118360"/>
    <x v="719"/>
    <d v="2019-04-07T00:00:00"/>
    <s v="Standard Class"/>
    <s v="JC-15775"/>
    <x v="547"/>
    <x v="0"/>
    <x v="0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x v="0"/>
    <n v="1"/>
  </r>
  <r>
    <n v="4330"/>
    <s v="CA-2019-149853"/>
    <x v="621"/>
    <d v="2019-10-09T00:00:00"/>
    <s v="Standard Class"/>
    <s v="PO-18850"/>
    <x v="138"/>
    <x v="0"/>
    <x v="0"/>
    <s v="Hialeah"/>
    <x v="2"/>
    <n v="33012"/>
    <x v="0"/>
    <s v="OFF-PA-10000556"/>
    <s v="Office Supplies"/>
    <s v="Paper"/>
    <s v="Xerox 208"/>
    <n v="15.552000000000003"/>
    <n v="3"/>
    <n v="0.2"/>
    <n v="5.4432"/>
    <s v="Cassandra Brandow"/>
    <x v="0"/>
    <n v="1"/>
  </r>
  <r>
    <n v="4331"/>
    <s v="CA-2019-149853"/>
    <x v="621"/>
    <d v="2019-10-09T00:00:00"/>
    <s v="Standard Class"/>
    <s v="PO-18850"/>
    <x v="138"/>
    <x v="0"/>
    <x v="0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x v="0"/>
    <n v="0"/>
  </r>
  <r>
    <n v="4332"/>
    <s v="CA-2019-107909"/>
    <x v="853"/>
    <d v="2019-09-06T00:00:00"/>
    <s v="Standard Class"/>
    <s v="SS-20875"/>
    <x v="286"/>
    <x v="0"/>
    <x v="0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x v="0"/>
    <n v="1"/>
  </r>
  <r>
    <n v="4333"/>
    <s v="CA-2019-107909"/>
    <x v="853"/>
    <d v="2019-09-06T00:00:00"/>
    <s v="Standard Class"/>
    <s v="SS-20875"/>
    <x v="286"/>
    <x v="0"/>
    <x v="0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x v="0"/>
    <n v="0"/>
  </r>
  <r>
    <n v="4334"/>
    <s v="CA-2017-112375"/>
    <x v="379"/>
    <d v="2017-12-27T00:00:00"/>
    <s v="Standard Class"/>
    <s v="RD-19720"/>
    <x v="742"/>
    <x v="0"/>
    <x v="0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x v="0"/>
    <n v="1"/>
  </r>
  <r>
    <n v="4335"/>
    <s v="CA-2017-112375"/>
    <x v="379"/>
    <d v="2017-12-27T00:00:00"/>
    <s v="Standard Class"/>
    <s v="RD-19720"/>
    <x v="742"/>
    <x v="0"/>
    <x v="0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x v="0"/>
    <n v="0"/>
  </r>
  <r>
    <n v="4336"/>
    <s v="CA-2017-154795"/>
    <x v="139"/>
    <d v="2017-12-24T00:00:00"/>
    <s v="Standard Class"/>
    <s v="GZ-14470"/>
    <x v="47"/>
    <x v="0"/>
    <x v="0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x v="0"/>
    <n v="1"/>
  </r>
  <r>
    <n v="4337"/>
    <s v="CA-2017-154795"/>
    <x v="139"/>
    <d v="2017-12-24T00:00:00"/>
    <s v="Standard Class"/>
    <s v="GZ-14470"/>
    <x v="47"/>
    <x v="0"/>
    <x v="0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x v="0"/>
    <n v="0"/>
  </r>
  <r>
    <n v="4338"/>
    <s v="CA-2017-125234"/>
    <x v="154"/>
    <d v="2017-12-01T00:00:00"/>
    <s v="Standard Class"/>
    <s v="SN-20710"/>
    <x v="17"/>
    <x v="2"/>
    <x v="0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x v="0"/>
    <n v="1"/>
  </r>
  <r>
    <n v="4339"/>
    <s v="CA-2017-125234"/>
    <x v="154"/>
    <d v="2017-12-01T00:00:00"/>
    <s v="Standard Class"/>
    <s v="SN-20710"/>
    <x v="17"/>
    <x v="2"/>
    <x v="0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x v="0"/>
    <n v="0"/>
  </r>
  <r>
    <n v="4340"/>
    <s v="CA-2019-133501"/>
    <x v="151"/>
    <d v="2019-09-01T00:00:00"/>
    <s v="Standard Class"/>
    <s v="DK-12895"/>
    <x v="729"/>
    <x v="0"/>
    <x v="0"/>
    <s v="Franklin"/>
    <x v="18"/>
    <n v="37064"/>
    <x v="0"/>
    <s v="OFF-PA-10004888"/>
    <s v="Office Supplies"/>
    <s v="Paper"/>
    <s v="Xerox 217"/>
    <n v="5.1840000000000011"/>
    <n v="1"/>
    <n v="0.2"/>
    <n v="1.8144"/>
    <s v="Cassandra Brandow"/>
    <x v="0"/>
    <n v="1"/>
  </r>
  <r>
    <n v="4341"/>
    <s v="US-2016-129609"/>
    <x v="579"/>
    <d v="2016-03-22T00:00:00"/>
    <s v="Same Day"/>
    <s v="VM-21835"/>
    <x v="718"/>
    <x v="0"/>
    <x v="0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x v="0"/>
    <n v="1"/>
  </r>
  <r>
    <n v="4342"/>
    <s v="CA-2019-130309"/>
    <x v="94"/>
    <d v="2019-12-21T00:00:00"/>
    <s v="Standard Class"/>
    <s v="GB-14575"/>
    <x v="673"/>
    <x v="0"/>
    <x v="0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x v="0"/>
    <n v="1"/>
  </r>
  <r>
    <n v="4343"/>
    <s v="CA-2019-105410"/>
    <x v="498"/>
    <d v="2019-03-22T00:00:00"/>
    <s v="First Class"/>
    <s v="ND-18370"/>
    <x v="444"/>
    <x v="0"/>
    <x v="0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x v="0"/>
    <n v="1"/>
  </r>
  <r>
    <n v="4344"/>
    <s v="CA-2019-105410"/>
    <x v="498"/>
    <d v="2019-03-22T00:00:00"/>
    <s v="First Class"/>
    <s v="ND-18370"/>
    <x v="444"/>
    <x v="0"/>
    <x v="0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x v="0"/>
    <n v="0"/>
  </r>
  <r>
    <n v="4345"/>
    <s v="CA-2019-105410"/>
    <x v="498"/>
    <d v="2019-03-22T00:00:00"/>
    <s v="First Class"/>
    <s v="ND-18370"/>
    <x v="444"/>
    <x v="0"/>
    <x v="0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x v="0"/>
    <n v="0"/>
  </r>
  <r>
    <n v="4346"/>
    <s v="CA-2019-105410"/>
    <x v="498"/>
    <d v="2019-03-22T00:00:00"/>
    <s v="First Class"/>
    <s v="ND-18370"/>
    <x v="444"/>
    <x v="0"/>
    <x v="0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x v="0"/>
    <n v="0"/>
  </r>
  <r>
    <n v="4347"/>
    <s v="CA-2018-120355"/>
    <x v="31"/>
    <d v="2018-09-25T00:00:00"/>
    <s v="Standard Class"/>
    <s v="MM-17260"/>
    <x v="570"/>
    <x v="0"/>
    <x v="0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x v="0"/>
    <n v="1"/>
  </r>
  <r>
    <n v="4348"/>
    <s v="CA-2018-120355"/>
    <x v="31"/>
    <d v="2018-09-25T00:00:00"/>
    <s v="Standard Class"/>
    <s v="MM-17260"/>
    <x v="570"/>
    <x v="0"/>
    <x v="0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x v="0"/>
    <n v="0"/>
  </r>
  <r>
    <n v="4349"/>
    <s v="CA-2019-169894"/>
    <x v="221"/>
    <d v="2019-11-29T00:00:00"/>
    <s v="Second Class"/>
    <s v="MV-17485"/>
    <x v="597"/>
    <x v="0"/>
    <x v="0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x v="1"/>
    <n v="1"/>
  </r>
  <r>
    <n v="4350"/>
    <s v="CA-2019-169894"/>
    <x v="221"/>
    <d v="2019-11-29T00:00:00"/>
    <s v="Second Class"/>
    <s v="MV-17485"/>
    <x v="597"/>
    <x v="0"/>
    <x v="0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x v="1"/>
    <n v="0"/>
  </r>
  <r>
    <n v="4351"/>
    <s v="US-2019-100482"/>
    <x v="645"/>
    <d v="2019-04-15T00:00:00"/>
    <s v="Standard Class"/>
    <s v="JL-15130"/>
    <x v="691"/>
    <x v="0"/>
    <x v="0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x v="0"/>
    <n v="1"/>
  </r>
  <r>
    <n v="4352"/>
    <s v="US-2019-100482"/>
    <x v="645"/>
    <d v="2019-04-15T00:00:00"/>
    <s v="Standard Class"/>
    <s v="JL-15130"/>
    <x v="691"/>
    <x v="0"/>
    <x v="0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x v="0"/>
    <n v="0"/>
  </r>
  <r>
    <n v="4353"/>
    <s v="CA-2019-107748"/>
    <x v="389"/>
    <d v="2019-12-12T00:00:00"/>
    <s v="Second Class"/>
    <s v="AG-10330"/>
    <x v="743"/>
    <x v="0"/>
    <x v="0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  <n v="1"/>
  </r>
  <r>
    <n v="4354"/>
    <s v="CA-2019-107748"/>
    <x v="389"/>
    <d v="2019-12-12T00:00:00"/>
    <s v="Second Class"/>
    <s v="AG-10330"/>
    <x v="743"/>
    <x v="0"/>
    <x v="0"/>
    <s v="Stockton"/>
    <x v="1"/>
    <n v="95207"/>
    <x v="1"/>
    <s v="OFF-PA-10002005"/>
    <s v="Office Supplies"/>
    <s v="Paper"/>
    <s v="Xerox 225"/>
    <n v="12.96"/>
    <n v="2"/>
    <n v="0"/>
    <n v="6.2208000000000006"/>
    <s v="Anna Andreadi"/>
    <x v="0"/>
    <n v="0"/>
  </r>
  <r>
    <n v="4355"/>
    <s v="CA-2019-153654"/>
    <x v="221"/>
    <d v="2019-11-26T00:00:00"/>
    <s v="Second Class"/>
    <s v="MD-17860"/>
    <x v="550"/>
    <x v="1"/>
    <x v="0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x v="0"/>
    <n v="1"/>
  </r>
  <r>
    <n v="4356"/>
    <s v="CA-2017-155600"/>
    <x v="784"/>
    <d v="2017-12-07T00:00:00"/>
    <s v="Second Class"/>
    <s v="RO-19780"/>
    <x v="197"/>
    <x v="0"/>
    <x v="0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x v="0"/>
    <n v="1"/>
  </r>
  <r>
    <n v="4357"/>
    <s v="CA-2017-155600"/>
    <x v="784"/>
    <d v="2017-12-07T00:00:00"/>
    <s v="Second Class"/>
    <s v="RO-19780"/>
    <x v="197"/>
    <x v="0"/>
    <x v="0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x v="0"/>
    <n v="0"/>
  </r>
  <r>
    <n v="4358"/>
    <s v="CA-2019-162565"/>
    <x v="157"/>
    <d v="2019-12-11T00:00:00"/>
    <s v="Same Day"/>
    <s v="RR-19315"/>
    <x v="625"/>
    <x v="0"/>
    <x v="0"/>
    <s v="Aurora"/>
    <x v="10"/>
    <n v="60505"/>
    <x v="2"/>
    <s v="OFF-PA-10001937"/>
    <s v="Office Supplies"/>
    <s v="Paper"/>
    <s v="Xerox 21"/>
    <n v="10.368000000000002"/>
    <n v="2"/>
    <n v="0.2"/>
    <n v="3.6288"/>
    <s v="Kelly Williams"/>
    <x v="0"/>
    <n v="1"/>
  </r>
  <r>
    <n v="4359"/>
    <s v="CA-2019-162565"/>
    <x v="157"/>
    <d v="2019-12-11T00:00:00"/>
    <s v="Same Day"/>
    <s v="RR-19315"/>
    <x v="625"/>
    <x v="0"/>
    <x v="0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x v="0"/>
    <n v="0"/>
  </r>
  <r>
    <n v="4360"/>
    <s v="CA-2019-162565"/>
    <x v="157"/>
    <d v="2019-12-11T00:00:00"/>
    <s v="Same Day"/>
    <s v="RR-19315"/>
    <x v="625"/>
    <x v="0"/>
    <x v="0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  <n v="0"/>
  </r>
  <r>
    <n v="4361"/>
    <s v="CA-2018-127642"/>
    <x v="206"/>
    <d v="2018-05-23T00:00:00"/>
    <s v="First Class"/>
    <s v="CP-12340"/>
    <x v="291"/>
    <x v="1"/>
    <x v="0"/>
    <s v="Warwick"/>
    <x v="34"/>
    <n v="2886"/>
    <x v="3"/>
    <s v="OFF-PA-10000565"/>
    <s v="Office Supplies"/>
    <s v="Paper"/>
    <s v="Easy-staple paper"/>
    <n v="111.96"/>
    <n v="2"/>
    <n v="0"/>
    <n v="54.860399999999998"/>
    <s v="Chuck Magee"/>
    <x v="0"/>
    <n v="1"/>
  </r>
  <r>
    <n v="4362"/>
    <s v="US-2019-163195"/>
    <x v="922"/>
    <d v="2019-02-21T00:00:00"/>
    <s v="Second Class"/>
    <s v="LL-16840"/>
    <x v="328"/>
    <x v="0"/>
    <x v="0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x v="0"/>
    <n v="1"/>
  </r>
  <r>
    <n v="4363"/>
    <s v="CA-2019-111332"/>
    <x v="968"/>
    <d v="2019-05-22T00:00:00"/>
    <s v="Second Class"/>
    <s v="NC-18340"/>
    <x v="396"/>
    <x v="0"/>
    <x v="0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x v="0"/>
    <n v="1"/>
  </r>
  <r>
    <n v="4364"/>
    <s v="CA-2019-111332"/>
    <x v="968"/>
    <d v="2019-05-22T00:00:00"/>
    <s v="Second Class"/>
    <s v="NC-18340"/>
    <x v="396"/>
    <x v="0"/>
    <x v="0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x v="0"/>
    <n v="0"/>
  </r>
  <r>
    <n v="4365"/>
    <s v="CA-2019-111332"/>
    <x v="968"/>
    <d v="2019-05-22T00:00:00"/>
    <s v="Second Class"/>
    <s v="NC-18340"/>
    <x v="396"/>
    <x v="0"/>
    <x v="0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x v="0"/>
    <n v="0"/>
  </r>
  <r>
    <n v="4366"/>
    <s v="CA-2019-111332"/>
    <x v="968"/>
    <d v="2019-05-22T00:00:00"/>
    <s v="Second Class"/>
    <s v="NC-18340"/>
    <x v="396"/>
    <x v="0"/>
    <x v="0"/>
    <s v="Fargo"/>
    <x v="46"/>
    <n v="58103"/>
    <x v="2"/>
    <s v="OFF-FA-10001843"/>
    <s v="Office Supplies"/>
    <s v="Fasteners"/>
    <s v="Staples"/>
    <n v="7.41"/>
    <n v="3"/>
    <n v="0"/>
    <n v="3.4827000000000004"/>
    <s v="Kelly Williams"/>
    <x v="0"/>
    <n v="0"/>
  </r>
  <r>
    <n v="4367"/>
    <s v="CA-2019-111332"/>
    <x v="968"/>
    <d v="2019-05-22T00:00:00"/>
    <s v="Second Class"/>
    <s v="NC-18340"/>
    <x v="396"/>
    <x v="0"/>
    <x v="0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x v="0"/>
    <n v="0"/>
  </r>
  <r>
    <n v="4368"/>
    <s v="CA-2019-117044"/>
    <x v="220"/>
    <d v="2019-09-13T00:00:00"/>
    <s v="Second Class"/>
    <s v="HA-14920"/>
    <x v="66"/>
    <x v="0"/>
    <x v="0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x v="0"/>
    <n v="1"/>
  </r>
  <r>
    <n v="4369"/>
    <s v="CA-2019-117044"/>
    <x v="220"/>
    <d v="2019-09-13T00:00:00"/>
    <s v="Second Class"/>
    <s v="HA-14920"/>
    <x v="66"/>
    <x v="0"/>
    <x v="0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x v="0"/>
    <n v="0"/>
  </r>
  <r>
    <n v="4370"/>
    <s v="US-2018-165078"/>
    <x v="732"/>
    <d v="2018-11-10T00:00:00"/>
    <s v="Standard Class"/>
    <s v="MA-17995"/>
    <x v="671"/>
    <x v="2"/>
    <x v="0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x v="0"/>
    <n v="1"/>
  </r>
  <r>
    <n v="4371"/>
    <s v="US-2018-165078"/>
    <x v="732"/>
    <d v="2018-11-10T00:00:00"/>
    <s v="Standard Class"/>
    <s v="MA-17995"/>
    <x v="671"/>
    <x v="2"/>
    <x v="0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x v="0"/>
    <n v="0"/>
  </r>
  <r>
    <n v="4372"/>
    <s v="US-2018-165078"/>
    <x v="732"/>
    <d v="2018-11-10T00:00:00"/>
    <s v="Standard Class"/>
    <s v="MA-17995"/>
    <x v="671"/>
    <x v="2"/>
    <x v="0"/>
    <s v="Lawrence"/>
    <x v="14"/>
    <n v="46226"/>
    <x v="2"/>
    <s v="OFF-LA-10000414"/>
    <s v="Office Supplies"/>
    <s v="Labels"/>
    <s v="Avery 503"/>
    <n v="51.75"/>
    <n v="5"/>
    <n v="0"/>
    <n v="24.84"/>
    <s v="Kelly Williams"/>
    <x v="0"/>
    <n v="0"/>
  </r>
  <r>
    <n v="4373"/>
    <s v="US-2019-169320"/>
    <x v="283"/>
    <d v="2019-07-25T00:00:00"/>
    <s v="Second Class"/>
    <s v="LH-16900"/>
    <x v="23"/>
    <x v="0"/>
    <x v="0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x v="0"/>
    <n v="1"/>
  </r>
  <r>
    <n v="4374"/>
    <s v="US-2019-169320"/>
    <x v="283"/>
    <d v="2019-07-25T00:00:00"/>
    <s v="Second Class"/>
    <s v="LH-16900"/>
    <x v="23"/>
    <x v="0"/>
    <x v="0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x v="0"/>
    <n v="0"/>
  </r>
  <r>
    <n v="4375"/>
    <s v="CA-2018-158575"/>
    <x v="741"/>
    <d v="2018-11-24T00:00:00"/>
    <s v="Standard Class"/>
    <s v="SB-20290"/>
    <x v="115"/>
    <x v="1"/>
    <x v="0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x v="0"/>
    <n v="1"/>
  </r>
  <r>
    <n v="4376"/>
    <s v="CA-2016-166954"/>
    <x v="573"/>
    <d v="2016-04-30T00:00:00"/>
    <s v="Standard Class"/>
    <s v="BT-11305"/>
    <x v="457"/>
    <x v="2"/>
    <x v="0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x v="0"/>
    <n v="1"/>
  </r>
  <r>
    <n v="4377"/>
    <s v="CA-2016-166954"/>
    <x v="573"/>
    <d v="2016-04-30T00:00:00"/>
    <s v="Standard Class"/>
    <s v="BT-11305"/>
    <x v="457"/>
    <x v="2"/>
    <x v="0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x v="0"/>
    <n v="0"/>
  </r>
  <r>
    <n v="4378"/>
    <s v="CA-2016-166954"/>
    <x v="573"/>
    <d v="2016-04-30T00:00:00"/>
    <s v="Standard Class"/>
    <s v="BT-11305"/>
    <x v="457"/>
    <x v="2"/>
    <x v="0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x v="0"/>
    <n v="0"/>
  </r>
  <r>
    <n v="4379"/>
    <s v="CA-2017-140830"/>
    <x v="672"/>
    <d v="2017-12-02T00:00:00"/>
    <s v="Second Class"/>
    <s v="PS-18970"/>
    <x v="28"/>
    <x v="2"/>
    <x v="0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x v="0"/>
    <n v="1"/>
  </r>
  <r>
    <n v="4380"/>
    <s v="CA-2017-140830"/>
    <x v="672"/>
    <d v="2017-12-02T00:00:00"/>
    <s v="Second Class"/>
    <s v="PS-18970"/>
    <x v="28"/>
    <x v="2"/>
    <x v="0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x v="0"/>
    <n v="0"/>
  </r>
  <r>
    <n v="4381"/>
    <s v="CA-2017-152891"/>
    <x v="969"/>
    <d v="2017-10-30T00:00:00"/>
    <s v="Standard Class"/>
    <s v="TB-21625"/>
    <x v="577"/>
    <x v="0"/>
    <x v="0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x v="0"/>
    <n v="1"/>
  </r>
  <r>
    <n v="4382"/>
    <s v="CA-2017-152891"/>
    <x v="969"/>
    <d v="2017-10-30T00:00:00"/>
    <s v="Standard Class"/>
    <s v="TB-21625"/>
    <x v="577"/>
    <x v="0"/>
    <x v="0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x v="0"/>
    <n v="0"/>
  </r>
  <r>
    <n v="4383"/>
    <s v="US-2017-122784"/>
    <x v="603"/>
    <d v="2017-07-27T00:00:00"/>
    <s v="Standard Class"/>
    <s v="RA-19915"/>
    <x v="154"/>
    <x v="0"/>
    <x v="0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x v="0"/>
    <n v="1"/>
  </r>
  <r>
    <n v="4384"/>
    <s v="US-2017-122784"/>
    <x v="603"/>
    <d v="2017-07-27T00:00:00"/>
    <s v="Standard Class"/>
    <s v="RA-19915"/>
    <x v="154"/>
    <x v="0"/>
    <x v="0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x v="0"/>
    <n v="0"/>
  </r>
  <r>
    <n v="4385"/>
    <s v="US-2017-122784"/>
    <x v="603"/>
    <d v="2017-07-27T00:00:00"/>
    <s v="Standard Class"/>
    <s v="RA-19915"/>
    <x v="154"/>
    <x v="0"/>
    <x v="0"/>
    <s v="Highland Park"/>
    <x v="10"/>
    <n v="60035"/>
    <x v="2"/>
    <s v="TEC-PH-10001557"/>
    <s v="Technology"/>
    <s v="Phones"/>
    <s v="Pyle PMP37LED"/>
    <n v="153.584"/>
    <n v="2"/>
    <n v="0.2"/>
    <n v="13.438599999999994"/>
    <s v="Kelly Williams"/>
    <x v="0"/>
    <n v="0"/>
  </r>
  <r>
    <n v="4386"/>
    <s v="US-2017-122784"/>
    <x v="603"/>
    <d v="2017-07-27T00:00:00"/>
    <s v="Standard Class"/>
    <s v="RA-19915"/>
    <x v="154"/>
    <x v="0"/>
    <x v="0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x v="0"/>
    <n v="0"/>
  </r>
  <r>
    <n v="4387"/>
    <s v="CA-2018-156811"/>
    <x v="189"/>
    <d v="2018-11-02T00:00:00"/>
    <s v="Standard Class"/>
    <s v="BP-11095"/>
    <x v="162"/>
    <x v="1"/>
    <x v="0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Anna Andreadi"/>
    <x v="0"/>
    <n v="1"/>
  </r>
  <r>
    <n v="4388"/>
    <s v="CA-2018-156811"/>
    <x v="189"/>
    <d v="2018-11-02T00:00:00"/>
    <s v="Standard Class"/>
    <s v="BP-11095"/>
    <x v="162"/>
    <x v="1"/>
    <x v="0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  <n v="0"/>
  </r>
  <r>
    <n v="4389"/>
    <s v="CA-2019-111556"/>
    <x v="225"/>
    <d v="2019-11-22T00:00:00"/>
    <s v="First Class"/>
    <s v="CD-11920"/>
    <x v="303"/>
    <x v="0"/>
    <x v="0"/>
    <s v="New York City"/>
    <x v="15"/>
    <n v="10035"/>
    <x v="3"/>
    <s v="OFF-PA-10003651"/>
    <s v="Office Supplies"/>
    <s v="Paper"/>
    <s v="Xerox 1968"/>
    <n v="46.76"/>
    <n v="7"/>
    <n v="0"/>
    <n v="22.444800000000001"/>
    <s v="Chuck Magee"/>
    <x v="1"/>
    <n v="1"/>
  </r>
  <r>
    <n v="4390"/>
    <s v="CA-2019-111556"/>
    <x v="225"/>
    <d v="2019-11-22T00:00:00"/>
    <s v="First Class"/>
    <s v="CD-11920"/>
    <x v="303"/>
    <x v="0"/>
    <x v="0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x v="1"/>
    <n v="0"/>
  </r>
  <r>
    <n v="4391"/>
    <s v="CA-2019-111556"/>
    <x v="225"/>
    <d v="2019-11-22T00:00:00"/>
    <s v="First Class"/>
    <s v="CD-11920"/>
    <x v="303"/>
    <x v="0"/>
    <x v="0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Chuck Magee"/>
    <x v="1"/>
    <n v="0"/>
  </r>
  <r>
    <n v="4392"/>
    <s v="CA-2019-111556"/>
    <x v="225"/>
    <d v="2019-11-22T00:00:00"/>
    <s v="First Class"/>
    <s v="CD-11920"/>
    <x v="303"/>
    <x v="0"/>
    <x v="0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x v="1"/>
    <n v="0"/>
  </r>
  <r>
    <n v="4393"/>
    <s v="CA-2018-108868"/>
    <x v="162"/>
    <d v="2018-09-12T00:00:00"/>
    <s v="Standard Class"/>
    <s v="KB-16585"/>
    <x v="10"/>
    <x v="1"/>
    <x v="0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  <n v="1"/>
  </r>
  <r>
    <n v="4394"/>
    <s v="CA-2018-108868"/>
    <x v="162"/>
    <d v="2018-09-12T00:00:00"/>
    <s v="Standard Class"/>
    <s v="KB-16585"/>
    <x v="10"/>
    <x v="1"/>
    <x v="0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x v="0"/>
    <n v="0"/>
  </r>
  <r>
    <n v="4395"/>
    <s v="CA-2016-142965"/>
    <x v="836"/>
    <d v="2016-07-20T00:00:00"/>
    <s v="Same Day"/>
    <s v="SW-20245"/>
    <x v="573"/>
    <x v="0"/>
    <x v="0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x v="0"/>
    <n v="1"/>
  </r>
  <r>
    <n v="4396"/>
    <s v="CA-2016-142965"/>
    <x v="836"/>
    <d v="2016-07-20T00:00:00"/>
    <s v="Same Day"/>
    <s v="SW-20245"/>
    <x v="573"/>
    <x v="0"/>
    <x v="0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x v="0"/>
    <n v="0"/>
  </r>
  <r>
    <n v="4397"/>
    <s v="CA-2018-148740"/>
    <x v="625"/>
    <d v="2018-11-19T00:00:00"/>
    <s v="Standard Class"/>
    <s v="AH-10690"/>
    <x v="706"/>
    <x v="1"/>
    <x v="0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x v="0"/>
    <n v="1"/>
  </r>
  <r>
    <n v="4398"/>
    <s v="US-2016-138758"/>
    <x v="970"/>
    <d v="2016-07-11T00:00:00"/>
    <s v="Standard Class"/>
    <s v="JL-15835"/>
    <x v="252"/>
    <x v="0"/>
    <x v="0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x v="1"/>
    <n v="1"/>
  </r>
  <r>
    <n v="4399"/>
    <s v="US-2016-138758"/>
    <x v="970"/>
    <d v="2016-07-11T00:00:00"/>
    <s v="Standard Class"/>
    <s v="JL-15835"/>
    <x v="252"/>
    <x v="0"/>
    <x v="0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x v="1"/>
    <n v="0"/>
  </r>
  <r>
    <n v="4400"/>
    <s v="CA-2018-131737"/>
    <x v="716"/>
    <d v="2018-03-17T00:00:00"/>
    <s v="Same Day"/>
    <s v="GZ-14470"/>
    <x v="47"/>
    <x v="0"/>
    <x v="0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x v="0"/>
    <n v="1"/>
  </r>
  <r>
    <n v="4401"/>
    <s v="CA-2018-131737"/>
    <x v="716"/>
    <d v="2018-03-17T00:00:00"/>
    <s v="Same Day"/>
    <s v="GZ-14470"/>
    <x v="47"/>
    <x v="0"/>
    <x v="0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  <n v="0"/>
  </r>
  <r>
    <n v="4402"/>
    <s v="CA-2018-131737"/>
    <x v="716"/>
    <d v="2018-03-17T00:00:00"/>
    <s v="Same Day"/>
    <s v="GZ-14470"/>
    <x v="47"/>
    <x v="0"/>
    <x v="0"/>
    <s v="Columbia"/>
    <x v="39"/>
    <n v="21044"/>
    <x v="3"/>
    <s v="FUR-FU-10004306"/>
    <s v="Furniture"/>
    <s v="Furnishings"/>
    <s v="Electrix Halogen Magnifier Lamp"/>
    <n v="971.5"/>
    <n v="5"/>
    <n v="0"/>
    <n v="252.59"/>
    <s v="Chuck Magee"/>
    <x v="0"/>
    <n v="0"/>
  </r>
  <r>
    <n v="4403"/>
    <s v="CA-2018-114538"/>
    <x v="482"/>
    <d v="2018-12-27T00:00:00"/>
    <s v="First Class"/>
    <s v="RC-19825"/>
    <x v="116"/>
    <x v="0"/>
    <x v="0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x v="0"/>
    <n v="1"/>
  </r>
  <r>
    <n v="4404"/>
    <s v="CA-2016-127936"/>
    <x v="814"/>
    <d v="2016-09-04T00:00:00"/>
    <s v="First Class"/>
    <s v="CL-12565"/>
    <x v="52"/>
    <x v="0"/>
    <x v="0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x v="0"/>
    <n v="1"/>
  </r>
  <r>
    <n v="4405"/>
    <s v="CA-2017-164336"/>
    <x v="761"/>
    <d v="2017-07-10T00:00:00"/>
    <s v="Standard Class"/>
    <s v="MW-18220"/>
    <x v="596"/>
    <x v="0"/>
    <x v="0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x v="0"/>
    <n v="1"/>
  </r>
  <r>
    <n v="4406"/>
    <s v="CA-2017-164336"/>
    <x v="761"/>
    <d v="2017-07-10T00:00:00"/>
    <s v="Standard Class"/>
    <s v="MW-18220"/>
    <x v="596"/>
    <x v="0"/>
    <x v="0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  <n v="0"/>
  </r>
  <r>
    <n v="4407"/>
    <s v="CA-2018-100041"/>
    <x v="73"/>
    <d v="2018-11-25T00:00:00"/>
    <s v="Standard Class"/>
    <s v="BF-10975"/>
    <x v="541"/>
    <x v="1"/>
    <x v="0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x v="0"/>
    <n v="1"/>
  </r>
  <r>
    <n v="4408"/>
    <s v="CA-2018-100041"/>
    <x v="73"/>
    <d v="2018-11-25T00:00:00"/>
    <s v="Standard Class"/>
    <s v="BF-10975"/>
    <x v="541"/>
    <x v="1"/>
    <x v="0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x v="0"/>
    <n v="0"/>
  </r>
  <r>
    <n v="4409"/>
    <s v="CA-2018-100041"/>
    <x v="73"/>
    <d v="2018-11-25T00:00:00"/>
    <s v="Standard Class"/>
    <s v="BF-10975"/>
    <x v="541"/>
    <x v="1"/>
    <x v="0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x v="0"/>
    <n v="0"/>
  </r>
  <r>
    <n v="4410"/>
    <s v="US-2016-154879"/>
    <x v="457"/>
    <d v="2016-05-11T00:00:00"/>
    <s v="Standard Class"/>
    <s v="SN-20710"/>
    <x v="17"/>
    <x v="2"/>
    <x v="0"/>
    <s v="Los Angeles"/>
    <x v="1"/>
    <n v="90004"/>
    <x v="1"/>
    <s v="OFF-LA-10004425"/>
    <s v="Office Supplies"/>
    <s v="Labels"/>
    <s v="Staple-on labels"/>
    <n v="5.78"/>
    <n v="2"/>
    <n v="0"/>
    <n v="2.7166000000000001"/>
    <s v="Anna Andreadi"/>
    <x v="0"/>
    <n v="1"/>
  </r>
  <r>
    <n v="4411"/>
    <s v="US-2016-154879"/>
    <x v="457"/>
    <d v="2016-05-11T00:00:00"/>
    <s v="Standard Class"/>
    <s v="SN-20710"/>
    <x v="17"/>
    <x v="2"/>
    <x v="0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x v="0"/>
    <n v="0"/>
  </r>
  <r>
    <n v="4412"/>
    <s v="CA-2016-130624"/>
    <x v="261"/>
    <d v="2016-06-24T00:00:00"/>
    <s v="First Class"/>
    <s v="TB-21280"/>
    <x v="509"/>
    <x v="0"/>
    <x v="0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  <n v="1"/>
  </r>
  <r>
    <n v="4413"/>
    <s v="CA-2016-130624"/>
    <x v="261"/>
    <d v="2016-06-24T00:00:00"/>
    <s v="First Class"/>
    <s v="TB-21280"/>
    <x v="509"/>
    <x v="0"/>
    <x v="0"/>
    <s v="New York City"/>
    <x v="15"/>
    <n v="10024"/>
    <x v="3"/>
    <s v="TEC-PH-10003963"/>
    <s v="Technology"/>
    <s v="Phones"/>
    <s v="GE 2-Jack Phone Line Splitter"/>
    <n v="617.97"/>
    <n v="3"/>
    <n v="0"/>
    <n v="160.6722"/>
    <s v="Chuck Magee"/>
    <x v="0"/>
    <n v="0"/>
  </r>
  <r>
    <n v="4414"/>
    <s v="CA-2016-130624"/>
    <x v="261"/>
    <d v="2016-06-24T00:00:00"/>
    <s v="First Class"/>
    <s v="TB-21280"/>
    <x v="509"/>
    <x v="0"/>
    <x v="0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x v="0"/>
    <n v="0"/>
  </r>
  <r>
    <n v="4415"/>
    <s v="CA-2019-132339"/>
    <x v="971"/>
    <d v="2019-08-23T00:00:00"/>
    <s v="Standard Class"/>
    <s v="JB-15400"/>
    <x v="80"/>
    <x v="1"/>
    <x v="0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x v="0"/>
    <n v="1"/>
  </r>
  <r>
    <n v="4416"/>
    <s v="CA-2016-153983"/>
    <x v="503"/>
    <d v="2016-12-06T00:00:00"/>
    <s v="Standard Class"/>
    <s v="AH-10210"/>
    <x v="117"/>
    <x v="0"/>
    <x v="0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x v="0"/>
    <n v="1"/>
  </r>
  <r>
    <n v="4417"/>
    <s v="CA-2016-153983"/>
    <x v="503"/>
    <d v="2016-12-06T00:00:00"/>
    <s v="Standard Class"/>
    <s v="AH-10210"/>
    <x v="117"/>
    <x v="0"/>
    <x v="0"/>
    <s v="San Francisco"/>
    <x v="1"/>
    <n v="94122"/>
    <x v="1"/>
    <s v="OFF-FA-10003495"/>
    <s v="Office Supplies"/>
    <s v="Fasteners"/>
    <s v="Staples"/>
    <n v="30.4"/>
    <n v="5"/>
    <n v="0"/>
    <n v="15.2"/>
    <s v="Anna Andreadi"/>
    <x v="0"/>
    <n v="0"/>
  </r>
  <r>
    <n v="4418"/>
    <s v="CA-2019-112900"/>
    <x v="359"/>
    <d v="2019-04-12T00:00:00"/>
    <s v="Second Class"/>
    <s v="KL-16645"/>
    <x v="107"/>
    <x v="0"/>
    <x v="0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x v="0"/>
    <n v="1"/>
  </r>
  <r>
    <n v="4419"/>
    <s v="CA-2016-160157"/>
    <x v="414"/>
    <d v="2016-12-27T00:00:00"/>
    <s v="Standard Class"/>
    <s v="MH-17455"/>
    <x v="708"/>
    <x v="0"/>
    <x v="0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x v="0"/>
    <n v="1"/>
  </r>
  <r>
    <n v="4420"/>
    <s v="CA-2016-139633"/>
    <x v="506"/>
    <d v="2016-12-24T00:00:00"/>
    <s v="Standard Class"/>
    <s v="EC-14050"/>
    <x v="685"/>
    <x v="0"/>
    <x v="0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x v="0"/>
    <n v="1"/>
  </r>
  <r>
    <n v="4421"/>
    <s v="CA-2017-163090"/>
    <x v="972"/>
    <d v="2017-11-21T00:00:00"/>
    <s v="Second Class"/>
    <s v="GH-14665"/>
    <x v="348"/>
    <x v="0"/>
    <x v="0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x v="0"/>
    <n v="1"/>
  </r>
  <r>
    <n v="4422"/>
    <s v="CA-2016-117016"/>
    <x v="530"/>
    <d v="2016-03-09T00:00:00"/>
    <s v="Standard Class"/>
    <s v="SC-20095"/>
    <x v="183"/>
    <x v="0"/>
    <x v="0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x v="0"/>
    <n v="1"/>
  </r>
  <r>
    <n v="4423"/>
    <s v="CA-2019-159464"/>
    <x v="796"/>
    <d v="2019-05-19T00:00:00"/>
    <s v="First Class"/>
    <s v="TB-21355"/>
    <x v="422"/>
    <x v="1"/>
    <x v="0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x v="0"/>
    <n v="1"/>
  </r>
  <r>
    <n v="4424"/>
    <s v="CA-2019-159464"/>
    <x v="796"/>
    <d v="2019-05-19T00:00:00"/>
    <s v="First Class"/>
    <s v="TB-21355"/>
    <x v="422"/>
    <x v="1"/>
    <x v="0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x v="0"/>
    <n v="0"/>
  </r>
  <r>
    <n v="4425"/>
    <s v="CA-2019-159464"/>
    <x v="796"/>
    <d v="2019-05-19T00:00:00"/>
    <s v="First Class"/>
    <s v="TB-21355"/>
    <x v="422"/>
    <x v="1"/>
    <x v="0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x v="0"/>
    <n v="0"/>
  </r>
  <r>
    <n v="4426"/>
    <s v="CA-2019-159464"/>
    <x v="796"/>
    <d v="2019-05-19T00:00:00"/>
    <s v="First Class"/>
    <s v="TB-21355"/>
    <x v="422"/>
    <x v="1"/>
    <x v="0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x v="0"/>
    <n v="0"/>
  </r>
  <r>
    <n v="4427"/>
    <s v="CA-2019-159464"/>
    <x v="796"/>
    <d v="2019-05-19T00:00:00"/>
    <s v="First Class"/>
    <s v="TB-21355"/>
    <x v="422"/>
    <x v="1"/>
    <x v="0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x v="0"/>
    <n v="0"/>
  </r>
  <r>
    <n v="4428"/>
    <s v="US-2019-103226"/>
    <x v="585"/>
    <d v="2019-09-28T00:00:00"/>
    <s v="Standard Class"/>
    <s v="DW-13195"/>
    <x v="694"/>
    <x v="1"/>
    <x v="0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x v="0"/>
    <n v="1"/>
  </r>
  <r>
    <n v="4429"/>
    <s v="CA-2019-119452"/>
    <x v="708"/>
    <d v="2019-03-27T00:00:00"/>
    <s v="Standard Class"/>
    <s v="CL-12565"/>
    <x v="52"/>
    <x v="0"/>
    <x v="0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x v="0"/>
    <n v="1"/>
  </r>
  <r>
    <n v="4430"/>
    <s v="CA-2019-147725"/>
    <x v="32"/>
    <d v="2019-09-14T00:00:00"/>
    <s v="Same Day"/>
    <s v="LT-17110"/>
    <x v="299"/>
    <x v="0"/>
    <x v="0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x v="0"/>
    <n v="1"/>
  </r>
  <r>
    <n v="4431"/>
    <s v="CA-2018-168893"/>
    <x v="54"/>
    <d v="2018-11-08T00:00:00"/>
    <s v="Second Class"/>
    <s v="AP-10915"/>
    <x v="275"/>
    <x v="0"/>
    <x v="0"/>
    <s v="Henderson"/>
    <x v="0"/>
    <n v="42420"/>
    <x v="0"/>
    <s v="OFF-FA-10002280"/>
    <s v="Office Supplies"/>
    <s v="Fasteners"/>
    <s v="Advantus Plastic Paper Clips"/>
    <n v="20"/>
    <n v="4"/>
    <n v="0"/>
    <n v="9.6"/>
    <s v="Cassandra Brandow"/>
    <x v="0"/>
    <n v="1"/>
  </r>
  <r>
    <n v="4432"/>
    <s v="CA-2018-168893"/>
    <x v="54"/>
    <d v="2018-11-08T00:00:00"/>
    <s v="Second Class"/>
    <s v="AP-10915"/>
    <x v="275"/>
    <x v="0"/>
    <x v="0"/>
    <s v="Henderson"/>
    <x v="0"/>
    <n v="42420"/>
    <x v="0"/>
    <s v="OFF-AR-10001770"/>
    <s v="Office Supplies"/>
    <s v="Art"/>
    <s v="Economy #2 Pencils"/>
    <n v="7.98"/>
    <n v="3"/>
    <n v="0"/>
    <n v="2.0747999999999998"/>
    <s v="Cassandra Brandow"/>
    <x v="0"/>
    <n v="0"/>
  </r>
  <r>
    <n v="4433"/>
    <s v="CA-2018-168893"/>
    <x v="54"/>
    <d v="2018-11-08T00:00:00"/>
    <s v="Second Class"/>
    <s v="AP-10915"/>
    <x v="275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  <n v="0"/>
  </r>
  <r>
    <n v="4434"/>
    <s v="CA-2018-168893"/>
    <x v="54"/>
    <d v="2018-11-08T00:00:00"/>
    <s v="Second Class"/>
    <s v="AP-10915"/>
    <x v="275"/>
    <x v="0"/>
    <x v="0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x v="0"/>
    <n v="0"/>
  </r>
  <r>
    <n v="4435"/>
    <s v="CA-2018-168893"/>
    <x v="54"/>
    <d v="2018-11-08T00:00:00"/>
    <s v="Second Class"/>
    <s v="AP-10915"/>
    <x v="275"/>
    <x v="0"/>
    <x v="0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x v="0"/>
    <n v="0"/>
  </r>
  <r>
    <n v="4436"/>
    <s v="CA-2018-163398"/>
    <x v="973"/>
    <d v="2018-05-08T00:00:00"/>
    <s v="Standard Class"/>
    <s v="CB-12415"/>
    <x v="558"/>
    <x v="0"/>
    <x v="0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x v="0"/>
    <n v="1"/>
  </r>
  <r>
    <n v="4437"/>
    <s v="CA-2018-163398"/>
    <x v="973"/>
    <d v="2018-05-08T00:00:00"/>
    <s v="Standard Class"/>
    <s v="CB-12415"/>
    <x v="558"/>
    <x v="0"/>
    <x v="0"/>
    <s v="Chicago"/>
    <x v="10"/>
    <n v="60653"/>
    <x v="2"/>
    <s v="OFF-AR-10003217"/>
    <s v="Office Supplies"/>
    <s v="Art"/>
    <s v="Newell 316"/>
    <n v="27.384"/>
    <n v="7"/>
    <n v="0.2"/>
    <n v="2.7384000000000022"/>
    <s v="Kelly Williams"/>
    <x v="0"/>
    <n v="0"/>
  </r>
  <r>
    <n v="4438"/>
    <s v="CA-2018-163398"/>
    <x v="973"/>
    <d v="2018-05-08T00:00:00"/>
    <s v="Standard Class"/>
    <s v="CB-12415"/>
    <x v="558"/>
    <x v="0"/>
    <x v="0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x v="0"/>
    <n v="0"/>
  </r>
  <r>
    <n v="4439"/>
    <s v="CA-2018-162726"/>
    <x v="797"/>
    <d v="2019-01-02T00:00:00"/>
    <s v="Standard Class"/>
    <s v="MT-17815"/>
    <x v="363"/>
    <x v="0"/>
    <x v="0"/>
    <s v="Port Arthur"/>
    <x v="5"/>
    <n v="77642"/>
    <x v="2"/>
    <s v="OFF-PA-10001972"/>
    <s v="Office Supplies"/>
    <s v="Paper"/>
    <s v="Xerox 214"/>
    <n v="10.368000000000002"/>
    <n v="2"/>
    <n v="0.2"/>
    <n v="3.6288"/>
    <s v="Kelly Williams"/>
    <x v="0"/>
    <n v="1"/>
  </r>
  <r>
    <n v="4440"/>
    <s v="CA-2018-162726"/>
    <x v="797"/>
    <d v="2019-01-02T00:00:00"/>
    <s v="Standard Class"/>
    <s v="MT-17815"/>
    <x v="363"/>
    <x v="0"/>
    <x v="0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x v="0"/>
    <n v="0"/>
  </r>
  <r>
    <n v="4441"/>
    <s v="US-2018-111290"/>
    <x v="405"/>
    <d v="2018-07-26T00:00:00"/>
    <s v="Standard Class"/>
    <s v="DK-13375"/>
    <x v="589"/>
    <x v="0"/>
    <x v="0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x v="0"/>
    <n v="1"/>
  </r>
  <r>
    <n v="4442"/>
    <s v="US-2018-111290"/>
    <x v="405"/>
    <d v="2018-07-26T00:00:00"/>
    <s v="Standard Class"/>
    <s v="DK-13375"/>
    <x v="589"/>
    <x v="0"/>
    <x v="0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x v="0"/>
    <n v="0"/>
  </r>
  <r>
    <n v="4443"/>
    <s v="US-2018-111290"/>
    <x v="405"/>
    <d v="2018-07-26T00:00:00"/>
    <s v="Standard Class"/>
    <s v="DK-13375"/>
    <x v="589"/>
    <x v="0"/>
    <x v="0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x v="0"/>
    <n v="0"/>
  </r>
  <r>
    <n v="4444"/>
    <s v="US-2018-111290"/>
    <x v="405"/>
    <d v="2018-07-26T00:00:00"/>
    <s v="Standard Class"/>
    <s v="DK-13375"/>
    <x v="589"/>
    <x v="0"/>
    <x v="0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x v="0"/>
    <n v="0"/>
  </r>
  <r>
    <n v="4445"/>
    <s v="US-2016-147704"/>
    <x v="912"/>
    <d v="2016-11-21T00:00:00"/>
    <s v="Standard Class"/>
    <s v="SR-20740"/>
    <x v="256"/>
    <x v="2"/>
    <x v="0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x v="0"/>
    <n v="1"/>
  </r>
  <r>
    <n v="4446"/>
    <s v="US-2016-147704"/>
    <x v="912"/>
    <d v="2016-11-21T00:00:00"/>
    <s v="Standard Class"/>
    <s v="SR-20740"/>
    <x v="256"/>
    <x v="2"/>
    <x v="0"/>
    <s v="Bloomington"/>
    <x v="14"/>
    <n v="47401"/>
    <x v="2"/>
    <s v="OFF-PA-10003270"/>
    <s v="Office Supplies"/>
    <s v="Paper"/>
    <s v="Xerox 1954"/>
    <n v="31.68"/>
    <n v="6"/>
    <n v="0"/>
    <n v="14.256"/>
    <s v="Kelly Williams"/>
    <x v="0"/>
    <n v="0"/>
  </r>
  <r>
    <n v="4447"/>
    <s v="US-2016-147704"/>
    <x v="912"/>
    <d v="2016-11-21T00:00:00"/>
    <s v="Standard Class"/>
    <s v="SR-20740"/>
    <x v="256"/>
    <x v="2"/>
    <x v="0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x v="0"/>
    <n v="0"/>
  </r>
  <r>
    <n v="4448"/>
    <s v="US-2016-147704"/>
    <x v="912"/>
    <d v="2016-11-21T00:00:00"/>
    <s v="Standard Class"/>
    <s v="SR-20740"/>
    <x v="256"/>
    <x v="2"/>
    <x v="0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x v="0"/>
    <n v="0"/>
  </r>
  <r>
    <n v="4449"/>
    <s v="CA-2017-121965"/>
    <x v="974"/>
    <d v="2017-06-23T00:00:00"/>
    <s v="Standard Class"/>
    <s v="LH-17155"/>
    <x v="109"/>
    <x v="0"/>
    <x v="0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x v="0"/>
    <n v="1"/>
  </r>
  <r>
    <n v="4450"/>
    <s v="CA-2017-121965"/>
    <x v="974"/>
    <d v="2017-06-23T00:00:00"/>
    <s v="Standard Class"/>
    <s v="LH-17155"/>
    <x v="109"/>
    <x v="0"/>
    <x v="0"/>
    <s v="Los Angeles"/>
    <x v="1"/>
    <n v="90032"/>
    <x v="1"/>
    <s v="OFF-PA-10004355"/>
    <s v="Office Supplies"/>
    <s v="Paper"/>
    <s v="Xerox 231"/>
    <n v="6.48"/>
    <n v="1"/>
    <n v="0"/>
    <n v="3.1104000000000003"/>
    <s v="Anna Andreadi"/>
    <x v="0"/>
    <n v="0"/>
  </r>
  <r>
    <n v="4451"/>
    <s v="CA-2017-121965"/>
    <x v="974"/>
    <d v="2017-06-23T00:00:00"/>
    <s v="Standard Class"/>
    <s v="LH-17155"/>
    <x v="109"/>
    <x v="0"/>
    <x v="0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x v="0"/>
    <n v="0"/>
  </r>
  <r>
    <n v="4452"/>
    <s v="CA-2018-147137"/>
    <x v="975"/>
    <d v="2018-07-06T00:00:00"/>
    <s v="First Class"/>
    <s v="AA-10645"/>
    <x v="731"/>
    <x v="0"/>
    <x v="0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x v="0"/>
    <n v="1"/>
  </r>
  <r>
    <n v="4453"/>
    <s v="CA-2018-147137"/>
    <x v="975"/>
    <d v="2018-07-06T00:00:00"/>
    <s v="First Class"/>
    <s v="AA-10645"/>
    <x v="731"/>
    <x v="0"/>
    <x v="0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x v="0"/>
    <n v="0"/>
  </r>
  <r>
    <n v="4454"/>
    <s v="CA-2018-147137"/>
    <x v="975"/>
    <d v="2018-07-06T00:00:00"/>
    <s v="First Class"/>
    <s v="AA-10645"/>
    <x v="731"/>
    <x v="0"/>
    <x v="0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x v="0"/>
    <n v="0"/>
  </r>
  <r>
    <n v="4455"/>
    <s v="CA-2018-147137"/>
    <x v="975"/>
    <d v="2018-07-06T00:00:00"/>
    <s v="First Class"/>
    <s v="AA-10645"/>
    <x v="731"/>
    <x v="0"/>
    <x v="0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x v="0"/>
    <n v="0"/>
  </r>
  <r>
    <n v="4456"/>
    <s v="US-2017-146745"/>
    <x v="37"/>
    <d v="2017-09-08T00:00:00"/>
    <s v="Standard Class"/>
    <s v="AS-10630"/>
    <x v="357"/>
    <x v="2"/>
    <x v="0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x v="0"/>
    <n v="1"/>
  </r>
  <r>
    <n v="4457"/>
    <s v="US-2017-146745"/>
    <x v="37"/>
    <d v="2017-09-08T00:00:00"/>
    <s v="Standard Class"/>
    <s v="AS-10630"/>
    <x v="357"/>
    <x v="2"/>
    <x v="0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x v="0"/>
    <n v="0"/>
  </r>
  <r>
    <n v="4458"/>
    <s v="CA-2019-115175"/>
    <x v="783"/>
    <d v="2019-08-12T00:00:00"/>
    <s v="Standard Class"/>
    <s v="MC-17575"/>
    <x v="430"/>
    <x v="0"/>
    <x v="0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x v="0"/>
    <n v="1"/>
  </r>
  <r>
    <n v="4459"/>
    <s v="CA-2019-105851"/>
    <x v="677"/>
    <d v="2019-03-20T00:00:00"/>
    <s v="Standard Class"/>
    <s v="SE-20110"/>
    <x v="339"/>
    <x v="0"/>
    <x v="0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x v="0"/>
    <n v="1"/>
  </r>
  <r>
    <n v="4460"/>
    <s v="US-2019-125717"/>
    <x v="394"/>
    <d v="2019-10-01T00:00:00"/>
    <s v="First Class"/>
    <s v="DS-13030"/>
    <x v="284"/>
    <x v="2"/>
    <x v="0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x v="0"/>
    <n v="1"/>
  </r>
  <r>
    <n v="4461"/>
    <s v="US-2019-125717"/>
    <x v="394"/>
    <d v="2019-10-01T00:00:00"/>
    <s v="First Class"/>
    <s v="DS-13030"/>
    <x v="284"/>
    <x v="2"/>
    <x v="0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x v="0"/>
    <n v="0"/>
  </r>
  <r>
    <n v="4462"/>
    <s v="US-2019-125717"/>
    <x v="394"/>
    <d v="2019-10-01T00:00:00"/>
    <s v="First Class"/>
    <s v="DS-13030"/>
    <x v="284"/>
    <x v="2"/>
    <x v="0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x v="0"/>
    <n v="0"/>
  </r>
  <r>
    <n v="4463"/>
    <s v="US-2019-125717"/>
    <x v="394"/>
    <d v="2019-10-01T00:00:00"/>
    <s v="First Class"/>
    <s v="DS-13030"/>
    <x v="284"/>
    <x v="2"/>
    <x v="0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x v="0"/>
    <n v="0"/>
  </r>
  <r>
    <n v="4464"/>
    <s v="US-2019-125717"/>
    <x v="394"/>
    <d v="2019-10-01T00:00:00"/>
    <s v="First Class"/>
    <s v="DS-13030"/>
    <x v="284"/>
    <x v="2"/>
    <x v="0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x v="0"/>
    <n v="0"/>
  </r>
  <r>
    <n v="4465"/>
    <s v="US-2019-125717"/>
    <x v="394"/>
    <d v="2019-10-01T00:00:00"/>
    <s v="First Class"/>
    <s v="DS-13030"/>
    <x v="284"/>
    <x v="2"/>
    <x v="0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x v="0"/>
    <n v="0"/>
  </r>
  <r>
    <n v="4466"/>
    <s v="CA-2017-163895"/>
    <x v="976"/>
    <d v="2017-08-11T00:00:00"/>
    <s v="Standard Class"/>
    <s v="NS-18640"/>
    <x v="374"/>
    <x v="1"/>
    <x v="0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x v="0"/>
    <n v="1"/>
  </r>
  <r>
    <n v="4467"/>
    <s v="CA-2019-168641"/>
    <x v="221"/>
    <d v="2019-12-01T00:00:00"/>
    <s v="Standard Class"/>
    <s v="KA-16525"/>
    <x v="567"/>
    <x v="0"/>
    <x v="0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x v="0"/>
    <n v="1"/>
  </r>
  <r>
    <n v="4468"/>
    <s v="CA-2019-168641"/>
    <x v="221"/>
    <d v="2019-12-01T00:00:00"/>
    <s v="Standard Class"/>
    <s v="KA-16525"/>
    <x v="567"/>
    <x v="0"/>
    <x v="0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x v="0"/>
    <n v="0"/>
  </r>
  <r>
    <n v="4469"/>
    <s v="CA-2019-168641"/>
    <x v="221"/>
    <d v="2019-12-01T00:00:00"/>
    <s v="Standard Class"/>
    <s v="KA-16525"/>
    <x v="567"/>
    <x v="0"/>
    <x v="0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x v="0"/>
    <n v="0"/>
  </r>
  <r>
    <n v="4470"/>
    <s v="CA-2019-168641"/>
    <x v="221"/>
    <d v="2019-12-01T00:00:00"/>
    <s v="Standard Class"/>
    <s v="KA-16525"/>
    <x v="567"/>
    <x v="0"/>
    <x v="0"/>
    <s v="New York City"/>
    <x v="15"/>
    <n v="10035"/>
    <x v="3"/>
    <s v="OFF-PA-10001972"/>
    <s v="Office Supplies"/>
    <s v="Paper"/>
    <s v="Xerox 214"/>
    <n v="12.96"/>
    <n v="2"/>
    <n v="0"/>
    <n v="6.2208000000000006"/>
    <s v="Chuck Magee"/>
    <x v="0"/>
    <n v="0"/>
  </r>
  <r>
    <n v="4471"/>
    <s v="CA-2019-156895"/>
    <x v="540"/>
    <d v="2019-05-12T00:00:00"/>
    <s v="Standard Class"/>
    <s v="DJ-13510"/>
    <x v="137"/>
    <x v="1"/>
    <x v="0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x v="0"/>
    <n v="1"/>
  </r>
  <r>
    <n v="4472"/>
    <s v="CA-2019-121300"/>
    <x v="365"/>
    <d v="2019-09-29T00:00:00"/>
    <s v="Same Day"/>
    <s v="MG-17680"/>
    <x v="67"/>
    <x v="2"/>
    <x v="0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x v="0"/>
    <n v="1"/>
  </r>
  <r>
    <n v="4473"/>
    <s v="CA-2019-121300"/>
    <x v="365"/>
    <d v="2019-09-29T00:00:00"/>
    <s v="Same Day"/>
    <s v="MG-17680"/>
    <x v="67"/>
    <x v="2"/>
    <x v="0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x v="0"/>
    <n v="0"/>
  </r>
  <r>
    <n v="4474"/>
    <s v="CA-2019-121300"/>
    <x v="365"/>
    <d v="2019-09-29T00:00:00"/>
    <s v="Same Day"/>
    <s v="MG-17680"/>
    <x v="67"/>
    <x v="2"/>
    <x v="0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x v="0"/>
    <n v="0"/>
  </r>
  <r>
    <n v="4475"/>
    <s v="CA-2019-121300"/>
    <x v="365"/>
    <d v="2019-09-29T00:00:00"/>
    <s v="Same Day"/>
    <s v="MG-17680"/>
    <x v="67"/>
    <x v="2"/>
    <x v="0"/>
    <s v="Mentor"/>
    <x v="24"/>
    <n v="44060"/>
    <x v="3"/>
    <s v="OFF-PA-10002787"/>
    <s v="Office Supplies"/>
    <s v="Paper"/>
    <s v="Xerox 227"/>
    <n v="15.552000000000003"/>
    <n v="3"/>
    <n v="0.2"/>
    <n v="5.4432"/>
    <s v="Chuck Magee"/>
    <x v="0"/>
    <n v="0"/>
  </r>
  <r>
    <n v="4476"/>
    <s v="CA-2019-121300"/>
    <x v="365"/>
    <d v="2019-09-29T00:00:00"/>
    <s v="Same Day"/>
    <s v="MG-17680"/>
    <x v="67"/>
    <x v="2"/>
    <x v="0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x v="0"/>
    <n v="0"/>
  </r>
  <r>
    <n v="4477"/>
    <s v="CA-2019-121300"/>
    <x v="365"/>
    <d v="2019-09-29T00:00:00"/>
    <s v="Same Day"/>
    <s v="MG-17680"/>
    <x v="67"/>
    <x v="2"/>
    <x v="0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x v="0"/>
    <n v="0"/>
  </r>
  <r>
    <n v="4478"/>
    <s v="CA-2019-130211"/>
    <x v="760"/>
    <d v="2019-10-22T00:00:00"/>
    <s v="Same Day"/>
    <s v="BD-11620"/>
    <x v="379"/>
    <x v="0"/>
    <x v="0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x v="0"/>
    <n v="1"/>
  </r>
  <r>
    <n v="4479"/>
    <s v="CA-2019-130211"/>
    <x v="760"/>
    <d v="2019-10-22T00:00:00"/>
    <s v="Same Day"/>
    <s v="BD-11620"/>
    <x v="379"/>
    <x v="0"/>
    <x v="0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x v="0"/>
    <n v="0"/>
  </r>
  <r>
    <n v="4480"/>
    <s v="CA-2016-147235"/>
    <x v="977"/>
    <d v="2016-03-28T00:00:00"/>
    <s v="Standard Class"/>
    <s v="CD-11920"/>
    <x v="303"/>
    <x v="0"/>
    <x v="0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Chuck Magee"/>
    <x v="0"/>
    <n v="1"/>
  </r>
  <r>
    <n v="4481"/>
    <s v="CA-2018-109365"/>
    <x v="54"/>
    <d v="2018-11-08T00:00:00"/>
    <s v="Standard Class"/>
    <s v="XP-21865"/>
    <x v="190"/>
    <x v="0"/>
    <x v="0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x v="0"/>
    <n v="1"/>
  </r>
  <r>
    <n v="4482"/>
    <s v="CA-2018-109365"/>
    <x v="54"/>
    <d v="2018-11-08T00:00:00"/>
    <s v="Standard Class"/>
    <s v="XP-21865"/>
    <x v="190"/>
    <x v="0"/>
    <x v="0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x v="0"/>
    <n v="0"/>
  </r>
  <r>
    <n v="4483"/>
    <s v="CA-2018-109365"/>
    <x v="54"/>
    <d v="2018-11-08T00:00:00"/>
    <s v="Standard Class"/>
    <s v="XP-21865"/>
    <x v="190"/>
    <x v="0"/>
    <x v="0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x v="0"/>
    <n v="0"/>
  </r>
  <r>
    <n v="4484"/>
    <s v="CA-2018-109365"/>
    <x v="54"/>
    <d v="2018-11-08T00:00:00"/>
    <s v="Standard Class"/>
    <s v="XP-21865"/>
    <x v="190"/>
    <x v="0"/>
    <x v="0"/>
    <s v="Los Angeles"/>
    <x v="1"/>
    <n v="90049"/>
    <x v="1"/>
    <s v="OFF-PA-10001725"/>
    <s v="Office Supplies"/>
    <s v="Paper"/>
    <s v="Xerox 1892"/>
    <n v="116.28"/>
    <n v="3"/>
    <n v="0"/>
    <n v="56.977199999999996"/>
    <s v="Anna Andreadi"/>
    <x v="0"/>
    <n v="0"/>
  </r>
  <r>
    <n v="4485"/>
    <s v="CA-2018-109365"/>
    <x v="54"/>
    <d v="2018-11-08T00:00:00"/>
    <s v="Standard Class"/>
    <s v="XP-21865"/>
    <x v="190"/>
    <x v="0"/>
    <x v="0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0"/>
    <n v="0"/>
  </r>
  <r>
    <n v="4486"/>
    <s v="CA-2018-109365"/>
    <x v="54"/>
    <d v="2018-11-08T00:00:00"/>
    <s v="Standard Class"/>
    <s v="XP-21865"/>
    <x v="190"/>
    <x v="0"/>
    <x v="0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Anna Andreadi"/>
    <x v="0"/>
    <n v="0"/>
  </r>
  <r>
    <n v="4487"/>
    <s v="CA-2018-109365"/>
    <x v="54"/>
    <d v="2018-11-08T00:00:00"/>
    <s v="Standard Class"/>
    <s v="XP-21865"/>
    <x v="190"/>
    <x v="0"/>
    <x v="0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  <n v="0"/>
  </r>
  <r>
    <n v="4488"/>
    <s v="CA-2017-162621"/>
    <x v="577"/>
    <d v="2017-09-11T00:00:00"/>
    <s v="Standard Class"/>
    <s v="CA-12055"/>
    <x v="402"/>
    <x v="2"/>
    <x v="0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x v="0"/>
    <n v="1"/>
  </r>
  <r>
    <n v="4489"/>
    <s v="CA-2017-162621"/>
    <x v="577"/>
    <d v="2017-09-11T00:00:00"/>
    <s v="Standard Class"/>
    <s v="CA-12055"/>
    <x v="402"/>
    <x v="2"/>
    <x v="0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x v="0"/>
    <n v="0"/>
  </r>
  <r>
    <n v="4490"/>
    <s v="CA-2017-162621"/>
    <x v="577"/>
    <d v="2017-09-11T00:00:00"/>
    <s v="Standard Class"/>
    <s v="CA-12055"/>
    <x v="402"/>
    <x v="2"/>
    <x v="0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x v="0"/>
    <n v="0"/>
  </r>
  <r>
    <n v="4491"/>
    <s v="CA-2019-105921"/>
    <x v="718"/>
    <d v="2019-08-21T00:00:00"/>
    <s v="Standard Class"/>
    <s v="JM-15250"/>
    <x v="49"/>
    <x v="0"/>
    <x v="0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x v="0"/>
    <n v="1"/>
  </r>
  <r>
    <n v="4492"/>
    <s v="CA-2016-150798"/>
    <x v="588"/>
    <d v="2016-12-03T00:00:00"/>
    <s v="Second Class"/>
    <s v="JK-15730"/>
    <x v="300"/>
    <x v="0"/>
    <x v="0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x v="0"/>
    <n v="1"/>
  </r>
  <r>
    <n v="4493"/>
    <s v="CA-2016-150798"/>
    <x v="588"/>
    <d v="2016-12-03T00:00:00"/>
    <s v="Second Class"/>
    <s v="JK-15730"/>
    <x v="300"/>
    <x v="0"/>
    <x v="0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x v="0"/>
    <n v="0"/>
  </r>
  <r>
    <n v="4494"/>
    <s v="CA-2016-150798"/>
    <x v="588"/>
    <d v="2016-12-03T00:00:00"/>
    <s v="Second Class"/>
    <s v="JK-15730"/>
    <x v="300"/>
    <x v="0"/>
    <x v="0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x v="0"/>
    <n v="0"/>
  </r>
  <r>
    <n v="4495"/>
    <s v="CA-2016-150798"/>
    <x v="588"/>
    <d v="2016-12-03T00:00:00"/>
    <s v="Second Class"/>
    <s v="JK-15730"/>
    <x v="300"/>
    <x v="0"/>
    <x v="0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x v="0"/>
    <n v="0"/>
  </r>
  <r>
    <n v="4496"/>
    <s v="CA-2019-112753"/>
    <x v="978"/>
    <d v="2019-06-23T00:00:00"/>
    <s v="Standard Class"/>
    <s v="CC-12670"/>
    <x v="113"/>
    <x v="0"/>
    <x v="0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x v="1"/>
    <n v="1"/>
  </r>
  <r>
    <n v="4497"/>
    <s v="CA-2019-112753"/>
    <x v="978"/>
    <d v="2019-06-23T00:00:00"/>
    <s v="Standard Class"/>
    <s v="CC-12670"/>
    <x v="113"/>
    <x v="0"/>
    <x v="0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x v="1"/>
    <n v="0"/>
  </r>
  <r>
    <n v="4498"/>
    <s v="CA-2019-155075"/>
    <x v="574"/>
    <d v="2019-12-09T00:00:00"/>
    <s v="Standard Class"/>
    <s v="GW-14605"/>
    <x v="543"/>
    <x v="0"/>
    <x v="0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x v="0"/>
    <n v="1"/>
  </r>
  <r>
    <n v="4499"/>
    <s v="CA-2016-103401"/>
    <x v="871"/>
    <d v="2016-11-26T00:00:00"/>
    <s v="Standard Class"/>
    <s v="GR-14560"/>
    <x v="744"/>
    <x v="1"/>
    <x v="0"/>
    <s v="San Francisco"/>
    <x v="1"/>
    <n v="94110"/>
    <x v="1"/>
    <s v="OFF-PA-10003309"/>
    <s v="Office Supplies"/>
    <s v="Paper"/>
    <s v="Xerox 211"/>
    <n v="12.96"/>
    <n v="2"/>
    <n v="0"/>
    <n v="6.2208000000000006"/>
    <s v="Anna Andreadi"/>
    <x v="0"/>
    <n v="1"/>
  </r>
  <r>
    <n v="4500"/>
    <s v="CA-2018-124814"/>
    <x v="342"/>
    <d v="2018-04-16T00:00:00"/>
    <s v="Standard Class"/>
    <s v="FM-14215"/>
    <x v="524"/>
    <x v="1"/>
    <x v="0"/>
    <s v="Bakersfield"/>
    <x v="1"/>
    <n v="93309"/>
    <x v="1"/>
    <s v="OFF-PA-10002787"/>
    <s v="Office Supplies"/>
    <s v="Paper"/>
    <s v="Xerox 227"/>
    <n v="12.96"/>
    <n v="2"/>
    <n v="0"/>
    <n v="6.2208000000000006"/>
    <s v="Anna Andreadi"/>
    <x v="0"/>
    <n v="1"/>
  </r>
  <r>
    <n v="4501"/>
    <s v="CA-2018-124814"/>
    <x v="342"/>
    <d v="2018-04-16T00:00:00"/>
    <s v="Standard Class"/>
    <s v="FM-14215"/>
    <x v="524"/>
    <x v="1"/>
    <x v="0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x v="0"/>
    <n v="0"/>
  </r>
  <r>
    <n v="4502"/>
    <s v="CA-2016-116757"/>
    <x v="479"/>
    <d v="2016-07-04T00:00:00"/>
    <s v="Standard Class"/>
    <s v="MS-17980"/>
    <x v="99"/>
    <x v="1"/>
    <x v="0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x v="0"/>
    <n v="1"/>
  </r>
  <r>
    <n v="4503"/>
    <s v="CA-2016-116757"/>
    <x v="479"/>
    <d v="2016-07-04T00:00:00"/>
    <s v="Standard Class"/>
    <s v="MS-17980"/>
    <x v="99"/>
    <x v="1"/>
    <x v="0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x v="0"/>
    <n v="0"/>
  </r>
  <r>
    <n v="4504"/>
    <s v="US-2016-138247"/>
    <x v="163"/>
    <d v="2016-12-29T00:00:00"/>
    <s v="Standard Class"/>
    <s v="BF-11170"/>
    <x v="408"/>
    <x v="2"/>
    <x v="0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x v="0"/>
    <n v="1"/>
  </r>
  <r>
    <n v="4505"/>
    <s v="US-2016-138247"/>
    <x v="163"/>
    <d v="2016-12-29T00:00:00"/>
    <s v="Standard Class"/>
    <s v="BF-11170"/>
    <x v="408"/>
    <x v="2"/>
    <x v="0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x v="0"/>
    <n v="0"/>
  </r>
  <r>
    <n v="4506"/>
    <s v="US-2016-138247"/>
    <x v="163"/>
    <d v="2016-12-29T00:00:00"/>
    <s v="Standard Class"/>
    <s v="BF-11170"/>
    <x v="408"/>
    <x v="2"/>
    <x v="0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x v="0"/>
    <n v="0"/>
  </r>
  <r>
    <n v="4507"/>
    <s v="US-2016-138247"/>
    <x v="163"/>
    <d v="2016-12-29T00:00:00"/>
    <s v="Standard Class"/>
    <s v="BF-11170"/>
    <x v="408"/>
    <x v="2"/>
    <x v="0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x v="0"/>
    <n v="0"/>
  </r>
  <r>
    <n v="4508"/>
    <s v="US-2016-138247"/>
    <x v="163"/>
    <d v="2016-12-29T00:00:00"/>
    <s v="Standard Class"/>
    <s v="BF-11170"/>
    <x v="408"/>
    <x v="2"/>
    <x v="0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x v="0"/>
    <n v="0"/>
  </r>
  <r>
    <n v="4509"/>
    <s v="US-2016-138247"/>
    <x v="163"/>
    <d v="2016-12-29T00:00:00"/>
    <s v="Standard Class"/>
    <s v="BF-11170"/>
    <x v="408"/>
    <x v="2"/>
    <x v="0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x v="0"/>
    <n v="0"/>
  </r>
  <r>
    <n v="4510"/>
    <s v="CA-2019-167003"/>
    <x v="979"/>
    <d v="2019-05-29T00:00:00"/>
    <s v="Standard Class"/>
    <s v="VS-21820"/>
    <x v="745"/>
    <x v="0"/>
    <x v="0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1"/>
    <n v="1"/>
  </r>
  <r>
    <n v="4511"/>
    <s v="CA-2018-119935"/>
    <x v="338"/>
    <d v="2018-11-14T00:00:00"/>
    <s v="Standard Class"/>
    <s v="KM-16225"/>
    <x v="366"/>
    <x v="1"/>
    <x v="0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x v="0"/>
    <n v="1"/>
  </r>
  <r>
    <n v="4512"/>
    <s v="CA-2018-119935"/>
    <x v="338"/>
    <d v="2018-11-14T00:00:00"/>
    <s v="Standard Class"/>
    <s v="KM-16225"/>
    <x v="366"/>
    <x v="1"/>
    <x v="0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x v="0"/>
    <n v="0"/>
  </r>
  <r>
    <n v="4513"/>
    <s v="CA-2018-118969"/>
    <x v="824"/>
    <d v="2018-10-03T00:00:00"/>
    <s v="First Class"/>
    <s v="LP-17095"/>
    <x v="431"/>
    <x v="0"/>
    <x v="0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x v="0"/>
    <n v="1"/>
  </r>
  <r>
    <n v="4514"/>
    <s v="CA-2018-145240"/>
    <x v="47"/>
    <d v="2018-09-08T00:00:00"/>
    <s v="First Class"/>
    <s v="BG-11740"/>
    <x v="696"/>
    <x v="0"/>
    <x v="0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x v="0"/>
    <n v="1"/>
  </r>
  <r>
    <n v="4515"/>
    <s v="CA-2018-120873"/>
    <x v="189"/>
    <d v="2018-11-01T00:00:00"/>
    <s v="Second Class"/>
    <s v="BW-11200"/>
    <x v="572"/>
    <x v="0"/>
    <x v="0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x v="1"/>
    <n v="1"/>
  </r>
  <r>
    <n v="4516"/>
    <s v="US-2019-111920"/>
    <x v="760"/>
    <d v="2019-10-26T00:00:00"/>
    <s v="Standard Class"/>
    <s v="PS-18970"/>
    <x v="28"/>
    <x v="2"/>
    <x v="0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x v="0"/>
    <n v="1"/>
  </r>
  <r>
    <n v="4517"/>
    <s v="US-2018-128678"/>
    <x v="306"/>
    <d v="2018-09-20T00:00:00"/>
    <s v="Standard Class"/>
    <s v="RB-19570"/>
    <x v="262"/>
    <x v="0"/>
    <x v="0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x v="0"/>
    <n v="1"/>
  </r>
  <r>
    <n v="4518"/>
    <s v="US-2018-128678"/>
    <x v="306"/>
    <d v="2018-09-20T00:00:00"/>
    <s v="Standard Class"/>
    <s v="RB-19570"/>
    <x v="262"/>
    <x v="0"/>
    <x v="0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x v="0"/>
    <n v="0"/>
  </r>
  <r>
    <n v="4519"/>
    <s v="CA-2018-101385"/>
    <x v="477"/>
    <d v="2018-10-01T00:00:00"/>
    <s v="Standard Class"/>
    <s v="JW-16075"/>
    <x v="493"/>
    <x v="0"/>
    <x v="0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x v="0"/>
    <n v="1"/>
  </r>
  <r>
    <n v="4520"/>
    <s v="CA-2019-107167"/>
    <x v="193"/>
    <d v="2019-06-14T00:00:00"/>
    <s v="Standard Class"/>
    <s v="ND-18460"/>
    <x v="540"/>
    <x v="1"/>
    <x v="0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x v="0"/>
    <n v="1"/>
  </r>
  <r>
    <n v="4521"/>
    <s v="CA-2016-109491"/>
    <x v="980"/>
    <d v="2016-02-26T00:00:00"/>
    <s v="Standard Class"/>
    <s v="LC-16930"/>
    <x v="18"/>
    <x v="1"/>
    <x v="0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x v="0"/>
    <n v="1"/>
  </r>
  <r>
    <n v="4522"/>
    <s v="CA-2016-109491"/>
    <x v="980"/>
    <d v="2016-02-26T00:00:00"/>
    <s v="Standard Class"/>
    <s v="LC-16930"/>
    <x v="18"/>
    <x v="1"/>
    <x v="0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x v="0"/>
    <n v="0"/>
  </r>
  <r>
    <n v="4523"/>
    <s v="CA-2019-105445"/>
    <x v="297"/>
    <d v="2019-02-25T00:00:00"/>
    <s v="Second Class"/>
    <s v="BP-11095"/>
    <x v="162"/>
    <x v="1"/>
    <x v="0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x v="0"/>
    <n v="1"/>
  </r>
  <r>
    <n v="4524"/>
    <s v="CA-2016-107454"/>
    <x v="981"/>
    <d v="2016-11-06T00:00:00"/>
    <s v="Standard Class"/>
    <s v="RD-19720"/>
    <x v="742"/>
    <x v="0"/>
    <x v="0"/>
    <s v="New York City"/>
    <x v="15"/>
    <n v="10024"/>
    <x v="3"/>
    <s v="OFF-LA-10001569"/>
    <s v="Office Supplies"/>
    <s v="Labels"/>
    <s v="Avery 499"/>
    <n v="34.86"/>
    <n v="7"/>
    <n v="0"/>
    <n v="16.035599999999999"/>
    <s v="Chuck Magee"/>
    <x v="0"/>
    <n v="1"/>
  </r>
  <r>
    <n v="4525"/>
    <s v="CA-2016-107454"/>
    <x v="981"/>
    <d v="2016-11-06T00:00:00"/>
    <s v="Standard Class"/>
    <s v="RD-19720"/>
    <x v="742"/>
    <x v="0"/>
    <x v="0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x v="0"/>
    <n v="0"/>
  </r>
  <r>
    <n v="4526"/>
    <s v="US-2019-105046"/>
    <x v="729"/>
    <d v="2019-07-23T00:00:00"/>
    <s v="Standard Class"/>
    <s v="BE-11335"/>
    <x v="336"/>
    <x v="2"/>
    <x v="0"/>
    <s v="Rome"/>
    <x v="15"/>
    <n v="13440"/>
    <x v="3"/>
    <s v="TEC-PH-10004536"/>
    <s v="Technology"/>
    <s v="Phones"/>
    <s v="Avaya 5420 Digital phone"/>
    <n v="269.98"/>
    <n v="2"/>
    <n v="0"/>
    <n v="67.495000000000005"/>
    <s v="Chuck Magee"/>
    <x v="1"/>
    <n v="1"/>
  </r>
  <r>
    <n v="4527"/>
    <s v="US-2019-105046"/>
    <x v="729"/>
    <d v="2019-07-23T00:00:00"/>
    <s v="Standard Class"/>
    <s v="BE-11335"/>
    <x v="336"/>
    <x v="2"/>
    <x v="0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x v="1"/>
    <n v="0"/>
  </r>
  <r>
    <n v="4528"/>
    <s v="US-2019-105046"/>
    <x v="729"/>
    <d v="2019-07-23T00:00:00"/>
    <s v="Standard Class"/>
    <s v="BE-11335"/>
    <x v="336"/>
    <x v="2"/>
    <x v="0"/>
    <s v="Rome"/>
    <x v="15"/>
    <n v="13440"/>
    <x v="3"/>
    <s v="FUR-FU-10004848"/>
    <s v="Furniture"/>
    <s v="Furnishings"/>
    <s v="DAX Solid Wood Frames"/>
    <n v="39.08"/>
    <n v="4"/>
    <n v="0"/>
    <n v="14.459599999999998"/>
    <s v="Chuck Magee"/>
    <x v="1"/>
    <n v="0"/>
  </r>
  <r>
    <n v="4529"/>
    <s v="CA-2019-152856"/>
    <x v="565"/>
    <d v="2019-09-10T00:00:00"/>
    <s v="Second Class"/>
    <s v="RS-19765"/>
    <x v="276"/>
    <x v="1"/>
    <x v="0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x v="0"/>
    <n v="1"/>
  </r>
  <r>
    <n v="4530"/>
    <s v="CA-2018-134691"/>
    <x v="696"/>
    <d v="2018-11-18T00:00:00"/>
    <s v="Standard Class"/>
    <s v="KC-16540"/>
    <x v="110"/>
    <x v="0"/>
    <x v="0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x v="0"/>
    <n v="1"/>
  </r>
  <r>
    <n v="4531"/>
    <s v="CA-2018-118759"/>
    <x v="696"/>
    <d v="2018-11-17T00:00:00"/>
    <s v="First Class"/>
    <s v="MB-17305"/>
    <x v="93"/>
    <x v="0"/>
    <x v="0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x v="0"/>
    <n v="1"/>
  </r>
  <r>
    <n v="4532"/>
    <s v="CA-2018-118759"/>
    <x v="696"/>
    <d v="2018-11-17T00:00:00"/>
    <s v="First Class"/>
    <s v="MB-17305"/>
    <x v="93"/>
    <x v="0"/>
    <x v="0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x v="0"/>
    <n v="0"/>
  </r>
  <r>
    <n v="4533"/>
    <s v="CA-2016-140403"/>
    <x v="982"/>
    <d v="2016-10-10T00:00:00"/>
    <s v="Same Day"/>
    <s v="TN-21040"/>
    <x v="184"/>
    <x v="2"/>
    <x v="0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x v="0"/>
    <n v="1"/>
  </r>
  <r>
    <n v="4534"/>
    <s v="CA-2016-140403"/>
    <x v="982"/>
    <d v="2016-10-10T00:00:00"/>
    <s v="Same Day"/>
    <s v="TN-21040"/>
    <x v="184"/>
    <x v="2"/>
    <x v="0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  <n v="0"/>
  </r>
  <r>
    <n v="4535"/>
    <s v="CA-2017-163104"/>
    <x v="531"/>
    <d v="2017-03-26T00:00:00"/>
    <s v="Standard Class"/>
    <s v="MC-18130"/>
    <x v="305"/>
    <x v="1"/>
    <x v="0"/>
    <s v="Los Angeles"/>
    <x v="1"/>
    <n v="90004"/>
    <x v="1"/>
    <s v="OFF-PA-10001947"/>
    <s v="Office Supplies"/>
    <s v="Paper"/>
    <s v="Xerox 1974"/>
    <n v="11.96"/>
    <n v="2"/>
    <n v="0"/>
    <n v="5.8604000000000003"/>
    <s v="Anna Andreadi"/>
    <x v="0"/>
    <n v="1"/>
  </r>
  <r>
    <n v="4536"/>
    <s v="CA-2019-138464"/>
    <x v="141"/>
    <d v="2019-07-12T00:00:00"/>
    <s v="Standard Class"/>
    <s v="VF-21715"/>
    <x v="665"/>
    <x v="2"/>
    <x v="0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x v="0"/>
    <n v="1"/>
  </r>
  <r>
    <n v="4537"/>
    <s v="CA-2019-138464"/>
    <x v="141"/>
    <d v="2019-07-12T00:00:00"/>
    <s v="Standard Class"/>
    <s v="VF-21715"/>
    <x v="665"/>
    <x v="2"/>
    <x v="0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x v="0"/>
    <n v="0"/>
  </r>
  <r>
    <n v="4538"/>
    <s v="CA-2019-138464"/>
    <x v="141"/>
    <d v="2019-07-12T00:00:00"/>
    <s v="Standard Class"/>
    <s v="VF-21715"/>
    <x v="665"/>
    <x v="2"/>
    <x v="0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x v="0"/>
    <n v="0"/>
  </r>
  <r>
    <n v="4539"/>
    <s v="CA-2019-138464"/>
    <x v="141"/>
    <d v="2019-07-12T00:00:00"/>
    <s v="Standard Class"/>
    <s v="VF-21715"/>
    <x v="665"/>
    <x v="2"/>
    <x v="0"/>
    <s v="Seattle"/>
    <x v="4"/>
    <n v="98115"/>
    <x v="1"/>
    <s v="OFF-AR-10004757"/>
    <s v="Office Supplies"/>
    <s v="Art"/>
    <s v="Crayola Colored Pencils"/>
    <n v="13.12"/>
    <n v="4"/>
    <n v="0"/>
    <n v="4.3295999999999992"/>
    <s v="Anna Andreadi"/>
    <x v="0"/>
    <n v="0"/>
  </r>
  <r>
    <n v="4540"/>
    <s v="CA-2017-104129"/>
    <x v="914"/>
    <d v="2017-03-02T00:00:00"/>
    <s v="Standard Class"/>
    <s v="ES-14080"/>
    <x v="20"/>
    <x v="1"/>
    <x v="0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x v="1"/>
    <n v="1"/>
  </r>
  <r>
    <n v="4541"/>
    <s v="CA-2017-104129"/>
    <x v="914"/>
    <d v="2017-03-02T00:00:00"/>
    <s v="Standard Class"/>
    <s v="ES-14080"/>
    <x v="20"/>
    <x v="1"/>
    <x v="0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x v="1"/>
    <n v="0"/>
  </r>
  <r>
    <n v="4542"/>
    <s v="US-2019-132206"/>
    <x v="114"/>
    <d v="2019-06-21T00:00:00"/>
    <s v="Standard Class"/>
    <s v="MK-17905"/>
    <x v="149"/>
    <x v="1"/>
    <x v="0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x v="0"/>
    <n v="1"/>
  </r>
  <r>
    <n v="4543"/>
    <s v="CA-2019-113474"/>
    <x v="983"/>
    <d v="2019-03-31T00:00:00"/>
    <s v="First Class"/>
    <s v="TM-21490"/>
    <x v="746"/>
    <x v="0"/>
    <x v="0"/>
    <s v="Oklahoma City"/>
    <x v="26"/>
    <n v="73120"/>
    <x v="2"/>
    <s v="OFF-EN-10004206"/>
    <s v="Office Supplies"/>
    <s v="Envelopes"/>
    <s v="Multimedia Mailers"/>
    <n v="325.86"/>
    <n v="2"/>
    <n v="0"/>
    <n v="149.8956"/>
    <s v="Kelly Williams"/>
    <x v="0"/>
    <n v="1"/>
  </r>
  <r>
    <n v="4544"/>
    <s v="CA-2017-126557"/>
    <x v="984"/>
    <d v="2017-07-17T00:00:00"/>
    <s v="Second Class"/>
    <s v="RL-19615"/>
    <x v="210"/>
    <x v="0"/>
    <x v="0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x v="0"/>
    <n v="1"/>
  </r>
  <r>
    <n v="4545"/>
    <s v="CA-2017-126557"/>
    <x v="984"/>
    <d v="2017-07-17T00:00:00"/>
    <s v="Second Class"/>
    <s v="RL-19615"/>
    <x v="210"/>
    <x v="0"/>
    <x v="0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x v="0"/>
    <n v="0"/>
  </r>
  <r>
    <n v="4546"/>
    <s v="CA-2017-126557"/>
    <x v="984"/>
    <d v="2017-07-17T00:00:00"/>
    <s v="Second Class"/>
    <s v="RL-19615"/>
    <x v="210"/>
    <x v="0"/>
    <x v="0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x v="0"/>
    <n v="0"/>
  </r>
  <r>
    <n v="4547"/>
    <s v="CA-2017-126557"/>
    <x v="984"/>
    <d v="2017-07-17T00:00:00"/>
    <s v="Second Class"/>
    <s v="RL-19615"/>
    <x v="210"/>
    <x v="0"/>
    <x v="0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x v="0"/>
    <n v="0"/>
  </r>
  <r>
    <n v="4548"/>
    <s v="CA-2017-126557"/>
    <x v="984"/>
    <d v="2017-07-17T00:00:00"/>
    <s v="Second Class"/>
    <s v="RL-19615"/>
    <x v="210"/>
    <x v="0"/>
    <x v="0"/>
    <s v="Chicago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x v="0"/>
    <n v="0"/>
  </r>
  <r>
    <n v="4549"/>
    <s v="CA-2017-126557"/>
    <x v="984"/>
    <d v="2017-07-17T00:00:00"/>
    <s v="Second Class"/>
    <s v="RL-19615"/>
    <x v="210"/>
    <x v="0"/>
    <x v="0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x v="0"/>
    <n v="0"/>
  </r>
  <r>
    <n v="4550"/>
    <s v="CA-2017-126557"/>
    <x v="984"/>
    <d v="2017-07-17T00:00:00"/>
    <s v="Second Class"/>
    <s v="RL-19615"/>
    <x v="210"/>
    <x v="0"/>
    <x v="0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x v="0"/>
    <n v="0"/>
  </r>
  <r>
    <n v="4551"/>
    <s v="US-2019-107636"/>
    <x v="504"/>
    <d v="2019-05-02T00:00:00"/>
    <s v="First Class"/>
    <s v="NM-18520"/>
    <x v="392"/>
    <x v="0"/>
    <x v="0"/>
    <s v="Manchester"/>
    <x v="29"/>
    <n v="6040"/>
    <x v="3"/>
    <s v="OFF-LA-10003388"/>
    <s v="Office Supplies"/>
    <s v="Labels"/>
    <s v="Avery 5"/>
    <n v="5.76"/>
    <n v="2"/>
    <n v="0"/>
    <n v="2.8224"/>
    <s v="Chuck Magee"/>
    <x v="0"/>
    <n v="1"/>
  </r>
  <r>
    <n v="4552"/>
    <s v="US-2016-165862"/>
    <x v="985"/>
    <d v="2016-07-17T00:00:00"/>
    <s v="Standard Class"/>
    <s v="GK-14620"/>
    <x v="136"/>
    <x v="1"/>
    <x v="0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x v="0"/>
    <n v="1"/>
  </r>
  <r>
    <n v="4553"/>
    <s v="US-2016-106334"/>
    <x v="422"/>
    <d v="2017-01-02T00:00:00"/>
    <s v="Standard Class"/>
    <s v="JF-15490"/>
    <x v="223"/>
    <x v="0"/>
    <x v="0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x v="0"/>
    <n v="1"/>
  </r>
  <r>
    <n v="4554"/>
    <s v="US-2016-106334"/>
    <x v="422"/>
    <d v="2017-01-02T00:00:00"/>
    <s v="Standard Class"/>
    <s v="JF-15490"/>
    <x v="223"/>
    <x v="0"/>
    <x v="0"/>
    <s v="San Francisco"/>
    <x v="1"/>
    <n v="94122"/>
    <x v="1"/>
    <s v="OFF-PA-10003657"/>
    <s v="Office Supplies"/>
    <s v="Paper"/>
    <s v="Xerox 1927"/>
    <n v="12.84"/>
    <n v="3"/>
    <n v="0"/>
    <n v="5.7779999999999987"/>
    <s v="Anna Andreadi"/>
    <x v="0"/>
    <n v="0"/>
  </r>
  <r>
    <n v="4555"/>
    <s v="CA-2018-101448"/>
    <x v="535"/>
    <d v="2018-03-01T00:00:00"/>
    <s v="Second Class"/>
    <s v="EB-13930"/>
    <x v="518"/>
    <x v="0"/>
    <x v="0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x v="0"/>
    <n v="1"/>
  </r>
  <r>
    <n v="4556"/>
    <s v="CA-2017-130218"/>
    <x v="391"/>
    <d v="2017-03-26T00:00:00"/>
    <s v="First Class"/>
    <s v="SG-20470"/>
    <x v="495"/>
    <x v="0"/>
    <x v="0"/>
    <s v="Florence"/>
    <x v="20"/>
    <n v="29501"/>
    <x v="0"/>
    <s v="OFF-FA-10003112"/>
    <s v="Office Supplies"/>
    <s v="Fasteners"/>
    <s v="Staples"/>
    <n v="31.56"/>
    <n v="4"/>
    <n v="0"/>
    <n v="14.201999999999998"/>
    <s v="Cassandra Brandow"/>
    <x v="0"/>
    <n v="1"/>
  </r>
  <r>
    <n v="4557"/>
    <s v="CA-2017-130218"/>
    <x v="391"/>
    <d v="2017-03-26T00:00:00"/>
    <s v="First Class"/>
    <s v="SG-20470"/>
    <x v="495"/>
    <x v="0"/>
    <x v="0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x v="0"/>
    <n v="0"/>
  </r>
  <r>
    <n v="4558"/>
    <s v="US-2019-117331"/>
    <x v="208"/>
    <d v="2019-10-28T00:00:00"/>
    <s v="Standard Class"/>
    <s v="ND-18370"/>
    <x v="444"/>
    <x v="0"/>
    <x v="0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x v="0"/>
    <n v="1"/>
  </r>
  <r>
    <n v="4559"/>
    <s v="CA-2016-127383"/>
    <x v="520"/>
    <d v="2017-01-05T00:00:00"/>
    <s v="Standard Class"/>
    <s v="CM-11815"/>
    <x v="698"/>
    <x v="1"/>
    <x v="0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x v="0"/>
    <n v="1"/>
  </r>
  <r>
    <n v="4560"/>
    <s v="CA-2016-110219"/>
    <x v="952"/>
    <d v="2016-05-08T00:00:00"/>
    <s v="First Class"/>
    <s v="EB-13870"/>
    <x v="12"/>
    <x v="0"/>
    <x v="0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x v="0"/>
    <n v="1"/>
  </r>
  <r>
    <n v="4561"/>
    <s v="CA-2017-118871"/>
    <x v="784"/>
    <d v="2017-12-09T00:00:00"/>
    <s v="Second Class"/>
    <s v="HM-14860"/>
    <x v="447"/>
    <x v="1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0"/>
    <n v="1"/>
  </r>
  <r>
    <n v="4562"/>
    <s v="CA-2017-118871"/>
    <x v="784"/>
    <d v="2017-12-09T00:00:00"/>
    <s v="Second Class"/>
    <s v="HM-14860"/>
    <x v="447"/>
    <x v="1"/>
    <x v="0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x v="0"/>
    <n v="0"/>
  </r>
  <r>
    <n v="4563"/>
    <s v="CA-2017-118871"/>
    <x v="784"/>
    <d v="2017-12-09T00:00:00"/>
    <s v="Second Class"/>
    <s v="HM-14860"/>
    <x v="447"/>
    <x v="1"/>
    <x v="0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x v="0"/>
    <n v="0"/>
  </r>
  <r>
    <n v="4564"/>
    <s v="CA-2019-129490"/>
    <x v="986"/>
    <d v="2019-09-30T00:00:00"/>
    <s v="Standard Class"/>
    <s v="SJ-20125"/>
    <x v="319"/>
    <x v="2"/>
    <x v="0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x v="0"/>
    <n v="1"/>
  </r>
  <r>
    <n v="4565"/>
    <s v="CA-2016-101175"/>
    <x v="337"/>
    <d v="2016-12-14T00:00:00"/>
    <s v="Standard Class"/>
    <s v="DM-12955"/>
    <x v="678"/>
    <x v="1"/>
    <x v="0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x v="0"/>
    <n v="1"/>
  </r>
  <r>
    <n v="4566"/>
    <s v="US-2019-149510"/>
    <x v="734"/>
    <d v="2019-12-10T00:00:00"/>
    <s v="Standard Class"/>
    <s v="MC-17575"/>
    <x v="430"/>
    <x v="0"/>
    <x v="0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x v="0"/>
    <n v="1"/>
  </r>
  <r>
    <n v="4567"/>
    <s v="US-2019-149510"/>
    <x v="734"/>
    <d v="2019-12-10T00:00:00"/>
    <s v="Standard Class"/>
    <s v="MC-17575"/>
    <x v="430"/>
    <x v="0"/>
    <x v="0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x v="0"/>
    <n v="0"/>
  </r>
  <r>
    <n v="4568"/>
    <s v="US-2019-149510"/>
    <x v="734"/>
    <d v="2019-12-10T00:00:00"/>
    <s v="Standard Class"/>
    <s v="MC-17575"/>
    <x v="430"/>
    <x v="0"/>
    <x v="0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x v="0"/>
    <n v="0"/>
  </r>
  <r>
    <n v="4569"/>
    <s v="CA-2017-111990"/>
    <x v="627"/>
    <d v="2017-11-13T00:00:00"/>
    <s v="Standard Class"/>
    <s v="DB-13660"/>
    <x v="551"/>
    <x v="0"/>
    <x v="0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x v="0"/>
    <n v="1"/>
  </r>
  <r>
    <n v="4570"/>
    <s v="CA-2016-169460"/>
    <x v="987"/>
    <d v="2016-04-21T00:00:00"/>
    <s v="Second Class"/>
    <s v="NF-18595"/>
    <x v="376"/>
    <x v="2"/>
    <x v="0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x v="0"/>
    <n v="1"/>
  </r>
  <r>
    <n v="4571"/>
    <s v="US-2017-152128"/>
    <x v="442"/>
    <d v="2017-05-27T00:00:00"/>
    <s v="Second Class"/>
    <s v="NM-18445"/>
    <x v="134"/>
    <x v="2"/>
    <x v="0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x v="0"/>
    <n v="1"/>
  </r>
  <r>
    <n v="4572"/>
    <s v="US-2017-152128"/>
    <x v="442"/>
    <d v="2017-05-27T00:00:00"/>
    <s v="Second Class"/>
    <s v="NM-18445"/>
    <x v="134"/>
    <x v="2"/>
    <x v="0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x v="0"/>
    <n v="0"/>
  </r>
  <r>
    <n v="4573"/>
    <s v="CA-2019-126662"/>
    <x v="729"/>
    <d v="2019-07-21T00:00:00"/>
    <s v="Standard Class"/>
    <s v="AB-10255"/>
    <x v="437"/>
    <x v="2"/>
    <x v="0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x v="0"/>
    <n v="1"/>
  </r>
  <r>
    <n v="4574"/>
    <s v="CA-2018-139395"/>
    <x v="939"/>
    <d v="2018-12-18T00:00:00"/>
    <s v="Standard Class"/>
    <s v="MG-17650"/>
    <x v="377"/>
    <x v="2"/>
    <x v="0"/>
    <s v="Jackson"/>
    <x v="12"/>
    <n v="49201"/>
    <x v="2"/>
    <s v="TEC-PH-10002103"/>
    <s v="Technology"/>
    <s v="Phones"/>
    <s v="Jabra SPEAK 410"/>
    <n v="657.93"/>
    <n v="7"/>
    <n v="0"/>
    <n v="184.22039999999998"/>
    <s v="Kelly Williams"/>
    <x v="0"/>
    <n v="1"/>
  </r>
  <r>
    <n v="4575"/>
    <s v="CA-2018-139395"/>
    <x v="939"/>
    <d v="2018-12-18T00:00:00"/>
    <s v="Standard Class"/>
    <s v="MG-17650"/>
    <x v="377"/>
    <x v="2"/>
    <x v="0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x v="0"/>
    <n v="0"/>
  </r>
  <r>
    <n v="4576"/>
    <s v="CA-2018-139395"/>
    <x v="939"/>
    <d v="2018-12-18T00:00:00"/>
    <s v="Standard Class"/>
    <s v="MG-17650"/>
    <x v="377"/>
    <x v="2"/>
    <x v="0"/>
    <s v="Jackson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x v="0"/>
    <n v="0"/>
  </r>
  <r>
    <n v="4577"/>
    <s v="CA-2018-139395"/>
    <x v="939"/>
    <d v="2018-12-18T00:00:00"/>
    <s v="Standard Class"/>
    <s v="MG-17650"/>
    <x v="377"/>
    <x v="2"/>
    <x v="0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x v="0"/>
    <n v="0"/>
  </r>
  <r>
    <n v="4578"/>
    <s v="US-2016-121734"/>
    <x v="909"/>
    <d v="2016-04-16T00:00:00"/>
    <s v="Standard Class"/>
    <s v="SE-20110"/>
    <x v="339"/>
    <x v="0"/>
    <x v="0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  <n v="1"/>
  </r>
  <r>
    <n v="4579"/>
    <s v="CA-2017-110947"/>
    <x v="988"/>
    <d v="2017-06-15T00:00:00"/>
    <s v="Standard Class"/>
    <s v="AG-10765"/>
    <x v="326"/>
    <x v="2"/>
    <x v="0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x v="0"/>
    <n v="1"/>
  </r>
  <r>
    <n v="4580"/>
    <s v="US-2016-150126"/>
    <x v="923"/>
    <d v="2016-08-02T00:00:00"/>
    <s v="Standard Class"/>
    <s v="AS-10045"/>
    <x v="442"/>
    <x v="1"/>
    <x v="0"/>
    <s v="New York City"/>
    <x v="15"/>
    <n v="10035"/>
    <x v="3"/>
    <s v="OFF-PA-10002709"/>
    <s v="Office Supplies"/>
    <s v="Paper"/>
    <s v="Xerox 1956"/>
    <n v="65.78"/>
    <n v="11"/>
    <n v="0"/>
    <n v="32.232199999999999"/>
    <s v="Chuck Magee"/>
    <x v="0"/>
    <n v="1"/>
  </r>
  <r>
    <n v="4581"/>
    <s v="CA-2017-164427"/>
    <x v="374"/>
    <d v="2017-08-06T00:00:00"/>
    <s v="Standard Class"/>
    <s v="AR-10405"/>
    <x v="153"/>
    <x v="1"/>
    <x v="0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x v="0"/>
    <n v="1"/>
  </r>
  <r>
    <n v="4582"/>
    <s v="CA-2018-120250"/>
    <x v="251"/>
    <d v="2018-09-22T00:00:00"/>
    <s v="First Class"/>
    <s v="AP-10720"/>
    <x v="399"/>
    <x v="2"/>
    <x v="0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x v="0"/>
    <n v="1"/>
  </r>
  <r>
    <n v="4583"/>
    <s v="CA-2018-121993"/>
    <x v="224"/>
    <d v="2018-06-12T00:00:00"/>
    <s v="First Class"/>
    <s v="JB-16000"/>
    <x v="677"/>
    <x v="0"/>
    <x v="0"/>
    <s v="Philadelphia"/>
    <x v="9"/>
    <n v="19140"/>
    <x v="3"/>
    <s v="OFF-LA-10003720"/>
    <s v="Office Supplies"/>
    <s v="Labels"/>
    <s v="Avery 487"/>
    <n v="23.616"/>
    <n v="8"/>
    <n v="0.2"/>
    <n v="7.9703999999999997"/>
    <s v="Chuck Magee"/>
    <x v="0"/>
    <n v="1"/>
  </r>
  <r>
    <n v="4584"/>
    <s v="US-2018-100405"/>
    <x v="370"/>
    <d v="2018-08-28T00:00:00"/>
    <s v="Second Class"/>
    <s v="TS-21430"/>
    <x v="747"/>
    <x v="1"/>
    <x v="0"/>
    <s v="Los Angeles"/>
    <x v="1"/>
    <n v="90045"/>
    <x v="1"/>
    <s v="OFF-AR-10000390"/>
    <s v="Office Supplies"/>
    <s v="Art"/>
    <s v="Newell Chalk Holder"/>
    <n v="8.26"/>
    <n v="2"/>
    <n v="0"/>
    <n v="3.7995999999999999"/>
    <s v="Anna Andreadi"/>
    <x v="0"/>
    <n v="1"/>
  </r>
  <r>
    <n v="4585"/>
    <s v="US-2019-163790"/>
    <x v="808"/>
    <d v="2019-11-04T00:00:00"/>
    <s v="Second Class"/>
    <s v="NL-18310"/>
    <x v="644"/>
    <x v="2"/>
    <x v="0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x v="0"/>
    <n v="1"/>
  </r>
  <r>
    <n v="4586"/>
    <s v="US-2019-163790"/>
    <x v="808"/>
    <d v="2019-11-04T00:00:00"/>
    <s v="Second Class"/>
    <s v="NL-18310"/>
    <x v="644"/>
    <x v="2"/>
    <x v="0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x v="0"/>
    <n v="0"/>
  </r>
  <r>
    <n v="4587"/>
    <s v="US-2019-163790"/>
    <x v="808"/>
    <d v="2019-11-04T00:00:00"/>
    <s v="Second Class"/>
    <s v="NL-18310"/>
    <x v="644"/>
    <x v="2"/>
    <x v="0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x v="0"/>
    <n v="0"/>
  </r>
  <r>
    <n v="4588"/>
    <s v="US-2019-163790"/>
    <x v="808"/>
    <d v="2019-11-04T00:00:00"/>
    <s v="Second Class"/>
    <s v="NL-18310"/>
    <x v="644"/>
    <x v="2"/>
    <x v="0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x v="0"/>
    <n v="0"/>
  </r>
  <r>
    <n v="4589"/>
    <s v="US-2019-163790"/>
    <x v="808"/>
    <d v="2019-11-04T00:00:00"/>
    <s v="Second Class"/>
    <s v="NL-18310"/>
    <x v="644"/>
    <x v="2"/>
    <x v="0"/>
    <s v="Danville"/>
    <x v="1"/>
    <n v="94526"/>
    <x v="1"/>
    <s v="FUR-FU-10002508"/>
    <s v="Furniture"/>
    <s v="Furnishings"/>
    <s v="Document Clip Frames"/>
    <n v="25.02"/>
    <n v="3"/>
    <n v="0"/>
    <n v="10.508400000000002"/>
    <s v="Anna Andreadi"/>
    <x v="0"/>
    <n v="0"/>
  </r>
  <r>
    <n v="4590"/>
    <s v="US-2019-163790"/>
    <x v="808"/>
    <d v="2019-11-04T00:00:00"/>
    <s v="Second Class"/>
    <s v="NL-18310"/>
    <x v="644"/>
    <x v="2"/>
    <x v="0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x v="0"/>
    <n v="0"/>
  </r>
  <r>
    <n v="4591"/>
    <s v="CA-2018-129868"/>
    <x v="482"/>
    <d v="2018-12-31T00:00:00"/>
    <s v="Standard Class"/>
    <s v="MC-18130"/>
    <x v="305"/>
    <x v="1"/>
    <x v="0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x v="0"/>
    <n v="1"/>
  </r>
  <r>
    <n v="4592"/>
    <s v="CA-2018-129868"/>
    <x v="482"/>
    <d v="2018-12-31T00:00:00"/>
    <s v="Standard Class"/>
    <s v="MC-18130"/>
    <x v="305"/>
    <x v="1"/>
    <x v="0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x v="0"/>
    <n v="0"/>
  </r>
  <r>
    <n v="4593"/>
    <s v="CA-2018-129868"/>
    <x v="482"/>
    <d v="2018-12-31T00:00:00"/>
    <s v="Standard Class"/>
    <s v="MC-18130"/>
    <x v="305"/>
    <x v="1"/>
    <x v="0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x v="0"/>
    <n v="0"/>
  </r>
  <r>
    <n v="4594"/>
    <s v="CA-2018-129868"/>
    <x v="482"/>
    <d v="2018-12-31T00:00:00"/>
    <s v="Standard Class"/>
    <s v="MC-18130"/>
    <x v="305"/>
    <x v="1"/>
    <x v="0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x v="0"/>
    <n v="0"/>
  </r>
  <r>
    <n v="4595"/>
    <s v="CA-2018-129868"/>
    <x v="482"/>
    <d v="2018-12-31T00:00:00"/>
    <s v="Standard Class"/>
    <s v="MC-18130"/>
    <x v="305"/>
    <x v="1"/>
    <x v="0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  <n v="0"/>
  </r>
  <r>
    <n v="4596"/>
    <s v="CA-2018-129868"/>
    <x v="482"/>
    <d v="2018-12-31T00:00:00"/>
    <s v="Standard Class"/>
    <s v="MC-18130"/>
    <x v="305"/>
    <x v="1"/>
    <x v="0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x v="0"/>
    <n v="0"/>
  </r>
  <r>
    <n v="4597"/>
    <s v="CA-2018-140564"/>
    <x v="5"/>
    <d v="2018-12-10T00:00:00"/>
    <s v="Second Class"/>
    <s v="TC-21475"/>
    <x v="679"/>
    <x v="2"/>
    <x v="0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x v="0"/>
    <n v="1"/>
  </r>
  <r>
    <n v="4598"/>
    <s v="US-2019-169502"/>
    <x v="735"/>
    <d v="2019-09-01T00:00:00"/>
    <s v="Standard Class"/>
    <s v="MG-17650"/>
    <x v="377"/>
    <x v="2"/>
    <x v="0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x v="0"/>
    <n v="1"/>
  </r>
  <r>
    <n v="4599"/>
    <s v="US-2019-169502"/>
    <x v="735"/>
    <d v="2019-09-01T00:00:00"/>
    <s v="Standard Class"/>
    <s v="MG-17650"/>
    <x v="377"/>
    <x v="2"/>
    <x v="0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x v="0"/>
    <n v="0"/>
  </r>
  <r>
    <n v="4600"/>
    <s v="CA-2017-146948"/>
    <x v="747"/>
    <d v="2017-07-20T00:00:00"/>
    <s v="Standard Class"/>
    <s v="MG-17890"/>
    <x v="450"/>
    <x v="2"/>
    <x v="0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x v="0"/>
    <n v="1"/>
  </r>
  <r>
    <n v="4601"/>
    <s v="CA-2017-146948"/>
    <x v="747"/>
    <d v="2017-07-20T00:00:00"/>
    <s v="Standard Class"/>
    <s v="MG-17890"/>
    <x v="450"/>
    <x v="2"/>
    <x v="0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x v="0"/>
    <n v="0"/>
  </r>
  <r>
    <n v="4602"/>
    <s v="CA-2017-146948"/>
    <x v="747"/>
    <d v="2017-07-20T00:00:00"/>
    <s v="Standard Class"/>
    <s v="MG-17890"/>
    <x v="450"/>
    <x v="2"/>
    <x v="0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x v="0"/>
    <n v="0"/>
  </r>
  <r>
    <n v="4603"/>
    <s v="US-2017-113327"/>
    <x v="989"/>
    <d v="2017-05-29T00:00:00"/>
    <s v="Second Class"/>
    <s v="BF-11170"/>
    <x v="408"/>
    <x v="2"/>
    <x v="0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x v="0"/>
    <n v="1"/>
  </r>
  <r>
    <n v="4604"/>
    <s v="US-2017-113327"/>
    <x v="989"/>
    <d v="2017-05-29T00:00:00"/>
    <s v="Second Class"/>
    <s v="BF-11170"/>
    <x v="408"/>
    <x v="2"/>
    <x v="0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x v="0"/>
    <n v="0"/>
  </r>
  <r>
    <n v="4605"/>
    <s v="US-2017-113327"/>
    <x v="989"/>
    <d v="2017-05-29T00:00:00"/>
    <s v="Second Class"/>
    <s v="BF-11170"/>
    <x v="408"/>
    <x v="2"/>
    <x v="0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x v="0"/>
    <n v="0"/>
  </r>
  <r>
    <n v="4606"/>
    <s v="US-2017-113327"/>
    <x v="989"/>
    <d v="2017-05-29T00:00:00"/>
    <s v="Second Class"/>
    <s v="BF-11170"/>
    <x v="408"/>
    <x v="2"/>
    <x v="0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x v="0"/>
    <n v="0"/>
  </r>
  <r>
    <n v="4607"/>
    <s v="CA-2017-135020"/>
    <x v="71"/>
    <d v="2017-06-02T00:00:00"/>
    <s v="Standard Class"/>
    <s v="MS-17770"/>
    <x v="474"/>
    <x v="0"/>
    <x v="0"/>
    <s v="Rochester"/>
    <x v="15"/>
    <n v="14609"/>
    <x v="3"/>
    <s v="TEC-PH-10004093"/>
    <s v="Technology"/>
    <s v="Phones"/>
    <s v="Panasonic Kx-TS550"/>
    <n v="45.99"/>
    <n v="1"/>
    <n v="0"/>
    <n v="13.3371"/>
    <s v="Chuck Magee"/>
    <x v="0"/>
    <n v="1"/>
  </r>
  <r>
    <n v="4608"/>
    <s v="CA-2017-135020"/>
    <x v="71"/>
    <d v="2017-06-02T00:00:00"/>
    <s v="Standard Class"/>
    <s v="MS-17770"/>
    <x v="474"/>
    <x v="0"/>
    <x v="0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x v="0"/>
    <n v="0"/>
  </r>
  <r>
    <n v="4609"/>
    <s v="CA-2017-135020"/>
    <x v="71"/>
    <d v="2017-06-02T00:00:00"/>
    <s v="Standard Class"/>
    <s v="MS-17770"/>
    <x v="474"/>
    <x v="0"/>
    <x v="0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  <n v="0"/>
  </r>
  <r>
    <n v="4610"/>
    <s v="CA-2017-135020"/>
    <x v="71"/>
    <d v="2017-06-02T00:00:00"/>
    <s v="Standard Class"/>
    <s v="MS-17770"/>
    <x v="474"/>
    <x v="0"/>
    <x v="0"/>
    <s v="Rochester"/>
    <x v="15"/>
    <n v="14609"/>
    <x v="3"/>
    <s v="OFF-PA-10004255"/>
    <s v="Office Supplies"/>
    <s v="Paper"/>
    <s v="Xerox 219"/>
    <n v="45.36"/>
    <n v="7"/>
    <n v="0"/>
    <n v="21.772800000000004"/>
    <s v="Chuck Magee"/>
    <x v="0"/>
    <n v="0"/>
  </r>
  <r>
    <n v="4611"/>
    <s v="US-2019-141852"/>
    <x v="45"/>
    <d v="2019-11-14T00:00:00"/>
    <s v="Standard Class"/>
    <s v="JE-15745"/>
    <x v="32"/>
    <x v="0"/>
    <x v="0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x v="0"/>
    <n v="1"/>
  </r>
  <r>
    <n v="4612"/>
    <s v="CA-2018-109407"/>
    <x v="990"/>
    <d v="2018-01-26T00:00:00"/>
    <s v="Second Class"/>
    <s v="HG-14965"/>
    <x v="428"/>
    <x v="1"/>
    <x v="0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x v="0"/>
    <n v="1"/>
  </r>
  <r>
    <n v="4613"/>
    <s v="US-2018-165953"/>
    <x v="413"/>
    <d v="2019-01-06T00:00:00"/>
    <s v="Standard Class"/>
    <s v="EP-13915"/>
    <x v="212"/>
    <x v="0"/>
    <x v="0"/>
    <s v="Jacksonville"/>
    <x v="2"/>
    <n v="32216"/>
    <x v="0"/>
    <s v="OFF-AR-10000588"/>
    <s v="Office Supplies"/>
    <s v="Art"/>
    <s v="Newell 345"/>
    <n v="47.616"/>
    <n v="3"/>
    <n v="0.2"/>
    <n v="3.571200000000001"/>
    <s v="Cassandra Brandow"/>
    <x v="0"/>
    <n v="1"/>
  </r>
  <r>
    <n v="4614"/>
    <s v="US-2018-165953"/>
    <x v="413"/>
    <d v="2019-01-06T00:00:00"/>
    <s v="Standard Class"/>
    <s v="EP-13915"/>
    <x v="212"/>
    <x v="0"/>
    <x v="0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x v="0"/>
    <n v="0"/>
  </r>
  <r>
    <n v="4615"/>
    <s v="CA-2018-144540"/>
    <x v="64"/>
    <d v="2018-09-10T00:00:00"/>
    <s v="Standard Class"/>
    <s v="GH-14410"/>
    <x v="689"/>
    <x v="2"/>
    <x v="0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x v="0"/>
    <n v="1"/>
  </r>
  <r>
    <n v="4616"/>
    <s v="CA-2018-144540"/>
    <x v="64"/>
    <d v="2018-09-10T00:00:00"/>
    <s v="Standard Class"/>
    <s v="GH-14410"/>
    <x v="689"/>
    <x v="2"/>
    <x v="0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x v="0"/>
    <n v="0"/>
  </r>
  <r>
    <n v="4617"/>
    <s v="CA-2017-159863"/>
    <x v="406"/>
    <d v="2017-09-07T00:00:00"/>
    <s v="Second Class"/>
    <s v="DS-13180"/>
    <x v="103"/>
    <x v="1"/>
    <x v="0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x v="0"/>
    <n v="1"/>
  </r>
  <r>
    <n v="4618"/>
    <s v="CA-2017-117800"/>
    <x v="481"/>
    <d v="2017-09-26T00:00:00"/>
    <s v="Standard Class"/>
    <s v="TH-21550"/>
    <x v="274"/>
    <x v="2"/>
    <x v="0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x v="0"/>
    <n v="1"/>
  </r>
  <r>
    <n v="4619"/>
    <s v="CA-2017-117800"/>
    <x v="481"/>
    <d v="2017-09-26T00:00:00"/>
    <s v="Standard Class"/>
    <s v="TH-21550"/>
    <x v="274"/>
    <x v="2"/>
    <x v="0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x v="0"/>
    <n v="0"/>
  </r>
  <r>
    <n v="4620"/>
    <s v="CA-2019-145219"/>
    <x v="165"/>
    <d v="2019-12-25T00:00:00"/>
    <s v="First Class"/>
    <s v="RM-19675"/>
    <x v="84"/>
    <x v="2"/>
    <x v="0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x v="0"/>
    <n v="1"/>
  </r>
  <r>
    <n v="4621"/>
    <s v="CA-2019-145219"/>
    <x v="165"/>
    <d v="2019-12-25T00:00:00"/>
    <s v="First Class"/>
    <s v="RM-19675"/>
    <x v="84"/>
    <x v="2"/>
    <x v="0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x v="0"/>
    <n v="0"/>
  </r>
  <r>
    <n v="4622"/>
    <s v="CA-2017-161214"/>
    <x v="348"/>
    <d v="2017-10-08T00:00:00"/>
    <s v="Second Class"/>
    <s v="SF-20965"/>
    <x v="245"/>
    <x v="1"/>
    <x v="0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x v="0"/>
    <n v="1"/>
  </r>
  <r>
    <n v="4623"/>
    <s v="CA-2019-147228"/>
    <x v="428"/>
    <d v="2019-09-14T00:00:00"/>
    <s v="Standard Class"/>
    <s v="SO-20335"/>
    <x v="2"/>
    <x v="0"/>
    <x v="0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x v="0"/>
    <n v="1"/>
  </r>
  <r>
    <n v="4624"/>
    <s v="CA-2019-147228"/>
    <x v="428"/>
    <d v="2019-09-14T00:00:00"/>
    <s v="Standard Class"/>
    <s v="SO-20335"/>
    <x v="2"/>
    <x v="0"/>
    <x v="0"/>
    <s v="Columbia"/>
    <x v="18"/>
    <n v="38401"/>
    <x v="0"/>
    <s v="OFF-PA-10000357"/>
    <s v="Office Supplies"/>
    <s v="Paper"/>
    <s v="Xerox 1888"/>
    <n v="177.536"/>
    <n v="4"/>
    <n v="0.2"/>
    <n v="62.137599999999992"/>
    <s v="Cassandra Brandow"/>
    <x v="0"/>
    <n v="0"/>
  </r>
  <r>
    <n v="4625"/>
    <s v="CA-2019-147228"/>
    <x v="428"/>
    <d v="2019-09-14T00:00:00"/>
    <s v="Standard Class"/>
    <s v="SO-20335"/>
    <x v="2"/>
    <x v="0"/>
    <x v="0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x v="0"/>
    <n v="0"/>
  </r>
  <r>
    <n v="4626"/>
    <s v="CA-2019-147228"/>
    <x v="428"/>
    <d v="2019-09-14T00:00:00"/>
    <s v="Standard Class"/>
    <s v="SO-20335"/>
    <x v="2"/>
    <x v="0"/>
    <x v="0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x v="0"/>
    <n v="0"/>
  </r>
  <r>
    <n v="4627"/>
    <s v="CA-2018-101336"/>
    <x v="373"/>
    <d v="2018-11-18T00:00:00"/>
    <s v="Standard Class"/>
    <s v="CK-12760"/>
    <x v="316"/>
    <x v="1"/>
    <x v="0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x v="0"/>
    <n v="1"/>
  </r>
  <r>
    <n v="4628"/>
    <s v="CA-2018-101336"/>
    <x v="373"/>
    <d v="2018-11-18T00:00:00"/>
    <s v="Standard Class"/>
    <s v="CK-12760"/>
    <x v="316"/>
    <x v="1"/>
    <x v="0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x v="0"/>
    <n v="0"/>
  </r>
  <r>
    <n v="4629"/>
    <s v="CA-2018-101336"/>
    <x v="373"/>
    <d v="2018-11-18T00:00:00"/>
    <s v="Standard Class"/>
    <s v="CK-12760"/>
    <x v="316"/>
    <x v="1"/>
    <x v="0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x v="0"/>
    <n v="0"/>
  </r>
  <r>
    <n v="4630"/>
    <s v="CA-2018-101336"/>
    <x v="373"/>
    <d v="2018-11-18T00:00:00"/>
    <s v="Standard Class"/>
    <s v="CK-12760"/>
    <x v="316"/>
    <x v="1"/>
    <x v="0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x v="0"/>
    <n v="0"/>
  </r>
  <r>
    <n v="4631"/>
    <s v="US-2017-126235"/>
    <x v="52"/>
    <d v="2017-10-15T00:00:00"/>
    <s v="Same Day"/>
    <s v="GA-14725"/>
    <x v="315"/>
    <x v="0"/>
    <x v="0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x v="0"/>
    <n v="1"/>
  </r>
  <r>
    <n v="4632"/>
    <s v="CA-2019-168396"/>
    <x v="646"/>
    <d v="2019-08-08T00:00:00"/>
    <s v="Second Class"/>
    <s v="BD-11725"/>
    <x v="232"/>
    <x v="0"/>
    <x v="0"/>
    <s v="San Francisco"/>
    <x v="1"/>
    <n v="94122"/>
    <x v="1"/>
    <s v="OFF-LA-10001297"/>
    <s v="Office Supplies"/>
    <s v="Labels"/>
    <s v="Avery 473"/>
    <n v="51.75"/>
    <n v="5"/>
    <n v="0"/>
    <n v="24.84"/>
    <s v="Anna Andreadi"/>
    <x v="0"/>
    <n v="1"/>
  </r>
  <r>
    <n v="4633"/>
    <s v="CA-2019-168396"/>
    <x v="646"/>
    <d v="2019-08-08T00:00:00"/>
    <s v="Second Class"/>
    <s v="BD-11725"/>
    <x v="232"/>
    <x v="0"/>
    <x v="0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x v="0"/>
    <n v="0"/>
  </r>
  <r>
    <n v="4634"/>
    <s v="CA-2017-130456"/>
    <x v="291"/>
    <d v="2017-08-26T00:00:00"/>
    <s v="Standard Class"/>
    <s v="DS-13180"/>
    <x v="103"/>
    <x v="1"/>
    <x v="0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x v="1"/>
    <n v="1"/>
  </r>
  <r>
    <n v="4635"/>
    <s v="CA-2017-130456"/>
    <x v="291"/>
    <d v="2017-08-26T00:00:00"/>
    <s v="Standard Class"/>
    <s v="DS-13180"/>
    <x v="103"/>
    <x v="1"/>
    <x v="0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1"/>
    <n v="0"/>
  </r>
  <r>
    <n v="4636"/>
    <s v="CA-2019-116288"/>
    <x v="846"/>
    <d v="2019-03-17T00:00:00"/>
    <s v="Standard Class"/>
    <s v="BS-11380"/>
    <x v="510"/>
    <x v="1"/>
    <x v="0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  <n v="1"/>
  </r>
  <r>
    <n v="4637"/>
    <s v="CA-2019-168228"/>
    <x v="842"/>
    <d v="2019-04-29T00:00:00"/>
    <s v="First Class"/>
    <s v="AP-10915"/>
    <x v="275"/>
    <x v="0"/>
    <x v="0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x v="0"/>
    <n v="1"/>
  </r>
  <r>
    <n v="4638"/>
    <s v="CA-2019-168228"/>
    <x v="842"/>
    <d v="2019-04-29T00:00:00"/>
    <s v="First Class"/>
    <s v="AP-10915"/>
    <x v="275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0"/>
    <n v="0"/>
  </r>
  <r>
    <n v="4639"/>
    <s v="CA-2019-168228"/>
    <x v="842"/>
    <d v="2019-04-29T00:00:00"/>
    <s v="First Class"/>
    <s v="AP-10915"/>
    <x v="275"/>
    <x v="0"/>
    <x v="0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  <n v="0"/>
  </r>
  <r>
    <n v="4640"/>
    <s v="CA-2018-102162"/>
    <x v="108"/>
    <d v="2018-09-16T00:00:00"/>
    <s v="Standard Class"/>
    <s v="JF-15565"/>
    <x v="535"/>
    <x v="0"/>
    <x v="0"/>
    <s v="Newport News"/>
    <x v="17"/>
    <n v="23602"/>
    <x v="0"/>
    <s v="TEC-CO-10001943"/>
    <s v="Technology"/>
    <s v="Copiers"/>
    <s v="Canon PC-428 Personal Copier"/>
    <n v="1599.92"/>
    <n v="8"/>
    <n v="0"/>
    <n v="751.9624"/>
    <s v="Cassandra Brandow"/>
    <x v="0"/>
    <n v="1"/>
  </r>
  <r>
    <n v="4641"/>
    <s v="CA-2018-102162"/>
    <x v="108"/>
    <d v="2018-09-16T00:00:00"/>
    <s v="Standard Class"/>
    <s v="JF-15565"/>
    <x v="535"/>
    <x v="0"/>
    <x v="0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x v="0"/>
    <n v="0"/>
  </r>
  <r>
    <n v="4642"/>
    <s v="CA-2019-130141"/>
    <x v="760"/>
    <d v="2019-10-24T00:00:00"/>
    <s v="Second Class"/>
    <s v="HA-14905"/>
    <x v="456"/>
    <x v="0"/>
    <x v="0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x v="0"/>
    <n v="1"/>
  </r>
  <r>
    <n v="4643"/>
    <s v="CA-2019-130141"/>
    <x v="760"/>
    <d v="2019-10-24T00:00:00"/>
    <s v="Second Class"/>
    <s v="HA-14905"/>
    <x v="456"/>
    <x v="0"/>
    <x v="0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x v="0"/>
    <n v="0"/>
  </r>
  <r>
    <n v="4644"/>
    <s v="CA-2017-147501"/>
    <x v="991"/>
    <d v="2017-08-06T00:00:00"/>
    <s v="Standard Class"/>
    <s v="Co-12640"/>
    <x v="476"/>
    <x v="0"/>
    <x v="0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x v="0"/>
    <n v="1"/>
  </r>
  <r>
    <n v="4645"/>
    <s v="CA-2017-147501"/>
    <x v="991"/>
    <d v="2017-08-06T00:00:00"/>
    <s v="Standard Class"/>
    <s v="Co-12640"/>
    <x v="476"/>
    <x v="0"/>
    <x v="0"/>
    <s v="Seattle"/>
    <x v="4"/>
    <n v="98105"/>
    <x v="1"/>
    <s v="TEC-MA-10001972"/>
    <s v="Technology"/>
    <s v="Machines"/>
    <s v="Okidata C331dn Printer"/>
    <n v="558.4"/>
    <n v="2"/>
    <n v="0.2"/>
    <n v="41.880000000000024"/>
    <s v="Anna Andreadi"/>
    <x v="0"/>
    <n v="0"/>
  </r>
  <r>
    <n v="4646"/>
    <s v="CA-2018-143910"/>
    <x v="399"/>
    <d v="2018-08-16T00:00:00"/>
    <s v="Standard Class"/>
    <s v="BC-11125"/>
    <x v="604"/>
    <x v="2"/>
    <x v="0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x v="0"/>
    <n v="1"/>
  </r>
  <r>
    <n v="4647"/>
    <s v="CA-2016-146885"/>
    <x v="992"/>
    <d v="2016-06-05T00:00:00"/>
    <s v="Standard Class"/>
    <s v="EB-13840"/>
    <x v="225"/>
    <x v="1"/>
    <x v="0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x v="0"/>
    <n v="1"/>
  </r>
  <r>
    <n v="4648"/>
    <s v="CA-2018-139556"/>
    <x v="993"/>
    <d v="2018-05-01T00:00:00"/>
    <s v="Standard Class"/>
    <s v="DB-13360"/>
    <x v="748"/>
    <x v="2"/>
    <x v="0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x v="0"/>
    <n v="1"/>
  </r>
  <r>
    <n v="4649"/>
    <s v="CA-2019-129357"/>
    <x v="304"/>
    <d v="2019-05-19T00:00:00"/>
    <s v="Standard Class"/>
    <s v="KB-16585"/>
    <x v="10"/>
    <x v="1"/>
    <x v="0"/>
    <s v="Seattle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x v="0"/>
    <n v="1"/>
  </r>
  <r>
    <n v="4650"/>
    <s v="CA-2019-129357"/>
    <x v="304"/>
    <d v="2019-05-19T00:00:00"/>
    <s v="Standard Class"/>
    <s v="KB-16585"/>
    <x v="10"/>
    <x v="1"/>
    <x v="0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x v="0"/>
    <n v="0"/>
  </r>
  <r>
    <n v="4651"/>
    <s v="CA-2019-150987"/>
    <x v="798"/>
    <d v="2019-04-12T00:00:00"/>
    <s v="Standard Class"/>
    <s v="AH-10120"/>
    <x v="571"/>
    <x v="2"/>
    <x v="0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x v="0"/>
    <n v="1"/>
  </r>
  <r>
    <n v="4652"/>
    <s v="CA-2019-150987"/>
    <x v="798"/>
    <d v="2019-04-12T00:00:00"/>
    <s v="Standard Class"/>
    <s v="AH-10120"/>
    <x v="571"/>
    <x v="2"/>
    <x v="0"/>
    <s v="San Francisco"/>
    <x v="1"/>
    <n v="94110"/>
    <x v="1"/>
    <s v="OFF-PA-10002923"/>
    <s v="Office Supplies"/>
    <s v="Paper"/>
    <s v="Xerox 1942"/>
    <n v="195.76"/>
    <n v="4"/>
    <n v="0"/>
    <n v="97.88"/>
    <s v="Anna Andreadi"/>
    <x v="0"/>
    <n v="0"/>
  </r>
  <r>
    <n v="4653"/>
    <s v="CA-2019-132647"/>
    <x v="922"/>
    <d v="2019-02-23T00:00:00"/>
    <s v="Standard Class"/>
    <s v="GH-14410"/>
    <x v="689"/>
    <x v="2"/>
    <x v="0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x v="0"/>
    <n v="1"/>
  </r>
  <r>
    <n v="4654"/>
    <s v="CA-2019-132647"/>
    <x v="922"/>
    <d v="2019-02-23T00:00:00"/>
    <s v="Standard Class"/>
    <s v="GH-14410"/>
    <x v="689"/>
    <x v="2"/>
    <x v="0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x v="0"/>
    <n v="0"/>
  </r>
  <r>
    <n v="4655"/>
    <s v="CA-2019-159107"/>
    <x v="92"/>
    <d v="2019-06-26T00:00:00"/>
    <s v="Second Class"/>
    <s v="KT-16480"/>
    <x v="409"/>
    <x v="0"/>
    <x v="0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x v="0"/>
    <n v="1"/>
  </r>
  <r>
    <n v="4656"/>
    <s v="CA-2016-160738"/>
    <x v="952"/>
    <d v="2016-05-10T00:00:00"/>
    <s v="Standard Class"/>
    <s v="KH-16330"/>
    <x v="542"/>
    <x v="1"/>
    <x v="0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x v="0"/>
    <n v="1"/>
  </r>
  <r>
    <n v="4657"/>
    <s v="CA-2017-112130"/>
    <x v="910"/>
    <d v="2017-05-07T00:00:00"/>
    <s v="Standard Class"/>
    <s v="SV-20785"/>
    <x v="647"/>
    <x v="0"/>
    <x v="0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x v="0"/>
    <n v="1"/>
  </r>
  <r>
    <n v="4658"/>
    <s v="CA-2017-112130"/>
    <x v="910"/>
    <d v="2017-05-07T00:00:00"/>
    <s v="Standard Class"/>
    <s v="SV-20785"/>
    <x v="647"/>
    <x v="0"/>
    <x v="0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x v="0"/>
    <n v="0"/>
  </r>
  <r>
    <n v="4659"/>
    <s v="CA-2017-112130"/>
    <x v="910"/>
    <d v="2017-05-07T00:00:00"/>
    <s v="Standard Class"/>
    <s v="SV-20785"/>
    <x v="647"/>
    <x v="0"/>
    <x v="0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x v="0"/>
    <n v="0"/>
  </r>
  <r>
    <n v="4660"/>
    <s v="CA-2017-112130"/>
    <x v="910"/>
    <d v="2017-05-07T00:00:00"/>
    <s v="Standard Class"/>
    <s v="SV-20785"/>
    <x v="647"/>
    <x v="0"/>
    <x v="0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x v="0"/>
    <n v="0"/>
  </r>
  <r>
    <n v="4661"/>
    <s v="CA-2017-112130"/>
    <x v="910"/>
    <d v="2017-05-07T00:00:00"/>
    <s v="Standard Class"/>
    <s v="SV-20785"/>
    <x v="647"/>
    <x v="0"/>
    <x v="0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x v="0"/>
    <n v="0"/>
  </r>
  <r>
    <n v="4662"/>
    <s v="CA-2017-112130"/>
    <x v="910"/>
    <d v="2017-05-07T00:00:00"/>
    <s v="Standard Class"/>
    <s v="SV-20785"/>
    <x v="647"/>
    <x v="0"/>
    <x v="0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x v="0"/>
    <n v="0"/>
  </r>
  <r>
    <n v="4663"/>
    <s v="CA-2017-112130"/>
    <x v="910"/>
    <d v="2017-05-07T00:00:00"/>
    <s v="Standard Class"/>
    <s v="SV-20785"/>
    <x v="647"/>
    <x v="0"/>
    <x v="0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x v="0"/>
    <n v="0"/>
  </r>
  <r>
    <n v="4664"/>
    <s v="CA-2018-111409"/>
    <x v="31"/>
    <d v="2018-09-22T00:00:00"/>
    <s v="Standard Class"/>
    <s v="PO-18850"/>
    <x v="138"/>
    <x v="0"/>
    <x v="0"/>
    <s v="Jacksonville"/>
    <x v="2"/>
    <n v="32216"/>
    <x v="0"/>
    <s v="OFF-LA-10002787"/>
    <s v="Office Supplies"/>
    <s v="Labels"/>
    <s v="Avery 480"/>
    <n v="3"/>
    <n v="1"/>
    <n v="0.2"/>
    <n v="1.0499999999999998"/>
    <s v="Cassandra Brandow"/>
    <x v="0"/>
    <n v="1"/>
  </r>
  <r>
    <n v="4665"/>
    <s v="CA-2018-116232"/>
    <x v="897"/>
    <d v="2018-09-26T00:00:00"/>
    <s v="Standard Class"/>
    <s v="AC-10450"/>
    <x v="549"/>
    <x v="0"/>
    <x v="0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x v="0"/>
    <n v="1"/>
  </r>
  <r>
    <n v="4666"/>
    <s v="CA-2018-116232"/>
    <x v="897"/>
    <d v="2018-09-26T00:00:00"/>
    <s v="Standard Class"/>
    <s v="AC-10450"/>
    <x v="549"/>
    <x v="0"/>
    <x v="0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x v="0"/>
    <n v="0"/>
  </r>
  <r>
    <n v="4667"/>
    <s v="CA-2018-116547"/>
    <x v="994"/>
    <d v="2018-01-17T00:00:00"/>
    <s v="Standard Class"/>
    <s v="KB-16585"/>
    <x v="10"/>
    <x v="1"/>
    <x v="0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x v="1"/>
    <n v="1"/>
  </r>
  <r>
    <n v="4668"/>
    <s v="CA-2018-116547"/>
    <x v="994"/>
    <d v="2018-01-17T00:00:00"/>
    <s v="Standard Class"/>
    <s v="KB-16585"/>
    <x v="10"/>
    <x v="1"/>
    <x v="0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x v="1"/>
    <n v="0"/>
  </r>
  <r>
    <n v="4669"/>
    <s v="US-2019-133200"/>
    <x v="636"/>
    <d v="2019-05-11T00:00:00"/>
    <s v="Standard Class"/>
    <s v="DB-13555"/>
    <x v="587"/>
    <x v="1"/>
    <x v="0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x v="0"/>
    <n v="1"/>
  </r>
  <r>
    <n v="4670"/>
    <s v="US-2019-133200"/>
    <x v="636"/>
    <d v="2019-05-11T00:00:00"/>
    <s v="Standard Class"/>
    <s v="DB-13555"/>
    <x v="587"/>
    <x v="1"/>
    <x v="0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x v="0"/>
    <n v="0"/>
  </r>
  <r>
    <n v="4671"/>
    <s v="US-2019-133200"/>
    <x v="636"/>
    <d v="2019-05-11T00:00:00"/>
    <s v="Standard Class"/>
    <s v="DB-13555"/>
    <x v="587"/>
    <x v="1"/>
    <x v="0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x v="0"/>
    <n v="0"/>
  </r>
  <r>
    <n v="4672"/>
    <s v="CA-2018-133550"/>
    <x v="995"/>
    <d v="2018-08-06T00:00:00"/>
    <s v="Standard Class"/>
    <s v="KL-16645"/>
    <x v="107"/>
    <x v="0"/>
    <x v="0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x v="0"/>
    <n v="1"/>
  </r>
  <r>
    <n v="4673"/>
    <s v="CA-2018-133550"/>
    <x v="995"/>
    <d v="2018-08-06T00:00:00"/>
    <s v="Standard Class"/>
    <s v="KL-16645"/>
    <x v="107"/>
    <x v="0"/>
    <x v="0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x v="0"/>
    <n v="0"/>
  </r>
  <r>
    <n v="4674"/>
    <s v="CA-2018-133550"/>
    <x v="995"/>
    <d v="2018-08-06T00:00:00"/>
    <s v="Standard Class"/>
    <s v="KL-16645"/>
    <x v="107"/>
    <x v="0"/>
    <x v="0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x v="0"/>
    <n v="0"/>
  </r>
  <r>
    <n v="4675"/>
    <s v="CA-2018-133550"/>
    <x v="995"/>
    <d v="2018-08-06T00:00:00"/>
    <s v="Standard Class"/>
    <s v="KL-16645"/>
    <x v="107"/>
    <x v="0"/>
    <x v="0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  <n v="0"/>
  </r>
  <r>
    <n v="4676"/>
    <s v="CA-2019-139416"/>
    <x v="996"/>
    <d v="2019-03-29T00:00:00"/>
    <s v="Second Class"/>
    <s v="AG-10270"/>
    <x v="8"/>
    <x v="0"/>
    <x v="0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x v="0"/>
    <n v="1"/>
  </r>
  <r>
    <n v="4677"/>
    <s v="CA-2016-114510"/>
    <x v="619"/>
    <d v="2016-03-19T00:00:00"/>
    <s v="Standard Class"/>
    <s v="JF-15295"/>
    <x v="639"/>
    <x v="0"/>
    <x v="0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x v="0"/>
    <n v="1"/>
  </r>
  <r>
    <n v="4678"/>
    <s v="CA-2016-114510"/>
    <x v="619"/>
    <d v="2016-03-19T00:00:00"/>
    <s v="Standard Class"/>
    <s v="JF-15295"/>
    <x v="639"/>
    <x v="0"/>
    <x v="0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0"/>
    <n v="0"/>
  </r>
  <r>
    <n v="4679"/>
    <s v="CA-2016-114510"/>
    <x v="619"/>
    <d v="2016-03-19T00:00:00"/>
    <s v="Standard Class"/>
    <s v="JF-15295"/>
    <x v="639"/>
    <x v="0"/>
    <x v="0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x v="0"/>
    <n v="0"/>
  </r>
  <r>
    <n v="4680"/>
    <s v="CA-2016-114510"/>
    <x v="619"/>
    <d v="2016-03-19T00:00:00"/>
    <s v="Standard Class"/>
    <s v="JF-15295"/>
    <x v="639"/>
    <x v="0"/>
    <x v="0"/>
    <s v="Logan"/>
    <x v="7"/>
    <n v="84321"/>
    <x v="1"/>
    <s v="OFF-ST-10003221"/>
    <s v="Office Supplies"/>
    <s v="Storage"/>
    <s v="Staple magnet"/>
    <n v="21.36"/>
    <n v="2"/>
    <n v="0"/>
    <n v="5.7672000000000008"/>
    <s v="Anna Andreadi"/>
    <x v="0"/>
    <n v="0"/>
  </r>
  <r>
    <n v="4681"/>
    <s v="CA-2016-114510"/>
    <x v="619"/>
    <d v="2016-03-19T00:00:00"/>
    <s v="Standard Class"/>
    <s v="JF-15295"/>
    <x v="639"/>
    <x v="0"/>
    <x v="0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x v="0"/>
    <n v="0"/>
  </r>
  <r>
    <n v="4682"/>
    <s v="CA-2018-169215"/>
    <x v="216"/>
    <d v="2018-07-18T00:00:00"/>
    <s v="Second Class"/>
    <s v="RE-19450"/>
    <x v="681"/>
    <x v="0"/>
    <x v="0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x v="0"/>
    <n v="1"/>
  </r>
  <r>
    <n v="4683"/>
    <s v="CA-2018-127698"/>
    <x v="49"/>
    <d v="2018-12-01T00:00:00"/>
    <s v="Same Day"/>
    <s v="MV-18190"/>
    <x v="160"/>
    <x v="0"/>
    <x v="0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x v="0"/>
    <n v="1"/>
  </r>
  <r>
    <n v="4684"/>
    <s v="CA-2018-159912"/>
    <x v="48"/>
    <d v="2018-09-03T00:00:00"/>
    <s v="Standard Class"/>
    <s v="GB-14530"/>
    <x v="334"/>
    <x v="1"/>
    <x v="0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x v="0"/>
    <n v="1"/>
  </r>
  <r>
    <n v="4685"/>
    <s v="CA-2018-159912"/>
    <x v="48"/>
    <d v="2018-09-03T00:00:00"/>
    <s v="Standard Class"/>
    <s v="GB-14530"/>
    <x v="334"/>
    <x v="1"/>
    <x v="0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x v="0"/>
    <n v="0"/>
  </r>
  <r>
    <n v="4686"/>
    <s v="CA-2018-159912"/>
    <x v="48"/>
    <d v="2018-09-03T00:00:00"/>
    <s v="Standard Class"/>
    <s v="GB-14530"/>
    <x v="334"/>
    <x v="1"/>
    <x v="0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x v="0"/>
    <n v="0"/>
  </r>
  <r>
    <n v="4687"/>
    <s v="CA-2018-159912"/>
    <x v="48"/>
    <d v="2018-09-03T00:00:00"/>
    <s v="Standard Class"/>
    <s v="GB-14530"/>
    <x v="334"/>
    <x v="1"/>
    <x v="0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x v="0"/>
    <n v="0"/>
  </r>
  <r>
    <n v="4688"/>
    <s v="CA-2018-101987"/>
    <x v="890"/>
    <d v="2018-06-30T00:00:00"/>
    <s v="Standard Class"/>
    <s v="HL-15040"/>
    <x v="332"/>
    <x v="0"/>
    <x v="0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x v="0"/>
    <n v="1"/>
  </r>
  <r>
    <n v="4689"/>
    <s v="US-2019-154851"/>
    <x v="983"/>
    <d v="2019-04-03T00:00:00"/>
    <s v="Standard Class"/>
    <s v="BP-11155"/>
    <x v="669"/>
    <x v="0"/>
    <x v="0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  <n v="1"/>
  </r>
  <r>
    <n v="4690"/>
    <s v="CA-2016-138681"/>
    <x v="414"/>
    <d v="2016-12-22T00:00:00"/>
    <s v="First Class"/>
    <s v="CT-11995"/>
    <x v="564"/>
    <x v="0"/>
    <x v="0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x v="0"/>
    <n v="1"/>
  </r>
  <r>
    <n v="4691"/>
    <s v="CA-2016-138681"/>
    <x v="414"/>
    <d v="2016-12-22T00:00:00"/>
    <s v="First Class"/>
    <s v="CT-11995"/>
    <x v="564"/>
    <x v="0"/>
    <x v="0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x v="0"/>
    <n v="0"/>
  </r>
  <r>
    <n v="4692"/>
    <s v="CA-2016-138681"/>
    <x v="414"/>
    <d v="2016-12-22T00:00:00"/>
    <s v="First Class"/>
    <s v="CT-11995"/>
    <x v="564"/>
    <x v="0"/>
    <x v="0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x v="0"/>
    <n v="0"/>
  </r>
  <r>
    <n v="4693"/>
    <s v="CA-2016-138681"/>
    <x v="414"/>
    <d v="2016-12-22T00:00:00"/>
    <s v="First Class"/>
    <s v="CT-11995"/>
    <x v="564"/>
    <x v="0"/>
    <x v="0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x v="0"/>
    <n v="0"/>
  </r>
  <r>
    <n v="4694"/>
    <s v="CA-2016-138681"/>
    <x v="414"/>
    <d v="2016-12-22T00:00:00"/>
    <s v="First Class"/>
    <s v="CT-11995"/>
    <x v="564"/>
    <x v="0"/>
    <x v="0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x v="0"/>
    <n v="0"/>
  </r>
  <r>
    <n v="4695"/>
    <s v="US-2017-138121"/>
    <x v="997"/>
    <d v="2017-12-17T00:00:00"/>
    <s v="Same Day"/>
    <s v="JL-15835"/>
    <x v="252"/>
    <x v="0"/>
    <x v="0"/>
    <s v="Detroit"/>
    <x v="12"/>
    <n v="48205"/>
    <x v="2"/>
    <s v="OFF-BI-10000320"/>
    <s v="Office Supplies"/>
    <s v="Binders"/>
    <s v="GBC Plastic Binding Combs"/>
    <n v="29.52"/>
    <n v="4"/>
    <n v="0"/>
    <n v="14.4648"/>
    <s v="Kelly Williams"/>
    <x v="0"/>
    <n v="1"/>
  </r>
  <r>
    <n v="4696"/>
    <s v="US-2017-138121"/>
    <x v="997"/>
    <d v="2017-12-17T00:00:00"/>
    <s v="Same Day"/>
    <s v="JL-15835"/>
    <x v="252"/>
    <x v="0"/>
    <x v="0"/>
    <s v="Detroit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x v="0"/>
    <n v="0"/>
  </r>
  <r>
    <n v="4697"/>
    <s v="US-2017-138121"/>
    <x v="997"/>
    <d v="2017-12-17T00:00:00"/>
    <s v="Same Day"/>
    <s v="JL-15835"/>
    <x v="252"/>
    <x v="0"/>
    <x v="0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x v="0"/>
    <n v="0"/>
  </r>
  <r>
    <n v="4698"/>
    <s v="US-2017-138121"/>
    <x v="997"/>
    <d v="2017-12-17T00:00:00"/>
    <s v="Same Day"/>
    <s v="JL-15835"/>
    <x v="252"/>
    <x v="0"/>
    <x v="0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x v="0"/>
    <n v="0"/>
  </r>
  <r>
    <n v="4699"/>
    <s v="US-2017-138121"/>
    <x v="997"/>
    <d v="2017-12-17T00:00:00"/>
    <s v="Same Day"/>
    <s v="JL-15835"/>
    <x v="252"/>
    <x v="0"/>
    <x v="0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x v="0"/>
    <n v="0"/>
  </r>
  <r>
    <n v="4700"/>
    <s v="CA-2019-140298"/>
    <x v="943"/>
    <d v="2019-05-17T00:00:00"/>
    <s v="Standard Class"/>
    <s v="JK-16120"/>
    <x v="451"/>
    <x v="2"/>
    <x v="0"/>
    <s v="Austin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x v="0"/>
    <n v="1"/>
  </r>
  <r>
    <n v="4701"/>
    <s v="CA-2019-140298"/>
    <x v="943"/>
    <d v="2019-05-17T00:00:00"/>
    <s v="Standard Class"/>
    <s v="JK-16120"/>
    <x v="451"/>
    <x v="2"/>
    <x v="0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x v="0"/>
    <n v="0"/>
  </r>
  <r>
    <n v="4702"/>
    <s v="CA-2019-140298"/>
    <x v="943"/>
    <d v="2019-05-17T00:00:00"/>
    <s v="Standard Class"/>
    <s v="JK-16120"/>
    <x v="451"/>
    <x v="2"/>
    <x v="0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x v="0"/>
    <n v="0"/>
  </r>
  <r>
    <n v="4703"/>
    <s v="CA-2019-140298"/>
    <x v="943"/>
    <d v="2019-05-17T00:00:00"/>
    <s v="Standard Class"/>
    <s v="JK-16120"/>
    <x v="451"/>
    <x v="2"/>
    <x v="0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x v="0"/>
    <n v="0"/>
  </r>
  <r>
    <n v="4704"/>
    <s v="CA-2018-166240"/>
    <x v="890"/>
    <d v="2018-06-28T00:00:00"/>
    <s v="Standard Class"/>
    <s v="DH-13075"/>
    <x v="704"/>
    <x v="1"/>
    <x v="0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x v="0"/>
    <n v="1"/>
  </r>
  <r>
    <n v="4705"/>
    <s v="CA-2018-158435"/>
    <x v="624"/>
    <d v="2018-05-18T00:00:00"/>
    <s v="First Class"/>
    <s v="AG-10900"/>
    <x v="151"/>
    <x v="0"/>
    <x v="0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x v="0"/>
    <n v="1"/>
  </r>
  <r>
    <n v="4706"/>
    <s v="CA-2018-158435"/>
    <x v="624"/>
    <d v="2018-05-18T00:00:00"/>
    <s v="First Class"/>
    <s v="AG-10900"/>
    <x v="151"/>
    <x v="0"/>
    <x v="0"/>
    <s v="Waterbury"/>
    <x v="29"/>
    <n v="6708"/>
    <x v="3"/>
    <s v="OFF-LA-10002475"/>
    <s v="Office Supplies"/>
    <s v="Labels"/>
    <s v="Avery 519"/>
    <n v="14.62"/>
    <n v="2"/>
    <n v="0"/>
    <n v="6.8713999999999995"/>
    <s v="Chuck Magee"/>
    <x v="0"/>
    <n v="0"/>
  </r>
  <r>
    <n v="4707"/>
    <s v="CA-2018-158435"/>
    <x v="624"/>
    <d v="2018-05-18T00:00:00"/>
    <s v="First Class"/>
    <s v="AG-10900"/>
    <x v="151"/>
    <x v="0"/>
    <x v="0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x v="0"/>
    <n v="0"/>
  </r>
  <r>
    <n v="4708"/>
    <s v="CA-2019-138149"/>
    <x v="222"/>
    <d v="2019-06-30T00:00:00"/>
    <s v="First Class"/>
    <s v="WB-21850"/>
    <x v="576"/>
    <x v="0"/>
    <x v="0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  <n v="1"/>
  </r>
  <r>
    <n v="4709"/>
    <s v="CA-2019-138149"/>
    <x v="222"/>
    <d v="2019-06-30T00:00:00"/>
    <s v="First Class"/>
    <s v="WB-21850"/>
    <x v="576"/>
    <x v="0"/>
    <x v="0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x v="0"/>
    <n v="0"/>
  </r>
  <r>
    <n v="4710"/>
    <s v="CA-2019-138149"/>
    <x v="222"/>
    <d v="2019-06-30T00:00:00"/>
    <s v="First Class"/>
    <s v="WB-21850"/>
    <x v="576"/>
    <x v="0"/>
    <x v="0"/>
    <s v="Los Angeles"/>
    <x v="1"/>
    <n v="90049"/>
    <x v="1"/>
    <s v="OFF-AR-10000255"/>
    <s v="Office Supplies"/>
    <s v="Art"/>
    <s v="Newell 328"/>
    <n v="11.68"/>
    <n v="2"/>
    <n v="0"/>
    <n v="3.0367999999999995"/>
    <s v="Anna Andreadi"/>
    <x v="0"/>
    <n v="0"/>
  </r>
  <r>
    <n v="4711"/>
    <s v="CA-2019-138149"/>
    <x v="222"/>
    <d v="2019-06-30T00:00:00"/>
    <s v="First Class"/>
    <s v="WB-21850"/>
    <x v="576"/>
    <x v="0"/>
    <x v="0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x v="0"/>
    <n v="0"/>
  </r>
  <r>
    <n v="4712"/>
    <s v="CA-2016-112403"/>
    <x v="691"/>
    <d v="2016-03-31T00:00:00"/>
    <s v="Same Day"/>
    <s v="JO-15280"/>
    <x v="123"/>
    <x v="0"/>
    <x v="0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x v="0"/>
    <n v="1"/>
  </r>
  <r>
    <n v="4713"/>
    <s v="CA-2016-108273"/>
    <x v="757"/>
    <d v="2016-12-21T00:00:00"/>
    <s v="Standard Class"/>
    <s v="EJ-13720"/>
    <x v="719"/>
    <x v="0"/>
    <x v="0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x v="0"/>
    <n v="1"/>
  </r>
  <r>
    <n v="4714"/>
    <s v="CA-2016-108273"/>
    <x v="757"/>
    <d v="2016-12-21T00:00:00"/>
    <s v="Standard Class"/>
    <s v="EJ-13720"/>
    <x v="719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x v="0"/>
    <n v="0"/>
  </r>
  <r>
    <n v="4715"/>
    <s v="CA-2019-121643"/>
    <x v="796"/>
    <d v="2019-05-20T00:00:00"/>
    <s v="First Class"/>
    <s v="AB-10105"/>
    <x v="455"/>
    <x v="0"/>
    <x v="0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x v="0"/>
    <n v="1"/>
  </r>
  <r>
    <n v="4716"/>
    <s v="US-2017-122910"/>
    <x v="793"/>
    <d v="2017-05-16T00:00:00"/>
    <s v="Standard Class"/>
    <s v="LT-16765"/>
    <x v="398"/>
    <x v="0"/>
    <x v="0"/>
    <s v="Louisville"/>
    <x v="22"/>
    <n v="80027"/>
    <x v="1"/>
    <s v="TEC-PH-10000441"/>
    <s v="Technology"/>
    <s v="Phones"/>
    <s v="VTech DS6151"/>
    <n v="201.584"/>
    <n v="2"/>
    <n v="0.2"/>
    <n v="20.158400000000015"/>
    <s v="Anna Andreadi"/>
    <x v="0"/>
    <n v="1"/>
  </r>
  <r>
    <n v="4717"/>
    <s v="CA-2019-143126"/>
    <x v="734"/>
    <d v="2019-12-07T00:00:00"/>
    <s v="Second Class"/>
    <s v="CM-12655"/>
    <x v="475"/>
    <x v="2"/>
    <x v="0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x v="0"/>
    <n v="1"/>
  </r>
  <r>
    <n v="4718"/>
    <s v="CA-2017-129042"/>
    <x v="295"/>
    <d v="2017-12-17T00:00:00"/>
    <s v="Standard Class"/>
    <s v="EM-13960"/>
    <x v="75"/>
    <x v="0"/>
    <x v="0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x v="0"/>
    <n v="1"/>
  </r>
  <r>
    <n v="4719"/>
    <s v="CA-2017-109736"/>
    <x v="998"/>
    <d v="2017-10-11T00:00:00"/>
    <s v="First Class"/>
    <s v="DJ-13420"/>
    <x v="249"/>
    <x v="1"/>
    <x v="0"/>
    <s v="San Francisco"/>
    <x v="1"/>
    <n v="94109"/>
    <x v="1"/>
    <s v="OFF-PA-10004101"/>
    <s v="Office Supplies"/>
    <s v="Paper"/>
    <s v="Xerox 1894"/>
    <n v="45.36"/>
    <n v="7"/>
    <n v="0"/>
    <n v="21.772800000000004"/>
    <s v="Anna Andreadi"/>
    <x v="1"/>
    <n v="1"/>
  </r>
  <r>
    <n v="4720"/>
    <s v="CA-2017-142601"/>
    <x v="24"/>
    <d v="2017-04-20T00:00:00"/>
    <s v="Second Class"/>
    <s v="DE-13255"/>
    <x v="368"/>
    <x v="2"/>
    <x v="0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x v="1"/>
    <n v="1"/>
  </r>
  <r>
    <n v="4721"/>
    <s v="CA-2017-142601"/>
    <x v="24"/>
    <d v="2017-04-20T00:00:00"/>
    <s v="Second Class"/>
    <s v="DE-13255"/>
    <x v="368"/>
    <x v="2"/>
    <x v="0"/>
    <s v="Los Angeles"/>
    <x v="1"/>
    <n v="90004"/>
    <x v="1"/>
    <s v="OFF-PA-10000483"/>
    <s v="Office Supplies"/>
    <s v="Paper"/>
    <s v="Xerox 19"/>
    <n v="61.96"/>
    <n v="2"/>
    <n v="0"/>
    <n v="27.881999999999998"/>
    <s v="Anna Andreadi"/>
    <x v="1"/>
    <n v="0"/>
  </r>
  <r>
    <n v="4722"/>
    <s v="CA-2016-106229"/>
    <x v="159"/>
    <d v="2016-06-11T00:00:00"/>
    <s v="Second Class"/>
    <s v="NR-18550"/>
    <x v="749"/>
    <x v="0"/>
    <x v="0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x v="0"/>
    <n v="1"/>
  </r>
  <r>
    <n v="4723"/>
    <s v="US-2019-135230"/>
    <x v="853"/>
    <d v="2019-09-07T00:00:00"/>
    <s v="Standard Class"/>
    <s v="CK-12325"/>
    <x v="278"/>
    <x v="2"/>
    <x v="0"/>
    <s v="Seattle"/>
    <x v="4"/>
    <n v="98103"/>
    <x v="1"/>
    <s v="OFF-AR-10001166"/>
    <s v="Office Supplies"/>
    <s v="Art"/>
    <s v="Staples in misc. colors"/>
    <n v="7.58"/>
    <n v="1"/>
    <n v="0"/>
    <n v="2.9561999999999999"/>
    <s v="Anna Andreadi"/>
    <x v="0"/>
    <n v="1"/>
  </r>
  <r>
    <n v="4724"/>
    <s v="CA-2018-159653"/>
    <x v="730"/>
    <d v="2018-05-22T00:00:00"/>
    <s v="Same Day"/>
    <s v="JF-15490"/>
    <x v="223"/>
    <x v="0"/>
    <x v="0"/>
    <s v="Athens"/>
    <x v="32"/>
    <n v="30605"/>
    <x v="0"/>
    <s v="OFF-LA-10004345"/>
    <s v="Office Supplies"/>
    <s v="Labels"/>
    <s v="Avery 493"/>
    <n v="14.73"/>
    <n v="3"/>
    <n v="0"/>
    <n v="7.2176999999999998"/>
    <s v="Cassandra Brandow"/>
    <x v="0"/>
    <n v="1"/>
  </r>
  <r>
    <n v="4725"/>
    <s v="CA-2018-131968"/>
    <x v="583"/>
    <d v="2018-11-15T00:00:00"/>
    <s v="Standard Class"/>
    <s v="LB-16795"/>
    <x v="697"/>
    <x v="2"/>
    <x v="0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x v="0"/>
    <n v="1"/>
  </r>
  <r>
    <n v="4726"/>
    <s v="CA-2018-131968"/>
    <x v="583"/>
    <d v="2018-11-15T00:00:00"/>
    <s v="Standard Class"/>
    <s v="LB-16795"/>
    <x v="697"/>
    <x v="2"/>
    <x v="0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x v="0"/>
    <n v="0"/>
  </r>
  <r>
    <n v="4727"/>
    <s v="CA-2016-119151"/>
    <x v="641"/>
    <d v="2016-11-29T00:00:00"/>
    <s v="Second Class"/>
    <s v="MP-18175"/>
    <x v="486"/>
    <x v="2"/>
    <x v="0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x v="0"/>
    <n v="1"/>
  </r>
  <r>
    <n v="4728"/>
    <s v="CA-2016-119151"/>
    <x v="641"/>
    <d v="2016-11-29T00:00:00"/>
    <s v="Second Class"/>
    <s v="MP-18175"/>
    <x v="486"/>
    <x v="2"/>
    <x v="0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x v="0"/>
    <n v="0"/>
  </r>
  <r>
    <n v="4729"/>
    <s v="CA-2016-123323"/>
    <x v="845"/>
    <d v="2016-11-12T00:00:00"/>
    <s v="Standard Class"/>
    <s v="LH-16900"/>
    <x v="23"/>
    <x v="0"/>
    <x v="0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x v="0"/>
    <n v="1"/>
  </r>
  <r>
    <n v="4730"/>
    <s v="CA-2018-124681"/>
    <x v="427"/>
    <d v="2018-07-23T00:00:00"/>
    <s v="Second Class"/>
    <s v="SV-20935"/>
    <x v="603"/>
    <x v="0"/>
    <x v="0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x v="0"/>
    <n v="1"/>
  </r>
  <r>
    <n v="4731"/>
    <s v="US-2017-103996"/>
    <x v="368"/>
    <d v="2017-03-31T00:00:00"/>
    <s v="Second Class"/>
    <s v="RB-19435"/>
    <x v="579"/>
    <x v="0"/>
    <x v="0"/>
    <s v="San Diego"/>
    <x v="1"/>
    <n v="92105"/>
    <x v="1"/>
    <s v="OFF-PA-10001736"/>
    <s v="Office Supplies"/>
    <s v="Paper"/>
    <s v="Xerox 1880"/>
    <n v="212.64"/>
    <n v="6"/>
    <n v="0"/>
    <n v="99.940799999999982"/>
    <s v="Anna Andreadi"/>
    <x v="0"/>
    <n v="1"/>
  </r>
  <r>
    <n v="4732"/>
    <s v="US-2017-103996"/>
    <x v="368"/>
    <d v="2017-03-31T00:00:00"/>
    <s v="Second Class"/>
    <s v="RB-19435"/>
    <x v="579"/>
    <x v="0"/>
    <x v="0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x v="0"/>
    <n v="0"/>
  </r>
  <r>
    <n v="4733"/>
    <s v="US-2017-103996"/>
    <x v="368"/>
    <d v="2017-03-31T00:00:00"/>
    <s v="Second Class"/>
    <s v="RB-19435"/>
    <x v="579"/>
    <x v="0"/>
    <x v="0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x v="0"/>
    <n v="0"/>
  </r>
  <r>
    <n v="4734"/>
    <s v="US-2017-103996"/>
    <x v="368"/>
    <d v="2017-03-31T00:00:00"/>
    <s v="Second Class"/>
    <s v="RB-19435"/>
    <x v="579"/>
    <x v="0"/>
    <x v="0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x v="0"/>
    <n v="0"/>
  </r>
  <r>
    <n v="4735"/>
    <s v="CA-2018-120530"/>
    <x v="281"/>
    <d v="2018-04-12T00:00:00"/>
    <s v="Standard Class"/>
    <s v="Dl-13600"/>
    <x v="114"/>
    <x v="1"/>
    <x v="0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x v="0"/>
    <n v="1"/>
  </r>
  <r>
    <n v="4736"/>
    <s v="CA-2017-155054"/>
    <x v="385"/>
    <d v="2017-06-19T00:00:00"/>
    <s v="Standard Class"/>
    <s v="PS-19045"/>
    <x v="390"/>
    <x v="2"/>
    <x v="0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x v="0"/>
    <n v="1"/>
  </r>
  <r>
    <n v="4737"/>
    <s v="CA-2017-155054"/>
    <x v="385"/>
    <d v="2017-06-19T00:00:00"/>
    <s v="Standard Class"/>
    <s v="PS-19045"/>
    <x v="390"/>
    <x v="2"/>
    <x v="0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x v="0"/>
    <n v="0"/>
  </r>
  <r>
    <n v="4738"/>
    <s v="CA-2017-155054"/>
    <x v="385"/>
    <d v="2017-06-19T00:00:00"/>
    <s v="Standard Class"/>
    <s v="PS-19045"/>
    <x v="390"/>
    <x v="2"/>
    <x v="0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x v="0"/>
    <n v="0"/>
  </r>
  <r>
    <n v="4739"/>
    <s v="CA-2017-105725"/>
    <x v="954"/>
    <d v="2017-02-24T00:00:00"/>
    <s v="Standard Class"/>
    <s v="GT-14755"/>
    <x v="150"/>
    <x v="0"/>
    <x v="0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x v="0"/>
    <n v="1"/>
  </r>
  <r>
    <n v="4740"/>
    <s v="CA-2017-105725"/>
    <x v="954"/>
    <d v="2017-02-24T00:00:00"/>
    <s v="Standard Class"/>
    <s v="GT-14755"/>
    <x v="150"/>
    <x v="0"/>
    <x v="0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x v="0"/>
    <n v="0"/>
  </r>
  <r>
    <n v="4741"/>
    <s v="CA-2019-164364"/>
    <x v="105"/>
    <d v="2019-11-16T00:00:00"/>
    <s v="Standard Class"/>
    <s v="CS-12355"/>
    <x v="394"/>
    <x v="0"/>
    <x v="0"/>
    <s v="Seattle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x v="0"/>
    <n v="1"/>
  </r>
  <r>
    <n v="4742"/>
    <s v="CA-2019-164364"/>
    <x v="105"/>
    <d v="2019-11-16T00:00:00"/>
    <s v="Standard Class"/>
    <s v="CS-12355"/>
    <x v="394"/>
    <x v="0"/>
    <x v="0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x v="0"/>
    <n v="0"/>
  </r>
  <r>
    <n v="4743"/>
    <s v="CA-2019-164364"/>
    <x v="105"/>
    <d v="2019-11-16T00:00:00"/>
    <s v="Standard Class"/>
    <s v="CS-12355"/>
    <x v="394"/>
    <x v="0"/>
    <x v="0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x v="0"/>
    <n v="0"/>
  </r>
  <r>
    <n v="4744"/>
    <s v="CA-2019-168123"/>
    <x v="916"/>
    <d v="2019-03-05T00:00:00"/>
    <s v="Same Day"/>
    <s v="JD-16060"/>
    <x v="148"/>
    <x v="0"/>
    <x v="0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x v="0"/>
    <n v="1"/>
  </r>
  <r>
    <n v="4745"/>
    <s v="CA-2019-168123"/>
    <x v="916"/>
    <d v="2019-03-05T00:00:00"/>
    <s v="Same Day"/>
    <s v="JD-16060"/>
    <x v="148"/>
    <x v="0"/>
    <x v="0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  <n v="0"/>
  </r>
  <r>
    <n v="4746"/>
    <s v="CA-2019-168123"/>
    <x v="916"/>
    <d v="2019-03-05T00:00:00"/>
    <s v="Same Day"/>
    <s v="JD-16060"/>
    <x v="148"/>
    <x v="0"/>
    <x v="0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x v="0"/>
    <n v="0"/>
  </r>
  <r>
    <n v="4747"/>
    <s v="CA-2019-168123"/>
    <x v="916"/>
    <d v="2019-03-05T00:00:00"/>
    <s v="Same Day"/>
    <s v="JD-16060"/>
    <x v="148"/>
    <x v="0"/>
    <x v="0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x v="0"/>
    <n v="0"/>
  </r>
  <r>
    <n v="4748"/>
    <s v="CA-2018-120005"/>
    <x v="840"/>
    <d v="2018-03-03T00:00:00"/>
    <s v="Same Day"/>
    <s v="TS-21160"/>
    <x v="378"/>
    <x v="1"/>
    <x v="0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x v="0"/>
    <n v="1"/>
  </r>
  <r>
    <n v="4749"/>
    <s v="CA-2018-120005"/>
    <x v="840"/>
    <d v="2018-03-03T00:00:00"/>
    <s v="Same Day"/>
    <s v="TS-21160"/>
    <x v="378"/>
    <x v="1"/>
    <x v="0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x v="0"/>
    <n v="0"/>
  </r>
  <r>
    <n v="4750"/>
    <s v="CA-2018-123526"/>
    <x v="435"/>
    <d v="2018-12-25T00:00:00"/>
    <s v="First Class"/>
    <s v="BV-11245"/>
    <x v="296"/>
    <x v="1"/>
    <x v="0"/>
    <s v="Seattle"/>
    <x v="4"/>
    <n v="98103"/>
    <x v="1"/>
    <s v="OFF-PA-10002986"/>
    <s v="Office Supplies"/>
    <s v="Paper"/>
    <s v="Xerox 1898"/>
    <n v="33.4"/>
    <n v="5"/>
    <n v="0"/>
    <n v="16.032"/>
    <s v="Anna Andreadi"/>
    <x v="1"/>
    <n v="1"/>
  </r>
  <r>
    <n v="4751"/>
    <s v="CA-2018-127649"/>
    <x v="877"/>
    <d v="2018-10-09T00:00:00"/>
    <s v="First Class"/>
    <s v="DL-13495"/>
    <x v="393"/>
    <x v="1"/>
    <x v="0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x v="0"/>
    <n v="1"/>
  </r>
  <r>
    <n v="4752"/>
    <s v="CA-2018-159989"/>
    <x v="10"/>
    <d v="2018-12-13T00:00:00"/>
    <s v="Standard Class"/>
    <s v="EB-13870"/>
    <x v="12"/>
    <x v="0"/>
    <x v="0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x v="0"/>
    <n v="1"/>
  </r>
  <r>
    <n v="4753"/>
    <s v="CA-2019-103499"/>
    <x v="225"/>
    <d v="2019-11-24T00:00:00"/>
    <s v="Standard Class"/>
    <s v="ES-14020"/>
    <x v="301"/>
    <x v="0"/>
    <x v="0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x v="0"/>
    <n v="1"/>
  </r>
  <r>
    <n v="4754"/>
    <s v="US-2017-167220"/>
    <x v="295"/>
    <d v="2017-12-16T00:00:00"/>
    <s v="Standard Class"/>
    <s v="JB-15925"/>
    <x v="102"/>
    <x v="0"/>
    <x v="0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x v="0"/>
    <n v="1"/>
  </r>
  <r>
    <n v="4755"/>
    <s v="CA-2019-126354"/>
    <x v="447"/>
    <d v="2019-02-08T00:00:00"/>
    <s v="Standard Class"/>
    <s v="SC-20380"/>
    <x v="618"/>
    <x v="0"/>
    <x v="0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x v="0"/>
    <n v="1"/>
  </r>
  <r>
    <n v="4756"/>
    <s v="CA-2019-126354"/>
    <x v="447"/>
    <d v="2019-02-08T00:00:00"/>
    <s v="Standard Class"/>
    <s v="SC-20380"/>
    <x v="618"/>
    <x v="0"/>
    <x v="0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x v="0"/>
    <n v="0"/>
  </r>
  <r>
    <n v="4757"/>
    <s v="CA-2019-169817"/>
    <x v="296"/>
    <d v="2019-09-25T00:00:00"/>
    <s v="Standard Class"/>
    <s v="EB-13870"/>
    <x v="12"/>
    <x v="0"/>
    <x v="0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x v="0"/>
    <n v="1"/>
  </r>
  <r>
    <n v="4758"/>
    <s v="US-2019-144582"/>
    <x v="504"/>
    <d v="2019-05-05T00:00:00"/>
    <s v="Standard Class"/>
    <s v="TC-21475"/>
    <x v="679"/>
    <x v="2"/>
    <x v="0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x v="0"/>
    <n v="1"/>
  </r>
  <r>
    <n v="4759"/>
    <s v="CA-2016-121573"/>
    <x v="935"/>
    <d v="2016-11-07T00:00:00"/>
    <s v="Standard Class"/>
    <s v="SG-20605"/>
    <x v="611"/>
    <x v="0"/>
    <x v="0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Chuck Magee"/>
    <x v="0"/>
    <n v="1"/>
  </r>
  <r>
    <n v="4760"/>
    <s v="CA-2016-121573"/>
    <x v="935"/>
    <d v="2016-11-07T00:00:00"/>
    <s v="Standard Class"/>
    <s v="SG-20605"/>
    <x v="611"/>
    <x v="0"/>
    <x v="0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x v="0"/>
    <n v="0"/>
  </r>
  <r>
    <n v="4761"/>
    <s v="CA-2016-121573"/>
    <x v="935"/>
    <d v="2016-11-07T00:00:00"/>
    <s v="Standard Class"/>
    <s v="SG-20605"/>
    <x v="611"/>
    <x v="0"/>
    <x v="0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x v="0"/>
    <n v="0"/>
  </r>
  <r>
    <n v="4762"/>
    <s v="CA-2018-117660"/>
    <x v="945"/>
    <d v="2019-01-04T00:00:00"/>
    <s v="Standard Class"/>
    <s v="BM-11785"/>
    <x v="298"/>
    <x v="0"/>
    <x v="0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x v="0"/>
    <n v="1"/>
  </r>
  <r>
    <n v="4763"/>
    <s v="CA-2018-117660"/>
    <x v="945"/>
    <d v="2019-01-04T00:00:00"/>
    <s v="Standard Class"/>
    <s v="BM-11785"/>
    <x v="298"/>
    <x v="0"/>
    <x v="0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x v="0"/>
    <n v="0"/>
  </r>
  <r>
    <n v="4764"/>
    <s v="CA-2016-112851"/>
    <x v="328"/>
    <d v="2016-09-21T00:00:00"/>
    <s v="Standard Class"/>
    <s v="NR-18550"/>
    <x v="749"/>
    <x v="0"/>
    <x v="0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x v="0"/>
    <n v="1"/>
  </r>
  <r>
    <n v="4765"/>
    <s v="CA-2019-123701"/>
    <x v="221"/>
    <d v="2019-11-27T00:00:00"/>
    <s v="First Class"/>
    <s v="PG-18820"/>
    <x v="310"/>
    <x v="0"/>
    <x v="0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Anna Andreadi"/>
    <x v="0"/>
    <n v="1"/>
  </r>
  <r>
    <n v="4766"/>
    <s v="CA-2017-118227"/>
    <x v="999"/>
    <d v="2017-04-28T00:00:00"/>
    <s v="Standard Class"/>
    <s v="DB-13270"/>
    <x v="489"/>
    <x v="2"/>
    <x v="0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x v="0"/>
    <n v="1"/>
  </r>
  <r>
    <n v="4767"/>
    <s v="CA-2017-123155"/>
    <x v="1000"/>
    <d v="2017-03-12T00:00:00"/>
    <s v="First Class"/>
    <s v="NS-18640"/>
    <x v="374"/>
    <x v="1"/>
    <x v="0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x v="0"/>
    <n v="1"/>
  </r>
  <r>
    <n v="4768"/>
    <s v="CA-2017-123155"/>
    <x v="1000"/>
    <d v="2017-03-12T00:00:00"/>
    <s v="First Class"/>
    <s v="NS-18640"/>
    <x v="374"/>
    <x v="1"/>
    <x v="0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x v="0"/>
    <n v="0"/>
  </r>
  <r>
    <n v="4769"/>
    <s v="CA-2019-158883"/>
    <x v="455"/>
    <d v="2019-06-03T00:00:00"/>
    <s v="Same Day"/>
    <s v="CS-11860"/>
    <x v="750"/>
    <x v="0"/>
    <x v="0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x v="0"/>
    <n v="1"/>
  </r>
  <r>
    <n v="4770"/>
    <s v="US-2018-114888"/>
    <x v="251"/>
    <d v="2018-09-24T00:00:00"/>
    <s v="Second Class"/>
    <s v="CC-12430"/>
    <x v="254"/>
    <x v="2"/>
    <x v="0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  <n v="1"/>
  </r>
  <r>
    <n v="4771"/>
    <s v="US-2018-114888"/>
    <x v="251"/>
    <d v="2018-09-24T00:00:00"/>
    <s v="Second Class"/>
    <s v="CC-12430"/>
    <x v="254"/>
    <x v="2"/>
    <x v="0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x v="0"/>
    <n v="0"/>
  </r>
  <r>
    <n v="4772"/>
    <s v="US-2016-167262"/>
    <x v="656"/>
    <d v="2016-11-03T00:00:00"/>
    <s v="Second Class"/>
    <s v="AC-10450"/>
    <x v="549"/>
    <x v="0"/>
    <x v="0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x v="0"/>
    <n v="1"/>
  </r>
  <r>
    <n v="4773"/>
    <s v="CA-2019-119746"/>
    <x v="51"/>
    <d v="2019-11-27T00:00:00"/>
    <s v="Standard Class"/>
    <s v="CM-12385"/>
    <x v="200"/>
    <x v="0"/>
    <x v="0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x v="0"/>
    <n v="1"/>
  </r>
  <r>
    <n v="4774"/>
    <s v="CA-2019-119746"/>
    <x v="51"/>
    <d v="2019-11-27T00:00:00"/>
    <s v="Standard Class"/>
    <s v="CM-12385"/>
    <x v="200"/>
    <x v="0"/>
    <x v="0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x v="0"/>
    <n v="0"/>
  </r>
  <r>
    <n v="4775"/>
    <s v="CA-2019-119746"/>
    <x v="51"/>
    <d v="2019-11-27T00:00:00"/>
    <s v="Standard Class"/>
    <s v="CM-12385"/>
    <x v="200"/>
    <x v="0"/>
    <x v="0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x v="0"/>
    <n v="0"/>
  </r>
  <r>
    <n v="4776"/>
    <s v="CA-2019-108091"/>
    <x v="673"/>
    <d v="2019-11-21T00:00:00"/>
    <s v="Standard Class"/>
    <s v="EK-13795"/>
    <x v="735"/>
    <x v="2"/>
    <x v="0"/>
    <s v="Escondido"/>
    <x v="1"/>
    <n v="92025"/>
    <x v="1"/>
    <s v="OFF-AR-10000255"/>
    <s v="Office Supplies"/>
    <s v="Art"/>
    <s v="Newell 328"/>
    <n v="23.36"/>
    <n v="4"/>
    <n v="0"/>
    <n v="6.073599999999999"/>
    <s v="Anna Andreadi"/>
    <x v="0"/>
    <n v="1"/>
  </r>
  <r>
    <n v="4777"/>
    <s v="CA-2018-101630"/>
    <x v="317"/>
    <d v="2018-02-23T00:00:00"/>
    <s v="Second Class"/>
    <s v="CK-12760"/>
    <x v="316"/>
    <x v="1"/>
    <x v="0"/>
    <s v="Long Beach"/>
    <x v="15"/>
    <n v="11561"/>
    <x v="3"/>
    <s v="OFF-LA-10004425"/>
    <s v="Office Supplies"/>
    <s v="Labels"/>
    <s v="Staple-on labels"/>
    <n v="8.67"/>
    <n v="3"/>
    <n v="0"/>
    <n v="4.0749000000000004"/>
    <s v="Chuck Magee"/>
    <x v="0"/>
    <n v="1"/>
  </r>
  <r>
    <n v="4778"/>
    <s v="CA-2018-101630"/>
    <x v="317"/>
    <d v="2018-02-23T00:00:00"/>
    <s v="Second Class"/>
    <s v="CK-12760"/>
    <x v="316"/>
    <x v="1"/>
    <x v="0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  <n v="0"/>
  </r>
  <r>
    <n v="4779"/>
    <s v="CA-2019-132346"/>
    <x v="659"/>
    <d v="2019-11-11T00:00:00"/>
    <s v="Standard Class"/>
    <s v="PK-19075"/>
    <x v="7"/>
    <x v="0"/>
    <x v="0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x v="1"/>
    <n v="1"/>
  </r>
  <r>
    <n v="4780"/>
    <s v="CA-2016-150301"/>
    <x v="1001"/>
    <d v="2016-07-10T00:00:00"/>
    <s v="First Class"/>
    <s v="MH-18025"/>
    <x v="659"/>
    <x v="0"/>
    <x v="0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x v="0"/>
    <n v="1"/>
  </r>
  <r>
    <n v="4781"/>
    <s v="CA-2016-159310"/>
    <x v="845"/>
    <d v="2016-11-12T00:00:00"/>
    <s v="Standard Class"/>
    <s v="SC-20725"/>
    <x v="56"/>
    <x v="0"/>
    <x v="0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x v="0"/>
    <n v="1"/>
  </r>
  <r>
    <n v="4782"/>
    <s v="CA-2016-159310"/>
    <x v="845"/>
    <d v="2016-11-12T00:00:00"/>
    <s v="Standard Class"/>
    <s v="SC-20725"/>
    <x v="56"/>
    <x v="0"/>
    <x v="0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x v="0"/>
    <n v="0"/>
  </r>
  <r>
    <n v="4783"/>
    <s v="CA-2016-159310"/>
    <x v="845"/>
    <d v="2016-11-12T00:00:00"/>
    <s v="Standard Class"/>
    <s v="SC-20725"/>
    <x v="56"/>
    <x v="0"/>
    <x v="0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x v="0"/>
    <n v="0"/>
  </r>
  <r>
    <n v="4784"/>
    <s v="US-2019-147984"/>
    <x v="480"/>
    <d v="2019-02-01T00:00:00"/>
    <s v="Standard Class"/>
    <s v="GB-14575"/>
    <x v="673"/>
    <x v="0"/>
    <x v="0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x v="0"/>
    <n v="1"/>
  </r>
  <r>
    <n v="4785"/>
    <s v="CA-2017-104346"/>
    <x v="555"/>
    <d v="2017-12-16T00:00:00"/>
    <s v="Standard Class"/>
    <s v="IM-15070"/>
    <x v="5"/>
    <x v="0"/>
    <x v="0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x v="0"/>
    <n v="1"/>
  </r>
  <r>
    <n v="4786"/>
    <s v="CA-2017-104346"/>
    <x v="555"/>
    <d v="2017-12-16T00:00:00"/>
    <s v="Standard Class"/>
    <s v="IM-15070"/>
    <x v="5"/>
    <x v="0"/>
    <x v="0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x v="0"/>
    <n v="0"/>
  </r>
  <r>
    <n v="4787"/>
    <s v="CA-2017-104346"/>
    <x v="555"/>
    <d v="2017-12-16T00:00:00"/>
    <s v="Standard Class"/>
    <s v="IM-15070"/>
    <x v="5"/>
    <x v="0"/>
    <x v="0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x v="0"/>
    <n v="0"/>
  </r>
  <r>
    <n v="4788"/>
    <s v="CA-2017-104346"/>
    <x v="555"/>
    <d v="2017-12-16T00:00:00"/>
    <s v="Standard Class"/>
    <s v="IM-15070"/>
    <x v="5"/>
    <x v="0"/>
    <x v="0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x v="0"/>
    <n v="0"/>
  </r>
  <r>
    <n v="4789"/>
    <s v="CA-2017-104346"/>
    <x v="555"/>
    <d v="2017-12-16T00:00:00"/>
    <s v="Standard Class"/>
    <s v="IM-15070"/>
    <x v="5"/>
    <x v="0"/>
    <x v="0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x v="0"/>
    <n v="0"/>
  </r>
  <r>
    <n v="4790"/>
    <s v="CA-2017-104346"/>
    <x v="555"/>
    <d v="2017-12-16T00:00:00"/>
    <s v="Standard Class"/>
    <s v="IM-15070"/>
    <x v="5"/>
    <x v="0"/>
    <x v="0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x v="0"/>
    <n v="0"/>
  </r>
  <r>
    <n v="4791"/>
    <s v="CA-2017-104346"/>
    <x v="555"/>
    <d v="2017-12-16T00:00:00"/>
    <s v="Standard Class"/>
    <s v="IM-15070"/>
    <x v="5"/>
    <x v="0"/>
    <x v="0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x v="0"/>
    <n v="0"/>
  </r>
  <r>
    <n v="4792"/>
    <s v="CA-2017-104346"/>
    <x v="555"/>
    <d v="2017-12-16T00:00:00"/>
    <s v="Standard Class"/>
    <s v="IM-15070"/>
    <x v="5"/>
    <x v="0"/>
    <x v="0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x v="0"/>
    <n v="0"/>
  </r>
  <r>
    <n v="4793"/>
    <s v="CA-2017-104346"/>
    <x v="555"/>
    <d v="2017-12-16T00:00:00"/>
    <s v="Standard Class"/>
    <s v="IM-15070"/>
    <x v="5"/>
    <x v="0"/>
    <x v="0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x v="0"/>
    <n v="0"/>
  </r>
  <r>
    <n v="4794"/>
    <s v="US-2017-141684"/>
    <x v="685"/>
    <d v="2017-07-04T00:00:00"/>
    <s v="Standard Class"/>
    <s v="MM-18055"/>
    <x v="514"/>
    <x v="0"/>
    <x v="0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x v="0"/>
    <n v="1"/>
  </r>
  <r>
    <n v="4795"/>
    <s v="CA-2017-144722"/>
    <x v="199"/>
    <d v="2017-03-23T00:00:00"/>
    <s v="Standard Class"/>
    <s v="MF-18250"/>
    <x v="751"/>
    <x v="1"/>
    <x v="0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x v="0"/>
    <n v="1"/>
  </r>
  <r>
    <n v="4796"/>
    <s v="CA-2017-120516"/>
    <x v="863"/>
    <d v="2017-08-17T00:00:00"/>
    <s v="Standard Class"/>
    <s v="CK-12595"/>
    <x v="242"/>
    <x v="0"/>
    <x v="0"/>
    <s v="Marietta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x v="0"/>
    <n v="1"/>
  </r>
  <r>
    <n v="4797"/>
    <s v="US-2018-148901"/>
    <x v="675"/>
    <d v="2018-05-19T00:00:00"/>
    <s v="Standard Class"/>
    <s v="MK-17905"/>
    <x v="149"/>
    <x v="1"/>
    <x v="0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x v="0"/>
    <n v="1"/>
  </r>
  <r>
    <n v="4798"/>
    <s v="US-2018-148901"/>
    <x v="675"/>
    <d v="2018-05-19T00:00:00"/>
    <s v="Standard Class"/>
    <s v="MK-17905"/>
    <x v="149"/>
    <x v="1"/>
    <x v="0"/>
    <s v="Jacksonville"/>
    <x v="2"/>
    <n v="32216"/>
    <x v="0"/>
    <s v="OFF-PA-10004983"/>
    <s v="Office Supplies"/>
    <s v="Paper"/>
    <s v="Xerox 23"/>
    <n v="31.104000000000006"/>
    <n v="6"/>
    <n v="0.2"/>
    <n v="10.8864"/>
    <s v="Cassandra Brandow"/>
    <x v="0"/>
    <n v="0"/>
  </r>
  <r>
    <n v="4799"/>
    <s v="US-2018-148901"/>
    <x v="675"/>
    <d v="2018-05-19T00:00:00"/>
    <s v="Standard Class"/>
    <s v="MK-17905"/>
    <x v="149"/>
    <x v="1"/>
    <x v="0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x v="0"/>
    <n v="0"/>
  </r>
  <r>
    <n v="4800"/>
    <s v="US-2018-148901"/>
    <x v="675"/>
    <d v="2018-05-19T00:00:00"/>
    <s v="Standard Class"/>
    <s v="MK-17905"/>
    <x v="149"/>
    <x v="1"/>
    <x v="0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x v="0"/>
    <n v="0"/>
  </r>
  <r>
    <n v="4801"/>
    <s v="US-2018-148901"/>
    <x v="675"/>
    <d v="2018-05-19T00:00:00"/>
    <s v="Standard Class"/>
    <s v="MK-17905"/>
    <x v="149"/>
    <x v="1"/>
    <x v="0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x v="0"/>
    <n v="0"/>
  </r>
  <r>
    <n v="4802"/>
    <s v="US-2018-148901"/>
    <x v="675"/>
    <d v="2018-05-19T00:00:00"/>
    <s v="Standard Class"/>
    <s v="MK-17905"/>
    <x v="149"/>
    <x v="1"/>
    <x v="0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x v="0"/>
    <n v="0"/>
  </r>
  <r>
    <n v="4803"/>
    <s v="US-2018-148901"/>
    <x v="675"/>
    <d v="2018-05-19T00:00:00"/>
    <s v="Standard Class"/>
    <s v="MK-17905"/>
    <x v="149"/>
    <x v="1"/>
    <x v="0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x v="0"/>
    <n v="0"/>
  </r>
  <r>
    <n v="4804"/>
    <s v="CA-2019-136364"/>
    <x v="1002"/>
    <d v="2019-07-17T00:00:00"/>
    <s v="Second Class"/>
    <s v="MH-17455"/>
    <x v="708"/>
    <x v="0"/>
    <x v="0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x v="0"/>
    <n v="1"/>
  </r>
  <r>
    <n v="4805"/>
    <s v="CA-2019-136364"/>
    <x v="1002"/>
    <d v="2019-07-17T00:00:00"/>
    <s v="Second Class"/>
    <s v="MH-17455"/>
    <x v="708"/>
    <x v="0"/>
    <x v="0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x v="0"/>
    <n v="0"/>
  </r>
  <r>
    <n v="4806"/>
    <s v="CA-2017-137708"/>
    <x v="6"/>
    <d v="2017-11-25T00:00:00"/>
    <s v="Second Class"/>
    <s v="NG-18430"/>
    <x v="159"/>
    <x v="0"/>
    <x v="0"/>
    <s v="Los Angeles"/>
    <x v="1"/>
    <n v="90008"/>
    <x v="1"/>
    <s v="OFF-PA-10000176"/>
    <s v="Office Supplies"/>
    <s v="Paper"/>
    <s v="Xerox 1887"/>
    <n v="37.94"/>
    <n v="2"/>
    <n v="0"/>
    <n v="18.211199999999998"/>
    <s v="Anna Andreadi"/>
    <x v="0"/>
    <n v="1"/>
  </r>
  <r>
    <n v="4807"/>
    <s v="CA-2017-137708"/>
    <x v="6"/>
    <d v="2017-11-25T00:00:00"/>
    <s v="Second Class"/>
    <s v="NG-18430"/>
    <x v="159"/>
    <x v="0"/>
    <x v="0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x v="0"/>
    <n v="0"/>
  </r>
  <r>
    <n v="4808"/>
    <s v="CA-2017-137708"/>
    <x v="6"/>
    <d v="2017-11-25T00:00:00"/>
    <s v="Second Class"/>
    <s v="NG-18430"/>
    <x v="159"/>
    <x v="0"/>
    <x v="0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x v="0"/>
    <n v="0"/>
  </r>
  <r>
    <n v="4809"/>
    <s v="CA-2016-149055"/>
    <x v="533"/>
    <d v="2016-11-28T00:00:00"/>
    <s v="Standard Class"/>
    <s v="PB-19210"/>
    <x v="536"/>
    <x v="1"/>
    <x v="0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x v="0"/>
    <n v="1"/>
  </r>
  <r>
    <n v="4810"/>
    <s v="CA-2017-151589"/>
    <x v="17"/>
    <d v="2017-12-30T00:00:00"/>
    <s v="First Class"/>
    <s v="RE-19450"/>
    <x v="681"/>
    <x v="0"/>
    <x v="0"/>
    <s v="Eau Claire"/>
    <x v="6"/>
    <n v="54703"/>
    <x v="2"/>
    <s v="OFF-PA-10003228"/>
    <s v="Office Supplies"/>
    <s v="Paper"/>
    <s v="Xerox 1917"/>
    <n v="195.64"/>
    <n v="4"/>
    <n v="0"/>
    <n v="91.950799999999987"/>
    <s v="Kelly Williams"/>
    <x v="0"/>
    <n v="1"/>
  </r>
  <r>
    <n v="4811"/>
    <s v="CA-2017-151589"/>
    <x v="17"/>
    <d v="2017-12-30T00:00:00"/>
    <s v="First Class"/>
    <s v="RE-19450"/>
    <x v="681"/>
    <x v="0"/>
    <x v="0"/>
    <s v="Eau Claire"/>
    <x v="6"/>
    <n v="54703"/>
    <x v="2"/>
    <s v="TEC-PH-10004345"/>
    <s v="Technology"/>
    <s v="Phones"/>
    <s v="Cisco SPA 502G IP Phone"/>
    <n v="239.9"/>
    <n v="2"/>
    <n v="0"/>
    <n v="71.97"/>
    <s v="Kelly Williams"/>
    <x v="0"/>
    <n v="0"/>
  </r>
  <r>
    <n v="4812"/>
    <s v="CA-2018-121370"/>
    <x v="696"/>
    <d v="2018-11-19T00:00:00"/>
    <s v="Second Class"/>
    <s v="EB-14110"/>
    <x v="686"/>
    <x v="0"/>
    <x v="0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x v="0"/>
    <n v="1"/>
  </r>
  <r>
    <n v="4813"/>
    <s v="CA-2018-121370"/>
    <x v="696"/>
    <d v="2018-11-19T00:00:00"/>
    <s v="Second Class"/>
    <s v="EB-14110"/>
    <x v="686"/>
    <x v="0"/>
    <x v="0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x v="0"/>
    <n v="0"/>
  </r>
  <r>
    <n v="4814"/>
    <s v="CA-2018-121370"/>
    <x v="696"/>
    <d v="2018-11-19T00:00:00"/>
    <s v="Second Class"/>
    <s v="EB-14110"/>
    <x v="686"/>
    <x v="0"/>
    <x v="0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x v="0"/>
    <n v="0"/>
  </r>
  <r>
    <n v="4815"/>
    <s v="CA-2018-111696"/>
    <x v="541"/>
    <d v="2018-05-10T00:00:00"/>
    <s v="First Class"/>
    <s v="TB-21625"/>
    <x v="577"/>
    <x v="0"/>
    <x v="0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x v="0"/>
    <n v="1"/>
  </r>
  <r>
    <n v="4816"/>
    <s v="CA-2016-139598"/>
    <x v="58"/>
    <d v="2016-12-31T00:00:00"/>
    <s v="Standard Class"/>
    <s v="MG-17695"/>
    <x v="726"/>
    <x v="0"/>
    <x v="0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x v="0"/>
    <n v="1"/>
  </r>
  <r>
    <n v="4817"/>
    <s v="CA-2016-139598"/>
    <x v="58"/>
    <d v="2016-12-31T00:00:00"/>
    <s v="Standard Class"/>
    <s v="MG-17695"/>
    <x v="726"/>
    <x v="0"/>
    <x v="0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x v="0"/>
    <n v="0"/>
  </r>
  <r>
    <n v="4818"/>
    <s v="CA-2016-139598"/>
    <x v="58"/>
    <d v="2016-12-31T00:00:00"/>
    <s v="Standard Class"/>
    <s v="MG-17695"/>
    <x v="726"/>
    <x v="0"/>
    <x v="0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x v="0"/>
    <n v="0"/>
  </r>
  <r>
    <n v="4819"/>
    <s v="CA-2016-139598"/>
    <x v="58"/>
    <d v="2016-12-31T00:00:00"/>
    <s v="Standard Class"/>
    <s v="MG-17695"/>
    <x v="726"/>
    <x v="0"/>
    <x v="0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x v="0"/>
    <n v="0"/>
  </r>
  <r>
    <n v="4820"/>
    <s v="CA-2019-117436"/>
    <x v="110"/>
    <d v="2019-06-14T00:00:00"/>
    <s v="Standard Class"/>
    <s v="LW-17125"/>
    <x v="752"/>
    <x v="0"/>
    <x v="0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x v="0"/>
    <n v="1"/>
  </r>
  <r>
    <n v="4821"/>
    <s v="CA-2017-140025"/>
    <x v="1003"/>
    <d v="2017-04-11T00:00:00"/>
    <s v="Standard Class"/>
    <s v="PF-19120"/>
    <x v="724"/>
    <x v="0"/>
    <x v="0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x v="0"/>
    <n v="1"/>
  </r>
  <r>
    <n v="4822"/>
    <s v="CA-2017-140025"/>
    <x v="1003"/>
    <d v="2017-04-11T00:00:00"/>
    <s v="Standard Class"/>
    <s v="PF-19120"/>
    <x v="724"/>
    <x v="0"/>
    <x v="0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x v="0"/>
    <n v="0"/>
  </r>
  <r>
    <n v="4823"/>
    <s v="CA-2018-134222"/>
    <x v="212"/>
    <d v="2018-07-11T00:00:00"/>
    <s v="Same Day"/>
    <s v="NZ-18565"/>
    <x v="125"/>
    <x v="2"/>
    <x v="0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x v="0"/>
    <n v="1"/>
  </r>
  <r>
    <n v="4824"/>
    <s v="CA-2018-140018"/>
    <x v="831"/>
    <d v="2018-11-26T00:00:00"/>
    <s v="Standard Class"/>
    <s v="CK-12205"/>
    <x v="237"/>
    <x v="0"/>
    <x v="0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x v="0"/>
    <n v="1"/>
  </r>
  <r>
    <n v="4825"/>
    <s v="CA-2018-140018"/>
    <x v="831"/>
    <d v="2018-11-26T00:00:00"/>
    <s v="Standard Class"/>
    <s v="CK-12205"/>
    <x v="237"/>
    <x v="0"/>
    <x v="0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x v="0"/>
    <n v="0"/>
  </r>
  <r>
    <n v="4826"/>
    <s v="CA-2018-140018"/>
    <x v="831"/>
    <d v="2018-11-26T00:00:00"/>
    <s v="Standard Class"/>
    <s v="CK-12205"/>
    <x v="237"/>
    <x v="0"/>
    <x v="0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x v="0"/>
    <n v="0"/>
  </r>
  <r>
    <n v="4827"/>
    <s v="US-2019-136707"/>
    <x v="105"/>
    <d v="2019-11-15T00:00:00"/>
    <s v="First Class"/>
    <s v="JE-15610"/>
    <x v="531"/>
    <x v="1"/>
    <x v="0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Anna Andreadi"/>
    <x v="0"/>
    <n v="1"/>
  </r>
  <r>
    <n v="4828"/>
    <s v="CA-2016-152562"/>
    <x v="301"/>
    <d v="2016-11-08T00:00:00"/>
    <s v="Standard Class"/>
    <s v="JO-15145"/>
    <x v="705"/>
    <x v="1"/>
    <x v="0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x v="0"/>
    <n v="1"/>
  </r>
  <r>
    <n v="4829"/>
    <s v="CA-2016-152562"/>
    <x v="301"/>
    <d v="2016-11-08T00:00:00"/>
    <s v="Standard Class"/>
    <s v="JO-15145"/>
    <x v="705"/>
    <x v="1"/>
    <x v="0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x v="0"/>
    <n v="0"/>
  </r>
  <r>
    <n v="4830"/>
    <s v="CA-2018-152408"/>
    <x v="666"/>
    <d v="2018-05-21T00:00:00"/>
    <s v="Standard Class"/>
    <s v="TT-21220"/>
    <x v="627"/>
    <x v="0"/>
    <x v="0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x v="0"/>
    <n v="1"/>
  </r>
  <r>
    <n v="4831"/>
    <s v="CA-2016-120278"/>
    <x v="845"/>
    <d v="2016-11-12T00:00:00"/>
    <s v="Standard Class"/>
    <s v="MS-17365"/>
    <x v="333"/>
    <x v="0"/>
    <x v="0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x v="0"/>
    <n v="1"/>
  </r>
  <r>
    <n v="4832"/>
    <s v="CA-2016-120278"/>
    <x v="845"/>
    <d v="2016-11-12T00:00:00"/>
    <s v="Standard Class"/>
    <s v="MS-17365"/>
    <x v="333"/>
    <x v="0"/>
    <x v="0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x v="0"/>
    <n v="0"/>
  </r>
  <r>
    <n v="4833"/>
    <s v="CA-2016-120278"/>
    <x v="845"/>
    <d v="2016-11-12T00:00:00"/>
    <s v="Standard Class"/>
    <s v="MS-17365"/>
    <x v="333"/>
    <x v="0"/>
    <x v="0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x v="0"/>
    <n v="0"/>
  </r>
  <r>
    <n v="4834"/>
    <s v="CA-2016-120278"/>
    <x v="845"/>
    <d v="2016-11-12T00:00:00"/>
    <s v="Standard Class"/>
    <s v="MS-17365"/>
    <x v="333"/>
    <x v="0"/>
    <x v="0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x v="0"/>
    <n v="0"/>
  </r>
  <r>
    <n v="4835"/>
    <s v="CA-2019-167661"/>
    <x v="361"/>
    <d v="2019-10-10T00:00:00"/>
    <s v="Standard Class"/>
    <s v="MP-18175"/>
    <x v="486"/>
    <x v="2"/>
    <x v="0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x v="0"/>
    <n v="1"/>
  </r>
  <r>
    <n v="4836"/>
    <s v="CA-2019-167661"/>
    <x v="361"/>
    <d v="2019-10-10T00:00:00"/>
    <s v="Standard Class"/>
    <s v="MP-18175"/>
    <x v="486"/>
    <x v="2"/>
    <x v="0"/>
    <s v="San Francisco"/>
    <x v="1"/>
    <n v="94110"/>
    <x v="1"/>
    <s v="OFF-PA-10002581"/>
    <s v="Office Supplies"/>
    <s v="Paper"/>
    <s v="Xerox 1951"/>
    <n v="61.96"/>
    <n v="2"/>
    <n v="0"/>
    <n v="27.881999999999998"/>
    <s v="Anna Andreadi"/>
    <x v="0"/>
    <n v="0"/>
  </r>
  <r>
    <n v="4837"/>
    <s v="CA-2019-167661"/>
    <x v="361"/>
    <d v="2019-10-10T00:00:00"/>
    <s v="Standard Class"/>
    <s v="MP-18175"/>
    <x v="486"/>
    <x v="2"/>
    <x v="0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x v="0"/>
    <n v="0"/>
  </r>
  <r>
    <n v="4838"/>
    <s v="CA-2019-106831"/>
    <x v="702"/>
    <d v="2019-06-03T00:00:00"/>
    <s v="First Class"/>
    <s v="FH-14350"/>
    <x v="651"/>
    <x v="0"/>
    <x v="0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x v="0"/>
    <n v="1"/>
  </r>
  <r>
    <n v="4839"/>
    <s v="CA-2019-106831"/>
    <x v="702"/>
    <d v="2019-06-03T00:00:00"/>
    <s v="First Class"/>
    <s v="FH-14350"/>
    <x v="651"/>
    <x v="0"/>
    <x v="0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x v="0"/>
    <n v="0"/>
  </r>
  <r>
    <n v="4840"/>
    <s v="CA-2019-106831"/>
    <x v="702"/>
    <d v="2019-06-03T00:00:00"/>
    <s v="First Class"/>
    <s v="FH-14350"/>
    <x v="651"/>
    <x v="0"/>
    <x v="0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x v="0"/>
    <n v="0"/>
  </r>
  <r>
    <n v="4841"/>
    <s v="CA-2019-154123"/>
    <x v="225"/>
    <d v="2019-11-25T00:00:00"/>
    <s v="Standard Class"/>
    <s v="SC-20050"/>
    <x v="337"/>
    <x v="2"/>
    <x v="0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x v="0"/>
    <n v="1"/>
  </r>
  <r>
    <n v="4842"/>
    <s v="CA-2018-136049"/>
    <x v="443"/>
    <d v="2018-12-28T00:00:00"/>
    <s v="Standard Class"/>
    <s v="NM-18520"/>
    <x v="392"/>
    <x v="0"/>
    <x v="0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x v="0"/>
    <n v="1"/>
  </r>
  <r>
    <n v="4843"/>
    <s v="CA-2019-118402"/>
    <x v="365"/>
    <d v="2019-10-04T00:00:00"/>
    <s v="Standard Class"/>
    <s v="JO-15280"/>
    <x v="123"/>
    <x v="0"/>
    <x v="0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x v="0"/>
    <n v="1"/>
  </r>
  <r>
    <n v="4844"/>
    <s v="US-2018-139388"/>
    <x v="77"/>
    <d v="2018-11-09T00:00:00"/>
    <s v="First Class"/>
    <s v="CC-12475"/>
    <x v="693"/>
    <x v="0"/>
    <x v="0"/>
    <s v="Lakewood"/>
    <x v="30"/>
    <n v="8701"/>
    <x v="3"/>
    <s v="OFF-FA-10004968"/>
    <s v="Office Supplies"/>
    <s v="Fasteners"/>
    <s v="Rubber Band Ball"/>
    <n v="14.96"/>
    <n v="4"/>
    <n v="0"/>
    <n v="0.2992000000000008"/>
    <s v="Chuck Magee"/>
    <x v="0"/>
    <n v="1"/>
  </r>
  <r>
    <n v="4845"/>
    <s v="US-2016-128685"/>
    <x v="527"/>
    <d v="2016-04-05T00:00:00"/>
    <s v="First Class"/>
    <s v="MZ-17515"/>
    <x v="89"/>
    <x v="1"/>
    <x v="0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x v="0"/>
    <n v="1"/>
  </r>
  <r>
    <n v="4846"/>
    <s v="CA-2017-124044"/>
    <x v="862"/>
    <d v="2017-07-26T00:00:00"/>
    <s v="Second Class"/>
    <s v="MS-17830"/>
    <x v="234"/>
    <x v="0"/>
    <x v="0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Chuck Magee"/>
    <x v="0"/>
    <n v="1"/>
  </r>
  <r>
    <n v="4847"/>
    <s v="CA-2016-164469"/>
    <x v="402"/>
    <d v="2016-06-27T00:00:00"/>
    <s v="Second Class"/>
    <s v="GK-14620"/>
    <x v="136"/>
    <x v="1"/>
    <x v="0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x v="0"/>
    <n v="1"/>
  </r>
  <r>
    <n v="4848"/>
    <s v="CA-2016-164469"/>
    <x v="402"/>
    <d v="2016-06-27T00:00:00"/>
    <s v="Second Class"/>
    <s v="GK-14620"/>
    <x v="136"/>
    <x v="1"/>
    <x v="0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x v="0"/>
    <n v="0"/>
  </r>
  <r>
    <n v="4849"/>
    <s v="CA-2016-164469"/>
    <x v="402"/>
    <d v="2016-06-27T00:00:00"/>
    <s v="Second Class"/>
    <s v="GK-14620"/>
    <x v="136"/>
    <x v="1"/>
    <x v="0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x v="0"/>
    <n v="0"/>
  </r>
  <r>
    <n v="4850"/>
    <s v="CA-2016-107818"/>
    <x v="78"/>
    <d v="2016-09-14T00:00:00"/>
    <s v="Standard Class"/>
    <s v="MC-17275"/>
    <x v="507"/>
    <x v="0"/>
    <x v="0"/>
    <s v="Pasco"/>
    <x v="4"/>
    <n v="99301"/>
    <x v="1"/>
    <s v="OFF-AR-10003045"/>
    <s v="Office Supplies"/>
    <s v="Art"/>
    <s v="Prang Colored Pencils"/>
    <n v="5.88"/>
    <n v="2"/>
    <n v="0"/>
    <n v="2.6459999999999999"/>
    <s v="Anna Andreadi"/>
    <x v="0"/>
    <n v="1"/>
  </r>
  <r>
    <n v="4851"/>
    <s v="CA-2016-107818"/>
    <x v="78"/>
    <d v="2016-09-14T00:00:00"/>
    <s v="Standard Class"/>
    <s v="MC-17275"/>
    <x v="507"/>
    <x v="0"/>
    <x v="0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x v="0"/>
    <n v="0"/>
  </r>
  <r>
    <n v="4852"/>
    <s v="CA-2016-107818"/>
    <x v="78"/>
    <d v="2016-09-14T00:00:00"/>
    <s v="Standard Class"/>
    <s v="MC-17275"/>
    <x v="507"/>
    <x v="0"/>
    <x v="0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x v="0"/>
    <n v="0"/>
  </r>
  <r>
    <n v="4853"/>
    <s v="CA-2016-107818"/>
    <x v="78"/>
    <d v="2016-09-14T00:00:00"/>
    <s v="Standard Class"/>
    <s v="MC-17275"/>
    <x v="507"/>
    <x v="0"/>
    <x v="0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x v="0"/>
    <n v="0"/>
  </r>
  <r>
    <n v="4854"/>
    <s v="CA-2016-113320"/>
    <x v="432"/>
    <d v="2016-12-15T00:00:00"/>
    <s v="Second Class"/>
    <s v="LH-17155"/>
    <x v="109"/>
    <x v="0"/>
    <x v="0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x v="0"/>
    <n v="1"/>
  </r>
  <r>
    <n v="4855"/>
    <s v="CA-2016-113320"/>
    <x v="432"/>
    <d v="2016-12-15T00:00:00"/>
    <s v="Second Class"/>
    <s v="LH-17155"/>
    <x v="109"/>
    <x v="0"/>
    <x v="0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x v="0"/>
    <n v="0"/>
  </r>
  <r>
    <n v="4856"/>
    <s v="CA-2016-113320"/>
    <x v="432"/>
    <d v="2016-12-15T00:00:00"/>
    <s v="Second Class"/>
    <s v="LH-17155"/>
    <x v="109"/>
    <x v="0"/>
    <x v="0"/>
    <s v="Oakland"/>
    <x v="1"/>
    <n v="94601"/>
    <x v="1"/>
    <s v="FUR-FU-10001706"/>
    <s v="Furniture"/>
    <s v="Furnishings"/>
    <s v="Longer-Life Soft White Bulbs"/>
    <n v="9.24"/>
    <n v="3"/>
    <n v="0"/>
    <n v="4.4352"/>
    <s v="Anna Andreadi"/>
    <x v="0"/>
    <n v="0"/>
  </r>
  <r>
    <n v="4857"/>
    <s v="CA-2017-137526"/>
    <x v="1004"/>
    <d v="2017-01-17T00:00:00"/>
    <s v="Standard Class"/>
    <s v="PB-19150"/>
    <x v="171"/>
    <x v="0"/>
    <x v="0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x v="0"/>
    <n v="1"/>
  </r>
  <r>
    <n v="4858"/>
    <s v="CA-2017-137526"/>
    <x v="1004"/>
    <d v="2017-01-17T00:00:00"/>
    <s v="Standard Class"/>
    <s v="PB-19150"/>
    <x v="171"/>
    <x v="0"/>
    <x v="0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x v="0"/>
    <n v="0"/>
  </r>
  <r>
    <n v="4859"/>
    <s v="CA-2017-137526"/>
    <x v="1004"/>
    <d v="2017-01-17T00:00:00"/>
    <s v="Standard Class"/>
    <s v="PB-19150"/>
    <x v="171"/>
    <x v="0"/>
    <x v="0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x v="0"/>
    <n v="0"/>
  </r>
  <r>
    <n v="4860"/>
    <s v="CA-2019-136063"/>
    <x v="934"/>
    <d v="2019-12-19T00:00:00"/>
    <s v="Standard Class"/>
    <s v="SS-20140"/>
    <x v="164"/>
    <x v="1"/>
    <x v="0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x v="0"/>
    <n v="1"/>
  </r>
  <r>
    <n v="4861"/>
    <s v="CA-2018-101546"/>
    <x v="122"/>
    <d v="2018-12-24T00:00:00"/>
    <s v="Standard Class"/>
    <s v="GK-14620"/>
    <x v="136"/>
    <x v="1"/>
    <x v="0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x v="0"/>
    <n v="1"/>
  </r>
  <r>
    <n v="4862"/>
    <s v="CA-2016-138940"/>
    <x v="909"/>
    <d v="2016-04-16T00:00:00"/>
    <s v="Second Class"/>
    <s v="GM-14455"/>
    <x v="39"/>
    <x v="2"/>
    <x v="0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x v="0"/>
    <n v="1"/>
  </r>
  <r>
    <n v="4863"/>
    <s v="CA-2018-125164"/>
    <x v="338"/>
    <d v="2018-11-14T00:00:00"/>
    <s v="Standard Class"/>
    <s v="SH-19975"/>
    <x v="64"/>
    <x v="1"/>
    <x v="0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x v="0"/>
    <n v="1"/>
  </r>
  <r>
    <n v="4864"/>
    <s v="CA-2018-125164"/>
    <x v="338"/>
    <d v="2018-11-14T00:00:00"/>
    <s v="Standard Class"/>
    <s v="SH-19975"/>
    <x v="64"/>
    <x v="1"/>
    <x v="0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  <n v="0"/>
  </r>
  <r>
    <n v="4865"/>
    <s v="CA-2019-163531"/>
    <x v="335"/>
    <d v="2019-06-30T00:00:00"/>
    <s v="Standard Class"/>
    <s v="SC-20725"/>
    <x v="56"/>
    <x v="0"/>
    <x v="0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x v="0"/>
    <n v="1"/>
  </r>
  <r>
    <n v="4866"/>
    <s v="CA-2019-122490"/>
    <x v="38"/>
    <d v="2019-11-18T00:00:00"/>
    <s v="Standard Class"/>
    <s v="TT-21070"/>
    <x v="74"/>
    <x v="0"/>
    <x v="0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x v="0"/>
    <n v="1"/>
  </r>
  <r>
    <n v="4867"/>
    <s v="CA-2019-122490"/>
    <x v="38"/>
    <d v="2019-11-18T00:00:00"/>
    <s v="Standard Class"/>
    <s v="TT-21070"/>
    <x v="74"/>
    <x v="0"/>
    <x v="0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x v="0"/>
    <n v="0"/>
  </r>
  <r>
    <n v="4868"/>
    <s v="CA-2019-122490"/>
    <x v="38"/>
    <d v="2019-11-18T00:00:00"/>
    <s v="Standard Class"/>
    <s v="TT-21070"/>
    <x v="74"/>
    <x v="0"/>
    <x v="0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  <n v="0"/>
  </r>
  <r>
    <n v="4869"/>
    <s v="CA-2019-122490"/>
    <x v="38"/>
    <d v="2019-11-18T00:00:00"/>
    <s v="Standard Class"/>
    <s v="TT-21070"/>
    <x v="74"/>
    <x v="0"/>
    <x v="0"/>
    <s v="Seattle"/>
    <x v="4"/>
    <n v="98103"/>
    <x v="1"/>
    <s v="OFF-LA-10001613"/>
    <s v="Office Supplies"/>
    <s v="Labels"/>
    <s v="Avery File Folder Labels"/>
    <n v="8.64"/>
    <n v="3"/>
    <n v="0"/>
    <n v="4.2336"/>
    <s v="Anna Andreadi"/>
    <x v="0"/>
    <n v="0"/>
  </r>
  <r>
    <n v="4870"/>
    <s v="CA-2019-131366"/>
    <x v="221"/>
    <d v="2019-11-29T00:00:00"/>
    <s v="Standard Class"/>
    <s v="SC-20440"/>
    <x v="464"/>
    <x v="1"/>
    <x v="0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x v="0"/>
    <n v="1"/>
  </r>
  <r>
    <n v="4871"/>
    <s v="CA-2019-131366"/>
    <x v="221"/>
    <d v="2019-11-29T00:00:00"/>
    <s v="Standard Class"/>
    <s v="SC-20440"/>
    <x v="464"/>
    <x v="1"/>
    <x v="0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x v="0"/>
    <n v="0"/>
  </r>
  <r>
    <n v="4872"/>
    <s v="CA-2019-164042"/>
    <x v="979"/>
    <d v="2019-05-27T00:00:00"/>
    <s v="Standard Class"/>
    <s v="KL-16645"/>
    <x v="107"/>
    <x v="0"/>
    <x v="0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x v="0"/>
    <n v="1"/>
  </r>
  <r>
    <n v="4873"/>
    <s v="CA-2019-164042"/>
    <x v="979"/>
    <d v="2019-05-27T00:00:00"/>
    <s v="Standard Class"/>
    <s v="KL-16645"/>
    <x v="107"/>
    <x v="0"/>
    <x v="0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x v="0"/>
    <n v="0"/>
  </r>
  <r>
    <n v="4874"/>
    <s v="CA-2019-164042"/>
    <x v="979"/>
    <d v="2019-05-27T00:00:00"/>
    <s v="Standard Class"/>
    <s v="KL-16645"/>
    <x v="107"/>
    <x v="0"/>
    <x v="0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x v="0"/>
    <n v="0"/>
  </r>
  <r>
    <n v="4875"/>
    <s v="CA-2019-164042"/>
    <x v="979"/>
    <d v="2019-05-27T00:00:00"/>
    <s v="Standard Class"/>
    <s v="KL-16645"/>
    <x v="107"/>
    <x v="0"/>
    <x v="0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x v="0"/>
    <n v="0"/>
  </r>
  <r>
    <n v="4876"/>
    <s v="CA-2016-132864"/>
    <x v="266"/>
    <d v="2016-12-07T00:00:00"/>
    <s v="Standard Class"/>
    <s v="KN-16390"/>
    <x v="471"/>
    <x v="1"/>
    <x v="0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x v="0"/>
    <n v="1"/>
  </r>
  <r>
    <n v="4877"/>
    <s v="US-2016-155817"/>
    <x v="462"/>
    <d v="2016-10-09T00:00:00"/>
    <s v="Standard Class"/>
    <s v="SL-20155"/>
    <x v="359"/>
    <x v="2"/>
    <x v="0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x v="0"/>
    <n v="1"/>
  </r>
  <r>
    <n v="4878"/>
    <s v="US-2016-155817"/>
    <x v="462"/>
    <d v="2016-10-09T00:00:00"/>
    <s v="Standard Class"/>
    <s v="SL-20155"/>
    <x v="359"/>
    <x v="2"/>
    <x v="0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x v="0"/>
    <n v="0"/>
  </r>
  <r>
    <n v="4879"/>
    <s v="US-2018-131891"/>
    <x v="875"/>
    <d v="2018-07-31T00:00:00"/>
    <s v="First Class"/>
    <s v="PW-19240"/>
    <x v="617"/>
    <x v="0"/>
    <x v="0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x v="0"/>
    <n v="1"/>
  </r>
  <r>
    <n v="4880"/>
    <s v="CA-2019-143567"/>
    <x v="808"/>
    <d v="2019-11-05T00:00:00"/>
    <s v="Second Class"/>
    <s v="TB-21175"/>
    <x v="533"/>
    <x v="1"/>
    <x v="0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x v="0"/>
    <n v="1"/>
  </r>
  <r>
    <n v="4881"/>
    <s v="CA-2019-143567"/>
    <x v="808"/>
    <d v="2019-11-05T00:00:00"/>
    <s v="Second Class"/>
    <s v="TB-21175"/>
    <x v="533"/>
    <x v="1"/>
    <x v="0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x v="0"/>
    <n v="0"/>
  </r>
  <r>
    <n v="4882"/>
    <s v="CA-2019-143567"/>
    <x v="808"/>
    <d v="2019-11-05T00:00:00"/>
    <s v="Second Class"/>
    <s v="TB-21175"/>
    <x v="533"/>
    <x v="1"/>
    <x v="0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x v="0"/>
    <n v="0"/>
  </r>
  <r>
    <n v="4883"/>
    <s v="CA-2019-143567"/>
    <x v="808"/>
    <d v="2019-11-05T00:00:00"/>
    <s v="Second Class"/>
    <s v="TB-21175"/>
    <x v="533"/>
    <x v="1"/>
    <x v="0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x v="0"/>
    <n v="0"/>
  </r>
  <r>
    <n v="4884"/>
    <s v="CA-2019-104080"/>
    <x v="144"/>
    <d v="2019-03-15T00:00:00"/>
    <s v="Standard Class"/>
    <s v="AH-10210"/>
    <x v="117"/>
    <x v="0"/>
    <x v="0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x v="0"/>
    <n v="1"/>
  </r>
  <r>
    <n v="4885"/>
    <s v="CA-2019-104080"/>
    <x v="144"/>
    <d v="2019-03-15T00:00:00"/>
    <s v="Standard Class"/>
    <s v="AH-10210"/>
    <x v="117"/>
    <x v="0"/>
    <x v="0"/>
    <s v="Anaheim"/>
    <x v="1"/>
    <n v="92804"/>
    <x v="1"/>
    <s v="OFF-AR-10001972"/>
    <s v="Office Supplies"/>
    <s v="Art"/>
    <s v="Newell 323"/>
    <n v="3.36"/>
    <n v="2"/>
    <n v="0"/>
    <n v="0.87360000000000015"/>
    <s v="Anna Andreadi"/>
    <x v="0"/>
    <n v="0"/>
  </r>
  <r>
    <n v="4886"/>
    <s v="CA-2016-151379"/>
    <x v="757"/>
    <d v="2016-12-20T00:00:00"/>
    <s v="Standard Class"/>
    <s v="SC-20695"/>
    <x v="281"/>
    <x v="1"/>
    <x v="0"/>
    <s v="Detroit"/>
    <x v="12"/>
    <n v="48227"/>
    <x v="2"/>
    <s v="OFF-PA-10000595"/>
    <s v="Office Supplies"/>
    <s v="Paper"/>
    <s v="Xerox 1929"/>
    <n v="114.2"/>
    <n v="5"/>
    <n v="0"/>
    <n v="52.531999999999996"/>
    <s v="Kelly Williams"/>
    <x v="0"/>
    <n v="1"/>
  </r>
  <r>
    <n v="4887"/>
    <s v="CA-2018-163167"/>
    <x v="85"/>
    <d v="2018-12-01T00:00:00"/>
    <s v="Second Class"/>
    <s v="RF-19345"/>
    <x v="575"/>
    <x v="1"/>
    <x v="0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x v="0"/>
    <n v="1"/>
  </r>
  <r>
    <n v="4888"/>
    <s v="CA-2018-163167"/>
    <x v="85"/>
    <d v="2018-12-01T00:00:00"/>
    <s v="Second Class"/>
    <s v="RF-19345"/>
    <x v="575"/>
    <x v="1"/>
    <x v="0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x v="0"/>
    <n v="0"/>
  </r>
  <r>
    <n v="4889"/>
    <s v="CA-2018-163167"/>
    <x v="85"/>
    <d v="2018-12-01T00:00:00"/>
    <s v="Second Class"/>
    <s v="RF-19345"/>
    <x v="575"/>
    <x v="1"/>
    <x v="0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x v="0"/>
    <n v="0"/>
  </r>
  <r>
    <n v="4890"/>
    <s v="CA-2018-163167"/>
    <x v="85"/>
    <d v="2018-12-01T00:00:00"/>
    <s v="Second Class"/>
    <s v="RF-19345"/>
    <x v="575"/>
    <x v="1"/>
    <x v="0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x v="0"/>
    <n v="0"/>
  </r>
  <r>
    <n v="4891"/>
    <s v="CA-2018-135776"/>
    <x v="443"/>
    <d v="2018-12-30T00:00:00"/>
    <s v="Standard Class"/>
    <s v="EH-13765"/>
    <x v="553"/>
    <x v="1"/>
    <x v="0"/>
    <s v="Seattle"/>
    <x v="4"/>
    <n v="98103"/>
    <x v="1"/>
    <s v="OFF-AR-10001246"/>
    <s v="Office Supplies"/>
    <s v="Art"/>
    <s v="Newell 317"/>
    <n v="8.82"/>
    <n v="3"/>
    <n v="0"/>
    <n v="2.5577999999999994"/>
    <s v="Anna Andreadi"/>
    <x v="0"/>
    <n v="1"/>
  </r>
  <r>
    <n v="4892"/>
    <s v="CA-2018-135776"/>
    <x v="443"/>
    <d v="2018-12-30T00:00:00"/>
    <s v="Standard Class"/>
    <s v="EH-13765"/>
    <x v="553"/>
    <x v="1"/>
    <x v="0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  <n v="0"/>
  </r>
  <r>
    <n v="4893"/>
    <s v="CA-2018-135776"/>
    <x v="443"/>
    <d v="2018-12-30T00:00:00"/>
    <s v="Standard Class"/>
    <s v="EH-13765"/>
    <x v="553"/>
    <x v="1"/>
    <x v="0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x v="0"/>
    <n v="0"/>
  </r>
  <r>
    <n v="4894"/>
    <s v="CA-2018-135776"/>
    <x v="443"/>
    <d v="2018-12-30T00:00:00"/>
    <s v="Standard Class"/>
    <s v="EH-13765"/>
    <x v="553"/>
    <x v="1"/>
    <x v="0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x v="0"/>
    <n v="0"/>
  </r>
  <r>
    <n v="4895"/>
    <s v="CA-2018-135776"/>
    <x v="443"/>
    <d v="2018-12-30T00:00:00"/>
    <s v="Standard Class"/>
    <s v="EH-13765"/>
    <x v="553"/>
    <x v="1"/>
    <x v="0"/>
    <s v="Seattle"/>
    <x v="4"/>
    <n v="98103"/>
    <x v="1"/>
    <s v="OFF-PA-10004327"/>
    <s v="Office Supplies"/>
    <s v="Paper"/>
    <s v="Xerox 1911"/>
    <n v="47.9"/>
    <n v="1"/>
    <n v="0"/>
    <n v="22.991999999999997"/>
    <s v="Anna Andreadi"/>
    <x v="0"/>
    <n v="0"/>
  </r>
  <r>
    <n v="4896"/>
    <s v="CA-2018-135776"/>
    <x v="443"/>
    <d v="2018-12-30T00:00:00"/>
    <s v="Standard Class"/>
    <s v="EH-13765"/>
    <x v="553"/>
    <x v="1"/>
    <x v="0"/>
    <s v="Seattle"/>
    <x v="4"/>
    <n v="98103"/>
    <x v="1"/>
    <s v="OFF-EN-10004773"/>
    <s v="Office Supplies"/>
    <s v="Envelopes"/>
    <s v="Staple envelope"/>
    <n v="61.96"/>
    <n v="2"/>
    <n v="0"/>
    <n v="30.360399999999998"/>
    <s v="Anna Andreadi"/>
    <x v="0"/>
    <n v="0"/>
  </r>
  <r>
    <n v="4897"/>
    <s v="CA-2018-135776"/>
    <x v="443"/>
    <d v="2018-12-30T00:00:00"/>
    <s v="Standard Class"/>
    <s v="EH-13765"/>
    <x v="553"/>
    <x v="1"/>
    <x v="0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  <n v="0"/>
  </r>
  <r>
    <n v="4898"/>
    <s v="US-2016-122021"/>
    <x v="771"/>
    <d v="2016-10-17T00:00:00"/>
    <s v="First Class"/>
    <s v="AC-10660"/>
    <x v="663"/>
    <x v="0"/>
    <x v="0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x v="0"/>
    <n v="1"/>
  </r>
  <r>
    <n v="4899"/>
    <s v="US-2016-122021"/>
    <x v="771"/>
    <d v="2016-10-17T00:00:00"/>
    <s v="First Class"/>
    <s v="AC-10660"/>
    <x v="663"/>
    <x v="0"/>
    <x v="0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x v="0"/>
    <n v="0"/>
  </r>
  <r>
    <n v="4900"/>
    <s v="CA-2018-130484"/>
    <x v="250"/>
    <d v="2018-08-27T00:00:00"/>
    <s v="Standard Class"/>
    <s v="SG-20470"/>
    <x v="495"/>
    <x v="0"/>
    <x v="0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x v="0"/>
    <n v="1"/>
  </r>
  <r>
    <n v="4901"/>
    <s v="CA-2019-120936"/>
    <x v="94"/>
    <d v="2019-12-21T00:00:00"/>
    <s v="Standard Class"/>
    <s v="CA-12310"/>
    <x v="119"/>
    <x v="1"/>
    <x v="0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x v="0"/>
    <n v="1"/>
  </r>
  <r>
    <n v="4902"/>
    <s v="CA-2019-120936"/>
    <x v="94"/>
    <d v="2019-12-21T00:00:00"/>
    <s v="Standard Class"/>
    <s v="CA-12310"/>
    <x v="119"/>
    <x v="1"/>
    <x v="0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x v="0"/>
    <n v="0"/>
  </r>
  <r>
    <n v="4903"/>
    <s v="CA-2019-110884"/>
    <x v="469"/>
    <d v="2019-03-12T00:00:00"/>
    <s v="Standard Class"/>
    <s v="SH-20395"/>
    <x v="129"/>
    <x v="0"/>
    <x v="0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Chuck Magee"/>
    <x v="0"/>
    <n v="1"/>
  </r>
  <r>
    <n v="4904"/>
    <s v="CA-2019-110884"/>
    <x v="469"/>
    <d v="2019-03-12T00:00:00"/>
    <s v="Standard Class"/>
    <s v="SH-20395"/>
    <x v="129"/>
    <x v="0"/>
    <x v="0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x v="0"/>
    <n v="0"/>
  </r>
  <r>
    <n v="4905"/>
    <s v="US-2016-161613"/>
    <x v="588"/>
    <d v="2016-12-03T00:00:00"/>
    <s v="Second Class"/>
    <s v="MC-17605"/>
    <x v="204"/>
    <x v="1"/>
    <x v="0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x v="0"/>
    <n v="1"/>
  </r>
  <r>
    <n v="4906"/>
    <s v="US-2016-146353"/>
    <x v="1005"/>
    <d v="2016-10-16T00:00:00"/>
    <s v="Second Class"/>
    <s v="JE-15610"/>
    <x v="531"/>
    <x v="1"/>
    <x v="0"/>
    <s v="Concord"/>
    <x v="38"/>
    <n v="3301"/>
    <x v="3"/>
    <s v="OFF-BI-10003476"/>
    <s v="Office Supplies"/>
    <s v="Binders"/>
    <s v="Avery Metallic Poly Binders"/>
    <n v="22.92"/>
    <n v="4"/>
    <n v="0"/>
    <n v="11.0016"/>
    <s v="Chuck Magee"/>
    <x v="0"/>
    <n v="1"/>
  </r>
  <r>
    <n v="4907"/>
    <s v="US-2016-146353"/>
    <x v="1005"/>
    <d v="2016-10-16T00:00:00"/>
    <s v="Second Class"/>
    <s v="JE-15610"/>
    <x v="531"/>
    <x v="1"/>
    <x v="0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x v="0"/>
    <n v="0"/>
  </r>
  <r>
    <n v="4908"/>
    <s v="CA-2016-133809"/>
    <x v="728"/>
    <d v="2016-11-23T00:00:00"/>
    <s v="Second Class"/>
    <s v="MS-17530"/>
    <x v="652"/>
    <x v="0"/>
    <x v="0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x v="0"/>
    <n v="1"/>
  </r>
  <r>
    <n v="4909"/>
    <s v="CA-2016-133809"/>
    <x v="728"/>
    <d v="2016-11-23T00:00:00"/>
    <s v="Second Class"/>
    <s v="MS-17530"/>
    <x v="652"/>
    <x v="0"/>
    <x v="0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x v="0"/>
    <n v="0"/>
  </r>
  <r>
    <n v="4910"/>
    <s v="CA-2019-127306"/>
    <x v="424"/>
    <d v="2019-01-18T00:00:00"/>
    <s v="Standard Class"/>
    <s v="BH-11710"/>
    <x v="3"/>
    <x v="0"/>
    <x v="0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x v="1"/>
    <n v="1"/>
  </r>
  <r>
    <n v="4911"/>
    <s v="CA-2019-127306"/>
    <x v="424"/>
    <d v="2019-01-18T00:00:00"/>
    <s v="Standard Class"/>
    <s v="BH-11710"/>
    <x v="3"/>
    <x v="0"/>
    <x v="0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x v="1"/>
    <n v="0"/>
  </r>
  <r>
    <n v="4912"/>
    <s v="CA-2019-127306"/>
    <x v="424"/>
    <d v="2019-01-18T00:00:00"/>
    <s v="Standard Class"/>
    <s v="BH-11710"/>
    <x v="3"/>
    <x v="0"/>
    <x v="0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x v="1"/>
    <n v="0"/>
  </r>
  <r>
    <n v="4913"/>
    <s v="CA-2019-127306"/>
    <x v="424"/>
    <d v="2019-01-18T00:00:00"/>
    <s v="Standard Class"/>
    <s v="BH-11710"/>
    <x v="3"/>
    <x v="0"/>
    <x v="0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x v="1"/>
    <n v="0"/>
  </r>
  <r>
    <n v="4914"/>
    <s v="CA-2019-127306"/>
    <x v="424"/>
    <d v="2019-01-18T00:00:00"/>
    <s v="Standard Class"/>
    <s v="BH-11710"/>
    <x v="3"/>
    <x v="0"/>
    <x v="0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x v="1"/>
    <n v="0"/>
  </r>
  <r>
    <n v="4915"/>
    <s v="CA-2017-161830"/>
    <x v="496"/>
    <d v="2017-09-26T00:00:00"/>
    <s v="Second Class"/>
    <s v="ME-17725"/>
    <x v="250"/>
    <x v="0"/>
    <x v="0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x v="0"/>
    <n v="1"/>
  </r>
  <r>
    <n v="4916"/>
    <s v="CA-2017-161830"/>
    <x v="496"/>
    <d v="2017-09-26T00:00:00"/>
    <s v="Second Class"/>
    <s v="ME-17725"/>
    <x v="250"/>
    <x v="0"/>
    <x v="0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x v="0"/>
    <n v="0"/>
  </r>
  <r>
    <n v="4917"/>
    <s v="CA-2019-163125"/>
    <x v="449"/>
    <d v="2019-10-11T00:00:00"/>
    <s v="Second Class"/>
    <s v="MB-17305"/>
    <x v="93"/>
    <x v="0"/>
    <x v="0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x v="0"/>
    <n v="1"/>
  </r>
  <r>
    <n v="4918"/>
    <s v="CA-2019-163125"/>
    <x v="449"/>
    <d v="2019-10-11T00:00:00"/>
    <s v="Second Class"/>
    <s v="MB-17305"/>
    <x v="93"/>
    <x v="0"/>
    <x v="0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x v="0"/>
    <n v="0"/>
  </r>
  <r>
    <n v="4919"/>
    <s v="CA-2018-160304"/>
    <x v="1006"/>
    <d v="2018-01-07T00:00:00"/>
    <s v="Standard Class"/>
    <s v="BM-11575"/>
    <x v="606"/>
    <x v="1"/>
    <x v="0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x v="0"/>
    <n v="1"/>
  </r>
  <r>
    <n v="4920"/>
    <s v="CA-2018-160304"/>
    <x v="1006"/>
    <d v="2018-01-07T00:00:00"/>
    <s v="Standard Class"/>
    <s v="BM-11575"/>
    <x v="606"/>
    <x v="1"/>
    <x v="0"/>
    <s v="Gaithersburg"/>
    <x v="39"/>
    <n v="20877"/>
    <x v="3"/>
    <s v="TEC-PH-10000455"/>
    <s v="Technology"/>
    <s v="Phones"/>
    <s v="GE 30522EE2"/>
    <n v="231.98"/>
    <n v="2"/>
    <n v="0"/>
    <n v="67.274199999999979"/>
    <s v="Chuck Magee"/>
    <x v="0"/>
    <n v="0"/>
  </r>
  <r>
    <n v="4921"/>
    <s v="CA-2019-101728"/>
    <x v="971"/>
    <d v="2019-08-23T00:00:00"/>
    <s v="Standard Class"/>
    <s v="SC-20575"/>
    <x v="623"/>
    <x v="0"/>
    <x v="0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x v="0"/>
    <n v="1"/>
  </r>
  <r>
    <n v="4922"/>
    <s v="CA-2019-114055"/>
    <x v="53"/>
    <d v="2019-12-29T00:00:00"/>
    <s v="Second Class"/>
    <s v="MH-18115"/>
    <x v="414"/>
    <x v="2"/>
    <x v="0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x v="0"/>
    <n v="1"/>
  </r>
  <r>
    <n v="4923"/>
    <s v="CA-2019-114055"/>
    <x v="53"/>
    <d v="2019-12-29T00:00:00"/>
    <s v="Second Class"/>
    <s v="MH-18115"/>
    <x v="414"/>
    <x v="2"/>
    <x v="0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x v="0"/>
    <n v="0"/>
  </r>
  <r>
    <n v="4924"/>
    <s v="CA-2019-114055"/>
    <x v="53"/>
    <d v="2019-12-29T00:00:00"/>
    <s v="Second Class"/>
    <s v="MH-18115"/>
    <x v="414"/>
    <x v="2"/>
    <x v="0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x v="0"/>
    <n v="0"/>
  </r>
  <r>
    <n v="4925"/>
    <s v="CA-2019-114055"/>
    <x v="53"/>
    <d v="2019-12-29T00:00:00"/>
    <s v="Second Class"/>
    <s v="MH-18115"/>
    <x v="414"/>
    <x v="2"/>
    <x v="0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x v="0"/>
    <n v="0"/>
  </r>
  <r>
    <n v="4926"/>
    <s v="CA-2019-126438"/>
    <x v="18"/>
    <d v="2019-09-13T00:00:00"/>
    <s v="First Class"/>
    <s v="AR-10345"/>
    <x v="753"/>
    <x v="1"/>
    <x v="0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x v="0"/>
    <n v="1"/>
  </r>
  <r>
    <n v="4927"/>
    <s v="CA-2019-117653"/>
    <x v="15"/>
    <d v="2019-10-23T00:00:00"/>
    <s v="Standard Class"/>
    <s v="MO-17500"/>
    <x v="373"/>
    <x v="0"/>
    <x v="0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x v="0"/>
    <n v="1"/>
  </r>
  <r>
    <n v="4928"/>
    <s v="CA-2019-143245"/>
    <x v="96"/>
    <d v="2019-12-06T00:00:00"/>
    <s v="Standard Class"/>
    <s v="AD-10180"/>
    <x v="57"/>
    <x v="2"/>
    <x v="0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Chuck Magee"/>
    <x v="0"/>
    <n v="1"/>
  </r>
  <r>
    <n v="4929"/>
    <s v="CA-2019-143245"/>
    <x v="96"/>
    <d v="2019-12-06T00:00:00"/>
    <s v="Standard Class"/>
    <s v="AD-10180"/>
    <x v="57"/>
    <x v="2"/>
    <x v="0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x v="0"/>
    <n v="0"/>
  </r>
  <r>
    <n v="4930"/>
    <s v="US-2016-138828"/>
    <x v="814"/>
    <d v="2016-09-03T00:00:00"/>
    <s v="First Class"/>
    <s v="KD-16345"/>
    <x v="44"/>
    <x v="0"/>
    <x v="0"/>
    <s v="New York City"/>
    <x v="15"/>
    <n v="10009"/>
    <x v="3"/>
    <s v="OFF-AR-10000658"/>
    <s v="Office Supplies"/>
    <s v="Art"/>
    <s v="Newell 324"/>
    <n v="57.75"/>
    <n v="5"/>
    <n v="0"/>
    <n v="16.170000000000002"/>
    <s v="Chuck Magee"/>
    <x v="0"/>
    <n v="1"/>
  </r>
  <r>
    <n v="4931"/>
    <s v="US-2016-138828"/>
    <x v="814"/>
    <d v="2016-09-03T00:00:00"/>
    <s v="First Class"/>
    <s v="KD-16345"/>
    <x v="44"/>
    <x v="0"/>
    <x v="0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x v="0"/>
    <n v="0"/>
  </r>
  <r>
    <n v="4932"/>
    <s v="CA-2019-143651"/>
    <x v="613"/>
    <d v="2019-03-30T00:00:00"/>
    <s v="Standard Class"/>
    <s v="FM-14215"/>
    <x v="524"/>
    <x v="1"/>
    <x v="0"/>
    <s v="Seattle"/>
    <x v="4"/>
    <n v="98103"/>
    <x v="1"/>
    <s v="OFF-AR-10001446"/>
    <s v="Office Supplies"/>
    <s v="Art"/>
    <s v="Newell 309"/>
    <n v="23.1"/>
    <n v="2"/>
    <n v="0"/>
    <n v="6.93"/>
    <s v="Anna Andreadi"/>
    <x v="0"/>
    <n v="1"/>
  </r>
  <r>
    <n v="4933"/>
    <s v="CA-2017-106978"/>
    <x v="694"/>
    <d v="2017-10-04T00:00:00"/>
    <s v="Standard Class"/>
    <s v="ZC-21910"/>
    <x v="233"/>
    <x v="0"/>
    <x v="0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x v="0"/>
    <n v="1"/>
  </r>
  <r>
    <n v="4934"/>
    <s v="CA-2017-106978"/>
    <x v="694"/>
    <d v="2017-10-04T00:00:00"/>
    <s v="Standard Class"/>
    <s v="ZC-21910"/>
    <x v="233"/>
    <x v="0"/>
    <x v="0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  <n v="0"/>
  </r>
  <r>
    <n v="4935"/>
    <s v="CA-2017-106978"/>
    <x v="694"/>
    <d v="2017-10-04T00:00:00"/>
    <s v="Standard Class"/>
    <s v="ZC-21910"/>
    <x v="233"/>
    <x v="0"/>
    <x v="0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x v="0"/>
    <n v="0"/>
  </r>
  <r>
    <n v="4936"/>
    <s v="CA-2017-155124"/>
    <x v="1007"/>
    <d v="2017-03-21T00:00:00"/>
    <s v="Standard Class"/>
    <s v="KS-16300"/>
    <x v="754"/>
    <x v="1"/>
    <x v="0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x v="0"/>
    <n v="1"/>
  </r>
  <r>
    <n v="4937"/>
    <s v="CA-2019-150931"/>
    <x v="1008"/>
    <d v="2019-01-13T00:00:00"/>
    <s v="Standard Class"/>
    <s v="DP-13390"/>
    <x v="503"/>
    <x v="2"/>
    <x v="0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x v="0"/>
    <n v="1"/>
  </r>
  <r>
    <n v="4938"/>
    <s v="CA-2016-157147"/>
    <x v="286"/>
    <d v="2016-01-18T00:00:00"/>
    <s v="Standard Class"/>
    <s v="BD-11605"/>
    <x v="205"/>
    <x v="0"/>
    <x v="0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  <n v="1"/>
  </r>
  <r>
    <n v="4939"/>
    <s v="CA-2016-157147"/>
    <x v="286"/>
    <d v="2016-01-18T00:00:00"/>
    <s v="Standard Class"/>
    <s v="BD-11605"/>
    <x v="205"/>
    <x v="0"/>
    <x v="0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x v="0"/>
    <n v="0"/>
  </r>
  <r>
    <n v="4940"/>
    <s v="CA-2016-157147"/>
    <x v="286"/>
    <d v="2016-01-18T00:00:00"/>
    <s v="Standard Class"/>
    <s v="BD-11605"/>
    <x v="205"/>
    <x v="0"/>
    <x v="0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x v="0"/>
    <n v="0"/>
  </r>
  <r>
    <n v="4941"/>
    <s v="CA-2017-156482"/>
    <x v="525"/>
    <d v="2017-02-13T00:00:00"/>
    <s v="Standard Class"/>
    <s v="IL-15100"/>
    <x v="582"/>
    <x v="0"/>
    <x v="0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x v="0"/>
    <n v="1"/>
  </r>
  <r>
    <n v="4942"/>
    <s v="CA-2017-156482"/>
    <x v="525"/>
    <d v="2017-02-13T00:00:00"/>
    <s v="Standard Class"/>
    <s v="IL-15100"/>
    <x v="582"/>
    <x v="0"/>
    <x v="0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x v="0"/>
    <n v="0"/>
  </r>
  <r>
    <n v="4943"/>
    <s v="CA-2017-156482"/>
    <x v="525"/>
    <d v="2017-02-13T00:00:00"/>
    <s v="Standard Class"/>
    <s v="IL-15100"/>
    <x v="582"/>
    <x v="0"/>
    <x v="0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x v="0"/>
    <n v="0"/>
  </r>
  <r>
    <n v="4944"/>
    <s v="CA-2019-106782"/>
    <x v="202"/>
    <d v="2019-12-27T00:00:00"/>
    <s v="Standard Class"/>
    <s v="LP-17095"/>
    <x v="431"/>
    <x v="0"/>
    <x v="0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x v="0"/>
    <n v="1"/>
  </r>
  <r>
    <n v="4945"/>
    <s v="CA-2018-151372"/>
    <x v="64"/>
    <d v="2018-09-06T00:00:00"/>
    <s v="First Class"/>
    <s v="JH-15985"/>
    <x v="98"/>
    <x v="0"/>
    <x v="0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x v="1"/>
    <n v="1"/>
  </r>
  <r>
    <n v="4946"/>
    <s v="CA-2018-151372"/>
    <x v="64"/>
    <d v="2018-09-06T00:00:00"/>
    <s v="First Class"/>
    <s v="JH-15985"/>
    <x v="98"/>
    <x v="0"/>
    <x v="0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x v="1"/>
    <n v="0"/>
  </r>
  <r>
    <n v="4947"/>
    <s v="CA-2018-151372"/>
    <x v="64"/>
    <d v="2018-09-06T00:00:00"/>
    <s v="First Class"/>
    <s v="JH-15985"/>
    <x v="98"/>
    <x v="0"/>
    <x v="0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x v="1"/>
    <n v="0"/>
  </r>
  <r>
    <n v="4948"/>
    <s v="CA-2016-102085"/>
    <x v="777"/>
    <d v="2016-10-09T00:00:00"/>
    <s v="Standard Class"/>
    <s v="JD-16015"/>
    <x v="557"/>
    <x v="0"/>
    <x v="0"/>
    <s v="Seattle"/>
    <x v="4"/>
    <n v="98115"/>
    <x v="1"/>
    <s v="OFF-LA-10002475"/>
    <s v="Office Supplies"/>
    <s v="Labels"/>
    <s v="Avery 519"/>
    <n v="29.24"/>
    <n v="4"/>
    <n v="0"/>
    <n v="13.742799999999999"/>
    <s v="Anna Andreadi"/>
    <x v="0"/>
    <n v="1"/>
  </r>
  <r>
    <n v="4949"/>
    <s v="CA-2019-107125"/>
    <x v="344"/>
    <d v="2019-12-02T00:00:00"/>
    <s v="Standard Class"/>
    <s v="BD-11320"/>
    <x v="217"/>
    <x v="0"/>
    <x v="0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x v="0"/>
    <n v="1"/>
  </r>
  <r>
    <n v="4950"/>
    <s v="CA-2019-107125"/>
    <x v="344"/>
    <d v="2019-12-02T00:00:00"/>
    <s v="Standard Class"/>
    <s v="BD-11320"/>
    <x v="217"/>
    <x v="0"/>
    <x v="0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x v="0"/>
    <n v="0"/>
  </r>
  <r>
    <n v="4951"/>
    <s v="CA-2018-125815"/>
    <x v="99"/>
    <d v="2018-11-01T00:00:00"/>
    <s v="Second Class"/>
    <s v="DL-13330"/>
    <x v="658"/>
    <x v="0"/>
    <x v="0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x v="0"/>
    <n v="1"/>
  </r>
  <r>
    <n v="4952"/>
    <s v="CA-2017-144190"/>
    <x v="988"/>
    <d v="2017-06-13T00:00:00"/>
    <s v="Standard Class"/>
    <s v="NC-18415"/>
    <x v="720"/>
    <x v="0"/>
    <x v="0"/>
    <s v="Royal Oak"/>
    <x v="12"/>
    <n v="48073"/>
    <x v="2"/>
    <s v="OFF-PA-10000304"/>
    <s v="Office Supplies"/>
    <s v="Paper"/>
    <s v="Xerox 1995"/>
    <n v="12.96"/>
    <n v="2"/>
    <n v="0"/>
    <n v="6.2208000000000006"/>
    <s v="Kelly Williams"/>
    <x v="0"/>
    <n v="1"/>
  </r>
  <r>
    <n v="4953"/>
    <s v="CA-2019-117926"/>
    <x v="166"/>
    <d v="2019-12-12T00:00:00"/>
    <s v="Second Class"/>
    <s v="AS-10225"/>
    <x v="127"/>
    <x v="1"/>
    <x v="0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x v="1"/>
    <n v="1"/>
  </r>
  <r>
    <n v="4954"/>
    <s v="CA-2017-153906"/>
    <x v="199"/>
    <d v="2017-03-20T00:00:00"/>
    <s v="Standard Class"/>
    <s v="MS-17980"/>
    <x v="99"/>
    <x v="1"/>
    <x v="0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Chuck Magee"/>
    <x v="0"/>
    <n v="1"/>
  </r>
  <r>
    <n v="4955"/>
    <s v="CA-2016-160262"/>
    <x v="3"/>
    <d v="2016-06-13T00:00:00"/>
    <s v="Second Class"/>
    <s v="TS-21205"/>
    <x v="131"/>
    <x v="1"/>
    <x v="0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x v="0"/>
    <n v="1"/>
  </r>
  <r>
    <n v="4956"/>
    <s v="CA-2016-160262"/>
    <x v="3"/>
    <d v="2016-06-13T00:00:00"/>
    <s v="Second Class"/>
    <s v="TS-21205"/>
    <x v="131"/>
    <x v="1"/>
    <x v="0"/>
    <s v="North Las Vegas"/>
    <x v="33"/>
    <n v="89031"/>
    <x v="1"/>
    <s v="OFF-PA-10003641"/>
    <s v="Office Supplies"/>
    <s v="Paper"/>
    <s v="Xerox 1909"/>
    <n v="79.14"/>
    <n v="3"/>
    <n v="0"/>
    <n v="36.404399999999995"/>
    <s v="Anna Andreadi"/>
    <x v="0"/>
    <n v="0"/>
  </r>
  <r>
    <n v="4957"/>
    <s v="CA-2016-160262"/>
    <x v="3"/>
    <d v="2016-06-13T00:00:00"/>
    <s v="Second Class"/>
    <s v="TS-21205"/>
    <x v="131"/>
    <x v="1"/>
    <x v="0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x v="0"/>
    <n v="0"/>
  </r>
  <r>
    <n v="4958"/>
    <s v="CA-2017-127607"/>
    <x v="305"/>
    <d v="2017-03-26T00:00:00"/>
    <s v="Standard Class"/>
    <s v="JK-15730"/>
    <x v="300"/>
    <x v="0"/>
    <x v="0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x v="0"/>
    <n v="1"/>
  </r>
  <r>
    <n v="4959"/>
    <s v="CA-2017-127607"/>
    <x v="305"/>
    <d v="2017-03-26T00:00:00"/>
    <s v="Standard Class"/>
    <s v="JK-15730"/>
    <x v="300"/>
    <x v="0"/>
    <x v="0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x v="0"/>
    <n v="0"/>
  </r>
  <r>
    <n v="4960"/>
    <s v="CA-2018-166226"/>
    <x v="741"/>
    <d v="2018-11-22T00:00:00"/>
    <s v="Standard Class"/>
    <s v="TC-21535"/>
    <x v="426"/>
    <x v="2"/>
    <x v="0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x v="0"/>
    <n v="1"/>
  </r>
  <r>
    <n v="4961"/>
    <s v="CA-2018-166226"/>
    <x v="741"/>
    <d v="2018-11-22T00:00:00"/>
    <s v="Standard Class"/>
    <s v="TC-21535"/>
    <x v="426"/>
    <x v="2"/>
    <x v="0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x v="0"/>
    <n v="0"/>
  </r>
  <r>
    <n v="4962"/>
    <s v="CA-2016-156587"/>
    <x v="1009"/>
    <d v="2016-03-08T00:00:00"/>
    <s v="First Class"/>
    <s v="AB-10015"/>
    <x v="755"/>
    <x v="0"/>
    <x v="0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x v="0"/>
    <n v="1"/>
  </r>
  <r>
    <n v="4963"/>
    <s v="CA-2016-156587"/>
    <x v="1009"/>
    <d v="2016-03-08T00:00:00"/>
    <s v="First Class"/>
    <s v="AB-10015"/>
    <x v="755"/>
    <x v="0"/>
    <x v="0"/>
    <s v="Seattle"/>
    <x v="4"/>
    <n v="98103"/>
    <x v="1"/>
    <s v="OFF-AR-10001427"/>
    <s v="Office Supplies"/>
    <s v="Art"/>
    <s v="Newell 330"/>
    <n v="17.940000000000001"/>
    <n v="3"/>
    <n v="0"/>
    <n v="4.6644000000000005"/>
    <s v="Anna Andreadi"/>
    <x v="0"/>
    <n v="0"/>
  </r>
  <r>
    <n v="4964"/>
    <s v="CA-2016-156587"/>
    <x v="1009"/>
    <d v="2016-03-08T00:00:00"/>
    <s v="First Class"/>
    <s v="AB-10015"/>
    <x v="755"/>
    <x v="0"/>
    <x v="0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x v="0"/>
    <n v="0"/>
  </r>
  <r>
    <n v="4965"/>
    <s v="CA-2018-141180"/>
    <x v="666"/>
    <d v="2018-05-19T00:00:00"/>
    <s v="Second Class"/>
    <s v="DP-13000"/>
    <x v="24"/>
    <x v="0"/>
    <x v="0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x v="0"/>
    <n v="1"/>
  </r>
  <r>
    <n v="4966"/>
    <s v="CA-2017-109708"/>
    <x v="442"/>
    <d v="2017-05-28T00:00:00"/>
    <s v="Second Class"/>
    <s v="CY-12745"/>
    <x v="388"/>
    <x v="1"/>
    <x v="0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x v="0"/>
    <n v="1"/>
  </r>
  <r>
    <n v="4967"/>
    <s v="CA-2017-122406"/>
    <x v="991"/>
    <d v="2017-08-05T00:00:00"/>
    <s v="Second Class"/>
    <s v="BE-11455"/>
    <x v="534"/>
    <x v="2"/>
    <x v="0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x v="0"/>
    <n v="1"/>
  </r>
  <r>
    <n v="4968"/>
    <s v="CA-2017-122406"/>
    <x v="991"/>
    <d v="2017-08-05T00:00:00"/>
    <s v="Second Class"/>
    <s v="BE-11455"/>
    <x v="534"/>
    <x v="2"/>
    <x v="0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x v="0"/>
    <n v="0"/>
  </r>
  <r>
    <n v="4969"/>
    <s v="CA-2017-122406"/>
    <x v="991"/>
    <d v="2017-08-05T00:00:00"/>
    <s v="Second Class"/>
    <s v="BE-11455"/>
    <x v="534"/>
    <x v="2"/>
    <x v="0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x v="0"/>
    <n v="0"/>
  </r>
  <r>
    <n v="4970"/>
    <s v="CA-2017-122406"/>
    <x v="991"/>
    <d v="2017-08-05T00:00:00"/>
    <s v="Second Class"/>
    <s v="BE-11455"/>
    <x v="534"/>
    <x v="2"/>
    <x v="0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x v="0"/>
    <n v="0"/>
  </r>
  <r>
    <n v="4971"/>
    <s v="US-2018-153815"/>
    <x v="61"/>
    <d v="2018-11-09T00:00:00"/>
    <s v="First Class"/>
    <s v="KL-16555"/>
    <x v="126"/>
    <x v="1"/>
    <x v="0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x v="0"/>
    <n v="1"/>
  </r>
  <r>
    <n v="4972"/>
    <s v="US-2018-153815"/>
    <x v="61"/>
    <d v="2018-11-09T00:00:00"/>
    <s v="First Class"/>
    <s v="KL-16555"/>
    <x v="126"/>
    <x v="1"/>
    <x v="0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x v="0"/>
    <n v="0"/>
  </r>
  <r>
    <n v="4973"/>
    <s v="US-2018-153815"/>
    <x v="61"/>
    <d v="2018-11-09T00:00:00"/>
    <s v="First Class"/>
    <s v="KL-16555"/>
    <x v="126"/>
    <x v="1"/>
    <x v="0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x v="0"/>
    <n v="0"/>
  </r>
  <r>
    <n v="4974"/>
    <s v="US-2018-153815"/>
    <x v="61"/>
    <d v="2018-11-09T00:00:00"/>
    <s v="First Class"/>
    <s v="KL-16555"/>
    <x v="126"/>
    <x v="1"/>
    <x v="0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  <n v="0"/>
  </r>
  <r>
    <n v="4975"/>
    <s v="CA-2018-164896"/>
    <x v="77"/>
    <d v="2018-11-12T00:00:00"/>
    <s v="Standard Class"/>
    <s v="PS-19045"/>
    <x v="390"/>
    <x v="2"/>
    <x v="0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x v="0"/>
    <n v="1"/>
  </r>
  <r>
    <n v="4976"/>
    <s v="CA-2017-142202"/>
    <x v="227"/>
    <d v="2017-09-23T00:00:00"/>
    <s v="Second Class"/>
    <s v="JR-16210"/>
    <x v="335"/>
    <x v="1"/>
    <x v="0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x v="0"/>
    <n v="1"/>
  </r>
  <r>
    <n v="4977"/>
    <s v="CA-2017-165050"/>
    <x v="214"/>
    <d v="2017-12-09T00:00:00"/>
    <s v="First Class"/>
    <s v="AH-10210"/>
    <x v="117"/>
    <x v="0"/>
    <x v="0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x v="0"/>
    <n v="1"/>
  </r>
  <r>
    <n v="4978"/>
    <s v="CA-2017-165050"/>
    <x v="214"/>
    <d v="2017-12-09T00:00:00"/>
    <s v="First Class"/>
    <s v="AH-10210"/>
    <x v="117"/>
    <x v="0"/>
    <x v="0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x v="0"/>
    <n v="0"/>
  </r>
  <r>
    <n v="4979"/>
    <s v="CA-2017-165050"/>
    <x v="214"/>
    <d v="2017-12-09T00:00:00"/>
    <s v="First Class"/>
    <s v="AH-10210"/>
    <x v="117"/>
    <x v="0"/>
    <x v="0"/>
    <s v="New York City"/>
    <x v="15"/>
    <n v="10024"/>
    <x v="3"/>
    <s v="TEC-PH-10001336"/>
    <s v="Technology"/>
    <s v="Phones"/>
    <s v="Digium D40 VoIP phone"/>
    <n v="773.94"/>
    <n v="6"/>
    <n v="0"/>
    <n v="224.4426"/>
    <s v="Chuck Magee"/>
    <x v="0"/>
    <n v="0"/>
  </r>
  <r>
    <n v="4980"/>
    <s v="US-2018-131114"/>
    <x v="10"/>
    <d v="2018-12-13T00:00:00"/>
    <s v="Second Class"/>
    <s v="RW-19630"/>
    <x v="338"/>
    <x v="1"/>
    <x v="0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x v="0"/>
    <n v="1"/>
  </r>
  <r>
    <n v="4981"/>
    <s v="US-2018-131114"/>
    <x v="10"/>
    <d v="2018-12-13T00:00:00"/>
    <s v="Second Class"/>
    <s v="RW-19630"/>
    <x v="338"/>
    <x v="1"/>
    <x v="0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x v="0"/>
    <n v="0"/>
  </r>
  <r>
    <n v="4982"/>
    <s v="US-2018-131114"/>
    <x v="10"/>
    <d v="2018-12-13T00:00:00"/>
    <s v="Second Class"/>
    <s v="RW-19630"/>
    <x v="338"/>
    <x v="1"/>
    <x v="0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x v="0"/>
    <n v="0"/>
  </r>
  <r>
    <n v="4983"/>
    <s v="CA-2016-160066"/>
    <x v="912"/>
    <d v="2016-11-22T00:00:00"/>
    <s v="Standard Class"/>
    <s v="AH-10075"/>
    <x v="340"/>
    <x v="1"/>
    <x v="0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x v="0"/>
    <n v="1"/>
  </r>
  <r>
    <n v="4984"/>
    <s v="CA-2018-109925"/>
    <x v="61"/>
    <d v="2018-11-10T00:00:00"/>
    <s v="Second Class"/>
    <s v="IM-15070"/>
    <x v="5"/>
    <x v="0"/>
    <x v="0"/>
    <s v="San Diego"/>
    <x v="1"/>
    <n v="92105"/>
    <x v="1"/>
    <s v="OFF-ST-10003442"/>
    <s v="Office Supplies"/>
    <s v="Storage"/>
    <s v="Eldon Portable Mobile Manager"/>
    <n v="84.84"/>
    <n v="3"/>
    <n v="0"/>
    <n v="22.9068"/>
    <s v="Anna Andreadi"/>
    <x v="0"/>
    <n v="1"/>
  </r>
  <r>
    <n v="4985"/>
    <s v="CA-2017-160696"/>
    <x v="684"/>
    <d v="2017-09-10T00:00:00"/>
    <s v="Standard Class"/>
    <s v="CK-12760"/>
    <x v="316"/>
    <x v="1"/>
    <x v="0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x v="0"/>
    <n v="1"/>
  </r>
  <r>
    <n v="4986"/>
    <s v="CA-2016-125171"/>
    <x v="1010"/>
    <d v="2016-09-03T00:00:00"/>
    <s v="Same Day"/>
    <s v="AG-10390"/>
    <x v="369"/>
    <x v="0"/>
    <x v="0"/>
    <s v="New York City"/>
    <x v="15"/>
    <n v="10009"/>
    <x v="3"/>
    <s v="OFF-LA-10001175"/>
    <s v="Office Supplies"/>
    <s v="Labels"/>
    <s v="Avery 514"/>
    <n v="14.399999999999999"/>
    <n v="5"/>
    <n v="0"/>
    <n v="7.056"/>
    <s v="Chuck Magee"/>
    <x v="0"/>
    <n v="1"/>
  </r>
  <r>
    <n v="4987"/>
    <s v="CA-2018-149279"/>
    <x v="423"/>
    <d v="2018-04-28T00:00:00"/>
    <s v="Standard Class"/>
    <s v="CL-12700"/>
    <x v="642"/>
    <x v="2"/>
    <x v="0"/>
    <s v="Colorado Springs"/>
    <x v="22"/>
    <n v="80906"/>
    <x v="1"/>
    <s v="OFF-PA-10003441"/>
    <s v="Office Supplies"/>
    <s v="Paper"/>
    <s v="Xerox 226"/>
    <n v="15.552000000000003"/>
    <n v="3"/>
    <n v="0.2"/>
    <n v="5.4432"/>
    <s v="Anna Andreadi"/>
    <x v="0"/>
    <n v="1"/>
  </r>
  <r>
    <n v="4988"/>
    <s v="CA-2018-149279"/>
    <x v="423"/>
    <d v="2018-04-28T00:00:00"/>
    <s v="Standard Class"/>
    <s v="CL-12700"/>
    <x v="642"/>
    <x v="2"/>
    <x v="0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x v="0"/>
    <n v="0"/>
  </r>
  <r>
    <n v="4989"/>
    <s v="CA-2018-149279"/>
    <x v="423"/>
    <d v="2018-04-28T00:00:00"/>
    <s v="Standard Class"/>
    <s v="CL-12700"/>
    <x v="642"/>
    <x v="2"/>
    <x v="0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x v="0"/>
    <n v="0"/>
  </r>
  <r>
    <n v="4990"/>
    <s v="CA-2019-107321"/>
    <x v="515"/>
    <d v="2019-09-04T00:00:00"/>
    <s v="Standard Class"/>
    <s v="AW-10930"/>
    <x v="585"/>
    <x v="2"/>
    <x v="0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x v="0"/>
    <n v="1"/>
  </r>
  <r>
    <n v="4991"/>
    <s v="CA-2019-107321"/>
    <x v="515"/>
    <d v="2019-09-04T00:00:00"/>
    <s v="Standard Class"/>
    <s v="AW-10930"/>
    <x v="585"/>
    <x v="2"/>
    <x v="0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x v="0"/>
    <n v="0"/>
  </r>
  <r>
    <n v="4992"/>
    <s v="US-2019-122714"/>
    <x v="226"/>
    <d v="2019-12-13T00:00:00"/>
    <s v="Standard Class"/>
    <s v="HG-14965"/>
    <x v="428"/>
    <x v="1"/>
    <x v="0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x v="0"/>
    <n v="1"/>
  </r>
  <r>
    <n v="4993"/>
    <s v="CA-2017-153038"/>
    <x v="217"/>
    <d v="2017-12-25T00:00:00"/>
    <s v="Standard Class"/>
    <s v="RB-19645"/>
    <x v="516"/>
    <x v="1"/>
    <x v="0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x v="0"/>
    <n v="1"/>
  </r>
  <r>
    <n v="4994"/>
    <s v="CA-2017-153038"/>
    <x v="217"/>
    <d v="2017-12-25T00:00:00"/>
    <s v="Standard Class"/>
    <s v="RB-19645"/>
    <x v="516"/>
    <x v="1"/>
    <x v="0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x v="0"/>
    <n v="0"/>
  </r>
  <r>
    <n v="4995"/>
    <s v="CA-2017-153038"/>
    <x v="217"/>
    <d v="2017-12-25T00:00:00"/>
    <s v="Standard Class"/>
    <s v="RB-19645"/>
    <x v="516"/>
    <x v="1"/>
    <x v="0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x v="0"/>
    <n v="0"/>
  </r>
  <r>
    <n v="4996"/>
    <s v="CA-2016-132227"/>
    <x v="130"/>
    <d v="2016-11-10T00:00:00"/>
    <s v="Standard Class"/>
    <s v="SZ-20035"/>
    <x v="449"/>
    <x v="2"/>
    <x v="0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x v="0"/>
    <n v="1"/>
  </r>
  <r>
    <n v="4997"/>
    <s v="CA-2019-155824"/>
    <x v="434"/>
    <d v="2019-03-15T00:00:00"/>
    <s v="Standard Class"/>
    <s v="KS-16300"/>
    <x v="754"/>
    <x v="1"/>
    <x v="0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x v="0"/>
    <n v="1"/>
  </r>
  <r>
    <n v="4998"/>
    <s v="CA-2019-155824"/>
    <x v="434"/>
    <d v="2019-03-15T00:00:00"/>
    <s v="Standard Class"/>
    <s v="KS-16300"/>
    <x v="754"/>
    <x v="1"/>
    <x v="0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  <n v="0"/>
  </r>
  <r>
    <n v="4999"/>
    <s v="CA-2018-129238"/>
    <x v="1011"/>
    <d v="2018-02-04T00:00:00"/>
    <s v="Standard Class"/>
    <s v="SC-20050"/>
    <x v="337"/>
    <x v="2"/>
    <x v="0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x v="0"/>
    <n v="1"/>
  </r>
  <r>
    <n v="5000"/>
    <s v="CA-2018-129238"/>
    <x v="1011"/>
    <d v="2018-02-04T00:00:00"/>
    <s v="Standard Class"/>
    <s v="SC-20050"/>
    <x v="337"/>
    <x v="2"/>
    <x v="0"/>
    <s v="Los Angeles"/>
    <x v="1"/>
    <n v="90045"/>
    <x v="1"/>
    <s v="OFF-PA-10002764"/>
    <s v="Office Supplies"/>
    <s v="Paper"/>
    <s v="Easy-staple paper"/>
    <n v="56.7"/>
    <n v="5"/>
    <n v="0"/>
    <n v="27.782999999999998"/>
    <s v="Anna Andreadi"/>
    <x v="0"/>
    <n v="0"/>
  </r>
  <r>
    <n v="5001"/>
    <s v="CA-2019-159688"/>
    <x v="917"/>
    <d v="2019-05-12T00:00:00"/>
    <s v="Standard Class"/>
    <s v="AB-10060"/>
    <x v="144"/>
    <x v="2"/>
    <x v="0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x v="0"/>
    <n v="1"/>
  </r>
  <r>
    <n v="5002"/>
    <s v="CA-2018-136126"/>
    <x v="1012"/>
    <d v="2018-05-24T00:00:00"/>
    <s v="Same Day"/>
    <s v="EH-14125"/>
    <x v="258"/>
    <x v="2"/>
    <x v="0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x v="0"/>
    <n v="1"/>
  </r>
  <r>
    <n v="5003"/>
    <s v="CA-2018-136126"/>
    <x v="1012"/>
    <d v="2018-05-24T00:00:00"/>
    <s v="Same Day"/>
    <s v="EH-14125"/>
    <x v="258"/>
    <x v="2"/>
    <x v="0"/>
    <s v="Newport News"/>
    <x v="17"/>
    <n v="23602"/>
    <x v="0"/>
    <s v="OFF-PA-10004327"/>
    <s v="Office Supplies"/>
    <s v="Paper"/>
    <s v="Xerox 1911"/>
    <n v="191.6"/>
    <n v="4"/>
    <n v="0"/>
    <n v="91.967999999999989"/>
    <s v="Cassandra Brandow"/>
    <x v="0"/>
    <n v="0"/>
  </r>
  <r>
    <n v="5004"/>
    <s v="CA-2018-155033"/>
    <x v="877"/>
    <d v="2018-10-12T00:00:00"/>
    <s v="Standard Class"/>
    <s v="CC-12475"/>
    <x v="693"/>
    <x v="0"/>
    <x v="0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x v="0"/>
    <n v="1"/>
  </r>
  <r>
    <n v="5005"/>
    <s v="CA-2016-156006"/>
    <x v="1013"/>
    <d v="2016-05-02T00:00:00"/>
    <s v="Second Class"/>
    <s v="TM-21010"/>
    <x v="612"/>
    <x v="0"/>
    <x v="0"/>
    <s v="Jackson"/>
    <x v="35"/>
    <n v="39212"/>
    <x v="0"/>
    <s v="TEC-AC-10002550"/>
    <s v="Technology"/>
    <s v="Accessories"/>
    <s v="Maxell 4.7GB DVD-RW 3/Pack"/>
    <n v="47.79"/>
    <n v="3"/>
    <n v="0"/>
    <n v="16.2486"/>
    <s v="Cassandra Brandow"/>
    <x v="0"/>
    <n v="1"/>
  </r>
  <r>
    <n v="5006"/>
    <s v="CA-2017-158659"/>
    <x v="113"/>
    <d v="2017-11-14T00:00:00"/>
    <s v="Second Class"/>
    <s v="SC-20695"/>
    <x v="281"/>
    <x v="1"/>
    <x v="0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x v="0"/>
    <n v="1"/>
  </r>
  <r>
    <n v="5007"/>
    <s v="CA-2017-169796"/>
    <x v="529"/>
    <d v="2017-11-14T00:00:00"/>
    <s v="Standard Class"/>
    <s v="Dp-13240"/>
    <x v="656"/>
    <x v="2"/>
    <x v="0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x v="0"/>
    <n v="1"/>
  </r>
  <r>
    <n v="5008"/>
    <s v="CA-2017-169796"/>
    <x v="529"/>
    <d v="2017-11-14T00:00:00"/>
    <s v="Standard Class"/>
    <s v="Dp-13240"/>
    <x v="656"/>
    <x v="2"/>
    <x v="0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  <n v="0"/>
  </r>
  <r>
    <n v="5009"/>
    <s v="CA-2017-102876"/>
    <x v="67"/>
    <d v="2017-09-14T00:00:00"/>
    <s v="Standard Class"/>
    <s v="LR-17035"/>
    <x v="756"/>
    <x v="1"/>
    <x v="0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x v="0"/>
    <n v="1"/>
  </r>
  <r>
    <n v="5010"/>
    <s v="CA-2017-102876"/>
    <x v="67"/>
    <d v="2017-09-14T00:00:00"/>
    <s v="Standard Class"/>
    <s v="LR-17035"/>
    <x v="756"/>
    <x v="1"/>
    <x v="0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x v="0"/>
    <n v="0"/>
  </r>
  <r>
    <n v="5011"/>
    <s v="CA-2017-102876"/>
    <x v="67"/>
    <d v="2017-09-14T00:00:00"/>
    <s v="Standard Class"/>
    <s v="LR-17035"/>
    <x v="756"/>
    <x v="1"/>
    <x v="0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x v="0"/>
    <n v="0"/>
  </r>
  <r>
    <n v="5012"/>
    <s v="US-2019-139647"/>
    <x v="943"/>
    <d v="2019-05-13T00:00:00"/>
    <s v="First Class"/>
    <s v="TS-21370"/>
    <x v="477"/>
    <x v="1"/>
    <x v="0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x v="0"/>
    <n v="1"/>
  </r>
  <r>
    <n v="5013"/>
    <s v="US-2019-160465"/>
    <x v="246"/>
    <d v="2019-07-26T00:00:00"/>
    <s v="Standard Class"/>
    <s v="SW-20350"/>
    <x v="680"/>
    <x v="2"/>
    <x v="0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x v="0"/>
    <n v="1"/>
  </r>
  <r>
    <n v="5014"/>
    <s v="US-2019-160465"/>
    <x v="246"/>
    <d v="2019-07-26T00:00:00"/>
    <s v="Standard Class"/>
    <s v="SW-20350"/>
    <x v="680"/>
    <x v="2"/>
    <x v="0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x v="0"/>
    <n v="0"/>
  </r>
  <r>
    <n v="5015"/>
    <s v="US-2019-160465"/>
    <x v="246"/>
    <d v="2019-07-26T00:00:00"/>
    <s v="Standard Class"/>
    <s v="SW-20350"/>
    <x v="680"/>
    <x v="2"/>
    <x v="0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x v="0"/>
    <n v="0"/>
  </r>
  <r>
    <n v="5016"/>
    <s v="CA-2016-153850"/>
    <x v="156"/>
    <d v="2016-11-29T00:00:00"/>
    <s v="Standard Class"/>
    <s v="TH-21100"/>
    <x v="513"/>
    <x v="0"/>
    <x v="0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x v="0"/>
    <n v="1"/>
  </r>
  <r>
    <n v="5017"/>
    <s v="CA-2016-153850"/>
    <x v="156"/>
    <d v="2016-11-29T00:00:00"/>
    <s v="Standard Class"/>
    <s v="TH-21100"/>
    <x v="513"/>
    <x v="0"/>
    <x v="0"/>
    <s v="Toledo"/>
    <x v="24"/>
    <n v="43615"/>
    <x v="3"/>
    <s v="TEC-PH-10002584"/>
    <s v="Technology"/>
    <s v="Phones"/>
    <s v="Samsung Galaxy S4"/>
    <n v="1502.376"/>
    <n v="4"/>
    <n v="0.4"/>
    <n v="-250.39600000000019"/>
    <s v="Chuck Magee"/>
    <x v="0"/>
    <n v="0"/>
  </r>
  <r>
    <n v="5018"/>
    <s v="CA-2016-127558"/>
    <x v="647"/>
    <d v="2016-11-18T00:00:00"/>
    <s v="First Class"/>
    <s v="SS-20410"/>
    <x v="757"/>
    <x v="0"/>
    <x v="0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x v="0"/>
    <n v="1"/>
  </r>
  <r>
    <n v="5019"/>
    <s v="CA-2016-127558"/>
    <x v="647"/>
    <d v="2016-11-18T00:00:00"/>
    <s v="First Class"/>
    <s v="SS-20410"/>
    <x v="757"/>
    <x v="0"/>
    <x v="0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x v="0"/>
    <n v="0"/>
  </r>
  <r>
    <n v="5020"/>
    <s v="CA-2016-127558"/>
    <x v="647"/>
    <d v="2016-11-18T00:00:00"/>
    <s v="First Class"/>
    <s v="SS-20410"/>
    <x v="757"/>
    <x v="0"/>
    <x v="0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x v="0"/>
    <n v="0"/>
  </r>
  <r>
    <n v="5021"/>
    <s v="CA-2019-136511"/>
    <x v="721"/>
    <d v="2019-03-25T00:00:00"/>
    <s v="Second Class"/>
    <s v="MZ-17515"/>
    <x v="89"/>
    <x v="1"/>
    <x v="0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x v="0"/>
    <n v="1"/>
  </r>
  <r>
    <n v="5022"/>
    <s v="CA-2018-133795"/>
    <x v="122"/>
    <d v="2018-12-24T00:00:00"/>
    <s v="Standard Class"/>
    <s v="JE-15475"/>
    <x v="188"/>
    <x v="0"/>
    <x v="0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x v="0"/>
    <n v="1"/>
  </r>
  <r>
    <n v="5023"/>
    <s v="CA-2018-133795"/>
    <x v="122"/>
    <d v="2018-12-24T00:00:00"/>
    <s v="Standard Class"/>
    <s v="JE-15475"/>
    <x v="188"/>
    <x v="0"/>
    <x v="0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x v="0"/>
    <n v="0"/>
  </r>
  <r>
    <n v="5024"/>
    <s v="CA-2018-133795"/>
    <x v="122"/>
    <d v="2018-12-24T00:00:00"/>
    <s v="Standard Class"/>
    <s v="JE-15475"/>
    <x v="188"/>
    <x v="0"/>
    <x v="0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x v="0"/>
    <n v="0"/>
  </r>
  <r>
    <n v="5025"/>
    <s v="US-2019-130953"/>
    <x v="570"/>
    <d v="2019-08-03T00:00:00"/>
    <s v="Standard Class"/>
    <s v="RF-19735"/>
    <x v="288"/>
    <x v="0"/>
    <x v="0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x v="0"/>
    <n v="1"/>
  </r>
  <r>
    <n v="5026"/>
    <s v="US-2019-130953"/>
    <x v="570"/>
    <d v="2019-08-03T00:00:00"/>
    <s v="Standard Class"/>
    <s v="RF-19735"/>
    <x v="288"/>
    <x v="0"/>
    <x v="0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x v="0"/>
    <n v="0"/>
  </r>
  <r>
    <n v="5027"/>
    <s v="US-2019-130953"/>
    <x v="570"/>
    <d v="2019-08-03T00:00:00"/>
    <s v="Standard Class"/>
    <s v="RF-19735"/>
    <x v="288"/>
    <x v="0"/>
    <x v="0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x v="0"/>
    <n v="0"/>
  </r>
  <r>
    <n v="5028"/>
    <s v="US-2019-130953"/>
    <x v="570"/>
    <d v="2019-08-03T00:00:00"/>
    <s v="Standard Class"/>
    <s v="RF-19735"/>
    <x v="288"/>
    <x v="0"/>
    <x v="0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  <n v="0"/>
  </r>
  <r>
    <n v="5029"/>
    <s v="CA-2016-151792"/>
    <x v="814"/>
    <d v="2016-09-07T00:00:00"/>
    <s v="Second Class"/>
    <s v="CV-12295"/>
    <x v="610"/>
    <x v="0"/>
    <x v="0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x v="0"/>
    <n v="1"/>
  </r>
  <r>
    <n v="5030"/>
    <s v="CA-2019-139304"/>
    <x v="926"/>
    <d v="2019-02-02T00:00:00"/>
    <s v="Standard Class"/>
    <s v="VG-21790"/>
    <x v="364"/>
    <x v="0"/>
    <x v="0"/>
    <s v="San Francisco"/>
    <x v="1"/>
    <n v="94109"/>
    <x v="1"/>
    <s v="OFF-AR-10001216"/>
    <s v="Office Supplies"/>
    <s v="Art"/>
    <s v="Newell 339"/>
    <n v="8.34"/>
    <n v="3"/>
    <n v="0"/>
    <n v="2.1683999999999997"/>
    <s v="Anna Andreadi"/>
    <x v="0"/>
    <n v="1"/>
  </r>
  <r>
    <n v="5031"/>
    <s v="CA-2019-139304"/>
    <x v="926"/>
    <d v="2019-02-02T00:00:00"/>
    <s v="Standard Class"/>
    <s v="VG-21790"/>
    <x v="364"/>
    <x v="0"/>
    <x v="0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x v="0"/>
    <n v="0"/>
  </r>
  <r>
    <n v="5032"/>
    <s v="CA-2019-139304"/>
    <x v="926"/>
    <d v="2019-02-02T00:00:00"/>
    <s v="Standard Class"/>
    <s v="VG-21790"/>
    <x v="364"/>
    <x v="0"/>
    <x v="0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  <n v="0"/>
  </r>
  <r>
    <n v="5033"/>
    <s v="CA-2018-155166"/>
    <x v="482"/>
    <d v="2019-01-02T00:00:00"/>
    <s v="Standard Class"/>
    <s v="BB-11545"/>
    <x v="179"/>
    <x v="1"/>
    <x v="0"/>
    <s v="Vineland"/>
    <x v="30"/>
    <n v="8360"/>
    <x v="3"/>
    <s v="FUR-CH-10003968"/>
    <s v="Furniture"/>
    <s v="Chairs"/>
    <s v="Novimex Turbo Task Chair"/>
    <n v="212.94"/>
    <n v="3"/>
    <n v="0"/>
    <n v="25.552800000000005"/>
    <s v="Chuck Magee"/>
    <x v="0"/>
    <n v="1"/>
  </r>
  <r>
    <n v="5034"/>
    <s v="CA-2018-155166"/>
    <x v="482"/>
    <d v="2019-01-02T00:00:00"/>
    <s v="Standard Class"/>
    <s v="BB-11545"/>
    <x v="179"/>
    <x v="1"/>
    <x v="0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x v="0"/>
    <n v="0"/>
  </r>
  <r>
    <n v="5035"/>
    <s v="CA-2017-103954"/>
    <x v="101"/>
    <d v="2017-08-13T00:00:00"/>
    <s v="Second Class"/>
    <s v="HR-14770"/>
    <x v="367"/>
    <x v="2"/>
    <x v="0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x v="0"/>
    <n v="1"/>
  </r>
  <r>
    <n v="5036"/>
    <s v="CA-2016-169803"/>
    <x v="322"/>
    <d v="2016-04-12T00:00:00"/>
    <s v="Standard Class"/>
    <s v="SC-20260"/>
    <x v="609"/>
    <x v="1"/>
    <x v="0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x v="0"/>
    <n v="1"/>
  </r>
  <r>
    <n v="5037"/>
    <s v="CA-2016-169803"/>
    <x v="322"/>
    <d v="2016-04-12T00:00:00"/>
    <s v="Standard Class"/>
    <s v="SC-20260"/>
    <x v="609"/>
    <x v="1"/>
    <x v="0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x v="0"/>
    <n v="0"/>
  </r>
  <r>
    <n v="5038"/>
    <s v="CA-2019-141719"/>
    <x v="701"/>
    <d v="2019-11-21T00:00:00"/>
    <s v="Second Class"/>
    <s v="EG-13900"/>
    <x v="283"/>
    <x v="0"/>
    <x v="0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x v="0"/>
    <n v="1"/>
  </r>
  <r>
    <n v="5039"/>
    <s v="CA-2017-136469"/>
    <x v="655"/>
    <d v="2017-07-12T00:00:00"/>
    <s v="First Class"/>
    <s v="TS-21370"/>
    <x v="477"/>
    <x v="1"/>
    <x v="0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x v="0"/>
    <n v="1"/>
  </r>
  <r>
    <n v="5040"/>
    <s v="CA-2017-136469"/>
    <x v="655"/>
    <d v="2017-07-12T00:00:00"/>
    <s v="First Class"/>
    <s v="TS-21370"/>
    <x v="477"/>
    <x v="1"/>
    <x v="0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x v="0"/>
    <n v="0"/>
  </r>
  <r>
    <n v="5041"/>
    <s v="CA-2017-136469"/>
    <x v="655"/>
    <d v="2017-07-12T00:00:00"/>
    <s v="First Class"/>
    <s v="TS-21370"/>
    <x v="477"/>
    <x v="1"/>
    <x v="0"/>
    <s v="Wilmington"/>
    <x v="13"/>
    <n v="19805"/>
    <x v="3"/>
    <s v="OFF-BI-10004492"/>
    <s v="Office Supplies"/>
    <s v="Binders"/>
    <s v="Tuf-Vin Binders"/>
    <n v="221.06"/>
    <n v="7"/>
    <n v="0"/>
    <n v="103.89819999999997"/>
    <s v="Chuck Magee"/>
    <x v="0"/>
    <n v="0"/>
  </r>
  <r>
    <n v="5042"/>
    <s v="CA-2018-158694"/>
    <x v="338"/>
    <d v="2018-11-13T00:00:00"/>
    <s v="Second Class"/>
    <s v="AI-10855"/>
    <x v="482"/>
    <x v="0"/>
    <x v="0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x v="0"/>
    <n v="1"/>
  </r>
  <r>
    <n v="5043"/>
    <s v="CA-2018-158694"/>
    <x v="338"/>
    <d v="2018-11-13T00:00:00"/>
    <s v="Second Class"/>
    <s v="AI-10855"/>
    <x v="482"/>
    <x v="0"/>
    <x v="0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x v="0"/>
    <n v="0"/>
  </r>
  <r>
    <n v="5044"/>
    <s v="CA-2018-158694"/>
    <x v="338"/>
    <d v="2018-11-13T00:00:00"/>
    <s v="Second Class"/>
    <s v="AI-10855"/>
    <x v="482"/>
    <x v="0"/>
    <x v="0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x v="0"/>
    <n v="0"/>
  </r>
  <r>
    <n v="5045"/>
    <s v="CA-2018-158694"/>
    <x v="338"/>
    <d v="2018-11-13T00:00:00"/>
    <s v="Second Class"/>
    <s v="AI-10855"/>
    <x v="482"/>
    <x v="0"/>
    <x v="0"/>
    <s v="Los Angeles"/>
    <x v="1"/>
    <n v="90036"/>
    <x v="1"/>
    <s v="OFF-PA-10001363"/>
    <s v="Office Supplies"/>
    <s v="Paper"/>
    <s v="Xerox 1933"/>
    <n v="61.4"/>
    <n v="5"/>
    <n v="0"/>
    <n v="28.857999999999997"/>
    <s v="Anna Andreadi"/>
    <x v="0"/>
    <n v="0"/>
  </r>
  <r>
    <n v="5046"/>
    <s v="CA-2018-158694"/>
    <x v="338"/>
    <d v="2018-11-13T00:00:00"/>
    <s v="Second Class"/>
    <s v="AI-10855"/>
    <x v="482"/>
    <x v="0"/>
    <x v="0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x v="0"/>
    <n v="0"/>
  </r>
  <r>
    <n v="5047"/>
    <s v="CA-2018-158694"/>
    <x v="338"/>
    <d v="2018-11-13T00:00:00"/>
    <s v="Second Class"/>
    <s v="AI-10855"/>
    <x v="482"/>
    <x v="0"/>
    <x v="0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x v="0"/>
    <n v="0"/>
  </r>
  <r>
    <n v="5048"/>
    <s v="CA-2018-158694"/>
    <x v="338"/>
    <d v="2018-11-13T00:00:00"/>
    <s v="Second Class"/>
    <s v="AI-10855"/>
    <x v="482"/>
    <x v="0"/>
    <x v="0"/>
    <s v="Los Angeles"/>
    <x v="1"/>
    <n v="90036"/>
    <x v="1"/>
    <s v="OFF-AR-10001227"/>
    <s v="Office Supplies"/>
    <s v="Art"/>
    <s v="Newell 338"/>
    <n v="14.7"/>
    <n v="5"/>
    <n v="0"/>
    <n v="3.9690000000000003"/>
    <s v="Anna Andreadi"/>
    <x v="0"/>
    <n v="0"/>
  </r>
  <r>
    <n v="5049"/>
    <s v="US-2016-104759"/>
    <x v="691"/>
    <d v="2016-04-04T00:00:00"/>
    <s v="Standard Class"/>
    <s v="DD-13570"/>
    <x v="732"/>
    <x v="0"/>
    <x v="0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x v="0"/>
    <n v="1"/>
  </r>
  <r>
    <n v="5050"/>
    <s v="US-2016-104759"/>
    <x v="691"/>
    <d v="2016-04-04T00:00:00"/>
    <s v="Standard Class"/>
    <s v="DD-13570"/>
    <x v="732"/>
    <x v="0"/>
    <x v="0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x v="0"/>
    <n v="0"/>
  </r>
  <r>
    <n v="5051"/>
    <s v="CA-2017-150511"/>
    <x v="227"/>
    <d v="2017-09-24T00:00:00"/>
    <s v="Standard Class"/>
    <s v="AB-10060"/>
    <x v="144"/>
    <x v="2"/>
    <x v="0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  <n v="1"/>
  </r>
  <r>
    <n v="5052"/>
    <s v="CA-2017-134922"/>
    <x v="209"/>
    <d v="2017-11-11T00:00:00"/>
    <s v="Standard Class"/>
    <s v="KB-16240"/>
    <x v="208"/>
    <x v="1"/>
    <x v="0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x v="0"/>
    <n v="1"/>
  </r>
  <r>
    <n v="5053"/>
    <s v="US-2019-120607"/>
    <x v="240"/>
    <d v="2019-05-19T00:00:00"/>
    <s v="Same Day"/>
    <s v="JC-15775"/>
    <x v="547"/>
    <x v="0"/>
    <x v="0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x v="0"/>
    <n v="1"/>
  </r>
  <r>
    <n v="5054"/>
    <s v="CA-2017-141243"/>
    <x v="928"/>
    <d v="2017-01-08T00:00:00"/>
    <s v="Second Class"/>
    <s v="AH-10465"/>
    <x v="733"/>
    <x v="0"/>
    <x v="0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x v="0"/>
    <n v="1"/>
  </r>
  <r>
    <n v="5055"/>
    <s v="CA-2017-141243"/>
    <x v="928"/>
    <d v="2017-01-08T00:00:00"/>
    <s v="Second Class"/>
    <s v="AH-10465"/>
    <x v="733"/>
    <x v="0"/>
    <x v="0"/>
    <s v="Dallas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x v="0"/>
    <n v="0"/>
  </r>
  <r>
    <n v="5056"/>
    <s v="CA-2017-141243"/>
    <x v="928"/>
    <d v="2017-01-08T00:00:00"/>
    <s v="Second Class"/>
    <s v="AH-10465"/>
    <x v="733"/>
    <x v="0"/>
    <x v="0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x v="0"/>
    <n v="0"/>
  </r>
  <r>
    <n v="5057"/>
    <s v="CA-2017-162166"/>
    <x v="1014"/>
    <d v="2017-09-11T00:00:00"/>
    <s v="First Class"/>
    <s v="NM-18520"/>
    <x v="392"/>
    <x v="0"/>
    <x v="0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x v="1"/>
    <n v="1"/>
  </r>
  <r>
    <n v="5058"/>
    <s v="CA-2017-162166"/>
    <x v="1014"/>
    <d v="2017-09-11T00:00:00"/>
    <s v="First Class"/>
    <s v="NM-18520"/>
    <x v="392"/>
    <x v="0"/>
    <x v="0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x v="1"/>
    <n v="0"/>
  </r>
  <r>
    <n v="5059"/>
    <s v="CA-2018-120796"/>
    <x v="1015"/>
    <d v="2018-04-07T00:00:00"/>
    <s v="Standard Class"/>
    <s v="CS-11950"/>
    <x v="229"/>
    <x v="0"/>
    <x v="0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x v="0"/>
    <n v="1"/>
  </r>
  <r>
    <n v="5060"/>
    <s v="CA-2018-109722"/>
    <x v="5"/>
    <d v="2018-12-07T00:00:00"/>
    <s v="Second Class"/>
    <s v="TP-21130"/>
    <x v="236"/>
    <x v="0"/>
    <x v="0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x v="0"/>
    <n v="1"/>
  </r>
  <r>
    <n v="5061"/>
    <s v="CA-2018-109722"/>
    <x v="5"/>
    <d v="2018-12-07T00:00:00"/>
    <s v="Second Class"/>
    <s v="TP-21130"/>
    <x v="236"/>
    <x v="0"/>
    <x v="0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x v="0"/>
    <n v="0"/>
  </r>
  <r>
    <n v="5062"/>
    <s v="CA-2017-136798"/>
    <x v="412"/>
    <d v="2017-05-12T00:00:00"/>
    <s v="Standard Class"/>
    <s v="DL-12925"/>
    <x v="351"/>
    <x v="0"/>
    <x v="0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x v="0"/>
    <n v="1"/>
  </r>
  <r>
    <n v="5063"/>
    <s v="CA-2017-136798"/>
    <x v="412"/>
    <d v="2017-05-12T00:00:00"/>
    <s v="Standard Class"/>
    <s v="DL-12925"/>
    <x v="351"/>
    <x v="0"/>
    <x v="0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x v="0"/>
    <n v="0"/>
  </r>
  <r>
    <n v="5064"/>
    <s v="CA-2017-136798"/>
    <x v="412"/>
    <d v="2017-05-12T00:00:00"/>
    <s v="Standard Class"/>
    <s v="DL-12925"/>
    <x v="351"/>
    <x v="0"/>
    <x v="0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x v="0"/>
    <n v="0"/>
  </r>
  <r>
    <n v="5065"/>
    <s v="CA-2019-122196"/>
    <x v="585"/>
    <d v="2019-09-24T00:00:00"/>
    <s v="First Class"/>
    <s v="CA-12265"/>
    <x v="244"/>
    <x v="0"/>
    <x v="0"/>
    <s v="Wilmington"/>
    <x v="13"/>
    <n v="19805"/>
    <x v="3"/>
    <s v="TEC-PH-10004977"/>
    <s v="Technology"/>
    <s v="Phones"/>
    <s v="GE 30524EE4"/>
    <n v="391.98"/>
    <n v="2"/>
    <n v="0"/>
    <n v="113.67419999999998"/>
    <s v="Chuck Magee"/>
    <x v="0"/>
    <n v="1"/>
  </r>
  <r>
    <n v="5066"/>
    <s v="CA-2019-142090"/>
    <x v="329"/>
    <d v="2019-12-07T00:00:00"/>
    <s v="Standard Class"/>
    <s v="SC-20380"/>
    <x v="618"/>
    <x v="0"/>
    <x v="0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  <n v="1"/>
  </r>
  <r>
    <n v="5067"/>
    <s v="CA-2019-142090"/>
    <x v="329"/>
    <d v="2019-12-07T00:00:00"/>
    <s v="Standard Class"/>
    <s v="SC-20380"/>
    <x v="618"/>
    <x v="0"/>
    <x v="0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x v="0"/>
    <n v="0"/>
  </r>
  <r>
    <n v="5068"/>
    <s v="CA-2019-160934"/>
    <x v="787"/>
    <d v="2019-01-19T00:00:00"/>
    <s v="Standard Class"/>
    <s v="TT-21460"/>
    <x v="499"/>
    <x v="2"/>
    <x v="0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Anna Andreadi"/>
    <x v="0"/>
    <n v="1"/>
  </r>
  <r>
    <n v="5069"/>
    <s v="CA-2016-124478"/>
    <x v="233"/>
    <d v="2016-08-12T00:00:00"/>
    <s v="Standard Class"/>
    <s v="MA-17560"/>
    <x v="15"/>
    <x v="2"/>
    <x v="0"/>
    <s v="Trenton"/>
    <x v="12"/>
    <n v="48183"/>
    <x v="2"/>
    <s v="TEC-CO-10001571"/>
    <s v="Technology"/>
    <s v="Copiers"/>
    <s v="Sharp 1540cs Digital Laser Copier"/>
    <n v="549.99"/>
    <n v="1"/>
    <n v="0"/>
    <n v="274.995"/>
    <s v="Kelly Williams"/>
    <x v="0"/>
    <n v="1"/>
  </r>
  <r>
    <n v="5070"/>
    <s v="CA-2016-124478"/>
    <x v="233"/>
    <d v="2016-08-12T00:00:00"/>
    <s v="Standard Class"/>
    <s v="MA-17560"/>
    <x v="15"/>
    <x v="2"/>
    <x v="0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x v="0"/>
    <n v="0"/>
  </r>
  <r>
    <n v="5071"/>
    <s v="CA-2016-124478"/>
    <x v="233"/>
    <d v="2016-08-12T00:00:00"/>
    <s v="Standard Class"/>
    <s v="MA-17560"/>
    <x v="15"/>
    <x v="2"/>
    <x v="0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x v="0"/>
    <n v="0"/>
  </r>
  <r>
    <n v="5072"/>
    <s v="CA-2016-124478"/>
    <x v="233"/>
    <d v="2016-08-12T00:00:00"/>
    <s v="Standard Class"/>
    <s v="MA-17560"/>
    <x v="15"/>
    <x v="2"/>
    <x v="0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x v="0"/>
    <n v="0"/>
  </r>
  <r>
    <n v="5073"/>
    <s v="CA-2016-124478"/>
    <x v="233"/>
    <d v="2016-08-12T00:00:00"/>
    <s v="Standard Class"/>
    <s v="MA-17560"/>
    <x v="15"/>
    <x v="2"/>
    <x v="0"/>
    <s v="Trenton"/>
    <x v="12"/>
    <n v="48183"/>
    <x v="2"/>
    <s v="TEC-PH-10001128"/>
    <s v="Technology"/>
    <s v="Phones"/>
    <s v="Motorola Droid Maxx"/>
    <n v="299.98"/>
    <n v="2"/>
    <n v="0"/>
    <n v="83.994400000000013"/>
    <s v="Kelly Williams"/>
    <x v="0"/>
    <n v="0"/>
  </r>
  <r>
    <n v="5074"/>
    <s v="CA-2017-145485"/>
    <x v="599"/>
    <d v="2017-11-05T00:00:00"/>
    <s v="Same Day"/>
    <s v="JM-16195"/>
    <x v="594"/>
    <x v="0"/>
    <x v="0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x v="0"/>
    <n v="1"/>
  </r>
  <r>
    <n v="5075"/>
    <s v="CA-2019-151071"/>
    <x v="1016"/>
    <d v="2019-04-29T00:00:00"/>
    <s v="Second Class"/>
    <s v="MB-18085"/>
    <x v="469"/>
    <x v="0"/>
    <x v="0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0"/>
    <n v="1"/>
  </r>
  <r>
    <n v="5076"/>
    <s v="CA-2016-134572"/>
    <x v="1017"/>
    <d v="2016-04-22T00:00:00"/>
    <s v="Second Class"/>
    <s v="SV-20365"/>
    <x v="277"/>
    <x v="0"/>
    <x v="0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x v="0"/>
    <n v="1"/>
  </r>
  <r>
    <n v="5077"/>
    <s v="CA-2016-134572"/>
    <x v="1017"/>
    <d v="2016-04-22T00:00:00"/>
    <s v="Second Class"/>
    <s v="SV-20365"/>
    <x v="277"/>
    <x v="0"/>
    <x v="0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x v="0"/>
    <n v="0"/>
  </r>
  <r>
    <n v="5078"/>
    <s v="CA-2016-134572"/>
    <x v="1017"/>
    <d v="2016-04-22T00:00:00"/>
    <s v="Second Class"/>
    <s v="SV-20365"/>
    <x v="277"/>
    <x v="0"/>
    <x v="0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x v="0"/>
    <n v="0"/>
  </r>
  <r>
    <n v="5079"/>
    <s v="CA-2019-143217"/>
    <x v="343"/>
    <d v="2019-11-17T00:00:00"/>
    <s v="Standard Class"/>
    <s v="CG-12040"/>
    <x v="344"/>
    <x v="2"/>
    <x v="0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x v="0"/>
    <n v="1"/>
  </r>
  <r>
    <n v="5080"/>
    <s v="US-2019-133312"/>
    <x v="920"/>
    <d v="2019-11-29T00:00:00"/>
    <s v="Standard Class"/>
    <s v="BD-11500"/>
    <x v="214"/>
    <x v="0"/>
    <x v="0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  <n v="1"/>
  </r>
  <r>
    <n v="5081"/>
    <s v="US-2019-133312"/>
    <x v="920"/>
    <d v="2019-11-29T00:00:00"/>
    <s v="Standard Class"/>
    <s v="BD-11500"/>
    <x v="214"/>
    <x v="0"/>
    <x v="0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x v="0"/>
    <n v="0"/>
  </r>
  <r>
    <n v="5082"/>
    <s v="US-2017-137533"/>
    <x v="217"/>
    <d v="2017-12-18T00:00:00"/>
    <s v="Same Day"/>
    <s v="JK-15640"/>
    <x v="82"/>
    <x v="2"/>
    <x v="0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x v="0"/>
    <n v="1"/>
  </r>
  <r>
    <n v="5083"/>
    <s v="CA-2018-155138"/>
    <x v="162"/>
    <d v="2018-09-12T00:00:00"/>
    <s v="Standard Class"/>
    <s v="JM-15580"/>
    <x v="758"/>
    <x v="0"/>
    <x v="0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  <n v="1"/>
  </r>
  <r>
    <n v="5084"/>
    <s v="CA-2018-155138"/>
    <x v="162"/>
    <d v="2018-09-12T00:00:00"/>
    <s v="Standard Class"/>
    <s v="JM-15580"/>
    <x v="758"/>
    <x v="0"/>
    <x v="0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x v="0"/>
    <n v="0"/>
  </r>
  <r>
    <n v="5085"/>
    <s v="CA-2018-108350"/>
    <x v="112"/>
    <d v="2018-06-09T00:00:00"/>
    <s v="Second Class"/>
    <s v="SC-20230"/>
    <x v="554"/>
    <x v="1"/>
    <x v="0"/>
    <s v="Lowell"/>
    <x v="31"/>
    <n v="1852"/>
    <x v="3"/>
    <s v="OFF-PA-10003656"/>
    <s v="Office Supplies"/>
    <s v="Paper"/>
    <s v="Xerox 1935"/>
    <n v="105.52"/>
    <n v="4"/>
    <n v="0"/>
    <n v="48.539199999999994"/>
    <s v="Chuck Magee"/>
    <x v="0"/>
    <n v="1"/>
  </r>
  <r>
    <n v="5086"/>
    <s v="CA-2017-144302"/>
    <x v="974"/>
    <d v="2017-06-23T00:00:00"/>
    <s v="Standard Class"/>
    <s v="ME-17320"/>
    <x v="467"/>
    <x v="2"/>
    <x v="0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x v="0"/>
    <n v="1"/>
  </r>
  <r>
    <n v="5087"/>
    <s v="CA-2017-109001"/>
    <x v="616"/>
    <d v="2017-03-09T00:00:00"/>
    <s v="Standard Class"/>
    <s v="KN-16390"/>
    <x v="471"/>
    <x v="1"/>
    <x v="0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x v="0"/>
    <n v="1"/>
  </r>
  <r>
    <n v="5088"/>
    <s v="CA-2017-109001"/>
    <x v="616"/>
    <d v="2017-03-09T00:00:00"/>
    <s v="Standard Class"/>
    <s v="KN-16390"/>
    <x v="471"/>
    <x v="1"/>
    <x v="0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x v="0"/>
    <n v="0"/>
  </r>
  <r>
    <n v="5089"/>
    <s v="CA-2017-109001"/>
    <x v="616"/>
    <d v="2017-03-09T00:00:00"/>
    <s v="Standard Class"/>
    <s v="KN-16390"/>
    <x v="471"/>
    <x v="1"/>
    <x v="0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x v="0"/>
    <n v="0"/>
  </r>
  <r>
    <n v="5090"/>
    <s v="CA-2019-132738"/>
    <x v="1018"/>
    <d v="2019-08-07T00:00:00"/>
    <s v="First Class"/>
    <s v="HM-14860"/>
    <x v="447"/>
    <x v="1"/>
    <x v="0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x v="0"/>
    <n v="1"/>
  </r>
  <r>
    <n v="5091"/>
    <s v="CA-2019-132738"/>
    <x v="1018"/>
    <d v="2019-08-07T00:00:00"/>
    <s v="First Class"/>
    <s v="HM-14860"/>
    <x v="447"/>
    <x v="1"/>
    <x v="0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x v="0"/>
    <n v="0"/>
  </r>
  <r>
    <n v="5092"/>
    <s v="CA-2019-156720"/>
    <x v="247"/>
    <d v="2020-01-03T00:00:00"/>
    <s v="Standard Class"/>
    <s v="JM-15580"/>
    <x v="758"/>
    <x v="0"/>
    <x v="0"/>
    <s v="Loveland"/>
    <x v="22"/>
    <n v="80538"/>
    <x v="1"/>
    <s v="OFF-FA-10003472"/>
    <s v="Office Supplies"/>
    <s v="Fasteners"/>
    <s v="Bagged Rubber Bands"/>
    <n v="3.024"/>
    <n v="3"/>
    <n v="0.2"/>
    <n v="-0.6048"/>
    <s v="Anna Andreadi"/>
    <x v="0"/>
    <n v="1"/>
  </r>
  <r>
    <n v="5093"/>
    <s v="CA-2017-119102"/>
    <x v="293"/>
    <d v="2017-05-27T00:00:00"/>
    <s v="Standard Class"/>
    <s v="KH-16690"/>
    <x v="120"/>
    <x v="1"/>
    <x v="0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x v="0"/>
    <n v="1"/>
  </r>
  <r>
    <n v="5094"/>
    <s v="US-2016-140452"/>
    <x v="776"/>
    <d v="2016-12-10T00:00:00"/>
    <s v="Standard Class"/>
    <s v="BK-11260"/>
    <x v="318"/>
    <x v="0"/>
    <x v="0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x v="1"/>
    <n v="1"/>
  </r>
  <r>
    <n v="5095"/>
    <s v="US-2016-140452"/>
    <x v="776"/>
    <d v="2016-12-10T00:00:00"/>
    <s v="Standard Class"/>
    <s v="BK-11260"/>
    <x v="318"/>
    <x v="0"/>
    <x v="0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x v="1"/>
    <n v="0"/>
  </r>
  <r>
    <n v="5096"/>
    <s v="US-2016-140452"/>
    <x v="776"/>
    <d v="2016-12-10T00:00:00"/>
    <s v="Standard Class"/>
    <s v="BK-11260"/>
    <x v="318"/>
    <x v="0"/>
    <x v="0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x v="1"/>
    <n v="0"/>
  </r>
  <r>
    <n v="5097"/>
    <s v="US-2016-140452"/>
    <x v="776"/>
    <d v="2016-12-10T00:00:00"/>
    <s v="Standard Class"/>
    <s v="BK-11260"/>
    <x v="318"/>
    <x v="0"/>
    <x v="0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x v="1"/>
    <n v="0"/>
  </r>
  <r>
    <n v="5098"/>
    <s v="US-2016-140452"/>
    <x v="776"/>
    <d v="2016-12-10T00:00:00"/>
    <s v="Standard Class"/>
    <s v="BK-11260"/>
    <x v="318"/>
    <x v="0"/>
    <x v="0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x v="1"/>
    <n v="0"/>
  </r>
  <r>
    <n v="5099"/>
    <s v="US-2016-140452"/>
    <x v="776"/>
    <d v="2016-12-10T00:00:00"/>
    <s v="Standard Class"/>
    <s v="BK-11260"/>
    <x v="318"/>
    <x v="0"/>
    <x v="0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x v="1"/>
    <n v="0"/>
  </r>
  <r>
    <n v="5100"/>
    <s v="CA-2017-141936"/>
    <x v="976"/>
    <d v="2017-08-12T00:00:00"/>
    <s v="Standard Class"/>
    <s v="PN-18775"/>
    <x v="43"/>
    <x v="2"/>
    <x v="0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x v="0"/>
    <n v="1"/>
  </r>
  <r>
    <n v="5101"/>
    <s v="CA-2016-158442"/>
    <x v="461"/>
    <d v="2016-03-17T00:00:00"/>
    <s v="Same Day"/>
    <s v="AZ-10750"/>
    <x v="616"/>
    <x v="0"/>
    <x v="0"/>
    <s v="Dallas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x v="0"/>
    <n v="1"/>
  </r>
  <r>
    <n v="5102"/>
    <s v="CA-2016-158442"/>
    <x v="461"/>
    <d v="2016-03-17T00:00:00"/>
    <s v="Same Day"/>
    <s v="AZ-10750"/>
    <x v="616"/>
    <x v="0"/>
    <x v="0"/>
    <s v="Dallas"/>
    <x v="5"/>
    <n v="75217"/>
    <x v="2"/>
    <s v="OFF-PA-10002195"/>
    <s v="Office Supplies"/>
    <s v="Paper"/>
    <s v="Xerox 1966"/>
    <n v="5.1840000000000011"/>
    <n v="1"/>
    <n v="0.2"/>
    <n v="1.8792"/>
    <s v="Kelly Williams"/>
    <x v="0"/>
    <n v="0"/>
  </r>
  <r>
    <n v="5103"/>
    <s v="CA-2016-158442"/>
    <x v="461"/>
    <d v="2016-03-17T00:00:00"/>
    <s v="Same Day"/>
    <s v="AZ-10750"/>
    <x v="616"/>
    <x v="0"/>
    <x v="0"/>
    <s v="Dallas"/>
    <x v="5"/>
    <n v="75217"/>
    <x v="2"/>
    <s v="OFF-PA-10002365"/>
    <s v="Office Supplies"/>
    <s v="Paper"/>
    <s v="Xerox 1967"/>
    <n v="15.552000000000003"/>
    <n v="3"/>
    <n v="0.2"/>
    <n v="5.4432"/>
    <s v="Kelly Williams"/>
    <x v="0"/>
    <n v="0"/>
  </r>
  <r>
    <n v="5104"/>
    <s v="CA-2017-167374"/>
    <x v="514"/>
    <d v="2017-03-30T00:00:00"/>
    <s v="Second Class"/>
    <s v="GM-14500"/>
    <x v="421"/>
    <x v="0"/>
    <x v="0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x v="0"/>
    <n v="1"/>
  </r>
  <r>
    <n v="5105"/>
    <s v="CA-2017-167374"/>
    <x v="514"/>
    <d v="2017-03-30T00:00:00"/>
    <s v="Second Class"/>
    <s v="GM-14500"/>
    <x v="421"/>
    <x v="0"/>
    <x v="0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x v="0"/>
    <n v="0"/>
  </r>
  <r>
    <n v="5106"/>
    <s v="CA-2016-116568"/>
    <x v="637"/>
    <d v="2016-12-20T00:00:00"/>
    <s v="Standard Class"/>
    <s v="BM-11785"/>
    <x v="298"/>
    <x v="0"/>
    <x v="0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x v="0"/>
    <n v="1"/>
  </r>
  <r>
    <n v="5107"/>
    <s v="CA-2017-147102"/>
    <x v="444"/>
    <d v="2017-09-26T00:00:00"/>
    <s v="Standard Class"/>
    <s v="NH-18610"/>
    <x v="468"/>
    <x v="1"/>
    <x v="0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x v="0"/>
    <n v="1"/>
  </r>
  <r>
    <n v="5108"/>
    <s v="CA-2019-132213"/>
    <x v="1016"/>
    <d v="2019-04-26T00:00:00"/>
    <s v="First Class"/>
    <s v="PN-18775"/>
    <x v="43"/>
    <x v="2"/>
    <x v="0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x v="0"/>
    <n v="1"/>
  </r>
  <r>
    <n v="5109"/>
    <s v="CA-2019-132213"/>
    <x v="1016"/>
    <d v="2019-04-26T00:00:00"/>
    <s v="First Class"/>
    <s v="PN-18775"/>
    <x v="43"/>
    <x v="2"/>
    <x v="0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x v="0"/>
    <n v="0"/>
  </r>
  <r>
    <n v="5110"/>
    <s v="CA-2016-138450"/>
    <x v="638"/>
    <d v="2016-10-22T00:00:00"/>
    <s v="Standard Class"/>
    <s v="EH-13765"/>
    <x v="553"/>
    <x v="1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  <n v="1"/>
  </r>
  <r>
    <n v="5111"/>
    <s v="CA-2016-138450"/>
    <x v="638"/>
    <d v="2016-10-22T00:00:00"/>
    <s v="Standard Class"/>
    <s v="EH-13765"/>
    <x v="553"/>
    <x v="1"/>
    <x v="0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x v="0"/>
    <n v="0"/>
  </r>
  <r>
    <n v="5112"/>
    <s v="CA-2016-138450"/>
    <x v="638"/>
    <d v="2016-10-22T00:00:00"/>
    <s v="Standard Class"/>
    <s v="EH-13765"/>
    <x v="553"/>
    <x v="1"/>
    <x v="0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x v="0"/>
    <n v="0"/>
  </r>
  <r>
    <n v="5113"/>
    <s v="CA-2017-153073"/>
    <x v="50"/>
    <d v="2017-11-13T00:00:00"/>
    <s v="Same Day"/>
    <s v="HA-14905"/>
    <x v="456"/>
    <x v="0"/>
    <x v="0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x v="0"/>
    <n v="1"/>
  </r>
  <r>
    <n v="5114"/>
    <s v="CA-2018-147970"/>
    <x v="1011"/>
    <d v="2018-02-02T00:00:00"/>
    <s v="Second Class"/>
    <s v="AB-10150"/>
    <x v="492"/>
    <x v="0"/>
    <x v="0"/>
    <s v="Dallas"/>
    <x v="5"/>
    <n v="75220"/>
    <x v="2"/>
    <s v="OFF-PA-10003936"/>
    <s v="Office Supplies"/>
    <s v="Paper"/>
    <s v="Xerox 1994"/>
    <n v="15.552000000000003"/>
    <n v="3"/>
    <n v="0.2"/>
    <n v="5.4432"/>
    <s v="Kelly Williams"/>
    <x v="0"/>
    <n v="1"/>
  </r>
  <r>
    <n v="5115"/>
    <s v="CA-2018-150658"/>
    <x v="1019"/>
    <d v="2018-11-22T00:00:00"/>
    <s v="Standard Class"/>
    <s v="MS-17365"/>
    <x v="333"/>
    <x v="0"/>
    <x v="0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x v="0"/>
    <n v="1"/>
  </r>
  <r>
    <n v="5116"/>
    <s v="CA-2019-125640"/>
    <x v="800"/>
    <d v="2019-07-29T00:00:00"/>
    <s v="Standard Class"/>
    <s v="DD-13570"/>
    <x v="732"/>
    <x v="0"/>
    <x v="0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x v="0"/>
    <n v="1"/>
  </r>
  <r>
    <n v="5117"/>
    <s v="CA-2019-154137"/>
    <x v="343"/>
    <d v="2019-11-17T00:00:00"/>
    <s v="Standard Class"/>
    <s v="MT-17815"/>
    <x v="363"/>
    <x v="0"/>
    <x v="0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x v="0"/>
    <n v="1"/>
  </r>
  <r>
    <n v="5118"/>
    <s v="CA-2017-127173"/>
    <x v="120"/>
    <d v="2017-10-03T00:00:00"/>
    <s v="Standard Class"/>
    <s v="GM-14500"/>
    <x v="421"/>
    <x v="0"/>
    <x v="0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x v="0"/>
    <n v="1"/>
  </r>
  <r>
    <n v="5119"/>
    <s v="CA-2017-127173"/>
    <x v="120"/>
    <d v="2017-10-03T00:00:00"/>
    <s v="Standard Class"/>
    <s v="GM-14500"/>
    <x v="421"/>
    <x v="0"/>
    <x v="0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x v="0"/>
    <n v="0"/>
  </r>
  <r>
    <n v="5120"/>
    <s v="CA-2017-127173"/>
    <x v="120"/>
    <d v="2017-10-03T00:00:00"/>
    <s v="Standard Class"/>
    <s v="GM-14500"/>
    <x v="421"/>
    <x v="0"/>
    <x v="0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x v="0"/>
    <n v="0"/>
  </r>
  <r>
    <n v="5121"/>
    <s v="CA-2016-149538"/>
    <x v="527"/>
    <d v="2016-04-08T00:00:00"/>
    <s v="Standard Class"/>
    <s v="KB-16585"/>
    <x v="10"/>
    <x v="1"/>
    <x v="0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x v="0"/>
    <n v="1"/>
  </r>
  <r>
    <n v="5122"/>
    <s v="CA-2016-149538"/>
    <x v="527"/>
    <d v="2016-04-08T00:00:00"/>
    <s v="Standard Class"/>
    <s v="KB-16585"/>
    <x v="10"/>
    <x v="1"/>
    <x v="0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x v="0"/>
    <n v="0"/>
  </r>
  <r>
    <n v="5123"/>
    <s v="CA-2016-149538"/>
    <x v="527"/>
    <d v="2016-04-08T00:00:00"/>
    <s v="Standard Class"/>
    <s v="KB-16585"/>
    <x v="10"/>
    <x v="1"/>
    <x v="0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x v="0"/>
    <n v="0"/>
  </r>
  <r>
    <n v="5124"/>
    <s v="CA-2016-149538"/>
    <x v="527"/>
    <d v="2016-04-08T00:00:00"/>
    <s v="Standard Class"/>
    <s v="KB-16585"/>
    <x v="10"/>
    <x v="1"/>
    <x v="0"/>
    <s v="Lafayette"/>
    <x v="28"/>
    <n v="70506"/>
    <x v="0"/>
    <s v="OFF-PA-10002195"/>
    <s v="Office Supplies"/>
    <s v="Paper"/>
    <s v="Xerox 1966"/>
    <n v="12.96"/>
    <n v="2"/>
    <n v="0"/>
    <n v="6.3504000000000005"/>
    <s v="Cassandra Brandow"/>
    <x v="0"/>
    <n v="0"/>
  </r>
  <r>
    <n v="5125"/>
    <s v="CA-2016-160766"/>
    <x v="80"/>
    <d v="2016-09-14T00:00:00"/>
    <s v="Same Day"/>
    <s v="DM-13015"/>
    <x v="661"/>
    <x v="0"/>
    <x v="0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x v="1"/>
    <n v="1"/>
  </r>
  <r>
    <n v="5126"/>
    <s v="CA-2016-160766"/>
    <x v="80"/>
    <d v="2016-09-14T00:00:00"/>
    <s v="Same Day"/>
    <s v="DM-13015"/>
    <x v="661"/>
    <x v="0"/>
    <x v="0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x v="1"/>
    <n v="0"/>
  </r>
  <r>
    <n v="5127"/>
    <s v="CA-2016-160766"/>
    <x v="80"/>
    <d v="2016-09-14T00:00:00"/>
    <s v="Same Day"/>
    <s v="DM-13015"/>
    <x v="661"/>
    <x v="0"/>
    <x v="0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x v="1"/>
    <n v="0"/>
  </r>
  <r>
    <n v="5128"/>
    <s v="CA-2016-160766"/>
    <x v="80"/>
    <d v="2016-09-14T00:00:00"/>
    <s v="Same Day"/>
    <s v="DM-13015"/>
    <x v="661"/>
    <x v="0"/>
    <x v="0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x v="1"/>
    <n v="0"/>
  </r>
  <r>
    <n v="5129"/>
    <s v="CA-2016-160766"/>
    <x v="80"/>
    <d v="2016-09-14T00:00:00"/>
    <s v="Same Day"/>
    <s v="DM-13015"/>
    <x v="661"/>
    <x v="0"/>
    <x v="0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x v="1"/>
    <n v="0"/>
  </r>
  <r>
    <n v="5130"/>
    <s v="CA-2016-160766"/>
    <x v="80"/>
    <d v="2016-09-14T00:00:00"/>
    <s v="Same Day"/>
    <s v="DM-13015"/>
    <x v="661"/>
    <x v="0"/>
    <x v="0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Chuck Magee"/>
    <x v="1"/>
    <n v="0"/>
  </r>
  <r>
    <n v="5131"/>
    <s v="CA-2016-160766"/>
    <x v="80"/>
    <d v="2016-09-14T00:00:00"/>
    <s v="Same Day"/>
    <s v="DM-13015"/>
    <x v="661"/>
    <x v="0"/>
    <x v="0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Chuck Magee"/>
    <x v="1"/>
    <n v="0"/>
  </r>
  <r>
    <n v="5132"/>
    <s v="CA-2019-146626"/>
    <x v="614"/>
    <d v="2020-01-05T00:00:00"/>
    <s v="Standard Class"/>
    <s v="BP-11185"/>
    <x v="130"/>
    <x v="1"/>
    <x v="0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x v="0"/>
    <n v="1"/>
  </r>
  <r>
    <n v="5133"/>
    <s v="CA-2017-123330"/>
    <x v="1020"/>
    <d v="2017-06-27T00:00:00"/>
    <s v="Standard Class"/>
    <s v="EP-13915"/>
    <x v="212"/>
    <x v="0"/>
    <x v="0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x v="0"/>
    <n v="1"/>
  </r>
  <r>
    <n v="5134"/>
    <s v="CA-2019-155607"/>
    <x v="200"/>
    <d v="2019-11-30T00:00:00"/>
    <s v="Standard Class"/>
    <s v="FG-14260"/>
    <x v="435"/>
    <x v="2"/>
    <x v="0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x v="0"/>
    <n v="1"/>
  </r>
  <r>
    <n v="5135"/>
    <s v="CA-2019-155607"/>
    <x v="200"/>
    <d v="2019-11-30T00:00:00"/>
    <s v="Standard Class"/>
    <s v="FG-14260"/>
    <x v="435"/>
    <x v="2"/>
    <x v="0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x v="0"/>
    <n v="0"/>
  </r>
  <r>
    <n v="5136"/>
    <s v="CA-2018-151323"/>
    <x v="248"/>
    <d v="2018-10-28T00:00:00"/>
    <s v="Standard Class"/>
    <s v="AB-10255"/>
    <x v="437"/>
    <x v="2"/>
    <x v="0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x v="1"/>
    <n v="1"/>
  </r>
  <r>
    <n v="5137"/>
    <s v="CA-2017-146696"/>
    <x v="639"/>
    <d v="2017-12-19T00:00:00"/>
    <s v="Standard Class"/>
    <s v="RD-19480"/>
    <x v="502"/>
    <x v="0"/>
    <x v="0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x v="0"/>
    <n v="1"/>
  </r>
  <r>
    <n v="5138"/>
    <s v="CA-2018-128972"/>
    <x v="373"/>
    <d v="2018-11-17T00:00:00"/>
    <s v="Standard Class"/>
    <s v="TS-21430"/>
    <x v="747"/>
    <x v="1"/>
    <x v="0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x v="0"/>
    <n v="1"/>
  </r>
  <r>
    <n v="5139"/>
    <s v="CA-2019-128335"/>
    <x v="365"/>
    <d v="2019-10-05T00:00:00"/>
    <s v="Standard Class"/>
    <s v="JA-15970"/>
    <x v="350"/>
    <x v="0"/>
    <x v="0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Chuck Magee"/>
    <x v="0"/>
    <n v="1"/>
  </r>
  <r>
    <n v="5140"/>
    <s v="CA-2019-128335"/>
    <x v="365"/>
    <d v="2019-10-05T00:00:00"/>
    <s v="Standard Class"/>
    <s v="JA-15970"/>
    <x v="350"/>
    <x v="0"/>
    <x v="0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x v="0"/>
    <n v="0"/>
  </r>
  <r>
    <n v="5141"/>
    <s v="CA-2017-154886"/>
    <x v="627"/>
    <d v="2017-11-12T00:00:00"/>
    <s v="Standard Class"/>
    <s v="SW-20455"/>
    <x v="517"/>
    <x v="0"/>
    <x v="0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x v="0"/>
    <n v="1"/>
  </r>
  <r>
    <n v="5142"/>
    <s v="CA-2018-111213"/>
    <x v="178"/>
    <d v="2018-04-05T00:00:00"/>
    <s v="Standard Class"/>
    <s v="FP-14320"/>
    <x v="224"/>
    <x v="0"/>
    <x v="0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x v="0"/>
    <n v="1"/>
  </r>
  <r>
    <n v="5143"/>
    <s v="CA-2018-111213"/>
    <x v="178"/>
    <d v="2018-04-05T00:00:00"/>
    <s v="Standard Class"/>
    <s v="FP-14320"/>
    <x v="224"/>
    <x v="0"/>
    <x v="0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Chuck Magee"/>
    <x v="0"/>
    <n v="0"/>
  </r>
  <r>
    <n v="5144"/>
    <s v="CA-2018-111213"/>
    <x v="178"/>
    <d v="2018-04-05T00:00:00"/>
    <s v="Standard Class"/>
    <s v="FP-14320"/>
    <x v="224"/>
    <x v="0"/>
    <x v="0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x v="0"/>
    <n v="0"/>
  </r>
  <r>
    <n v="5145"/>
    <s v="CA-2019-161333"/>
    <x v="62"/>
    <d v="2019-02-07T00:00:00"/>
    <s v="Standard Class"/>
    <s v="JL-15835"/>
    <x v="252"/>
    <x v="0"/>
    <x v="0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x v="0"/>
    <n v="1"/>
  </r>
  <r>
    <n v="5146"/>
    <s v="CA-2019-161333"/>
    <x v="62"/>
    <d v="2019-02-07T00:00:00"/>
    <s v="Standard Class"/>
    <s v="JL-15835"/>
    <x v="252"/>
    <x v="0"/>
    <x v="0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x v="0"/>
    <n v="0"/>
  </r>
  <r>
    <n v="5147"/>
    <s v="CA-2019-161333"/>
    <x v="62"/>
    <d v="2019-02-07T00:00:00"/>
    <s v="Standard Class"/>
    <s v="JL-15835"/>
    <x v="252"/>
    <x v="0"/>
    <x v="0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x v="0"/>
    <n v="0"/>
  </r>
  <r>
    <n v="5148"/>
    <s v="CA-2019-128734"/>
    <x v="165"/>
    <d v="2019-12-31T00:00:00"/>
    <s v="Standard Class"/>
    <s v="JL-15175"/>
    <x v="311"/>
    <x v="2"/>
    <x v="0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x v="0"/>
    <n v="1"/>
  </r>
  <r>
    <n v="5149"/>
    <s v="CA-2019-128734"/>
    <x v="165"/>
    <d v="2019-12-31T00:00:00"/>
    <s v="Standard Class"/>
    <s v="JL-15175"/>
    <x v="311"/>
    <x v="2"/>
    <x v="0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x v="0"/>
    <n v="0"/>
  </r>
  <r>
    <n v="5150"/>
    <s v="CA-2016-141796"/>
    <x v="261"/>
    <d v="2016-06-21T00:00:00"/>
    <s v="Same Day"/>
    <s v="JG-15160"/>
    <x v="506"/>
    <x v="0"/>
    <x v="0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x v="0"/>
    <n v="1"/>
  </r>
  <r>
    <n v="5151"/>
    <s v="CA-2019-125101"/>
    <x v="904"/>
    <d v="2019-03-10T00:00:00"/>
    <s v="Second Class"/>
    <s v="SH-19975"/>
    <x v="64"/>
    <x v="1"/>
    <x v="0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x v="0"/>
    <n v="1"/>
  </r>
  <r>
    <n v="5152"/>
    <s v="CA-2019-169929"/>
    <x v="145"/>
    <d v="2019-09-28T00:00:00"/>
    <s v="First Class"/>
    <s v="LS-17200"/>
    <x v="624"/>
    <x v="1"/>
    <x v="0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x v="0"/>
    <n v="1"/>
  </r>
  <r>
    <n v="5153"/>
    <s v="US-2016-121566"/>
    <x v="479"/>
    <d v="2016-07-06T00:00:00"/>
    <s v="Standard Class"/>
    <s v="CS-11860"/>
    <x v="750"/>
    <x v="0"/>
    <x v="0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x v="0"/>
    <n v="1"/>
  </r>
  <r>
    <n v="5154"/>
    <s v="US-2016-121566"/>
    <x v="479"/>
    <d v="2016-07-06T00:00:00"/>
    <s v="Standard Class"/>
    <s v="CS-11860"/>
    <x v="750"/>
    <x v="0"/>
    <x v="0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x v="0"/>
    <n v="0"/>
  </r>
  <r>
    <n v="5155"/>
    <s v="US-2017-124219"/>
    <x v="976"/>
    <d v="2017-08-08T00:00:00"/>
    <s v="First Class"/>
    <s v="KW-16570"/>
    <x v="608"/>
    <x v="0"/>
    <x v="0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x v="0"/>
    <n v="1"/>
  </r>
  <r>
    <n v="5156"/>
    <s v="US-2017-124219"/>
    <x v="976"/>
    <d v="2017-08-08T00:00:00"/>
    <s v="First Class"/>
    <s v="KW-16570"/>
    <x v="608"/>
    <x v="0"/>
    <x v="0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x v="0"/>
    <n v="0"/>
  </r>
  <r>
    <n v="5157"/>
    <s v="CA-2019-163006"/>
    <x v="160"/>
    <d v="2019-07-04T00:00:00"/>
    <s v="Second Class"/>
    <s v="GH-14410"/>
    <x v="689"/>
    <x v="2"/>
    <x v="0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x v="0"/>
    <n v="1"/>
  </r>
  <r>
    <n v="5158"/>
    <s v="CA-2019-163006"/>
    <x v="160"/>
    <d v="2019-07-04T00:00:00"/>
    <s v="Second Class"/>
    <s v="GH-14410"/>
    <x v="689"/>
    <x v="2"/>
    <x v="0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x v="0"/>
    <n v="0"/>
  </r>
  <r>
    <n v="5159"/>
    <s v="CA-2019-163006"/>
    <x v="160"/>
    <d v="2019-07-04T00:00:00"/>
    <s v="Second Class"/>
    <s v="GH-14410"/>
    <x v="689"/>
    <x v="2"/>
    <x v="0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x v="0"/>
    <n v="0"/>
  </r>
  <r>
    <n v="5160"/>
    <s v="CA-2017-156146"/>
    <x v="662"/>
    <d v="2017-10-30T00:00:00"/>
    <s v="Second Class"/>
    <s v="AG-10495"/>
    <x v="122"/>
    <x v="1"/>
    <x v="0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x v="0"/>
    <n v="1"/>
  </r>
  <r>
    <n v="5161"/>
    <s v="CA-2017-156146"/>
    <x v="662"/>
    <d v="2017-10-30T00:00:00"/>
    <s v="Second Class"/>
    <s v="AG-10495"/>
    <x v="122"/>
    <x v="1"/>
    <x v="0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x v="0"/>
    <n v="0"/>
  </r>
  <r>
    <n v="5162"/>
    <s v="CA-2016-111192"/>
    <x v="1021"/>
    <d v="2016-08-05T00:00:00"/>
    <s v="Standard Class"/>
    <s v="TS-21430"/>
    <x v="747"/>
    <x v="1"/>
    <x v="0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x v="0"/>
    <n v="1"/>
  </r>
  <r>
    <n v="5163"/>
    <s v="CA-2018-115378"/>
    <x v="741"/>
    <d v="2018-11-23T00:00:00"/>
    <s v="Second Class"/>
    <s v="AJ-10945"/>
    <x v="219"/>
    <x v="0"/>
    <x v="0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x v="0"/>
    <n v="1"/>
  </r>
  <r>
    <n v="5164"/>
    <s v="CA-2017-161627"/>
    <x v="380"/>
    <d v="2017-07-11T00:00:00"/>
    <s v="Standard Class"/>
    <s v="SJ-20215"/>
    <x v="695"/>
    <x v="0"/>
    <x v="0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x v="1"/>
    <n v="1"/>
  </r>
  <r>
    <n v="5165"/>
    <s v="CA-2016-121006"/>
    <x v="849"/>
    <d v="2016-11-16T00:00:00"/>
    <s v="Standard Class"/>
    <s v="SC-20020"/>
    <x v="710"/>
    <x v="0"/>
    <x v="0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  <n v="1"/>
  </r>
  <r>
    <n v="5166"/>
    <s v="CA-2016-121006"/>
    <x v="849"/>
    <d v="2016-11-16T00:00:00"/>
    <s v="Standard Class"/>
    <s v="SC-20020"/>
    <x v="710"/>
    <x v="0"/>
    <x v="0"/>
    <s v="Midland"/>
    <x v="12"/>
    <n v="48640"/>
    <x v="2"/>
    <s v="OFF-PA-10000130"/>
    <s v="Office Supplies"/>
    <s v="Paper"/>
    <s v="Xerox 199"/>
    <n v="12.84"/>
    <n v="3"/>
    <n v="0"/>
    <n v="5.7779999999999987"/>
    <s v="Kelly Williams"/>
    <x v="0"/>
    <n v="0"/>
  </r>
  <r>
    <n v="5167"/>
    <s v="CA-2016-121006"/>
    <x v="849"/>
    <d v="2016-11-16T00:00:00"/>
    <s v="Standard Class"/>
    <s v="SC-20020"/>
    <x v="710"/>
    <x v="0"/>
    <x v="0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x v="0"/>
    <n v="0"/>
  </r>
  <r>
    <n v="5168"/>
    <s v="CA-2016-121006"/>
    <x v="849"/>
    <d v="2016-11-16T00:00:00"/>
    <s v="Standard Class"/>
    <s v="SC-20020"/>
    <x v="710"/>
    <x v="0"/>
    <x v="0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  <n v="0"/>
  </r>
  <r>
    <n v="5169"/>
    <s v="CA-2016-121006"/>
    <x v="849"/>
    <d v="2016-11-16T00:00:00"/>
    <s v="Standard Class"/>
    <s v="SC-20020"/>
    <x v="710"/>
    <x v="0"/>
    <x v="0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x v="0"/>
    <n v="0"/>
  </r>
  <r>
    <n v="5170"/>
    <s v="CA-2016-121006"/>
    <x v="849"/>
    <d v="2016-11-16T00:00:00"/>
    <s v="Standard Class"/>
    <s v="SC-20020"/>
    <x v="710"/>
    <x v="0"/>
    <x v="0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x v="0"/>
    <n v="0"/>
  </r>
  <r>
    <n v="5171"/>
    <s v="CA-2018-122903"/>
    <x v="1022"/>
    <d v="2018-05-29T00:00:00"/>
    <s v="Second Class"/>
    <s v="LA-16780"/>
    <x v="156"/>
    <x v="1"/>
    <x v="0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x v="0"/>
    <n v="1"/>
  </r>
  <r>
    <n v="5172"/>
    <s v="CA-2018-122903"/>
    <x v="1022"/>
    <d v="2018-05-29T00:00:00"/>
    <s v="Second Class"/>
    <s v="LA-16780"/>
    <x v="156"/>
    <x v="1"/>
    <x v="0"/>
    <s v="Detroit"/>
    <x v="12"/>
    <n v="48205"/>
    <x v="2"/>
    <s v="OFF-PA-10001790"/>
    <s v="Office Supplies"/>
    <s v="Paper"/>
    <s v="Xerox 1910"/>
    <n v="144.12"/>
    <n v="3"/>
    <n v="0"/>
    <n v="69.177599999999984"/>
    <s v="Kelly Williams"/>
    <x v="0"/>
    <n v="0"/>
  </r>
  <r>
    <n v="5173"/>
    <s v="CA-2018-122903"/>
    <x v="1022"/>
    <d v="2018-05-29T00:00:00"/>
    <s v="Second Class"/>
    <s v="LA-16780"/>
    <x v="156"/>
    <x v="1"/>
    <x v="0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x v="0"/>
    <n v="0"/>
  </r>
  <r>
    <n v="5174"/>
    <s v="CA-2017-107741"/>
    <x v="936"/>
    <d v="2017-03-10T00:00:00"/>
    <s v="First Class"/>
    <s v="FC-14335"/>
    <x v="712"/>
    <x v="1"/>
    <x v="0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x v="0"/>
    <n v="1"/>
  </r>
  <r>
    <n v="5175"/>
    <s v="CA-2019-106432"/>
    <x v="15"/>
    <d v="2019-10-24T00:00:00"/>
    <s v="Standard Class"/>
    <s v="CA-12265"/>
    <x v="244"/>
    <x v="0"/>
    <x v="0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x v="0"/>
    <n v="1"/>
  </r>
  <r>
    <n v="5176"/>
    <s v="CA-2019-106432"/>
    <x v="15"/>
    <d v="2019-10-24T00:00:00"/>
    <s v="Standard Class"/>
    <s v="CA-12265"/>
    <x v="244"/>
    <x v="0"/>
    <x v="0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x v="0"/>
    <n v="0"/>
  </r>
  <r>
    <n v="5177"/>
    <s v="CA-2018-148908"/>
    <x v="732"/>
    <d v="2018-11-08T00:00:00"/>
    <s v="First Class"/>
    <s v="JH-15985"/>
    <x v="98"/>
    <x v="0"/>
    <x v="0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x v="0"/>
    <n v="1"/>
  </r>
  <r>
    <n v="5178"/>
    <s v="CA-2018-123015"/>
    <x v="482"/>
    <d v="2018-12-30T00:00:00"/>
    <s v="Standard Class"/>
    <s v="AJ-10795"/>
    <x v="295"/>
    <x v="1"/>
    <x v="0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x v="0"/>
    <n v="1"/>
  </r>
  <r>
    <n v="5179"/>
    <s v="US-2017-120502"/>
    <x v="657"/>
    <d v="2017-04-19T00:00:00"/>
    <s v="Standard Class"/>
    <s v="BT-11395"/>
    <x v="387"/>
    <x v="1"/>
    <x v="0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Anna Andreadi"/>
    <x v="0"/>
    <n v="1"/>
  </r>
  <r>
    <n v="5180"/>
    <s v="US-2017-120502"/>
    <x v="657"/>
    <d v="2017-04-19T00:00:00"/>
    <s v="Standard Class"/>
    <s v="BT-11395"/>
    <x v="387"/>
    <x v="1"/>
    <x v="0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x v="0"/>
    <n v="0"/>
  </r>
  <r>
    <n v="5181"/>
    <s v="US-2017-120502"/>
    <x v="657"/>
    <d v="2017-04-19T00:00:00"/>
    <s v="Standard Class"/>
    <s v="BT-11395"/>
    <x v="387"/>
    <x v="1"/>
    <x v="0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x v="0"/>
    <n v="0"/>
  </r>
  <r>
    <n v="5182"/>
    <s v="CA-2019-108749"/>
    <x v="510"/>
    <d v="2019-09-15T00:00:00"/>
    <s v="First Class"/>
    <s v="DJ-13510"/>
    <x v="137"/>
    <x v="1"/>
    <x v="0"/>
    <s v="Woonsocket"/>
    <x v="34"/>
    <n v="2895"/>
    <x v="3"/>
    <s v="OFF-PA-10003797"/>
    <s v="Office Supplies"/>
    <s v="Paper"/>
    <s v="Xerox 209"/>
    <n v="45.36"/>
    <n v="7"/>
    <n v="0"/>
    <n v="21.772800000000004"/>
    <s v="Chuck Magee"/>
    <x v="0"/>
    <n v="1"/>
  </r>
  <r>
    <n v="5183"/>
    <s v="CA-2019-108749"/>
    <x v="510"/>
    <d v="2019-09-15T00:00:00"/>
    <s v="First Class"/>
    <s v="DJ-13510"/>
    <x v="137"/>
    <x v="1"/>
    <x v="0"/>
    <s v="Woonsocket"/>
    <x v="34"/>
    <n v="2895"/>
    <x v="3"/>
    <s v="OFF-BI-10003707"/>
    <s v="Office Supplies"/>
    <s v="Binders"/>
    <s v="Aluminum Screw Posts"/>
    <n v="45.78"/>
    <n v="3"/>
    <n v="0"/>
    <n v="22.89"/>
    <s v="Chuck Magee"/>
    <x v="0"/>
    <n v="0"/>
  </r>
  <r>
    <n v="5184"/>
    <s v="CA-2019-163335"/>
    <x v="241"/>
    <d v="2019-09-27T00:00:00"/>
    <s v="First Class"/>
    <s v="AG-10675"/>
    <x v="165"/>
    <x v="0"/>
    <x v="0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x v="0"/>
    <n v="1"/>
  </r>
  <r>
    <n v="5185"/>
    <s v="CA-2019-163335"/>
    <x v="241"/>
    <d v="2019-09-27T00:00:00"/>
    <s v="First Class"/>
    <s v="AG-10675"/>
    <x v="165"/>
    <x v="0"/>
    <x v="0"/>
    <s v="Columbus"/>
    <x v="32"/>
    <n v="31907"/>
    <x v="0"/>
    <s v="OFF-BI-10002827"/>
    <s v="Office Supplies"/>
    <s v="Binders"/>
    <s v="Avery Durable Poly Binders"/>
    <n v="38.71"/>
    <n v="7"/>
    <n v="0"/>
    <n v="17.8066"/>
    <s v="Cassandra Brandow"/>
    <x v="0"/>
    <n v="0"/>
  </r>
  <r>
    <n v="5186"/>
    <s v="CA-2017-134719"/>
    <x v="998"/>
    <d v="2017-10-15T00:00:00"/>
    <s v="Standard Class"/>
    <s v="JD-15790"/>
    <x v="479"/>
    <x v="0"/>
    <x v="0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x v="0"/>
    <n v="1"/>
  </r>
  <r>
    <n v="5187"/>
    <s v="US-2017-154389"/>
    <x v="154"/>
    <d v="2017-12-03T00:00:00"/>
    <s v="Standard Class"/>
    <s v="EH-14125"/>
    <x v="258"/>
    <x v="2"/>
    <x v="0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Chuck Magee"/>
    <x v="0"/>
    <n v="1"/>
  </r>
  <r>
    <n v="5188"/>
    <s v="CA-2017-115567"/>
    <x v="1023"/>
    <d v="2017-09-18T00:00:00"/>
    <s v="Standard Class"/>
    <s v="ZC-21910"/>
    <x v="233"/>
    <x v="0"/>
    <x v="0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x v="0"/>
    <n v="1"/>
  </r>
  <r>
    <n v="5189"/>
    <s v="CA-2017-115567"/>
    <x v="1023"/>
    <d v="2017-09-18T00:00:00"/>
    <s v="Standard Class"/>
    <s v="ZC-21910"/>
    <x v="233"/>
    <x v="0"/>
    <x v="0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x v="0"/>
    <n v="0"/>
  </r>
  <r>
    <n v="5190"/>
    <s v="US-2019-136679"/>
    <x v="237"/>
    <d v="2019-11-18T00:00:00"/>
    <s v="Standard Class"/>
    <s v="XP-21865"/>
    <x v="190"/>
    <x v="0"/>
    <x v="0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x v="1"/>
    <n v="1"/>
  </r>
  <r>
    <n v="5191"/>
    <s v="US-2019-136679"/>
    <x v="237"/>
    <d v="2019-11-18T00:00:00"/>
    <s v="Standard Class"/>
    <s v="XP-21865"/>
    <x v="190"/>
    <x v="0"/>
    <x v="0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1"/>
    <n v="0"/>
  </r>
  <r>
    <n v="5192"/>
    <s v="US-2019-141943"/>
    <x v="1024"/>
    <d v="2019-05-09T00:00:00"/>
    <s v="Standard Class"/>
    <s v="DK-12985"/>
    <x v="213"/>
    <x v="0"/>
    <x v="0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x v="0"/>
    <n v="1"/>
  </r>
  <r>
    <n v="5193"/>
    <s v="CA-2016-101560"/>
    <x v="683"/>
    <d v="2016-12-01T00:00:00"/>
    <s v="Second Class"/>
    <s v="CS-12250"/>
    <x v="294"/>
    <x v="1"/>
    <x v="0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x v="0"/>
    <n v="1"/>
  </r>
  <r>
    <n v="5194"/>
    <s v="CA-2016-101560"/>
    <x v="683"/>
    <d v="2016-12-01T00:00:00"/>
    <s v="Second Class"/>
    <s v="CS-12250"/>
    <x v="294"/>
    <x v="1"/>
    <x v="0"/>
    <s v="Columbia"/>
    <x v="20"/>
    <n v="29203"/>
    <x v="0"/>
    <s v="OFF-PA-10001363"/>
    <s v="Office Supplies"/>
    <s v="Paper"/>
    <s v="Xerox 1933"/>
    <n v="85.96"/>
    <n v="7"/>
    <n v="0"/>
    <n v="40.401199999999996"/>
    <s v="Cassandra Brandow"/>
    <x v="0"/>
    <n v="0"/>
  </r>
  <r>
    <n v="5195"/>
    <s v="CA-2016-101560"/>
    <x v="683"/>
    <d v="2016-12-01T00:00:00"/>
    <s v="Second Class"/>
    <s v="CS-12250"/>
    <x v="294"/>
    <x v="1"/>
    <x v="0"/>
    <s v="Columbia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x v="0"/>
    <n v="0"/>
  </r>
  <r>
    <n v="5196"/>
    <s v="CA-2016-101560"/>
    <x v="683"/>
    <d v="2016-12-01T00:00:00"/>
    <s v="Second Class"/>
    <s v="CS-12250"/>
    <x v="294"/>
    <x v="1"/>
    <x v="0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x v="0"/>
    <n v="0"/>
  </r>
  <r>
    <n v="5197"/>
    <s v="CA-2016-159709"/>
    <x v="1025"/>
    <d v="2016-05-15T00:00:00"/>
    <s v="Standard Class"/>
    <s v="AI-10855"/>
    <x v="482"/>
    <x v="0"/>
    <x v="0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  <n v="1"/>
  </r>
  <r>
    <n v="5198"/>
    <s v="CA-2016-159709"/>
    <x v="1025"/>
    <d v="2016-05-15T00:00:00"/>
    <s v="Standard Class"/>
    <s v="AI-10855"/>
    <x v="482"/>
    <x v="0"/>
    <x v="0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x v="0"/>
    <n v="0"/>
  </r>
  <r>
    <n v="5199"/>
    <s v="CA-2018-103982"/>
    <x v="840"/>
    <d v="2018-03-08T00:00:00"/>
    <s v="Standard Class"/>
    <s v="AA-10315"/>
    <x v="397"/>
    <x v="0"/>
    <x v="0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x v="0"/>
    <n v="1"/>
  </r>
  <r>
    <n v="5200"/>
    <s v="CA-2018-103982"/>
    <x v="840"/>
    <d v="2018-03-08T00:00:00"/>
    <s v="Standard Class"/>
    <s v="AA-10315"/>
    <x v="397"/>
    <x v="0"/>
    <x v="0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x v="0"/>
    <n v="0"/>
  </r>
  <r>
    <n v="5201"/>
    <s v="CA-2018-103982"/>
    <x v="840"/>
    <d v="2018-03-08T00:00:00"/>
    <s v="Standard Class"/>
    <s v="AA-10315"/>
    <x v="397"/>
    <x v="0"/>
    <x v="0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x v="0"/>
    <n v="0"/>
  </r>
  <r>
    <n v="5202"/>
    <s v="CA-2018-103982"/>
    <x v="840"/>
    <d v="2018-03-08T00:00:00"/>
    <s v="Standard Class"/>
    <s v="AA-10315"/>
    <x v="397"/>
    <x v="0"/>
    <x v="0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x v="0"/>
    <n v="0"/>
  </r>
  <r>
    <n v="5203"/>
    <s v="CA-2017-142454"/>
    <x v="762"/>
    <d v="2017-08-19T00:00:00"/>
    <s v="Standard Class"/>
    <s v="RE-19450"/>
    <x v="681"/>
    <x v="0"/>
    <x v="0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x v="0"/>
    <n v="1"/>
  </r>
  <r>
    <n v="5204"/>
    <s v="CA-2017-142454"/>
    <x v="762"/>
    <d v="2017-08-19T00:00:00"/>
    <s v="Standard Class"/>
    <s v="RE-19450"/>
    <x v="681"/>
    <x v="0"/>
    <x v="0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x v="0"/>
    <n v="0"/>
  </r>
  <r>
    <n v="5205"/>
    <s v="CA-2017-102016"/>
    <x v="811"/>
    <d v="2017-09-18T00:00:00"/>
    <s v="Standard Class"/>
    <s v="TM-21010"/>
    <x v="612"/>
    <x v="0"/>
    <x v="0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x v="0"/>
    <n v="1"/>
  </r>
  <r>
    <n v="5206"/>
    <s v="CA-2017-102016"/>
    <x v="811"/>
    <d v="2017-09-18T00:00:00"/>
    <s v="Standard Class"/>
    <s v="TM-21010"/>
    <x v="612"/>
    <x v="0"/>
    <x v="0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x v="0"/>
    <n v="0"/>
  </r>
  <r>
    <n v="5207"/>
    <s v="CA-2017-102016"/>
    <x v="811"/>
    <d v="2017-09-18T00:00:00"/>
    <s v="Standard Class"/>
    <s v="TM-21010"/>
    <x v="612"/>
    <x v="0"/>
    <x v="0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x v="0"/>
    <n v="0"/>
  </r>
  <r>
    <n v="5208"/>
    <s v="CA-2017-102016"/>
    <x v="811"/>
    <d v="2017-09-18T00:00:00"/>
    <s v="Standard Class"/>
    <s v="TM-21010"/>
    <x v="612"/>
    <x v="0"/>
    <x v="0"/>
    <s v="Auburn"/>
    <x v="15"/>
    <n v="13021"/>
    <x v="3"/>
    <s v="OFF-LA-10002043"/>
    <s v="Office Supplies"/>
    <s v="Labels"/>
    <s v="Avery 489"/>
    <n v="20.7"/>
    <n v="2"/>
    <n v="0"/>
    <n v="9.9359999999999999"/>
    <s v="Chuck Magee"/>
    <x v="0"/>
    <n v="0"/>
  </r>
  <r>
    <n v="5209"/>
    <s v="CA-2017-102016"/>
    <x v="811"/>
    <d v="2017-09-18T00:00:00"/>
    <s v="Standard Class"/>
    <s v="TM-21010"/>
    <x v="612"/>
    <x v="0"/>
    <x v="0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x v="0"/>
    <n v="0"/>
  </r>
  <r>
    <n v="5210"/>
    <s v="CA-2017-102016"/>
    <x v="811"/>
    <d v="2017-09-18T00:00:00"/>
    <s v="Standard Class"/>
    <s v="TM-21010"/>
    <x v="612"/>
    <x v="0"/>
    <x v="0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x v="0"/>
    <n v="0"/>
  </r>
  <r>
    <n v="5211"/>
    <s v="CA-2017-156755"/>
    <x v="1026"/>
    <d v="2017-01-18T00:00:00"/>
    <s v="Standard Class"/>
    <s v="YS-21880"/>
    <x v="453"/>
    <x v="1"/>
    <x v="0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x v="0"/>
    <n v="1"/>
  </r>
  <r>
    <n v="5212"/>
    <s v="CA-2017-130876"/>
    <x v="793"/>
    <d v="2017-05-16T00:00:00"/>
    <s v="Second Class"/>
    <s v="AZ-10750"/>
    <x v="616"/>
    <x v="0"/>
    <x v="0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x v="0"/>
    <n v="1"/>
  </r>
  <r>
    <n v="5213"/>
    <s v="CA-2018-145898"/>
    <x v="182"/>
    <d v="2018-09-26T00:00:00"/>
    <s v="Same Day"/>
    <s v="CM-12445"/>
    <x v="320"/>
    <x v="0"/>
    <x v="0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x v="0"/>
    <n v="1"/>
  </r>
  <r>
    <n v="5214"/>
    <s v="CA-2018-145898"/>
    <x v="182"/>
    <d v="2018-09-26T00:00:00"/>
    <s v="Same Day"/>
    <s v="CM-12445"/>
    <x v="320"/>
    <x v="0"/>
    <x v="0"/>
    <s v="Redlands"/>
    <x v="1"/>
    <n v="92374"/>
    <x v="1"/>
    <s v="OFF-LA-10000262"/>
    <s v="Office Supplies"/>
    <s v="Labels"/>
    <s v="Avery 494"/>
    <n v="7.83"/>
    <n v="3"/>
    <n v="0"/>
    <n v="3.6017999999999999"/>
    <s v="Anna Andreadi"/>
    <x v="0"/>
    <n v="0"/>
  </r>
  <r>
    <n v="5215"/>
    <s v="CA-2018-145898"/>
    <x v="182"/>
    <d v="2018-09-26T00:00:00"/>
    <s v="Same Day"/>
    <s v="CM-12445"/>
    <x v="320"/>
    <x v="0"/>
    <x v="0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x v="0"/>
    <n v="0"/>
  </r>
  <r>
    <n v="5216"/>
    <s v="CA-2018-145898"/>
    <x v="182"/>
    <d v="2018-09-26T00:00:00"/>
    <s v="Same Day"/>
    <s v="CM-12445"/>
    <x v="320"/>
    <x v="0"/>
    <x v="0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x v="0"/>
    <n v="0"/>
  </r>
  <r>
    <n v="5217"/>
    <s v="US-2019-159562"/>
    <x v="428"/>
    <d v="2019-09-15T00:00:00"/>
    <s v="Standard Class"/>
    <s v="JB-16000"/>
    <x v="677"/>
    <x v="0"/>
    <x v="0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x v="0"/>
    <n v="1"/>
  </r>
  <r>
    <n v="5218"/>
    <s v="CA-2019-134635"/>
    <x v="4"/>
    <d v="2019-04-17T00:00:00"/>
    <s v="Second Class"/>
    <s v="NS-18640"/>
    <x v="374"/>
    <x v="1"/>
    <x v="0"/>
    <s v="Los Angeles"/>
    <x v="1"/>
    <n v="90049"/>
    <x v="1"/>
    <s v="OFF-PA-10002254"/>
    <s v="Office Supplies"/>
    <s v="Paper"/>
    <s v="Xerox 1883"/>
    <n v="79.14"/>
    <n v="3"/>
    <n v="0"/>
    <n v="36.404399999999995"/>
    <s v="Anna Andreadi"/>
    <x v="0"/>
    <n v="1"/>
  </r>
  <r>
    <n v="5219"/>
    <s v="CA-2019-167080"/>
    <x v="193"/>
    <d v="2019-06-14T00:00:00"/>
    <s v="Standard Class"/>
    <s v="LC-16930"/>
    <x v="18"/>
    <x v="1"/>
    <x v="0"/>
    <s v="New York City"/>
    <x v="15"/>
    <n v="10011"/>
    <x v="3"/>
    <s v="OFF-AR-10001868"/>
    <s v="Office Supplies"/>
    <s v="Art"/>
    <s v="Prang Dustless Chalk Sticks"/>
    <n v="8.4"/>
    <n v="5"/>
    <n v="0"/>
    <n v="4.2"/>
    <s v="Chuck Magee"/>
    <x v="0"/>
    <n v="1"/>
  </r>
  <r>
    <n v="5220"/>
    <s v="CA-2019-145653"/>
    <x v="853"/>
    <d v="2019-09-01T00:00:00"/>
    <s v="Same Day"/>
    <s v="CA-12775"/>
    <x v="222"/>
    <x v="0"/>
    <x v="0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x v="0"/>
    <n v="1"/>
  </r>
  <r>
    <n v="5221"/>
    <s v="CA-2016-140487"/>
    <x v="1027"/>
    <d v="2016-06-20T00:00:00"/>
    <s v="Standard Class"/>
    <s v="SR-20425"/>
    <x v="676"/>
    <x v="2"/>
    <x v="0"/>
    <s v="Detroit"/>
    <x v="12"/>
    <n v="48234"/>
    <x v="2"/>
    <s v="FUR-BO-10000711"/>
    <s v="Furniture"/>
    <s v="Bookcases"/>
    <s v="Hon Metal Bookcases, Gray"/>
    <n v="212.94"/>
    <n v="3"/>
    <n v="0"/>
    <n v="57.4938"/>
    <s v="Kelly Williams"/>
    <x v="0"/>
    <n v="1"/>
  </r>
  <r>
    <n v="5222"/>
    <s v="CA-2019-117401"/>
    <x v="796"/>
    <d v="2019-05-22T00:00:00"/>
    <s v="Second Class"/>
    <s v="PP-18955"/>
    <x v="452"/>
    <x v="2"/>
    <x v="0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x v="0"/>
    <n v="1"/>
  </r>
  <r>
    <n v="5223"/>
    <s v="CA-2019-117401"/>
    <x v="796"/>
    <d v="2019-05-22T00:00:00"/>
    <s v="Second Class"/>
    <s v="PP-18955"/>
    <x v="452"/>
    <x v="2"/>
    <x v="0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  <n v="0"/>
  </r>
  <r>
    <n v="5224"/>
    <s v="CA-2019-117401"/>
    <x v="796"/>
    <d v="2019-05-22T00:00:00"/>
    <s v="Second Class"/>
    <s v="PP-18955"/>
    <x v="452"/>
    <x v="2"/>
    <x v="0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x v="0"/>
    <n v="0"/>
  </r>
  <r>
    <n v="5225"/>
    <s v="US-2019-109582"/>
    <x v="510"/>
    <d v="2019-09-17T00:00:00"/>
    <s v="Second Class"/>
    <s v="JM-15865"/>
    <x v="622"/>
    <x v="0"/>
    <x v="0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x v="0"/>
    <n v="1"/>
  </r>
  <r>
    <n v="5226"/>
    <s v="CA-2018-119865"/>
    <x v="1028"/>
    <d v="2018-06-26T00:00:00"/>
    <s v="Standard Class"/>
    <s v="AS-10090"/>
    <x v="548"/>
    <x v="0"/>
    <x v="0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x v="0"/>
    <n v="1"/>
  </r>
  <r>
    <n v="5227"/>
    <s v="CA-2018-119865"/>
    <x v="1028"/>
    <d v="2018-06-26T00:00:00"/>
    <s v="Standard Class"/>
    <s v="AS-10090"/>
    <x v="548"/>
    <x v="0"/>
    <x v="0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x v="0"/>
    <n v="0"/>
  </r>
  <r>
    <n v="5228"/>
    <s v="CA-2018-119865"/>
    <x v="1028"/>
    <d v="2018-06-26T00:00:00"/>
    <s v="Standard Class"/>
    <s v="AS-10090"/>
    <x v="548"/>
    <x v="0"/>
    <x v="0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  <n v="0"/>
  </r>
  <r>
    <n v="5229"/>
    <s v="US-2016-147648"/>
    <x v="35"/>
    <d v="2016-12-01T00:00:00"/>
    <s v="Standard Class"/>
    <s v="LS-16975"/>
    <x v="60"/>
    <x v="2"/>
    <x v="0"/>
    <s v="San Francisco"/>
    <x v="1"/>
    <n v="94109"/>
    <x v="1"/>
    <s v="OFF-PA-10001033"/>
    <s v="Office Supplies"/>
    <s v="Paper"/>
    <s v="Xerox 1893"/>
    <n v="81.98"/>
    <n v="2"/>
    <n v="0"/>
    <n v="40.170200000000001"/>
    <s v="Anna Andreadi"/>
    <x v="0"/>
    <n v="1"/>
  </r>
  <r>
    <n v="5230"/>
    <s v="CA-2019-124436"/>
    <x v="498"/>
    <d v="2019-03-22T00:00:00"/>
    <s v="Second Class"/>
    <s v="SA-20830"/>
    <x v="193"/>
    <x v="0"/>
    <x v="0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x v="0"/>
    <n v="1"/>
  </r>
  <r>
    <n v="5231"/>
    <s v="CA-2019-124436"/>
    <x v="498"/>
    <d v="2019-03-22T00:00:00"/>
    <s v="Second Class"/>
    <s v="SA-20830"/>
    <x v="193"/>
    <x v="0"/>
    <x v="0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x v="0"/>
    <n v="0"/>
  </r>
  <r>
    <n v="5232"/>
    <s v="CA-2019-124436"/>
    <x v="498"/>
    <d v="2019-03-22T00:00:00"/>
    <s v="Second Class"/>
    <s v="SA-20830"/>
    <x v="193"/>
    <x v="0"/>
    <x v="0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x v="0"/>
    <n v="0"/>
  </r>
  <r>
    <n v="5233"/>
    <s v="CA-2019-124436"/>
    <x v="498"/>
    <d v="2019-03-22T00:00:00"/>
    <s v="Second Class"/>
    <s v="SA-20830"/>
    <x v="193"/>
    <x v="0"/>
    <x v="0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x v="0"/>
    <n v="0"/>
  </r>
  <r>
    <n v="5234"/>
    <s v="CA-2016-115084"/>
    <x v="638"/>
    <d v="2016-10-22T00:00:00"/>
    <s v="Standard Class"/>
    <s v="LS-17200"/>
    <x v="624"/>
    <x v="1"/>
    <x v="0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x v="0"/>
    <n v="1"/>
  </r>
  <r>
    <n v="5235"/>
    <s v="CA-2019-131037"/>
    <x v="1029"/>
    <d v="2019-08-23T00:00:00"/>
    <s v="First Class"/>
    <s v="TM-21490"/>
    <x v="746"/>
    <x v="0"/>
    <x v="0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x v="0"/>
    <n v="1"/>
  </r>
  <r>
    <n v="5236"/>
    <s v="CA-2018-111143"/>
    <x v="258"/>
    <d v="2018-11-22T00:00:00"/>
    <s v="First Class"/>
    <s v="TT-21265"/>
    <x v="640"/>
    <x v="1"/>
    <x v="0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x v="0"/>
    <n v="1"/>
  </r>
  <r>
    <n v="5237"/>
    <s v="CA-2016-166744"/>
    <x v="59"/>
    <d v="2016-09-24T00:00:00"/>
    <s v="Standard Class"/>
    <s v="DN-13690"/>
    <x v="35"/>
    <x v="0"/>
    <x v="0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x v="1"/>
    <n v="1"/>
  </r>
  <r>
    <n v="5238"/>
    <s v="CA-2016-166744"/>
    <x v="59"/>
    <d v="2016-09-24T00:00:00"/>
    <s v="Standard Class"/>
    <s v="DN-13690"/>
    <x v="35"/>
    <x v="0"/>
    <x v="0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x v="1"/>
    <n v="0"/>
  </r>
  <r>
    <n v="5239"/>
    <s v="CA-2016-166744"/>
    <x v="59"/>
    <d v="2016-09-24T00:00:00"/>
    <s v="Standard Class"/>
    <s v="DN-13690"/>
    <x v="35"/>
    <x v="0"/>
    <x v="0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x v="1"/>
    <n v="0"/>
  </r>
  <r>
    <n v="5240"/>
    <s v="CA-2018-116561"/>
    <x v="108"/>
    <d v="2018-09-17T00:00:00"/>
    <s v="Standard Class"/>
    <s v="EB-14110"/>
    <x v="686"/>
    <x v="0"/>
    <x v="0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x v="0"/>
    <n v="1"/>
  </r>
  <r>
    <n v="5241"/>
    <s v="CA-2018-116561"/>
    <x v="108"/>
    <d v="2018-09-17T00:00:00"/>
    <s v="Standard Class"/>
    <s v="EB-14110"/>
    <x v="686"/>
    <x v="0"/>
    <x v="0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x v="0"/>
    <n v="0"/>
  </r>
  <r>
    <n v="5242"/>
    <s v="CA-2018-110730"/>
    <x v="713"/>
    <d v="2018-09-26T00:00:00"/>
    <s v="Second Class"/>
    <s v="CM-11815"/>
    <x v="698"/>
    <x v="1"/>
    <x v="0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x v="0"/>
    <n v="1"/>
  </r>
  <r>
    <n v="5243"/>
    <s v="CA-2019-146367"/>
    <x v="1018"/>
    <d v="2019-08-08T00:00:00"/>
    <s v="Standard Class"/>
    <s v="HM-14860"/>
    <x v="447"/>
    <x v="1"/>
    <x v="0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x v="0"/>
    <n v="1"/>
  </r>
  <r>
    <n v="5244"/>
    <s v="CA-2018-149454"/>
    <x v="197"/>
    <d v="2018-07-26T00:00:00"/>
    <s v="First Class"/>
    <s v="KM-16375"/>
    <x v="454"/>
    <x v="2"/>
    <x v="0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x v="0"/>
    <n v="1"/>
  </r>
  <r>
    <n v="5245"/>
    <s v="CA-2018-156265"/>
    <x v="1030"/>
    <d v="2018-08-04T00:00:00"/>
    <s v="Second Class"/>
    <s v="BF-11020"/>
    <x v="292"/>
    <x v="1"/>
    <x v="0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x v="0"/>
    <n v="1"/>
  </r>
  <r>
    <n v="5246"/>
    <s v="CA-2018-156265"/>
    <x v="1030"/>
    <d v="2018-08-04T00:00:00"/>
    <s v="Second Class"/>
    <s v="BF-11020"/>
    <x v="292"/>
    <x v="1"/>
    <x v="0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x v="0"/>
    <n v="0"/>
  </r>
  <r>
    <n v="5247"/>
    <s v="CA-2018-156265"/>
    <x v="1030"/>
    <d v="2018-08-04T00:00:00"/>
    <s v="Second Class"/>
    <s v="BF-11020"/>
    <x v="292"/>
    <x v="1"/>
    <x v="0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x v="0"/>
    <n v="0"/>
  </r>
  <r>
    <n v="5248"/>
    <s v="US-2017-168914"/>
    <x v="1031"/>
    <d v="2017-05-27T00:00:00"/>
    <s v="Standard Class"/>
    <s v="JE-15745"/>
    <x v="32"/>
    <x v="0"/>
    <x v="0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x v="0"/>
    <n v="1"/>
  </r>
  <r>
    <n v="5249"/>
    <s v="US-2019-110989"/>
    <x v="132"/>
    <d v="2019-11-05T00:00:00"/>
    <s v="Second Class"/>
    <s v="EJ-14155"/>
    <x v="412"/>
    <x v="0"/>
    <x v="0"/>
    <s v="Seattle"/>
    <x v="4"/>
    <n v="98105"/>
    <x v="1"/>
    <s v="TEC-AC-10002345"/>
    <s v="Technology"/>
    <s v="Accessories"/>
    <s v="HP Standard 104 key PS/2 Keyboard"/>
    <n v="43.5"/>
    <n v="3"/>
    <n v="0"/>
    <n v="10.875"/>
    <s v="Anna Andreadi"/>
    <x v="0"/>
    <n v="1"/>
  </r>
  <r>
    <n v="5250"/>
    <s v="CA-2017-106215"/>
    <x v="392"/>
    <d v="2017-04-21T00:00:00"/>
    <s v="Standard Class"/>
    <s v="BN-11470"/>
    <x v="272"/>
    <x v="1"/>
    <x v="0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x v="0"/>
    <n v="1"/>
  </r>
  <r>
    <n v="5251"/>
    <s v="US-2018-169369"/>
    <x v="939"/>
    <d v="2018-12-18T00:00:00"/>
    <s v="Standard Class"/>
    <s v="EC-14050"/>
    <x v="685"/>
    <x v="0"/>
    <x v="0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x v="0"/>
    <n v="1"/>
  </r>
  <r>
    <n v="5252"/>
    <s v="US-2018-169369"/>
    <x v="939"/>
    <d v="2018-12-18T00:00:00"/>
    <s v="Standard Class"/>
    <s v="EC-14050"/>
    <x v="685"/>
    <x v="0"/>
    <x v="0"/>
    <s v="Columbus"/>
    <x v="32"/>
    <n v="31907"/>
    <x v="0"/>
    <s v="OFF-PA-10004438"/>
    <s v="Office Supplies"/>
    <s v="Paper"/>
    <s v="Xerox 1907"/>
    <n v="49.12"/>
    <n v="4"/>
    <n v="0"/>
    <n v="23.086399999999998"/>
    <s v="Cassandra Brandow"/>
    <x v="0"/>
    <n v="0"/>
  </r>
  <r>
    <n v="5253"/>
    <s v="CA-2017-132318"/>
    <x v="628"/>
    <d v="2017-11-02T00:00:00"/>
    <s v="First Class"/>
    <s v="TT-21220"/>
    <x v="627"/>
    <x v="0"/>
    <x v="0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x v="0"/>
    <n v="1"/>
  </r>
  <r>
    <n v="5254"/>
    <s v="US-2016-131982"/>
    <x v="1009"/>
    <d v="2016-03-11T00:00:00"/>
    <s v="Second Class"/>
    <s v="NP-18685"/>
    <x v="472"/>
    <x v="2"/>
    <x v="0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0"/>
    <n v="1"/>
  </r>
  <r>
    <n v="5255"/>
    <s v="CA-2017-125185"/>
    <x v="616"/>
    <d v="2017-03-07T00:00:00"/>
    <s v="Second Class"/>
    <s v="AH-10195"/>
    <x v="124"/>
    <x v="1"/>
    <x v="0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x v="0"/>
    <n v="1"/>
  </r>
  <r>
    <n v="5256"/>
    <s v="CA-2017-125185"/>
    <x v="616"/>
    <d v="2017-03-07T00:00:00"/>
    <s v="Second Class"/>
    <s v="AH-10195"/>
    <x v="124"/>
    <x v="1"/>
    <x v="0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x v="0"/>
    <n v="0"/>
  </r>
  <r>
    <n v="5257"/>
    <s v="CA-2018-130078"/>
    <x v="590"/>
    <d v="2018-08-14T00:00:00"/>
    <s v="Standard Class"/>
    <s v="CC-12145"/>
    <x v="230"/>
    <x v="0"/>
    <x v="0"/>
    <s v="Oklahoma City"/>
    <x v="26"/>
    <n v="73120"/>
    <x v="2"/>
    <s v="OFF-PA-10003270"/>
    <s v="Office Supplies"/>
    <s v="Paper"/>
    <s v="Xerox 1954"/>
    <n v="10.56"/>
    <n v="2"/>
    <n v="0"/>
    <n v="4.7519999999999998"/>
    <s v="Kelly Williams"/>
    <x v="0"/>
    <n v="1"/>
  </r>
  <r>
    <n v="5258"/>
    <s v="US-2019-114034"/>
    <x v="1032"/>
    <d v="2019-01-08T00:00:00"/>
    <s v="Standard Class"/>
    <s v="DL-13315"/>
    <x v="111"/>
    <x v="0"/>
    <x v="0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x v="0"/>
    <n v="1"/>
  </r>
  <r>
    <n v="5259"/>
    <s v="US-2019-115595"/>
    <x v="449"/>
    <d v="2019-10-11T00:00:00"/>
    <s v="First Class"/>
    <s v="XP-21865"/>
    <x v="190"/>
    <x v="0"/>
    <x v="0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x v="0"/>
    <n v="1"/>
  </r>
  <r>
    <n v="5260"/>
    <s v="CA-2019-158722"/>
    <x v="179"/>
    <d v="2019-10-26T00:00:00"/>
    <s v="Standard Class"/>
    <s v="MA-17560"/>
    <x v="15"/>
    <x v="2"/>
    <x v="0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x v="0"/>
    <n v="1"/>
  </r>
  <r>
    <n v="5261"/>
    <s v="CA-2016-105165"/>
    <x v="557"/>
    <d v="2016-09-10T00:00:00"/>
    <s v="First Class"/>
    <s v="SZ-20035"/>
    <x v="449"/>
    <x v="2"/>
    <x v="0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x v="0"/>
    <n v="1"/>
  </r>
  <r>
    <n v="5262"/>
    <s v="CA-2016-105165"/>
    <x v="557"/>
    <d v="2016-09-10T00:00:00"/>
    <s v="First Class"/>
    <s v="SZ-20035"/>
    <x v="449"/>
    <x v="2"/>
    <x v="0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x v="0"/>
    <n v="0"/>
  </r>
  <r>
    <n v="5263"/>
    <s v="CA-2016-105165"/>
    <x v="557"/>
    <d v="2016-09-10T00:00:00"/>
    <s v="First Class"/>
    <s v="SZ-20035"/>
    <x v="449"/>
    <x v="2"/>
    <x v="0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x v="0"/>
    <n v="0"/>
  </r>
  <r>
    <n v="5264"/>
    <s v="CA-2016-105165"/>
    <x v="557"/>
    <d v="2016-09-10T00:00:00"/>
    <s v="First Class"/>
    <s v="SZ-20035"/>
    <x v="449"/>
    <x v="2"/>
    <x v="0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x v="0"/>
    <n v="0"/>
  </r>
  <r>
    <n v="5265"/>
    <s v="CA-2016-105165"/>
    <x v="557"/>
    <d v="2016-09-10T00:00:00"/>
    <s v="First Class"/>
    <s v="SZ-20035"/>
    <x v="449"/>
    <x v="2"/>
    <x v="0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x v="0"/>
    <n v="0"/>
  </r>
  <r>
    <n v="5266"/>
    <s v="CA-2019-147452"/>
    <x v="1033"/>
    <d v="2019-10-03T00:00:00"/>
    <s v="First Class"/>
    <s v="CS-11845"/>
    <x v="688"/>
    <x v="1"/>
    <x v="0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1"/>
    <n v="1"/>
  </r>
  <r>
    <n v="5267"/>
    <s v="CA-2019-147452"/>
    <x v="1033"/>
    <d v="2019-10-03T00:00:00"/>
    <s v="First Class"/>
    <s v="CS-11845"/>
    <x v="688"/>
    <x v="1"/>
    <x v="0"/>
    <s v="Seattle"/>
    <x v="4"/>
    <n v="98103"/>
    <x v="1"/>
    <s v="OFF-PA-10004039"/>
    <s v="Office Supplies"/>
    <s v="Paper"/>
    <s v="Xerox 1882"/>
    <n v="167.94"/>
    <n v="3"/>
    <n v="0"/>
    <n v="82.290599999999998"/>
    <s v="Anna Andreadi"/>
    <x v="1"/>
    <n v="0"/>
  </r>
  <r>
    <n v="5268"/>
    <s v="CA-2019-147452"/>
    <x v="1033"/>
    <d v="2019-10-03T00:00:00"/>
    <s v="First Class"/>
    <s v="CS-11845"/>
    <x v="688"/>
    <x v="1"/>
    <x v="0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x v="1"/>
    <n v="0"/>
  </r>
  <r>
    <n v="5269"/>
    <s v="US-2019-114657"/>
    <x v="673"/>
    <d v="2019-11-21T00:00:00"/>
    <s v="Standard Class"/>
    <s v="MH-18115"/>
    <x v="414"/>
    <x v="2"/>
    <x v="0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x v="0"/>
    <n v="1"/>
  </r>
  <r>
    <n v="5270"/>
    <s v="CA-2019-144484"/>
    <x v="220"/>
    <d v="2019-09-11T00:00:00"/>
    <s v="Same Day"/>
    <s v="CB-12025"/>
    <x v="90"/>
    <x v="0"/>
    <x v="0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Anna Andreadi"/>
    <x v="0"/>
    <n v="1"/>
  </r>
  <r>
    <n v="5271"/>
    <s v="CA-2019-144484"/>
    <x v="220"/>
    <d v="2019-09-11T00:00:00"/>
    <s v="Same Day"/>
    <s v="CB-12025"/>
    <x v="90"/>
    <x v="0"/>
    <x v="0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x v="0"/>
    <n v="0"/>
  </r>
  <r>
    <n v="5272"/>
    <s v="CA-2019-125913"/>
    <x v="1034"/>
    <d v="2019-01-16T00:00:00"/>
    <s v="Same Day"/>
    <s v="JO-15145"/>
    <x v="705"/>
    <x v="1"/>
    <x v="0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x v="0"/>
    <n v="1"/>
  </r>
  <r>
    <n v="5273"/>
    <s v="CA-2019-125913"/>
    <x v="1034"/>
    <d v="2019-01-16T00:00:00"/>
    <s v="Same Day"/>
    <s v="JO-15145"/>
    <x v="705"/>
    <x v="1"/>
    <x v="0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0"/>
    <n v="0"/>
  </r>
  <r>
    <n v="5274"/>
    <s v="US-2018-158309"/>
    <x v="491"/>
    <d v="2018-11-29T00:00:00"/>
    <s v="First Class"/>
    <s v="PA-19060"/>
    <x v="50"/>
    <x v="2"/>
    <x v="0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x v="0"/>
    <n v="1"/>
  </r>
  <r>
    <n v="5275"/>
    <s v="CA-2017-162887"/>
    <x v="209"/>
    <d v="2017-11-09T00:00:00"/>
    <s v="Second Class"/>
    <s v="SV-20785"/>
    <x v="647"/>
    <x v="0"/>
    <x v="0"/>
    <s v="Burlington"/>
    <x v="42"/>
    <m/>
    <x v="3"/>
    <s v="FUR-CH-10000595"/>
    <s v="Furniture"/>
    <s v="Chairs"/>
    <s v="Safco Contoured Stacking Chairs"/>
    <n v="715.2"/>
    <n v="3"/>
    <n v="0"/>
    <n v="178.79999999999998"/>
    <s v="Chuck Magee"/>
    <x v="0"/>
    <n v="1"/>
  </r>
  <r>
    <n v="5276"/>
    <s v="CA-2019-147333"/>
    <x v="817"/>
    <d v="2019-12-20T00:00:00"/>
    <s v="Standard Class"/>
    <s v="KL-16555"/>
    <x v="126"/>
    <x v="1"/>
    <x v="0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x v="0"/>
    <n v="1"/>
  </r>
  <r>
    <n v="5277"/>
    <s v="CA-2019-147333"/>
    <x v="817"/>
    <d v="2019-12-20T00:00:00"/>
    <s v="Standard Class"/>
    <s v="KL-16555"/>
    <x v="126"/>
    <x v="1"/>
    <x v="0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x v="0"/>
    <n v="0"/>
  </r>
  <r>
    <n v="5278"/>
    <s v="CA-2016-113859"/>
    <x v="103"/>
    <d v="2016-09-17T00:00:00"/>
    <s v="Standard Class"/>
    <s v="BC-11125"/>
    <x v="604"/>
    <x v="2"/>
    <x v="0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x v="0"/>
    <n v="1"/>
  </r>
  <r>
    <n v="5279"/>
    <s v="CA-2016-159681"/>
    <x v="1035"/>
    <d v="2016-12-13T00:00:00"/>
    <s v="Standard Class"/>
    <s v="PO-18850"/>
    <x v="138"/>
    <x v="0"/>
    <x v="0"/>
    <s v="Virginia Beach"/>
    <x v="17"/>
    <n v="23464"/>
    <x v="0"/>
    <s v="OFF-PA-10003641"/>
    <s v="Office Supplies"/>
    <s v="Paper"/>
    <s v="Xerox 1909"/>
    <n v="105.52"/>
    <n v="4"/>
    <n v="0"/>
    <n v="48.539199999999994"/>
    <s v="Cassandra Brandow"/>
    <x v="0"/>
    <n v="1"/>
  </r>
  <r>
    <n v="5280"/>
    <s v="US-2019-104094"/>
    <x v="210"/>
    <d v="2019-09-11T00:00:00"/>
    <s v="Standard Class"/>
    <s v="AG-10675"/>
    <x v="165"/>
    <x v="0"/>
    <x v="0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x v="0"/>
    <n v="1"/>
  </r>
  <r>
    <n v="5281"/>
    <s v="CA-2019-152709"/>
    <x v="566"/>
    <d v="2019-10-12T00:00:00"/>
    <s v="Standard Class"/>
    <s v="DB-13210"/>
    <x v="203"/>
    <x v="0"/>
    <x v="0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x v="0"/>
    <n v="1"/>
  </r>
  <r>
    <n v="5282"/>
    <s v="CA-2017-105158"/>
    <x v="577"/>
    <d v="2017-09-10T00:00:00"/>
    <s v="Standard Class"/>
    <s v="SP-20860"/>
    <x v="133"/>
    <x v="1"/>
    <x v="0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x v="1"/>
    <n v="1"/>
  </r>
  <r>
    <n v="5283"/>
    <s v="CA-2017-105158"/>
    <x v="577"/>
    <d v="2017-09-10T00:00:00"/>
    <s v="Standard Class"/>
    <s v="SP-20860"/>
    <x v="133"/>
    <x v="1"/>
    <x v="0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x v="1"/>
    <n v="0"/>
  </r>
  <r>
    <n v="5284"/>
    <s v="CA-2016-133424"/>
    <x v="809"/>
    <d v="2016-04-04T00:00:00"/>
    <s v="Standard Class"/>
    <s v="Dl-13600"/>
    <x v="114"/>
    <x v="1"/>
    <x v="0"/>
    <s v="Seattle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x v="0"/>
    <n v="1"/>
  </r>
  <r>
    <n v="5285"/>
    <s v="CA-2016-133424"/>
    <x v="809"/>
    <d v="2016-04-04T00:00:00"/>
    <s v="Standard Class"/>
    <s v="Dl-13600"/>
    <x v="114"/>
    <x v="1"/>
    <x v="0"/>
    <s v="Seattle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x v="0"/>
    <n v="0"/>
  </r>
  <r>
    <n v="5286"/>
    <s v="CA-2019-105991"/>
    <x v="1024"/>
    <d v="2019-05-06T00:00:00"/>
    <s v="First Class"/>
    <s v="LH-17020"/>
    <x v="293"/>
    <x v="0"/>
    <x v="0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x v="0"/>
    <n v="1"/>
  </r>
  <r>
    <n v="5287"/>
    <s v="CA-2019-105991"/>
    <x v="1024"/>
    <d v="2019-05-06T00:00:00"/>
    <s v="First Class"/>
    <s v="LH-17020"/>
    <x v="293"/>
    <x v="0"/>
    <x v="0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x v="0"/>
    <n v="0"/>
  </r>
  <r>
    <n v="5288"/>
    <s v="CA-2019-105991"/>
    <x v="1024"/>
    <d v="2019-05-06T00:00:00"/>
    <s v="First Class"/>
    <s v="LH-17020"/>
    <x v="293"/>
    <x v="0"/>
    <x v="0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x v="0"/>
    <n v="0"/>
  </r>
  <r>
    <n v="5289"/>
    <s v="US-2019-136784"/>
    <x v="504"/>
    <d v="2019-05-05T00:00:00"/>
    <s v="Standard Class"/>
    <s v="AD-10180"/>
    <x v="57"/>
    <x v="2"/>
    <x v="0"/>
    <s v="San Francisco"/>
    <x v="1"/>
    <n v="94122"/>
    <x v="1"/>
    <s v="OFF-PA-10000675"/>
    <s v="Office Supplies"/>
    <s v="Paper"/>
    <s v="Xerox 1919"/>
    <n v="163.96"/>
    <n v="4"/>
    <n v="0"/>
    <n v="80.340400000000002"/>
    <s v="Anna Andreadi"/>
    <x v="0"/>
    <n v="1"/>
  </r>
  <r>
    <n v="5290"/>
    <s v="CA-2016-146283"/>
    <x v="78"/>
    <d v="2016-09-15T00:00:00"/>
    <s v="Standard Class"/>
    <s v="KT-16465"/>
    <x v="446"/>
    <x v="0"/>
    <x v="0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x v="0"/>
    <n v="1"/>
  </r>
  <r>
    <n v="5291"/>
    <s v="CA-2016-146283"/>
    <x v="78"/>
    <d v="2016-09-15T00:00:00"/>
    <s v="Standard Class"/>
    <s v="KT-16465"/>
    <x v="446"/>
    <x v="0"/>
    <x v="0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x v="0"/>
    <n v="0"/>
  </r>
  <r>
    <n v="5292"/>
    <s v="CA-2016-146283"/>
    <x v="78"/>
    <d v="2016-09-15T00:00:00"/>
    <s v="Standard Class"/>
    <s v="KT-16465"/>
    <x v="446"/>
    <x v="0"/>
    <x v="0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x v="0"/>
    <n v="0"/>
  </r>
  <r>
    <n v="5293"/>
    <s v="CA-2019-151218"/>
    <x v="308"/>
    <d v="2019-06-23T00:00:00"/>
    <s v="First Class"/>
    <s v="PJ-19015"/>
    <x v="307"/>
    <x v="0"/>
    <x v="0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x v="0"/>
    <n v="1"/>
  </r>
  <r>
    <n v="5294"/>
    <s v="CA-2017-111073"/>
    <x v="207"/>
    <d v="2017-12-30T00:00:00"/>
    <s v="Standard Class"/>
    <s v="MC-18100"/>
    <x v="498"/>
    <x v="0"/>
    <x v="0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x v="0"/>
    <n v="1"/>
  </r>
  <r>
    <n v="5295"/>
    <s v="CA-2019-144883"/>
    <x v="733"/>
    <d v="2019-08-19T00:00:00"/>
    <s v="Standard Class"/>
    <s v="BO-11350"/>
    <x v="635"/>
    <x v="1"/>
    <x v="0"/>
    <s v="Roseville"/>
    <x v="11"/>
    <n v="55113"/>
    <x v="2"/>
    <s v="OFF-LA-10000305"/>
    <s v="Office Supplies"/>
    <s v="Labels"/>
    <s v="Avery 495"/>
    <n v="50.4"/>
    <n v="8"/>
    <n v="0"/>
    <n v="23.183999999999997"/>
    <s v="Kelly Williams"/>
    <x v="0"/>
    <n v="1"/>
  </r>
  <r>
    <n v="5296"/>
    <s v="CA-2019-142174"/>
    <x v="168"/>
    <d v="2019-03-09T00:00:00"/>
    <s v="Standard Class"/>
    <s v="DP-13000"/>
    <x v="24"/>
    <x v="0"/>
    <x v="0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x v="0"/>
    <n v="1"/>
  </r>
  <r>
    <n v="5297"/>
    <s v="CA-2019-108791"/>
    <x v="944"/>
    <d v="2019-07-31T00:00:00"/>
    <s v="Standard Class"/>
    <s v="TM-21490"/>
    <x v="746"/>
    <x v="0"/>
    <x v="0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x v="0"/>
    <n v="1"/>
  </r>
  <r>
    <n v="5298"/>
    <s v="CA-2019-108791"/>
    <x v="944"/>
    <d v="2019-07-31T00:00:00"/>
    <s v="Standard Class"/>
    <s v="TM-21490"/>
    <x v="746"/>
    <x v="0"/>
    <x v="0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x v="0"/>
    <n v="0"/>
  </r>
  <r>
    <n v="5299"/>
    <s v="CA-2018-106656"/>
    <x v="713"/>
    <d v="2018-09-26T00:00:00"/>
    <s v="First Class"/>
    <s v="DV-13045"/>
    <x v="1"/>
    <x v="1"/>
    <x v="0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x v="0"/>
    <n v="1"/>
  </r>
  <r>
    <n v="5300"/>
    <s v="CA-2018-106656"/>
    <x v="713"/>
    <d v="2018-09-26T00:00:00"/>
    <s v="First Class"/>
    <s v="DV-13045"/>
    <x v="1"/>
    <x v="1"/>
    <x v="0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Anna Andreadi"/>
    <x v="0"/>
    <n v="0"/>
  </r>
  <r>
    <n v="5301"/>
    <s v="CA-2018-113831"/>
    <x v="198"/>
    <d v="2018-06-03T00:00:00"/>
    <s v="Standard Class"/>
    <s v="AH-10690"/>
    <x v="706"/>
    <x v="1"/>
    <x v="0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x v="0"/>
    <n v="1"/>
  </r>
  <r>
    <n v="5302"/>
    <s v="CA-2018-113831"/>
    <x v="198"/>
    <d v="2018-06-03T00:00:00"/>
    <s v="Standard Class"/>
    <s v="AH-10690"/>
    <x v="706"/>
    <x v="1"/>
    <x v="0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x v="0"/>
    <n v="0"/>
  </r>
  <r>
    <n v="5303"/>
    <s v="CA-2018-113831"/>
    <x v="198"/>
    <d v="2018-06-03T00:00:00"/>
    <s v="Standard Class"/>
    <s v="AH-10690"/>
    <x v="706"/>
    <x v="1"/>
    <x v="0"/>
    <s v="Springfield"/>
    <x v="17"/>
    <n v="22153"/>
    <x v="0"/>
    <s v="OFF-LA-10001297"/>
    <s v="Office Supplies"/>
    <s v="Labels"/>
    <s v="Avery 473"/>
    <n v="62.099999999999994"/>
    <n v="6"/>
    <n v="0"/>
    <n v="29.808"/>
    <s v="Cassandra Brandow"/>
    <x v="0"/>
    <n v="0"/>
  </r>
  <r>
    <n v="5304"/>
    <s v="US-2016-139500"/>
    <x v="912"/>
    <d v="2016-11-20T00:00:00"/>
    <s v="Standard Class"/>
    <s v="AB-10165"/>
    <x v="269"/>
    <x v="0"/>
    <x v="0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x v="0"/>
    <n v="1"/>
  </r>
  <r>
    <n v="5305"/>
    <s v="US-2016-166310"/>
    <x v="158"/>
    <d v="2016-09-23T00:00:00"/>
    <s v="First Class"/>
    <s v="JS-15940"/>
    <x v="185"/>
    <x v="2"/>
    <x v="0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x v="0"/>
    <n v="1"/>
  </r>
  <r>
    <n v="5306"/>
    <s v="US-2018-168410"/>
    <x v="823"/>
    <d v="2018-02-26T00:00:00"/>
    <s v="Standard Class"/>
    <s v="BV-11245"/>
    <x v="296"/>
    <x v="1"/>
    <x v="0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x v="0"/>
    <n v="1"/>
  </r>
  <r>
    <n v="5307"/>
    <s v="US-2018-168410"/>
    <x v="823"/>
    <d v="2018-02-26T00:00:00"/>
    <s v="Standard Class"/>
    <s v="BV-11245"/>
    <x v="296"/>
    <x v="1"/>
    <x v="0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x v="0"/>
    <n v="0"/>
  </r>
  <r>
    <n v="5308"/>
    <s v="US-2018-168410"/>
    <x v="823"/>
    <d v="2018-02-26T00:00:00"/>
    <s v="Standard Class"/>
    <s v="BV-11245"/>
    <x v="296"/>
    <x v="1"/>
    <x v="0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x v="0"/>
    <n v="0"/>
  </r>
  <r>
    <n v="5309"/>
    <s v="CA-2019-131254"/>
    <x v="123"/>
    <d v="2019-11-21T00:00:00"/>
    <s v="First Class"/>
    <s v="NC-18415"/>
    <x v="720"/>
    <x v="0"/>
    <x v="0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x v="0"/>
    <n v="1"/>
  </r>
  <r>
    <n v="5310"/>
    <s v="CA-2019-131254"/>
    <x v="123"/>
    <d v="2019-11-21T00:00:00"/>
    <s v="First Class"/>
    <s v="NC-18415"/>
    <x v="720"/>
    <x v="0"/>
    <x v="0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x v="0"/>
    <n v="0"/>
  </r>
  <r>
    <n v="5311"/>
    <s v="CA-2019-131254"/>
    <x v="123"/>
    <d v="2019-11-21T00:00:00"/>
    <s v="First Class"/>
    <s v="NC-18415"/>
    <x v="720"/>
    <x v="0"/>
    <x v="0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x v="0"/>
    <n v="0"/>
  </r>
  <r>
    <n v="5312"/>
    <s v="CA-2018-123414"/>
    <x v="1036"/>
    <d v="2018-08-27T00:00:00"/>
    <s v="Standard Class"/>
    <s v="SU-20665"/>
    <x v="711"/>
    <x v="2"/>
    <x v="0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x v="0"/>
    <n v="1"/>
  </r>
  <r>
    <n v="5313"/>
    <s v="CA-2018-123414"/>
    <x v="1036"/>
    <d v="2018-08-27T00:00:00"/>
    <s v="Standard Class"/>
    <s v="SU-20665"/>
    <x v="711"/>
    <x v="2"/>
    <x v="0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x v="0"/>
    <n v="0"/>
  </r>
  <r>
    <n v="5314"/>
    <s v="CA-2019-137876"/>
    <x v="504"/>
    <d v="2019-05-05T00:00:00"/>
    <s v="Standard Class"/>
    <s v="DJ-13510"/>
    <x v="137"/>
    <x v="1"/>
    <x v="0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x v="0"/>
    <n v="1"/>
  </r>
  <r>
    <n v="5315"/>
    <s v="CA-2019-137876"/>
    <x v="504"/>
    <d v="2019-05-05T00:00:00"/>
    <s v="Standard Class"/>
    <s v="DJ-13510"/>
    <x v="137"/>
    <x v="1"/>
    <x v="0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x v="0"/>
    <n v="0"/>
  </r>
  <r>
    <n v="5316"/>
    <s v="CA-2018-154060"/>
    <x v="440"/>
    <d v="2018-05-08T00:00:00"/>
    <s v="Standard Class"/>
    <s v="DL-12865"/>
    <x v="297"/>
    <x v="0"/>
    <x v="0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x v="0"/>
    <n v="1"/>
  </r>
  <r>
    <n v="5317"/>
    <s v="US-2019-162558"/>
    <x v="280"/>
    <d v="2019-10-05T00:00:00"/>
    <s v="First Class"/>
    <s v="Dp-13240"/>
    <x v="656"/>
    <x v="2"/>
    <x v="0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x v="0"/>
    <n v="1"/>
  </r>
  <r>
    <n v="5318"/>
    <s v="US-2019-162558"/>
    <x v="280"/>
    <d v="2019-10-05T00:00:00"/>
    <s v="First Class"/>
    <s v="Dp-13240"/>
    <x v="656"/>
    <x v="2"/>
    <x v="0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x v="0"/>
    <n v="0"/>
  </r>
  <r>
    <n v="5319"/>
    <s v="US-2019-162558"/>
    <x v="280"/>
    <d v="2019-10-05T00:00:00"/>
    <s v="First Class"/>
    <s v="Dp-13240"/>
    <x v="656"/>
    <x v="2"/>
    <x v="0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x v="0"/>
    <n v="0"/>
  </r>
  <r>
    <n v="5320"/>
    <s v="US-2019-162558"/>
    <x v="280"/>
    <d v="2019-10-05T00:00:00"/>
    <s v="First Class"/>
    <s v="Dp-13240"/>
    <x v="656"/>
    <x v="2"/>
    <x v="0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x v="0"/>
    <n v="0"/>
  </r>
  <r>
    <n v="5321"/>
    <s v="US-2019-162558"/>
    <x v="280"/>
    <d v="2019-10-05T00:00:00"/>
    <s v="First Class"/>
    <s v="Dp-13240"/>
    <x v="656"/>
    <x v="2"/>
    <x v="0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x v="0"/>
    <n v="0"/>
  </r>
  <r>
    <n v="5322"/>
    <s v="US-2019-162558"/>
    <x v="280"/>
    <d v="2019-10-05T00:00:00"/>
    <s v="First Class"/>
    <s v="Dp-13240"/>
    <x v="656"/>
    <x v="2"/>
    <x v="0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x v="0"/>
    <n v="0"/>
  </r>
  <r>
    <n v="5323"/>
    <s v="US-2019-162558"/>
    <x v="280"/>
    <d v="2019-10-05T00:00:00"/>
    <s v="First Class"/>
    <s v="Dp-13240"/>
    <x v="656"/>
    <x v="2"/>
    <x v="0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x v="0"/>
    <n v="0"/>
  </r>
  <r>
    <n v="5324"/>
    <s v="CA-2019-134439"/>
    <x v="65"/>
    <d v="2019-09-23T00:00:00"/>
    <s v="Second Class"/>
    <s v="TM-21010"/>
    <x v="612"/>
    <x v="0"/>
    <x v="0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0"/>
    <n v="1"/>
  </r>
  <r>
    <n v="5325"/>
    <s v="CA-2017-119508"/>
    <x v="784"/>
    <d v="2017-12-09T00:00:00"/>
    <s v="Standard Class"/>
    <s v="TZ-21580"/>
    <x v="356"/>
    <x v="0"/>
    <x v="0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x v="0"/>
    <n v="1"/>
  </r>
  <r>
    <n v="5326"/>
    <s v="CA-2017-119508"/>
    <x v="784"/>
    <d v="2017-12-09T00:00:00"/>
    <s v="Standard Class"/>
    <s v="TZ-21580"/>
    <x v="356"/>
    <x v="0"/>
    <x v="0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x v="0"/>
    <n v="0"/>
  </r>
  <r>
    <n v="5327"/>
    <s v="CA-2017-152681"/>
    <x v="184"/>
    <d v="2017-01-22T00:00:00"/>
    <s v="Standard Class"/>
    <s v="SC-20260"/>
    <x v="609"/>
    <x v="1"/>
    <x v="0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x v="0"/>
    <n v="1"/>
  </r>
  <r>
    <n v="5328"/>
    <s v="CA-2016-130813"/>
    <x v="1037"/>
    <d v="2016-01-08T00:00:00"/>
    <s v="Second Class"/>
    <s v="LS-17230"/>
    <x v="721"/>
    <x v="0"/>
    <x v="0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Anna Andreadi"/>
    <x v="0"/>
    <n v="1"/>
  </r>
  <r>
    <n v="5329"/>
    <s v="CA-2017-120320"/>
    <x v="616"/>
    <d v="2017-03-09T00:00:00"/>
    <s v="Standard Class"/>
    <s v="MV-18190"/>
    <x v="160"/>
    <x v="0"/>
    <x v="0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x v="0"/>
    <n v="1"/>
  </r>
  <r>
    <n v="5330"/>
    <s v="CA-2018-111941"/>
    <x v="591"/>
    <d v="2018-12-28T00:00:00"/>
    <s v="Second Class"/>
    <s v="BD-11620"/>
    <x v="379"/>
    <x v="0"/>
    <x v="0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x v="0"/>
    <n v="1"/>
  </r>
  <r>
    <n v="5331"/>
    <s v="CA-2018-123120"/>
    <x v="913"/>
    <d v="2018-09-08T00:00:00"/>
    <s v="Standard Class"/>
    <s v="CV-12295"/>
    <x v="610"/>
    <x v="0"/>
    <x v="0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x v="0"/>
    <n v="1"/>
  </r>
  <r>
    <n v="5332"/>
    <s v="CA-2018-123120"/>
    <x v="913"/>
    <d v="2018-09-08T00:00:00"/>
    <s v="Standard Class"/>
    <s v="CV-12295"/>
    <x v="610"/>
    <x v="0"/>
    <x v="0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x v="0"/>
    <n v="0"/>
  </r>
  <r>
    <n v="5333"/>
    <s v="CA-2018-123120"/>
    <x v="913"/>
    <d v="2018-09-08T00:00:00"/>
    <s v="Standard Class"/>
    <s v="CV-12295"/>
    <x v="610"/>
    <x v="0"/>
    <x v="0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x v="0"/>
    <n v="0"/>
  </r>
  <r>
    <n v="5334"/>
    <s v="CA-2016-103331"/>
    <x v="86"/>
    <d v="2016-09-01T00:00:00"/>
    <s v="Standard Class"/>
    <s v="KB-16315"/>
    <x v="41"/>
    <x v="0"/>
    <x v="0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x v="0"/>
    <n v="1"/>
  </r>
  <r>
    <n v="5335"/>
    <s v="CA-2016-103331"/>
    <x v="86"/>
    <d v="2016-09-01T00:00:00"/>
    <s v="Standard Class"/>
    <s v="KB-16315"/>
    <x v="41"/>
    <x v="0"/>
    <x v="0"/>
    <s v="Newark"/>
    <x v="13"/>
    <n v="19711"/>
    <x v="3"/>
    <s v="OFF-PA-10002160"/>
    <s v="Office Supplies"/>
    <s v="Paper"/>
    <s v="Xerox 1978"/>
    <n v="17.34"/>
    <n v="3"/>
    <n v="0"/>
    <n v="8.4966000000000008"/>
    <s v="Chuck Magee"/>
    <x v="0"/>
    <n v="0"/>
  </r>
  <r>
    <n v="5336"/>
    <s v="CA-2016-103331"/>
    <x v="86"/>
    <d v="2016-09-01T00:00:00"/>
    <s v="Standard Class"/>
    <s v="KB-16315"/>
    <x v="41"/>
    <x v="0"/>
    <x v="0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x v="0"/>
    <n v="0"/>
  </r>
  <r>
    <n v="5337"/>
    <s v="CA-2017-169278"/>
    <x v="1031"/>
    <d v="2017-05-25T00:00:00"/>
    <s v="Standard Class"/>
    <s v="ME-18010"/>
    <x v="545"/>
    <x v="1"/>
    <x v="0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  <n v="1"/>
  </r>
  <r>
    <n v="5338"/>
    <s v="CA-2019-111577"/>
    <x v="524"/>
    <d v="2019-10-21T00:00:00"/>
    <s v="Standard Class"/>
    <s v="AJ-10780"/>
    <x v="321"/>
    <x v="1"/>
    <x v="0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x v="0"/>
    <n v="1"/>
  </r>
  <r>
    <n v="5339"/>
    <s v="CA-2017-146486"/>
    <x v="529"/>
    <d v="2017-11-14T00:00:00"/>
    <s v="Second Class"/>
    <s v="DV-13465"/>
    <x v="231"/>
    <x v="0"/>
    <x v="0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x v="1"/>
    <n v="1"/>
  </r>
  <r>
    <n v="5340"/>
    <s v="CA-2017-146486"/>
    <x v="529"/>
    <d v="2017-11-14T00:00:00"/>
    <s v="Second Class"/>
    <s v="DV-13465"/>
    <x v="231"/>
    <x v="0"/>
    <x v="0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x v="1"/>
    <n v="0"/>
  </r>
  <r>
    <n v="5341"/>
    <s v="CA-2017-146486"/>
    <x v="529"/>
    <d v="2017-11-14T00:00:00"/>
    <s v="Second Class"/>
    <s v="DV-13465"/>
    <x v="231"/>
    <x v="0"/>
    <x v="0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x v="1"/>
    <n v="0"/>
  </r>
  <r>
    <n v="5342"/>
    <s v="CA-2017-146486"/>
    <x v="529"/>
    <d v="2017-11-14T00:00:00"/>
    <s v="Second Class"/>
    <s v="DV-13465"/>
    <x v="231"/>
    <x v="0"/>
    <x v="0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x v="1"/>
    <n v="0"/>
  </r>
  <r>
    <n v="5343"/>
    <s v="US-2016-168501"/>
    <x v="871"/>
    <d v="2016-11-27T00:00:00"/>
    <s v="Standard Class"/>
    <s v="JK-15325"/>
    <x v="759"/>
    <x v="1"/>
    <x v="0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x v="0"/>
    <n v="1"/>
  </r>
  <r>
    <n v="5344"/>
    <s v="US-2016-168501"/>
    <x v="871"/>
    <d v="2016-11-27T00:00:00"/>
    <s v="Standard Class"/>
    <s v="JK-15325"/>
    <x v="759"/>
    <x v="1"/>
    <x v="0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x v="0"/>
    <n v="0"/>
  </r>
  <r>
    <n v="5345"/>
    <s v="CA-2017-112053"/>
    <x v="2"/>
    <d v="2017-10-13T00:00:00"/>
    <s v="Second Class"/>
    <s v="SH-20395"/>
    <x v="129"/>
    <x v="0"/>
    <x v="0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x v="0"/>
    <n v="1"/>
  </r>
  <r>
    <n v="5346"/>
    <s v="CA-2019-108539"/>
    <x v="708"/>
    <d v="2019-03-23T00:00:00"/>
    <s v="Second Class"/>
    <s v="SC-20725"/>
    <x v="56"/>
    <x v="0"/>
    <x v="0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x v="0"/>
    <n v="1"/>
  </r>
  <r>
    <n v="5347"/>
    <s v="CA-2019-108539"/>
    <x v="708"/>
    <d v="2019-03-23T00:00:00"/>
    <s v="Second Class"/>
    <s v="SC-20725"/>
    <x v="56"/>
    <x v="0"/>
    <x v="0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x v="0"/>
    <n v="0"/>
  </r>
  <r>
    <n v="5348"/>
    <s v="CA-2019-108539"/>
    <x v="708"/>
    <d v="2019-03-23T00:00:00"/>
    <s v="Second Class"/>
    <s v="SC-20725"/>
    <x v="56"/>
    <x v="0"/>
    <x v="0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x v="0"/>
    <n v="0"/>
  </r>
  <r>
    <n v="5349"/>
    <s v="CA-2017-149811"/>
    <x v="1038"/>
    <d v="2017-01-10T00:00:00"/>
    <s v="Standard Class"/>
    <s v="CS-12250"/>
    <x v="294"/>
    <x v="1"/>
    <x v="0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x v="0"/>
    <n v="1"/>
  </r>
  <r>
    <n v="5350"/>
    <s v="CA-2017-149811"/>
    <x v="1038"/>
    <d v="2017-01-10T00:00:00"/>
    <s v="Standard Class"/>
    <s v="CS-12250"/>
    <x v="294"/>
    <x v="1"/>
    <x v="0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x v="0"/>
    <n v="0"/>
  </r>
  <r>
    <n v="5351"/>
    <s v="US-2019-103814"/>
    <x v="34"/>
    <d v="2019-12-16T00:00:00"/>
    <s v="Standard Class"/>
    <s v="LH-16900"/>
    <x v="23"/>
    <x v="0"/>
    <x v="0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x v="0"/>
    <n v="1"/>
  </r>
  <r>
    <n v="5352"/>
    <s v="CA-2018-123932"/>
    <x v="47"/>
    <d v="2018-09-12T00:00:00"/>
    <s v="Standard Class"/>
    <s v="YC-21895"/>
    <x v="289"/>
    <x v="1"/>
    <x v="0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x v="0"/>
    <n v="1"/>
  </r>
  <r>
    <n v="5353"/>
    <s v="CA-2018-123932"/>
    <x v="47"/>
    <d v="2018-09-12T00:00:00"/>
    <s v="Standard Class"/>
    <s v="YC-21895"/>
    <x v="289"/>
    <x v="1"/>
    <x v="0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x v="0"/>
    <n v="0"/>
  </r>
  <r>
    <n v="5354"/>
    <s v="US-2018-101616"/>
    <x v="323"/>
    <d v="2018-09-06T00:00:00"/>
    <s v="First Class"/>
    <s v="CY-12745"/>
    <x v="388"/>
    <x v="1"/>
    <x v="0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x v="0"/>
    <n v="1"/>
  </r>
  <r>
    <n v="5355"/>
    <s v="CA-2016-113768"/>
    <x v="8"/>
    <d v="2016-05-19T00:00:00"/>
    <s v="Standard Class"/>
    <s v="AH-10030"/>
    <x v="692"/>
    <x v="1"/>
    <x v="0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x v="0"/>
    <n v="1"/>
  </r>
  <r>
    <n v="5356"/>
    <s v="CA-2016-113768"/>
    <x v="8"/>
    <d v="2016-05-19T00:00:00"/>
    <s v="Standard Class"/>
    <s v="AH-10030"/>
    <x v="692"/>
    <x v="1"/>
    <x v="0"/>
    <s v="Los Angeles"/>
    <x v="1"/>
    <n v="90004"/>
    <x v="1"/>
    <s v="OFF-PA-10003063"/>
    <s v="Office Supplies"/>
    <s v="Paper"/>
    <s v="EcoTones Memo Sheets"/>
    <n v="8"/>
    <n v="2"/>
    <n v="0"/>
    <n v="3.84"/>
    <s v="Anna Andreadi"/>
    <x v="0"/>
    <n v="0"/>
  </r>
  <r>
    <n v="5357"/>
    <s v="CA-2018-138037"/>
    <x v="321"/>
    <d v="2018-10-03T00:00:00"/>
    <s v="Standard Class"/>
    <s v="AR-10540"/>
    <x v="481"/>
    <x v="0"/>
    <x v="0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x v="0"/>
    <n v="1"/>
  </r>
  <r>
    <n v="5358"/>
    <s v="CA-2016-150490"/>
    <x v="79"/>
    <d v="2016-08-11T00:00:00"/>
    <s v="Standard Class"/>
    <s v="SS-20590"/>
    <x v="196"/>
    <x v="0"/>
    <x v="0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x v="0"/>
    <n v="1"/>
  </r>
  <r>
    <n v="5359"/>
    <s v="CA-2016-150490"/>
    <x v="79"/>
    <d v="2016-08-11T00:00:00"/>
    <s v="Standard Class"/>
    <s v="SS-20590"/>
    <x v="196"/>
    <x v="0"/>
    <x v="0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Anna Andreadi"/>
    <x v="0"/>
    <n v="0"/>
  </r>
  <r>
    <n v="5360"/>
    <s v="CA-2016-150490"/>
    <x v="79"/>
    <d v="2016-08-11T00:00:00"/>
    <s v="Standard Class"/>
    <s v="SS-20590"/>
    <x v="196"/>
    <x v="0"/>
    <x v="0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x v="0"/>
    <n v="0"/>
  </r>
  <r>
    <n v="5361"/>
    <s v="US-2019-126060"/>
    <x v="349"/>
    <d v="2019-04-18T00:00:00"/>
    <s v="Standard Class"/>
    <s v="DW-13585"/>
    <x v="61"/>
    <x v="1"/>
    <x v="0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x v="0"/>
    <n v="1"/>
  </r>
  <r>
    <n v="5362"/>
    <s v="CA-2019-100951"/>
    <x v="255"/>
    <d v="2019-06-10T00:00:00"/>
    <s v="First Class"/>
    <s v="NC-18625"/>
    <x v="544"/>
    <x v="1"/>
    <x v="0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x v="0"/>
    <n v="1"/>
  </r>
  <r>
    <n v="5363"/>
    <s v="CA-2018-122017"/>
    <x v="723"/>
    <d v="2019-01-02T00:00:00"/>
    <s v="Standard Class"/>
    <s v="CD-11920"/>
    <x v="303"/>
    <x v="0"/>
    <x v="0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x v="0"/>
    <n v="1"/>
  </r>
  <r>
    <n v="5364"/>
    <s v="CA-2018-122017"/>
    <x v="723"/>
    <d v="2019-01-02T00:00:00"/>
    <s v="Standard Class"/>
    <s v="CD-11920"/>
    <x v="303"/>
    <x v="0"/>
    <x v="0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x v="0"/>
    <n v="0"/>
  </r>
  <r>
    <n v="5365"/>
    <s v="CA-2016-123477"/>
    <x v="1039"/>
    <d v="2016-01-21T00:00:00"/>
    <s v="Second Class"/>
    <s v="DW-13195"/>
    <x v="694"/>
    <x v="1"/>
    <x v="0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x v="0"/>
    <n v="1"/>
  </r>
  <r>
    <n v="5366"/>
    <s v="CA-2018-107790"/>
    <x v="73"/>
    <d v="2018-11-24T00:00:00"/>
    <s v="Standard Class"/>
    <s v="EH-13990"/>
    <x v="552"/>
    <x v="0"/>
    <x v="0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x v="0"/>
    <n v="1"/>
  </r>
  <r>
    <n v="5367"/>
    <s v="CA-2019-158071"/>
    <x v="193"/>
    <d v="2019-06-15T00:00:00"/>
    <s v="Standard Class"/>
    <s v="BD-11320"/>
    <x v="217"/>
    <x v="0"/>
    <x v="0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  <n v="1"/>
  </r>
  <r>
    <n v="5368"/>
    <s v="CA-2019-158071"/>
    <x v="193"/>
    <d v="2019-06-15T00:00:00"/>
    <s v="Standard Class"/>
    <s v="BD-11320"/>
    <x v="217"/>
    <x v="0"/>
    <x v="0"/>
    <s v="Seattle"/>
    <x v="4"/>
    <n v="98103"/>
    <x v="1"/>
    <s v="OFF-LA-10004689"/>
    <s v="Office Supplies"/>
    <s v="Labels"/>
    <s v="Avery 512"/>
    <n v="11.56"/>
    <n v="4"/>
    <n v="0"/>
    <n v="5.4332000000000003"/>
    <s v="Anna Andreadi"/>
    <x v="0"/>
    <n v="0"/>
  </r>
  <r>
    <n v="5369"/>
    <s v="CA-2019-158071"/>
    <x v="193"/>
    <d v="2019-06-15T00:00:00"/>
    <s v="Standard Class"/>
    <s v="BD-11320"/>
    <x v="217"/>
    <x v="0"/>
    <x v="0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x v="0"/>
    <n v="0"/>
  </r>
  <r>
    <n v="5370"/>
    <s v="CA-2019-147403"/>
    <x v="18"/>
    <d v="2019-09-13T00:00:00"/>
    <s v="First Class"/>
    <s v="KH-16630"/>
    <x v="175"/>
    <x v="1"/>
    <x v="0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x v="0"/>
    <n v="1"/>
  </r>
  <r>
    <n v="5371"/>
    <s v="US-2019-136721"/>
    <x v="798"/>
    <d v="2019-04-12T00:00:00"/>
    <s v="Standard Class"/>
    <s v="NH-18610"/>
    <x v="468"/>
    <x v="1"/>
    <x v="0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x v="0"/>
    <n v="1"/>
  </r>
  <r>
    <n v="5372"/>
    <s v="US-2019-136721"/>
    <x v="798"/>
    <d v="2019-04-12T00:00:00"/>
    <s v="Standard Class"/>
    <s v="NH-18610"/>
    <x v="468"/>
    <x v="1"/>
    <x v="0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x v="0"/>
    <n v="0"/>
  </r>
  <r>
    <n v="5373"/>
    <s v="CA-2017-118738"/>
    <x v="1040"/>
    <d v="2017-10-30T00:00:00"/>
    <s v="Standard Class"/>
    <s v="AG-10495"/>
    <x v="122"/>
    <x v="1"/>
    <x v="0"/>
    <s v="Houston"/>
    <x v="5"/>
    <n v="77041"/>
    <x v="2"/>
    <s v="OFF-PA-10003177"/>
    <s v="Office Supplies"/>
    <s v="Paper"/>
    <s v="Xerox 1999"/>
    <n v="15.552000000000003"/>
    <n v="3"/>
    <n v="0.2"/>
    <n v="5.4432"/>
    <s v="Kelly Williams"/>
    <x v="0"/>
    <n v="1"/>
  </r>
  <r>
    <n v="5374"/>
    <s v="CA-2017-118738"/>
    <x v="1040"/>
    <d v="2017-10-30T00:00:00"/>
    <s v="Standard Class"/>
    <s v="AG-10495"/>
    <x v="122"/>
    <x v="1"/>
    <x v="0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x v="0"/>
    <n v="0"/>
  </r>
  <r>
    <n v="5375"/>
    <s v="CA-2017-118738"/>
    <x v="1040"/>
    <d v="2017-10-30T00:00:00"/>
    <s v="Standard Class"/>
    <s v="AG-10495"/>
    <x v="122"/>
    <x v="1"/>
    <x v="0"/>
    <s v="Houston"/>
    <x v="5"/>
    <n v="77041"/>
    <x v="2"/>
    <s v="OFF-PA-10001166"/>
    <s v="Office Supplies"/>
    <s v="Paper"/>
    <s v="Xerox 2"/>
    <n v="10.368000000000002"/>
    <n v="2"/>
    <n v="0.2"/>
    <n v="3.6288"/>
    <s v="Kelly Williams"/>
    <x v="0"/>
    <n v="0"/>
  </r>
  <r>
    <n v="5376"/>
    <s v="CA-2019-134152"/>
    <x v="837"/>
    <d v="2019-05-31T00:00:00"/>
    <s v="Standard Class"/>
    <s v="RP-19855"/>
    <x v="532"/>
    <x v="1"/>
    <x v="0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x v="0"/>
    <n v="1"/>
  </r>
  <r>
    <n v="5377"/>
    <s v="CA-2019-134152"/>
    <x v="837"/>
    <d v="2019-05-31T00:00:00"/>
    <s v="Standard Class"/>
    <s v="RP-19855"/>
    <x v="532"/>
    <x v="1"/>
    <x v="0"/>
    <s v="Seattle"/>
    <x v="4"/>
    <n v="98103"/>
    <x v="1"/>
    <s v="OFF-AR-10004062"/>
    <s v="Office Supplies"/>
    <s v="Art"/>
    <s v="Staples in misc. colors"/>
    <n v="31.44"/>
    <n v="3"/>
    <n v="0"/>
    <n v="7.86"/>
    <s v="Anna Andreadi"/>
    <x v="0"/>
    <n v="0"/>
  </r>
  <r>
    <n v="5378"/>
    <s v="CA-2016-125542"/>
    <x v="29"/>
    <d v="2016-12-07T00:00:00"/>
    <s v="First Class"/>
    <s v="NB-18655"/>
    <x v="240"/>
    <x v="1"/>
    <x v="0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x v="0"/>
    <n v="1"/>
  </r>
  <r>
    <n v="5379"/>
    <s v="CA-2016-125542"/>
    <x v="29"/>
    <d v="2016-12-07T00:00:00"/>
    <s v="First Class"/>
    <s v="NB-18655"/>
    <x v="240"/>
    <x v="1"/>
    <x v="0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x v="0"/>
    <n v="0"/>
  </r>
  <r>
    <n v="5380"/>
    <s v="CA-2018-136021"/>
    <x v="1041"/>
    <d v="2018-08-18T00:00:00"/>
    <s v="Standard Class"/>
    <s v="JM-15580"/>
    <x v="758"/>
    <x v="0"/>
    <x v="0"/>
    <s v="Los Angeles"/>
    <x v="1"/>
    <n v="90045"/>
    <x v="1"/>
    <s v="OFF-PA-10000551"/>
    <s v="Office Supplies"/>
    <s v="Paper"/>
    <s v="Array Memo Cubes"/>
    <n v="15.54"/>
    <n v="3"/>
    <n v="0"/>
    <n v="7.6145999999999994"/>
    <s v="Anna Andreadi"/>
    <x v="0"/>
    <n v="1"/>
  </r>
  <r>
    <n v="5381"/>
    <s v="CA-2018-136021"/>
    <x v="1041"/>
    <d v="2018-08-18T00:00:00"/>
    <s v="Standard Class"/>
    <s v="JM-15580"/>
    <x v="758"/>
    <x v="0"/>
    <x v="0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x v="0"/>
    <n v="0"/>
  </r>
  <r>
    <n v="5382"/>
    <s v="CA-2018-149195"/>
    <x v="64"/>
    <d v="2018-09-07T00:00:00"/>
    <s v="Second Class"/>
    <s v="DM-13525"/>
    <x v="760"/>
    <x v="1"/>
    <x v="0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x v="0"/>
    <n v="1"/>
  </r>
  <r>
    <n v="5383"/>
    <s v="CA-2018-149195"/>
    <x v="64"/>
    <d v="2018-09-07T00:00:00"/>
    <s v="Second Class"/>
    <s v="DM-13525"/>
    <x v="760"/>
    <x v="1"/>
    <x v="0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x v="0"/>
    <n v="0"/>
  </r>
  <r>
    <n v="5384"/>
    <s v="CA-2018-149195"/>
    <x v="64"/>
    <d v="2018-09-07T00:00:00"/>
    <s v="Second Class"/>
    <s v="DM-13525"/>
    <x v="760"/>
    <x v="1"/>
    <x v="0"/>
    <s v="Houston"/>
    <x v="5"/>
    <n v="77070"/>
    <x v="2"/>
    <s v="OFF-PA-10002036"/>
    <s v="Office Supplies"/>
    <s v="Paper"/>
    <s v="Xerox 1930"/>
    <n v="10.368000000000002"/>
    <n v="2"/>
    <n v="0.2"/>
    <n v="3.7584"/>
    <s v="Kelly Williams"/>
    <x v="0"/>
    <n v="0"/>
  </r>
  <r>
    <n v="5385"/>
    <s v="CA-2019-161410"/>
    <x v="335"/>
    <d v="2019-07-03T00:00:00"/>
    <s v="Standard Class"/>
    <s v="CC-12220"/>
    <x v="417"/>
    <x v="0"/>
    <x v="0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x v="0"/>
    <n v="1"/>
  </r>
  <r>
    <n v="5386"/>
    <s v="CA-2019-161410"/>
    <x v="335"/>
    <d v="2019-07-03T00:00:00"/>
    <s v="Standard Class"/>
    <s v="CC-12220"/>
    <x v="417"/>
    <x v="0"/>
    <x v="0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x v="0"/>
    <n v="0"/>
  </r>
  <r>
    <n v="5387"/>
    <s v="CA-2019-152786"/>
    <x v="846"/>
    <d v="2019-03-17T00:00:00"/>
    <s v="Standard Class"/>
    <s v="GA-14725"/>
    <x v="315"/>
    <x v="0"/>
    <x v="0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x v="0"/>
    <n v="1"/>
  </r>
  <r>
    <n v="5388"/>
    <s v="CA-2019-164707"/>
    <x v="1042"/>
    <d v="2019-02-21T00:00:00"/>
    <s v="Second Class"/>
    <s v="CV-12805"/>
    <x v="51"/>
    <x v="1"/>
    <x v="0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x v="0"/>
    <n v="1"/>
  </r>
  <r>
    <n v="5389"/>
    <s v="CA-2019-164707"/>
    <x v="1042"/>
    <d v="2019-02-21T00:00:00"/>
    <s v="Second Class"/>
    <s v="CV-12805"/>
    <x v="51"/>
    <x v="1"/>
    <x v="0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x v="0"/>
    <n v="0"/>
  </r>
  <r>
    <n v="5390"/>
    <s v="CA-2019-164707"/>
    <x v="1042"/>
    <d v="2019-02-21T00:00:00"/>
    <s v="Second Class"/>
    <s v="CV-12805"/>
    <x v="51"/>
    <x v="1"/>
    <x v="0"/>
    <s v="Los Angeles"/>
    <x v="1"/>
    <n v="90045"/>
    <x v="1"/>
    <s v="OFF-LA-10004345"/>
    <s v="Office Supplies"/>
    <s v="Labels"/>
    <s v="Avery 493"/>
    <n v="9.82"/>
    <n v="2"/>
    <n v="0"/>
    <n v="4.8117999999999999"/>
    <s v="Anna Andreadi"/>
    <x v="0"/>
    <n v="0"/>
  </r>
  <r>
    <n v="5391"/>
    <s v="CA-2019-163874"/>
    <x v="468"/>
    <d v="2019-11-12T00:00:00"/>
    <s v="Second Class"/>
    <s v="NC-18535"/>
    <x v="714"/>
    <x v="1"/>
    <x v="0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x v="0"/>
    <n v="1"/>
  </r>
  <r>
    <n v="5392"/>
    <s v="US-2016-123183"/>
    <x v="84"/>
    <d v="2016-11-25T00:00:00"/>
    <s v="Standard Class"/>
    <s v="GR-14560"/>
    <x v="744"/>
    <x v="1"/>
    <x v="0"/>
    <s v="Wilmington"/>
    <x v="13"/>
    <n v="19805"/>
    <x v="3"/>
    <s v="OFF-LA-10002787"/>
    <s v="Office Supplies"/>
    <s v="Labels"/>
    <s v="Avery 480"/>
    <n v="22.5"/>
    <n v="6"/>
    <n v="0"/>
    <n v="10.799999999999999"/>
    <s v="Chuck Magee"/>
    <x v="0"/>
    <n v="1"/>
  </r>
  <r>
    <n v="5393"/>
    <s v="US-2016-123183"/>
    <x v="84"/>
    <d v="2016-11-25T00:00:00"/>
    <s v="Standard Class"/>
    <s v="GR-14560"/>
    <x v="744"/>
    <x v="1"/>
    <x v="0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Chuck Magee"/>
    <x v="0"/>
    <n v="0"/>
  </r>
  <r>
    <n v="5394"/>
    <s v="US-2016-123183"/>
    <x v="84"/>
    <d v="2016-11-25T00:00:00"/>
    <s v="Standard Class"/>
    <s v="GR-14560"/>
    <x v="744"/>
    <x v="1"/>
    <x v="0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x v="0"/>
    <n v="0"/>
  </r>
  <r>
    <n v="5395"/>
    <s v="US-2016-123183"/>
    <x v="84"/>
    <d v="2016-11-25T00:00:00"/>
    <s v="Standard Class"/>
    <s v="GR-14560"/>
    <x v="744"/>
    <x v="1"/>
    <x v="0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x v="0"/>
    <n v="0"/>
  </r>
  <r>
    <n v="5396"/>
    <s v="CA-2016-104829"/>
    <x v="728"/>
    <d v="2016-11-21T00:00:00"/>
    <s v="Second Class"/>
    <s v="JG-15805"/>
    <x v="189"/>
    <x v="1"/>
    <x v="0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x v="1"/>
    <n v="1"/>
  </r>
  <r>
    <n v="5397"/>
    <s v="US-2018-147340"/>
    <x v="446"/>
    <d v="2018-09-24T00:00:00"/>
    <s v="Same Day"/>
    <s v="EB-13750"/>
    <x v="494"/>
    <x v="1"/>
    <x v="0"/>
    <s v="San Francisco"/>
    <x v="1"/>
    <n v="94110"/>
    <x v="1"/>
    <s v="FUR-FU-10002501"/>
    <s v="Furniture"/>
    <s v="Furnishings"/>
    <s v="Nu-Dell Executive Frame"/>
    <n v="63.2"/>
    <n v="5"/>
    <n v="0"/>
    <n v="23.384"/>
    <s v="Anna Andreadi"/>
    <x v="0"/>
    <n v="1"/>
  </r>
  <r>
    <n v="5398"/>
    <s v="CA-2018-145492"/>
    <x v="73"/>
    <d v="2018-11-27T00:00:00"/>
    <s v="Standard Class"/>
    <s v="MC-17605"/>
    <x v="204"/>
    <x v="1"/>
    <x v="0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x v="1"/>
    <n v="1"/>
  </r>
  <r>
    <n v="5399"/>
    <s v="CA-2018-163202"/>
    <x v="720"/>
    <d v="2018-10-02T00:00:00"/>
    <s v="Standard Class"/>
    <s v="BM-11650"/>
    <x v="312"/>
    <x v="1"/>
    <x v="0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x v="0"/>
    <n v="1"/>
  </r>
  <r>
    <n v="5400"/>
    <s v="CA-2018-117681"/>
    <x v="526"/>
    <d v="2018-04-14T00:00:00"/>
    <s v="Standard Class"/>
    <s v="HF-14995"/>
    <x v="520"/>
    <x v="0"/>
    <x v="0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x v="0"/>
    <n v="1"/>
  </r>
  <r>
    <n v="5401"/>
    <s v="CA-2019-132262"/>
    <x v="296"/>
    <d v="2019-09-23T00:00:00"/>
    <s v="First Class"/>
    <s v="ML-18265"/>
    <x v="761"/>
    <x v="0"/>
    <x v="0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x v="0"/>
    <n v="1"/>
  </r>
  <r>
    <n v="5402"/>
    <s v="CA-2019-132262"/>
    <x v="296"/>
    <d v="2019-09-23T00:00:00"/>
    <s v="First Class"/>
    <s v="ML-18265"/>
    <x v="761"/>
    <x v="0"/>
    <x v="0"/>
    <s v="Seattle"/>
    <x v="4"/>
    <n v="98103"/>
    <x v="1"/>
    <s v="TEC-AC-10000303"/>
    <s v="Technology"/>
    <s v="Accessories"/>
    <s v="Logitech M510 Wireless Mouse"/>
    <n v="79.98"/>
    <n v="2"/>
    <n v="0"/>
    <n v="26.3934"/>
    <s v="Anna Andreadi"/>
    <x v="0"/>
    <n v="0"/>
  </r>
  <r>
    <n v="5403"/>
    <s v="CA-2019-123043"/>
    <x v="1043"/>
    <d v="2019-08-29T00:00:00"/>
    <s v="Standard Class"/>
    <s v="AH-10195"/>
    <x v="124"/>
    <x v="1"/>
    <x v="0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x v="0"/>
    <n v="1"/>
  </r>
  <r>
    <n v="5404"/>
    <s v="CA-2019-123043"/>
    <x v="1043"/>
    <d v="2019-08-29T00:00:00"/>
    <s v="Standard Class"/>
    <s v="AH-10195"/>
    <x v="124"/>
    <x v="1"/>
    <x v="0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x v="0"/>
    <n v="0"/>
  </r>
  <r>
    <n v="5405"/>
    <s v="US-2018-143280"/>
    <x v="712"/>
    <d v="2018-02-26T00:00:00"/>
    <s v="Standard Class"/>
    <s v="TZ-21580"/>
    <x v="356"/>
    <x v="0"/>
    <x v="0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x v="0"/>
    <n v="1"/>
  </r>
  <r>
    <n v="5406"/>
    <s v="US-2018-143280"/>
    <x v="712"/>
    <d v="2018-02-26T00:00:00"/>
    <s v="Standard Class"/>
    <s v="TZ-21580"/>
    <x v="356"/>
    <x v="0"/>
    <x v="0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  <n v="0"/>
  </r>
  <r>
    <n v="5407"/>
    <s v="US-2018-143280"/>
    <x v="712"/>
    <d v="2018-02-26T00:00:00"/>
    <s v="Standard Class"/>
    <s v="TZ-21580"/>
    <x v="356"/>
    <x v="0"/>
    <x v="0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x v="0"/>
    <n v="0"/>
  </r>
  <r>
    <n v="5408"/>
    <s v="CA-2019-108854"/>
    <x v="166"/>
    <d v="2019-12-14T00:00:00"/>
    <s v="Standard Class"/>
    <s v="DM-13345"/>
    <x v="664"/>
    <x v="1"/>
    <x v="0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x v="0"/>
    <n v="1"/>
  </r>
  <r>
    <n v="5409"/>
    <s v="CA-2019-108854"/>
    <x v="166"/>
    <d v="2019-12-14T00:00:00"/>
    <s v="Standard Class"/>
    <s v="DM-13345"/>
    <x v="664"/>
    <x v="1"/>
    <x v="0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x v="0"/>
    <n v="0"/>
  </r>
  <r>
    <n v="5410"/>
    <s v="CA-2019-108854"/>
    <x v="166"/>
    <d v="2019-12-14T00:00:00"/>
    <s v="Standard Class"/>
    <s v="DM-13345"/>
    <x v="664"/>
    <x v="1"/>
    <x v="0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x v="0"/>
    <n v="0"/>
  </r>
  <r>
    <n v="5411"/>
    <s v="CA-2019-108854"/>
    <x v="166"/>
    <d v="2019-12-14T00:00:00"/>
    <s v="Standard Class"/>
    <s v="DM-13345"/>
    <x v="664"/>
    <x v="1"/>
    <x v="0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x v="0"/>
    <n v="0"/>
  </r>
  <r>
    <n v="5412"/>
    <s v="CA-2019-166856"/>
    <x v="65"/>
    <d v="2019-09-22T00:00:00"/>
    <s v="Standard Class"/>
    <s v="TS-21505"/>
    <x v="700"/>
    <x v="0"/>
    <x v="0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x v="0"/>
    <n v="1"/>
  </r>
  <r>
    <n v="5413"/>
    <s v="CA-2019-166856"/>
    <x v="65"/>
    <d v="2019-09-22T00:00:00"/>
    <s v="Standard Class"/>
    <s v="TS-21505"/>
    <x v="700"/>
    <x v="0"/>
    <x v="0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x v="0"/>
    <n v="0"/>
  </r>
  <r>
    <n v="5414"/>
    <s v="CA-2018-153157"/>
    <x v="108"/>
    <d v="2018-09-14T00:00:00"/>
    <s v="First Class"/>
    <s v="TB-21625"/>
    <x v="577"/>
    <x v="0"/>
    <x v="0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x v="0"/>
    <n v="1"/>
  </r>
  <r>
    <n v="5415"/>
    <s v="US-2019-125647"/>
    <x v="397"/>
    <d v="2019-09-28T00:00:00"/>
    <s v="Standard Class"/>
    <s v="LC-16870"/>
    <x v="48"/>
    <x v="0"/>
    <x v="0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x v="0"/>
    <n v="1"/>
  </r>
  <r>
    <n v="5416"/>
    <s v="US-2019-125647"/>
    <x v="397"/>
    <d v="2019-09-28T00:00:00"/>
    <s v="Standard Class"/>
    <s v="LC-16870"/>
    <x v="48"/>
    <x v="0"/>
    <x v="0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x v="0"/>
    <n v="0"/>
  </r>
  <r>
    <n v="5417"/>
    <s v="US-2019-125647"/>
    <x v="397"/>
    <d v="2019-09-28T00:00:00"/>
    <s v="Standard Class"/>
    <s v="LC-16870"/>
    <x v="48"/>
    <x v="0"/>
    <x v="0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x v="0"/>
    <n v="0"/>
  </r>
  <r>
    <n v="5418"/>
    <s v="CA-2016-132542"/>
    <x v="191"/>
    <d v="2016-10-08T00:00:00"/>
    <s v="Second Class"/>
    <s v="AM-10360"/>
    <x v="87"/>
    <x v="1"/>
    <x v="0"/>
    <s v="Omaha"/>
    <x v="8"/>
    <n v="68104"/>
    <x v="2"/>
    <s v="OFF-BI-10004099"/>
    <s v="Office Supplies"/>
    <s v="Binders"/>
    <s v="GBC VeloBinder Strips"/>
    <n v="15.36"/>
    <n v="2"/>
    <n v="0"/>
    <n v="7.68"/>
    <s v="Kelly Williams"/>
    <x v="0"/>
    <n v="1"/>
  </r>
  <r>
    <n v="5419"/>
    <s v="CA-2017-110877"/>
    <x v="924"/>
    <d v="2017-10-26T00:00:00"/>
    <s v="First Class"/>
    <s v="JE-15715"/>
    <x v="555"/>
    <x v="0"/>
    <x v="0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x v="0"/>
    <n v="1"/>
  </r>
  <r>
    <n v="5420"/>
    <s v="CA-2017-110877"/>
    <x v="924"/>
    <d v="2017-10-26T00:00:00"/>
    <s v="First Class"/>
    <s v="JE-15715"/>
    <x v="555"/>
    <x v="0"/>
    <x v="0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x v="0"/>
    <n v="0"/>
  </r>
  <r>
    <n v="5421"/>
    <s v="US-2018-151827"/>
    <x v="1044"/>
    <d v="2018-04-02T00:00:00"/>
    <s v="Second Class"/>
    <s v="CS-11950"/>
    <x v="229"/>
    <x v="0"/>
    <x v="0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Chuck Magee"/>
    <x v="1"/>
    <n v="1"/>
  </r>
  <r>
    <n v="5422"/>
    <s v="US-2018-151827"/>
    <x v="1044"/>
    <d v="2018-04-02T00:00:00"/>
    <s v="Second Class"/>
    <s v="CS-11950"/>
    <x v="229"/>
    <x v="0"/>
    <x v="0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x v="1"/>
    <n v="0"/>
  </r>
  <r>
    <n v="5423"/>
    <s v="US-2018-163258"/>
    <x v="723"/>
    <d v="2019-01-02T00:00:00"/>
    <s v="Standard Class"/>
    <s v="PF-19225"/>
    <x v="418"/>
    <x v="0"/>
    <x v="0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0"/>
    <n v="1"/>
  </r>
  <r>
    <n v="5424"/>
    <s v="CA-2019-103009"/>
    <x v="132"/>
    <d v="2019-11-05T00:00:00"/>
    <s v="Second Class"/>
    <s v="PJ-18835"/>
    <x v="601"/>
    <x v="1"/>
    <x v="0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x v="0"/>
    <n v="1"/>
  </r>
  <r>
    <n v="5425"/>
    <s v="US-2019-120649"/>
    <x v="176"/>
    <d v="2019-01-26T00:00:00"/>
    <s v="Standard Class"/>
    <s v="JF-15490"/>
    <x v="223"/>
    <x v="0"/>
    <x v="0"/>
    <s v="Waterbury"/>
    <x v="29"/>
    <n v="6708"/>
    <x v="3"/>
    <s v="OFF-AR-10001545"/>
    <s v="Office Supplies"/>
    <s v="Art"/>
    <s v="Newell 326"/>
    <n v="3.52"/>
    <n v="2"/>
    <n v="0"/>
    <n v="1.0207999999999999"/>
    <s v="Chuck Magee"/>
    <x v="0"/>
    <n v="1"/>
  </r>
  <r>
    <n v="5426"/>
    <s v="CA-2018-153598"/>
    <x v="275"/>
    <d v="2018-12-06T00:00:00"/>
    <s v="First Class"/>
    <s v="NM-18520"/>
    <x v="392"/>
    <x v="0"/>
    <x v="0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x v="0"/>
    <n v="1"/>
  </r>
  <r>
    <n v="5427"/>
    <s v="CA-2018-153598"/>
    <x v="275"/>
    <d v="2018-12-06T00:00:00"/>
    <s v="First Class"/>
    <s v="NM-18520"/>
    <x v="392"/>
    <x v="0"/>
    <x v="0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x v="0"/>
    <n v="0"/>
  </r>
  <r>
    <n v="5428"/>
    <s v="US-2018-108497"/>
    <x v="403"/>
    <d v="2018-06-14T00:00:00"/>
    <s v="Same Day"/>
    <s v="MH-17290"/>
    <x v="762"/>
    <x v="2"/>
    <x v="0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x v="0"/>
    <n v="1"/>
  </r>
  <r>
    <n v="5429"/>
    <s v="CA-2018-113096"/>
    <x v="476"/>
    <d v="2018-09-04T00:00:00"/>
    <s v="First Class"/>
    <s v="SZ-20035"/>
    <x v="449"/>
    <x v="2"/>
    <x v="0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x v="0"/>
    <n v="1"/>
  </r>
  <r>
    <n v="5430"/>
    <s v="CA-2016-136861"/>
    <x v="742"/>
    <d v="2016-09-07T00:00:00"/>
    <s v="First Class"/>
    <s v="PR-18880"/>
    <x v="701"/>
    <x v="0"/>
    <x v="0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  <n v="1"/>
  </r>
  <r>
    <n v="5431"/>
    <s v="CA-2019-117422"/>
    <x v="208"/>
    <d v="2019-10-25T00:00:00"/>
    <s v="Standard Class"/>
    <s v="FC-14245"/>
    <x v="763"/>
    <x v="2"/>
    <x v="0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x v="0"/>
    <n v="1"/>
  </r>
  <r>
    <n v="5432"/>
    <s v="CA-2019-117422"/>
    <x v="208"/>
    <d v="2019-10-25T00:00:00"/>
    <s v="Standard Class"/>
    <s v="FC-14245"/>
    <x v="763"/>
    <x v="2"/>
    <x v="0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x v="0"/>
    <n v="0"/>
  </r>
  <r>
    <n v="5433"/>
    <s v="CA-2019-117422"/>
    <x v="208"/>
    <d v="2019-10-25T00:00:00"/>
    <s v="Standard Class"/>
    <s v="FC-14245"/>
    <x v="763"/>
    <x v="2"/>
    <x v="0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x v="0"/>
    <n v="0"/>
  </r>
  <r>
    <n v="5434"/>
    <s v="CA-2019-129707"/>
    <x v="1016"/>
    <d v="2019-04-29T00:00:00"/>
    <s v="Standard Class"/>
    <s v="LH-16750"/>
    <x v="405"/>
    <x v="0"/>
    <x v="0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x v="1"/>
    <n v="1"/>
  </r>
  <r>
    <n v="5435"/>
    <s v="CA-2017-160171"/>
    <x v="324"/>
    <d v="2017-10-24T00:00:00"/>
    <s v="Standard Class"/>
    <s v="RM-19675"/>
    <x v="84"/>
    <x v="2"/>
    <x v="0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  <n v="1"/>
  </r>
  <r>
    <n v="5436"/>
    <s v="CA-2017-160171"/>
    <x v="324"/>
    <d v="2017-10-24T00:00:00"/>
    <s v="Standard Class"/>
    <s v="RM-19675"/>
    <x v="84"/>
    <x v="2"/>
    <x v="0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x v="0"/>
    <n v="0"/>
  </r>
  <r>
    <n v="5437"/>
    <s v="CA-2016-103317"/>
    <x v="260"/>
    <d v="2016-07-08T00:00:00"/>
    <s v="First Class"/>
    <s v="DM-13525"/>
    <x v="760"/>
    <x v="1"/>
    <x v="0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  <n v="1"/>
  </r>
  <r>
    <n v="5438"/>
    <s v="CA-2016-103317"/>
    <x v="260"/>
    <d v="2016-07-08T00:00:00"/>
    <s v="First Class"/>
    <s v="DM-13525"/>
    <x v="760"/>
    <x v="1"/>
    <x v="0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x v="0"/>
    <n v="0"/>
  </r>
  <r>
    <n v="5439"/>
    <s v="CA-2016-103317"/>
    <x v="260"/>
    <d v="2016-07-08T00:00:00"/>
    <s v="First Class"/>
    <s v="DM-13525"/>
    <x v="760"/>
    <x v="1"/>
    <x v="0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x v="0"/>
    <n v="0"/>
  </r>
  <r>
    <n v="5440"/>
    <s v="CA-2018-167115"/>
    <x v="958"/>
    <d v="2018-04-09T00:00:00"/>
    <s v="Standard Class"/>
    <s v="EH-14185"/>
    <x v="699"/>
    <x v="0"/>
    <x v="0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x v="0"/>
    <n v="1"/>
  </r>
  <r>
    <n v="5441"/>
    <s v="US-2019-153633"/>
    <x v="38"/>
    <d v="2019-11-18T00:00:00"/>
    <s v="Second Class"/>
    <s v="TC-21295"/>
    <x v="646"/>
    <x v="0"/>
    <x v="0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x v="0"/>
    <n v="1"/>
  </r>
  <r>
    <n v="5442"/>
    <s v="CA-2019-155929"/>
    <x v="428"/>
    <d v="2019-09-13T00:00:00"/>
    <s v="Standard Class"/>
    <s v="AI-10855"/>
    <x v="482"/>
    <x v="0"/>
    <x v="0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x v="0"/>
    <n v="1"/>
  </r>
  <r>
    <n v="5443"/>
    <s v="CA-2017-148712"/>
    <x v="786"/>
    <d v="2017-04-23T00:00:00"/>
    <s v="Standard Class"/>
    <s v="JM-15535"/>
    <x v="341"/>
    <x v="0"/>
    <x v="0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x v="0"/>
    <n v="1"/>
  </r>
  <r>
    <n v="5444"/>
    <s v="CA-2017-148712"/>
    <x v="786"/>
    <d v="2017-04-23T00:00:00"/>
    <s v="Standard Class"/>
    <s v="JM-15535"/>
    <x v="341"/>
    <x v="0"/>
    <x v="0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x v="0"/>
    <n v="0"/>
  </r>
  <r>
    <n v="5445"/>
    <s v="CA-2017-148712"/>
    <x v="786"/>
    <d v="2017-04-23T00:00:00"/>
    <s v="Standard Class"/>
    <s v="JM-15535"/>
    <x v="341"/>
    <x v="0"/>
    <x v="0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x v="0"/>
    <n v="0"/>
  </r>
  <r>
    <n v="5446"/>
    <s v="CA-2018-128307"/>
    <x v="197"/>
    <d v="2018-07-29T00:00:00"/>
    <s v="Standard Class"/>
    <s v="BE-11335"/>
    <x v="336"/>
    <x v="2"/>
    <x v="0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x v="0"/>
    <n v="1"/>
  </r>
  <r>
    <n v="5447"/>
    <s v="US-2018-127425"/>
    <x v="370"/>
    <d v="2018-08-31T00:00:00"/>
    <s v="Standard Class"/>
    <s v="DR-12880"/>
    <x v="112"/>
    <x v="1"/>
    <x v="0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x v="1"/>
    <n v="1"/>
  </r>
  <r>
    <n v="5448"/>
    <s v="US-2018-127425"/>
    <x v="370"/>
    <d v="2018-08-31T00:00:00"/>
    <s v="Standard Class"/>
    <s v="DR-12880"/>
    <x v="112"/>
    <x v="1"/>
    <x v="0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x v="1"/>
    <n v="0"/>
  </r>
  <r>
    <n v="5449"/>
    <s v="US-2016-119081"/>
    <x v="171"/>
    <d v="2016-09-19T00:00:00"/>
    <s v="Standard Class"/>
    <s v="TA-21385"/>
    <x v="638"/>
    <x v="2"/>
    <x v="0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x v="0"/>
    <n v="1"/>
  </r>
  <r>
    <n v="5450"/>
    <s v="US-2016-119081"/>
    <x v="171"/>
    <d v="2016-09-19T00:00:00"/>
    <s v="Standard Class"/>
    <s v="TA-21385"/>
    <x v="638"/>
    <x v="2"/>
    <x v="0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x v="0"/>
    <n v="0"/>
  </r>
  <r>
    <n v="5451"/>
    <s v="US-2016-119081"/>
    <x v="171"/>
    <d v="2016-09-19T00:00:00"/>
    <s v="Standard Class"/>
    <s v="TA-21385"/>
    <x v="638"/>
    <x v="2"/>
    <x v="0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x v="0"/>
    <n v="0"/>
  </r>
  <r>
    <n v="5452"/>
    <s v="US-2016-119081"/>
    <x v="171"/>
    <d v="2016-09-19T00:00:00"/>
    <s v="Standard Class"/>
    <s v="TA-21385"/>
    <x v="638"/>
    <x v="2"/>
    <x v="0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x v="0"/>
    <n v="0"/>
  </r>
  <r>
    <n v="5453"/>
    <s v="CA-2018-140613"/>
    <x v="405"/>
    <d v="2018-07-29T00:00:00"/>
    <s v="Standard Class"/>
    <s v="KN-16705"/>
    <x v="607"/>
    <x v="2"/>
    <x v="0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x v="0"/>
    <n v="1"/>
  </r>
  <r>
    <n v="5454"/>
    <s v="US-2019-108700"/>
    <x v="240"/>
    <d v="2019-05-23T00:00:00"/>
    <s v="Standard Class"/>
    <s v="PJ-18835"/>
    <x v="601"/>
    <x v="1"/>
    <x v="0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x v="0"/>
    <n v="1"/>
  </r>
  <r>
    <n v="5455"/>
    <s v="CA-2019-160962"/>
    <x v="1045"/>
    <d v="2019-05-02T00:00:00"/>
    <s v="Standard Class"/>
    <s v="MC-17605"/>
    <x v="204"/>
    <x v="1"/>
    <x v="0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x v="0"/>
    <n v="1"/>
  </r>
  <r>
    <n v="5456"/>
    <s v="CA-2019-160962"/>
    <x v="1045"/>
    <d v="2019-05-02T00:00:00"/>
    <s v="Standard Class"/>
    <s v="MC-17605"/>
    <x v="204"/>
    <x v="1"/>
    <x v="0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Chuck Magee"/>
    <x v="0"/>
    <n v="0"/>
  </r>
  <r>
    <n v="5457"/>
    <s v="CA-2019-130631"/>
    <x v="614"/>
    <d v="2020-01-02T00:00:00"/>
    <s v="Standard Class"/>
    <s v="BS-11755"/>
    <x v="94"/>
    <x v="0"/>
    <x v="0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x v="1"/>
    <n v="1"/>
  </r>
  <r>
    <n v="5458"/>
    <s v="CA-2019-130631"/>
    <x v="614"/>
    <d v="2020-01-02T00:00:00"/>
    <s v="Standard Class"/>
    <s v="BS-11755"/>
    <x v="94"/>
    <x v="0"/>
    <x v="0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x v="1"/>
    <n v="0"/>
  </r>
  <r>
    <n v="5459"/>
    <s v="CA-2019-116680"/>
    <x v="507"/>
    <d v="2019-09-06T00:00:00"/>
    <s v="Second Class"/>
    <s v="PK-19075"/>
    <x v="7"/>
    <x v="0"/>
    <x v="0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x v="0"/>
    <n v="1"/>
  </r>
  <r>
    <n v="5460"/>
    <s v="CA-2019-116680"/>
    <x v="507"/>
    <d v="2019-09-06T00:00:00"/>
    <s v="Second Class"/>
    <s v="PK-19075"/>
    <x v="7"/>
    <x v="0"/>
    <x v="0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x v="0"/>
    <n v="0"/>
  </r>
  <r>
    <n v="5461"/>
    <s v="US-2016-107405"/>
    <x v="90"/>
    <d v="2016-03-25T00:00:00"/>
    <s v="Standard Class"/>
    <s v="TS-21205"/>
    <x v="131"/>
    <x v="1"/>
    <x v="0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x v="0"/>
    <n v="1"/>
  </r>
  <r>
    <n v="5462"/>
    <s v="CA-2019-101574"/>
    <x v="394"/>
    <d v="2019-10-04T00:00:00"/>
    <s v="Standard Class"/>
    <s v="BD-11725"/>
    <x v="232"/>
    <x v="0"/>
    <x v="0"/>
    <s v="Los Angeles"/>
    <x v="1"/>
    <n v="90032"/>
    <x v="1"/>
    <s v="FUR-FU-10001706"/>
    <s v="Furniture"/>
    <s v="Furnishings"/>
    <s v="Longer-Life Soft White Bulbs"/>
    <n v="9.24"/>
    <n v="3"/>
    <n v="0"/>
    <n v="4.4352"/>
    <s v="Anna Andreadi"/>
    <x v="1"/>
    <n v="1"/>
  </r>
  <r>
    <n v="5463"/>
    <s v="CA-2016-146591"/>
    <x v="1046"/>
    <d v="2016-01-20T00:00:00"/>
    <s v="First Class"/>
    <s v="TS-21340"/>
    <x v="358"/>
    <x v="0"/>
    <x v="0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x v="0"/>
    <n v="1"/>
  </r>
  <r>
    <n v="5464"/>
    <s v="CA-2016-146591"/>
    <x v="1046"/>
    <d v="2016-01-20T00:00:00"/>
    <s v="First Class"/>
    <s v="TS-21340"/>
    <x v="358"/>
    <x v="0"/>
    <x v="0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x v="0"/>
    <n v="0"/>
  </r>
  <r>
    <n v="5465"/>
    <s v="CA-2016-146591"/>
    <x v="1046"/>
    <d v="2016-01-20T00:00:00"/>
    <s v="First Class"/>
    <s v="TS-21340"/>
    <x v="358"/>
    <x v="0"/>
    <x v="0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x v="0"/>
    <n v="0"/>
  </r>
  <r>
    <n v="5466"/>
    <s v="CA-2016-146591"/>
    <x v="1046"/>
    <d v="2016-01-20T00:00:00"/>
    <s v="First Class"/>
    <s v="TS-21340"/>
    <x v="358"/>
    <x v="0"/>
    <x v="0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x v="0"/>
    <n v="0"/>
  </r>
  <r>
    <n v="5467"/>
    <s v="CA-2016-107706"/>
    <x v="1047"/>
    <d v="2016-02-19T00:00:00"/>
    <s v="Second Class"/>
    <s v="ST-20530"/>
    <x v="461"/>
    <x v="0"/>
    <x v="0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x v="0"/>
    <n v="1"/>
  </r>
  <r>
    <n v="5468"/>
    <s v="CA-2018-122448"/>
    <x v="632"/>
    <d v="2018-06-14T00:00:00"/>
    <s v="Standard Class"/>
    <s v="DB-13210"/>
    <x v="203"/>
    <x v="0"/>
    <x v="0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x v="0"/>
    <n v="1"/>
  </r>
  <r>
    <n v="5469"/>
    <s v="CA-2016-132451"/>
    <x v="467"/>
    <d v="2016-09-27T00:00:00"/>
    <s v="First Class"/>
    <s v="KF-16285"/>
    <x v="580"/>
    <x v="2"/>
    <x v="0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x v="0"/>
    <n v="1"/>
  </r>
  <r>
    <n v="5470"/>
    <s v="CA-2016-132451"/>
    <x v="467"/>
    <d v="2016-09-27T00:00:00"/>
    <s v="First Class"/>
    <s v="KF-16285"/>
    <x v="580"/>
    <x v="2"/>
    <x v="0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Anna Andreadi"/>
    <x v="0"/>
    <n v="0"/>
  </r>
  <r>
    <n v="5471"/>
    <s v="CA-2018-158547"/>
    <x v="198"/>
    <d v="2018-06-04T00:00:00"/>
    <s v="Standard Class"/>
    <s v="JM-16195"/>
    <x v="594"/>
    <x v="0"/>
    <x v="0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x v="0"/>
    <n v="1"/>
  </r>
  <r>
    <n v="5472"/>
    <s v="CA-2019-116946"/>
    <x v="484"/>
    <d v="2019-12-23T00:00:00"/>
    <s v="Standard Class"/>
    <s v="TS-21505"/>
    <x v="700"/>
    <x v="0"/>
    <x v="0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x v="0"/>
    <n v="1"/>
  </r>
  <r>
    <n v="5473"/>
    <s v="CA-2019-116946"/>
    <x v="484"/>
    <d v="2019-12-23T00:00:00"/>
    <s v="Standard Class"/>
    <s v="TS-21505"/>
    <x v="700"/>
    <x v="0"/>
    <x v="0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x v="0"/>
    <n v="0"/>
  </r>
  <r>
    <n v="5474"/>
    <s v="CA-2019-116946"/>
    <x v="484"/>
    <d v="2019-12-23T00:00:00"/>
    <s v="Standard Class"/>
    <s v="TS-21505"/>
    <x v="700"/>
    <x v="0"/>
    <x v="0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x v="0"/>
    <n v="0"/>
  </r>
  <r>
    <n v="5475"/>
    <s v="CA-2019-121741"/>
    <x v="377"/>
    <d v="2019-12-26T00:00:00"/>
    <s v="Same Day"/>
    <s v="YC-21895"/>
    <x v="289"/>
    <x v="1"/>
    <x v="0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x v="0"/>
    <n v="1"/>
  </r>
  <r>
    <n v="5476"/>
    <s v="CA-2019-169691"/>
    <x v="140"/>
    <d v="2019-06-18T00:00:00"/>
    <s v="First Class"/>
    <s v="Dp-13240"/>
    <x v="656"/>
    <x v="2"/>
    <x v="0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x v="0"/>
    <n v="1"/>
  </r>
  <r>
    <n v="5477"/>
    <s v="CA-2019-169691"/>
    <x v="140"/>
    <d v="2019-06-18T00:00:00"/>
    <s v="First Class"/>
    <s v="Dp-13240"/>
    <x v="656"/>
    <x v="2"/>
    <x v="0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x v="0"/>
    <n v="0"/>
  </r>
  <r>
    <n v="5478"/>
    <s v="CA-2019-169691"/>
    <x v="140"/>
    <d v="2019-06-18T00:00:00"/>
    <s v="First Class"/>
    <s v="Dp-13240"/>
    <x v="656"/>
    <x v="2"/>
    <x v="0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x v="0"/>
    <n v="0"/>
  </r>
  <r>
    <n v="5479"/>
    <s v="CA-2018-121356"/>
    <x v="73"/>
    <d v="2018-11-24T00:00:00"/>
    <s v="Standard Class"/>
    <s v="SJ-20500"/>
    <x v="81"/>
    <x v="0"/>
    <x v="0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x v="0"/>
    <n v="1"/>
  </r>
  <r>
    <n v="5480"/>
    <s v="CA-2016-101770"/>
    <x v="691"/>
    <d v="2016-04-04T00:00:00"/>
    <s v="Standard Class"/>
    <s v="KB-16240"/>
    <x v="208"/>
    <x v="1"/>
    <x v="0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x v="0"/>
    <n v="1"/>
  </r>
  <r>
    <n v="5481"/>
    <s v="CA-2019-105487"/>
    <x v="1048"/>
    <d v="2019-10-14T00:00:00"/>
    <s v="Standard Class"/>
    <s v="CS-12250"/>
    <x v="294"/>
    <x v="1"/>
    <x v="0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x v="0"/>
    <n v="1"/>
  </r>
  <r>
    <n v="5482"/>
    <s v="CA-2019-105487"/>
    <x v="1048"/>
    <d v="2019-10-14T00:00:00"/>
    <s v="Standard Class"/>
    <s v="CS-12250"/>
    <x v="294"/>
    <x v="1"/>
    <x v="0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x v="0"/>
    <n v="0"/>
  </r>
  <r>
    <n v="5483"/>
    <s v="CA-2019-105487"/>
    <x v="1048"/>
    <d v="2019-10-14T00:00:00"/>
    <s v="Standard Class"/>
    <s v="CS-12250"/>
    <x v="294"/>
    <x v="1"/>
    <x v="0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x v="0"/>
    <n v="0"/>
  </r>
  <r>
    <n v="5484"/>
    <s v="CA-2019-105487"/>
    <x v="1048"/>
    <d v="2019-10-14T00:00:00"/>
    <s v="Standard Class"/>
    <s v="CS-12250"/>
    <x v="294"/>
    <x v="1"/>
    <x v="0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x v="0"/>
    <n v="0"/>
  </r>
  <r>
    <n v="5485"/>
    <s v="CA-2019-148999"/>
    <x v="289"/>
    <d v="2019-02-04T00:00:00"/>
    <s v="Standard Class"/>
    <s v="EB-13870"/>
    <x v="12"/>
    <x v="0"/>
    <x v="0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x v="0"/>
    <n v="1"/>
  </r>
  <r>
    <n v="5486"/>
    <s v="CA-2016-107573"/>
    <x v="432"/>
    <d v="2016-12-17T00:00:00"/>
    <s v="Standard Class"/>
    <s v="PB-19150"/>
    <x v="171"/>
    <x v="0"/>
    <x v="0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x v="0"/>
    <n v="1"/>
  </r>
  <r>
    <n v="5487"/>
    <s v="CA-2017-156608"/>
    <x v="1040"/>
    <d v="2017-10-29T00:00:00"/>
    <s v="Standard Class"/>
    <s v="MT-18070"/>
    <x v="192"/>
    <x v="2"/>
    <x v="0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x v="0"/>
    <n v="1"/>
  </r>
  <r>
    <n v="5488"/>
    <s v="CA-2019-134495"/>
    <x v="719"/>
    <d v="2019-04-04T00:00:00"/>
    <s v="Second Class"/>
    <s v="BF-11020"/>
    <x v="292"/>
    <x v="1"/>
    <x v="0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x v="0"/>
    <n v="1"/>
  </r>
  <r>
    <n v="5489"/>
    <s v="CA-2019-134495"/>
    <x v="719"/>
    <d v="2019-04-04T00:00:00"/>
    <s v="Second Class"/>
    <s v="BF-11020"/>
    <x v="292"/>
    <x v="1"/>
    <x v="0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x v="0"/>
    <n v="0"/>
  </r>
  <r>
    <n v="5490"/>
    <s v="CA-2019-134495"/>
    <x v="719"/>
    <d v="2019-04-04T00:00:00"/>
    <s v="Second Class"/>
    <s v="BF-11020"/>
    <x v="292"/>
    <x v="1"/>
    <x v="0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x v="0"/>
    <n v="0"/>
  </r>
  <r>
    <n v="5491"/>
    <s v="CA-2019-134495"/>
    <x v="719"/>
    <d v="2019-04-04T00:00:00"/>
    <s v="Second Class"/>
    <s v="BF-11020"/>
    <x v="292"/>
    <x v="1"/>
    <x v="0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x v="0"/>
    <n v="0"/>
  </r>
  <r>
    <n v="5492"/>
    <s v="CA-2019-164098"/>
    <x v="795"/>
    <d v="2019-01-27T00:00:00"/>
    <s v="First Class"/>
    <s v="CG-12520"/>
    <x v="0"/>
    <x v="0"/>
    <x v="0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  <n v="1"/>
  </r>
  <r>
    <n v="5493"/>
    <s v="CA-2016-105249"/>
    <x v="683"/>
    <d v="2016-11-28T00:00:00"/>
    <s v="Same Day"/>
    <s v="DH-13675"/>
    <x v="723"/>
    <x v="2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  <n v="1"/>
  </r>
  <r>
    <n v="5494"/>
    <s v="CA-2016-105249"/>
    <x v="683"/>
    <d v="2016-11-28T00:00:00"/>
    <s v="Same Day"/>
    <s v="DH-13675"/>
    <x v="723"/>
    <x v="2"/>
    <x v="0"/>
    <s v="San Francisco"/>
    <x v="1"/>
    <n v="94122"/>
    <x v="1"/>
    <s v="OFF-LA-10002043"/>
    <s v="Office Supplies"/>
    <s v="Labels"/>
    <s v="Avery 489"/>
    <n v="41.4"/>
    <n v="4"/>
    <n v="0"/>
    <n v="19.872"/>
    <s v="Anna Andreadi"/>
    <x v="0"/>
    <n v="0"/>
  </r>
  <r>
    <n v="5495"/>
    <s v="CA-2016-105249"/>
    <x v="683"/>
    <d v="2016-11-28T00:00:00"/>
    <s v="Same Day"/>
    <s v="DH-13675"/>
    <x v="723"/>
    <x v="2"/>
    <x v="0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0"/>
    <n v="0"/>
  </r>
  <r>
    <n v="5496"/>
    <s v="CA-2017-113523"/>
    <x v="406"/>
    <d v="2017-09-08T00:00:00"/>
    <s v="Standard Class"/>
    <s v="SC-20440"/>
    <x v="464"/>
    <x v="1"/>
    <x v="0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x v="0"/>
    <n v="1"/>
  </r>
  <r>
    <n v="5497"/>
    <s v="CA-2019-117821"/>
    <x v="492"/>
    <d v="2019-06-16T00:00:00"/>
    <s v="Standard Class"/>
    <s v="HG-15025"/>
    <x v="643"/>
    <x v="0"/>
    <x v="0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x v="0"/>
    <n v="1"/>
  </r>
  <r>
    <n v="5498"/>
    <s v="CA-2019-164378"/>
    <x v="663"/>
    <d v="2019-07-18T00:00:00"/>
    <s v="Second Class"/>
    <s v="MM-18055"/>
    <x v="514"/>
    <x v="0"/>
    <x v="0"/>
    <s v="New York City"/>
    <x v="15"/>
    <n v="10024"/>
    <x v="3"/>
    <s v="OFF-AR-10001177"/>
    <s v="Office Supplies"/>
    <s v="Art"/>
    <s v="Newell 349"/>
    <n v="6.56"/>
    <n v="2"/>
    <n v="0"/>
    <n v="1.9023999999999992"/>
    <s v="Chuck Magee"/>
    <x v="0"/>
    <n v="1"/>
  </r>
  <r>
    <n v="5499"/>
    <s v="CA-2019-164378"/>
    <x v="663"/>
    <d v="2019-07-18T00:00:00"/>
    <s v="Second Class"/>
    <s v="MM-18055"/>
    <x v="514"/>
    <x v="0"/>
    <x v="0"/>
    <s v="New York City"/>
    <x v="15"/>
    <n v="10024"/>
    <x v="3"/>
    <s v="OFF-LA-10000634"/>
    <s v="Office Supplies"/>
    <s v="Labels"/>
    <s v="Avery 509"/>
    <n v="7.83"/>
    <n v="3"/>
    <n v="0"/>
    <n v="3.6017999999999999"/>
    <s v="Chuck Magee"/>
    <x v="0"/>
    <n v="0"/>
  </r>
  <r>
    <n v="5500"/>
    <s v="CA-2019-164378"/>
    <x v="663"/>
    <d v="2019-07-18T00:00:00"/>
    <s v="Second Class"/>
    <s v="MM-18055"/>
    <x v="514"/>
    <x v="0"/>
    <x v="0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x v="0"/>
    <n v="0"/>
  </r>
  <r>
    <n v="5501"/>
    <s v="CA-2019-164378"/>
    <x v="663"/>
    <d v="2019-07-18T00:00:00"/>
    <s v="Second Class"/>
    <s v="MM-18055"/>
    <x v="514"/>
    <x v="0"/>
    <x v="0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x v="0"/>
    <n v="0"/>
  </r>
  <r>
    <n v="5502"/>
    <s v="CA-2019-164378"/>
    <x v="663"/>
    <d v="2019-07-18T00:00:00"/>
    <s v="Second Class"/>
    <s v="MM-18055"/>
    <x v="514"/>
    <x v="0"/>
    <x v="0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x v="0"/>
    <n v="0"/>
  </r>
  <r>
    <n v="5503"/>
    <s v="CA-2019-127782"/>
    <x v="808"/>
    <d v="2019-11-06T00:00:00"/>
    <s v="Standard Class"/>
    <s v="TH-21115"/>
    <x v="764"/>
    <x v="1"/>
    <x v="0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x v="0"/>
    <n v="1"/>
  </r>
  <r>
    <n v="5504"/>
    <s v="CA-2019-127782"/>
    <x v="808"/>
    <d v="2019-11-06T00:00:00"/>
    <s v="Standard Class"/>
    <s v="TH-21115"/>
    <x v="764"/>
    <x v="1"/>
    <x v="0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x v="0"/>
    <n v="0"/>
  </r>
  <r>
    <n v="5505"/>
    <s v="CA-2019-127782"/>
    <x v="808"/>
    <d v="2019-11-06T00:00:00"/>
    <s v="Standard Class"/>
    <s v="TH-21115"/>
    <x v="764"/>
    <x v="1"/>
    <x v="0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x v="0"/>
    <n v="0"/>
  </r>
  <r>
    <n v="5506"/>
    <s v="CA-2019-127782"/>
    <x v="808"/>
    <d v="2019-11-06T00:00:00"/>
    <s v="Standard Class"/>
    <s v="TH-21115"/>
    <x v="764"/>
    <x v="1"/>
    <x v="0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x v="0"/>
    <n v="0"/>
  </r>
  <r>
    <n v="5507"/>
    <s v="US-2018-162026"/>
    <x v="750"/>
    <d v="2018-10-08T00:00:00"/>
    <s v="Same Day"/>
    <s v="JE-15745"/>
    <x v="32"/>
    <x v="0"/>
    <x v="0"/>
    <s v="Los Angeles"/>
    <x v="1"/>
    <n v="90036"/>
    <x v="1"/>
    <s v="OFF-PA-10000167"/>
    <s v="Office Supplies"/>
    <s v="Paper"/>
    <s v="Xerox 1925"/>
    <n v="61.96"/>
    <n v="2"/>
    <n v="0"/>
    <n v="27.881999999999998"/>
    <s v="Anna Andreadi"/>
    <x v="0"/>
    <n v="1"/>
  </r>
  <r>
    <n v="5508"/>
    <s v="CA-2018-150000"/>
    <x v="143"/>
    <d v="2018-04-14T00:00:00"/>
    <s v="Standard Class"/>
    <s v="PG-18820"/>
    <x v="310"/>
    <x v="0"/>
    <x v="0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x v="0"/>
    <n v="1"/>
  </r>
  <r>
    <n v="5509"/>
    <s v="CA-2017-168529"/>
    <x v="1049"/>
    <d v="2017-10-12T00:00:00"/>
    <s v="Standard Class"/>
    <s v="MB-17305"/>
    <x v="93"/>
    <x v="0"/>
    <x v="0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  <n v="1"/>
  </r>
  <r>
    <n v="5510"/>
    <s v="US-2019-152569"/>
    <x v="356"/>
    <d v="2019-05-20T00:00:00"/>
    <s v="Standard Class"/>
    <s v="JD-16015"/>
    <x v="557"/>
    <x v="0"/>
    <x v="0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x v="0"/>
    <n v="1"/>
  </r>
  <r>
    <n v="5511"/>
    <s v="US-2019-152569"/>
    <x v="356"/>
    <d v="2019-05-20T00:00:00"/>
    <s v="Standard Class"/>
    <s v="JD-16015"/>
    <x v="557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  <n v="0"/>
  </r>
  <r>
    <n v="5512"/>
    <s v="US-2016-137680"/>
    <x v="1050"/>
    <d v="2016-03-02T00:00:00"/>
    <s v="Standard Class"/>
    <s v="JH-15430"/>
    <x v="371"/>
    <x v="0"/>
    <x v="0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x v="0"/>
    <n v="1"/>
  </r>
  <r>
    <n v="5513"/>
    <s v="US-2016-137680"/>
    <x v="1050"/>
    <d v="2016-03-02T00:00:00"/>
    <s v="Standard Class"/>
    <s v="JH-15430"/>
    <x v="371"/>
    <x v="0"/>
    <x v="0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x v="0"/>
    <n v="0"/>
  </r>
  <r>
    <n v="5514"/>
    <s v="CA-2017-103177"/>
    <x v="1051"/>
    <d v="2017-06-01T00:00:00"/>
    <s v="First Class"/>
    <s v="EN-13780"/>
    <x v="633"/>
    <x v="0"/>
    <x v="0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x v="0"/>
    <n v="1"/>
  </r>
  <r>
    <n v="5515"/>
    <s v="CA-2017-103177"/>
    <x v="1051"/>
    <d v="2017-06-01T00:00:00"/>
    <s v="First Class"/>
    <s v="EN-13780"/>
    <x v="633"/>
    <x v="0"/>
    <x v="0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x v="0"/>
    <n v="0"/>
  </r>
  <r>
    <n v="5516"/>
    <s v="CA-2017-103177"/>
    <x v="1051"/>
    <d v="2017-06-01T00:00:00"/>
    <s v="First Class"/>
    <s v="EN-13780"/>
    <x v="633"/>
    <x v="0"/>
    <x v="0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x v="0"/>
    <n v="0"/>
  </r>
  <r>
    <n v="5517"/>
    <s v="US-2018-138408"/>
    <x v="741"/>
    <d v="2018-11-21T00:00:00"/>
    <s v="Second Class"/>
    <s v="KC-16255"/>
    <x v="346"/>
    <x v="1"/>
    <x v="0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x v="0"/>
    <n v="1"/>
  </r>
  <r>
    <n v="5518"/>
    <s v="CA-2019-117667"/>
    <x v="769"/>
    <d v="2019-12-09T00:00:00"/>
    <s v="Standard Class"/>
    <s v="MS-17980"/>
    <x v="99"/>
    <x v="1"/>
    <x v="0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x v="0"/>
    <n v="1"/>
  </r>
  <r>
    <n v="5519"/>
    <s v="CA-2019-117667"/>
    <x v="769"/>
    <d v="2019-12-09T00:00:00"/>
    <s v="Standard Class"/>
    <s v="MS-17980"/>
    <x v="99"/>
    <x v="1"/>
    <x v="0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x v="0"/>
    <n v="0"/>
  </r>
  <r>
    <n v="5520"/>
    <s v="CA-2019-117667"/>
    <x v="769"/>
    <d v="2019-12-09T00:00:00"/>
    <s v="Standard Class"/>
    <s v="MS-17980"/>
    <x v="99"/>
    <x v="1"/>
    <x v="0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x v="0"/>
    <n v="0"/>
  </r>
  <r>
    <n v="5521"/>
    <s v="CA-2019-117667"/>
    <x v="769"/>
    <d v="2019-12-09T00:00:00"/>
    <s v="Standard Class"/>
    <s v="MS-17980"/>
    <x v="99"/>
    <x v="1"/>
    <x v="0"/>
    <s v="Philadelphia"/>
    <x v="9"/>
    <n v="19134"/>
    <x v="3"/>
    <s v="OFF-PA-10002709"/>
    <s v="Office Supplies"/>
    <s v="Paper"/>
    <s v="Xerox 1956"/>
    <n v="23.92"/>
    <n v="5"/>
    <n v="0.2"/>
    <n v="8.6709999999999994"/>
    <s v="Chuck Magee"/>
    <x v="0"/>
    <n v="0"/>
  </r>
  <r>
    <n v="5522"/>
    <s v="CA-2019-117667"/>
    <x v="769"/>
    <d v="2019-12-09T00:00:00"/>
    <s v="Standard Class"/>
    <s v="MS-17980"/>
    <x v="99"/>
    <x v="1"/>
    <x v="0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x v="0"/>
    <n v="0"/>
  </r>
  <r>
    <n v="5523"/>
    <s v="CA-2018-110982"/>
    <x v="410"/>
    <d v="2018-06-07T00:00:00"/>
    <s v="First Class"/>
    <s v="CK-12205"/>
    <x v="237"/>
    <x v="0"/>
    <x v="0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x v="0"/>
    <n v="1"/>
  </r>
  <r>
    <n v="5524"/>
    <s v="CA-2018-110982"/>
    <x v="410"/>
    <d v="2018-06-07T00:00:00"/>
    <s v="First Class"/>
    <s v="CK-12205"/>
    <x v="237"/>
    <x v="0"/>
    <x v="0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x v="0"/>
    <n v="0"/>
  </r>
  <r>
    <n v="5525"/>
    <s v="CA-2018-147123"/>
    <x v="107"/>
    <d v="2018-12-12T00:00:00"/>
    <s v="First Class"/>
    <s v="SJ-20125"/>
    <x v="319"/>
    <x v="2"/>
    <x v="0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x v="0"/>
    <n v="1"/>
  </r>
  <r>
    <n v="5526"/>
    <s v="CA-2019-154501"/>
    <x v="504"/>
    <d v="2019-05-05T00:00:00"/>
    <s v="Standard Class"/>
    <s v="EA-14035"/>
    <x v="105"/>
    <x v="1"/>
    <x v="0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x v="0"/>
    <n v="1"/>
  </r>
  <r>
    <n v="5527"/>
    <s v="CA-2019-166933"/>
    <x v="558"/>
    <d v="2019-04-28T00:00:00"/>
    <s v="Standard Class"/>
    <s v="MG-17890"/>
    <x v="450"/>
    <x v="2"/>
    <x v="0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Anna Andreadi"/>
    <x v="0"/>
    <n v="1"/>
  </r>
  <r>
    <n v="5528"/>
    <s v="CA-2017-142055"/>
    <x v="412"/>
    <d v="2017-05-10T00:00:00"/>
    <s v="First Class"/>
    <s v="AB-10255"/>
    <x v="437"/>
    <x v="2"/>
    <x v="0"/>
    <s v="New York City"/>
    <x v="15"/>
    <n v="10009"/>
    <x v="3"/>
    <s v="OFF-PA-10003465"/>
    <s v="Office Supplies"/>
    <s v="Paper"/>
    <s v="Xerox 1912"/>
    <n v="37.94"/>
    <n v="2"/>
    <n v="0"/>
    <n v="18.211199999999998"/>
    <s v="Chuck Magee"/>
    <x v="0"/>
    <n v="1"/>
  </r>
  <r>
    <n v="5529"/>
    <s v="CA-2017-137106"/>
    <x v="1052"/>
    <d v="2017-04-04T00:00:00"/>
    <s v="Standard Class"/>
    <s v="SC-20260"/>
    <x v="609"/>
    <x v="1"/>
    <x v="0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x v="0"/>
    <n v="1"/>
  </r>
  <r>
    <n v="5530"/>
    <s v="CA-2019-136609"/>
    <x v="634"/>
    <d v="2019-08-11T00:00:00"/>
    <s v="Standard Class"/>
    <s v="TB-21355"/>
    <x v="422"/>
    <x v="1"/>
    <x v="0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x v="0"/>
    <n v="1"/>
  </r>
  <r>
    <n v="5531"/>
    <s v="CA-2019-160885"/>
    <x v="574"/>
    <d v="2019-12-06T00:00:00"/>
    <s v="Standard Class"/>
    <s v="JK-16090"/>
    <x v="765"/>
    <x v="0"/>
    <x v="0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x v="0"/>
    <n v="1"/>
  </r>
  <r>
    <n v="5532"/>
    <s v="US-2018-167472"/>
    <x v="112"/>
    <d v="2018-06-07T00:00:00"/>
    <s v="First Class"/>
    <s v="CK-12595"/>
    <x v="242"/>
    <x v="0"/>
    <x v="0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x v="0"/>
    <n v="1"/>
  </r>
  <r>
    <n v="5533"/>
    <s v="US-2018-167472"/>
    <x v="112"/>
    <d v="2018-06-07T00:00:00"/>
    <s v="First Class"/>
    <s v="CK-12595"/>
    <x v="242"/>
    <x v="0"/>
    <x v="0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x v="0"/>
    <n v="0"/>
  </r>
  <r>
    <n v="5534"/>
    <s v="US-2018-167472"/>
    <x v="112"/>
    <d v="2018-06-07T00:00:00"/>
    <s v="First Class"/>
    <s v="CK-12595"/>
    <x v="242"/>
    <x v="0"/>
    <x v="0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x v="0"/>
    <n v="0"/>
  </r>
  <r>
    <n v="5535"/>
    <s v="US-2018-167472"/>
    <x v="112"/>
    <d v="2018-06-07T00:00:00"/>
    <s v="First Class"/>
    <s v="CK-12595"/>
    <x v="242"/>
    <x v="0"/>
    <x v="0"/>
    <s v="Little Rock"/>
    <x v="36"/>
    <n v="72209"/>
    <x v="0"/>
    <s v="OFF-PA-10000157"/>
    <s v="Office Supplies"/>
    <s v="Paper"/>
    <s v="Xerox 191"/>
    <n v="59.94"/>
    <n v="3"/>
    <n v="0"/>
    <n v="28.171799999999998"/>
    <s v="Cassandra Brandow"/>
    <x v="0"/>
    <n v="0"/>
  </r>
  <r>
    <n v="5536"/>
    <s v="US-2018-167472"/>
    <x v="112"/>
    <d v="2018-06-07T00:00:00"/>
    <s v="First Class"/>
    <s v="CK-12595"/>
    <x v="242"/>
    <x v="0"/>
    <x v="0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x v="0"/>
    <n v="0"/>
  </r>
  <r>
    <n v="5537"/>
    <s v="US-2018-167472"/>
    <x v="112"/>
    <d v="2018-06-07T00:00:00"/>
    <s v="First Class"/>
    <s v="CK-12595"/>
    <x v="242"/>
    <x v="0"/>
    <x v="0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x v="0"/>
    <n v="0"/>
  </r>
  <r>
    <n v="5538"/>
    <s v="US-2018-167472"/>
    <x v="112"/>
    <d v="2018-06-07T00:00:00"/>
    <s v="First Class"/>
    <s v="CK-12595"/>
    <x v="242"/>
    <x v="0"/>
    <x v="0"/>
    <s v="Little Rock"/>
    <x v="36"/>
    <n v="72209"/>
    <x v="0"/>
    <s v="OFF-PA-10001534"/>
    <s v="Office Supplies"/>
    <s v="Paper"/>
    <s v="Xerox 230"/>
    <n v="12.96"/>
    <n v="2"/>
    <n v="0"/>
    <n v="6.2208000000000006"/>
    <s v="Cassandra Brandow"/>
    <x v="0"/>
    <n v="0"/>
  </r>
  <r>
    <n v="5539"/>
    <s v="CA-2017-120551"/>
    <x v="657"/>
    <d v="2017-04-20T00:00:00"/>
    <s v="Standard Class"/>
    <s v="SS-20590"/>
    <x v="196"/>
    <x v="0"/>
    <x v="0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x v="0"/>
    <n v="1"/>
  </r>
  <r>
    <n v="5540"/>
    <s v="US-2019-150595"/>
    <x v="1053"/>
    <d v="2019-05-26T00:00:00"/>
    <s v="Standard Class"/>
    <s v="LE-16810"/>
    <x v="97"/>
    <x v="0"/>
    <x v="0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x v="0"/>
    <n v="1"/>
  </r>
  <r>
    <n v="5541"/>
    <s v="US-2019-150595"/>
    <x v="1053"/>
    <d v="2019-05-26T00:00:00"/>
    <s v="Standard Class"/>
    <s v="LE-16810"/>
    <x v="97"/>
    <x v="0"/>
    <x v="0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x v="0"/>
    <n v="0"/>
  </r>
  <r>
    <n v="5542"/>
    <s v="US-2019-150595"/>
    <x v="1053"/>
    <d v="2019-05-26T00:00:00"/>
    <s v="Standard Class"/>
    <s v="LE-16810"/>
    <x v="97"/>
    <x v="0"/>
    <x v="0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x v="0"/>
    <n v="0"/>
  </r>
  <r>
    <n v="5543"/>
    <s v="CA-2018-134936"/>
    <x v="1054"/>
    <d v="2018-12-25T00:00:00"/>
    <s v="Standard Class"/>
    <s v="ES-14080"/>
    <x v="20"/>
    <x v="1"/>
    <x v="0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x v="0"/>
    <n v="1"/>
  </r>
  <r>
    <n v="5544"/>
    <s v="CA-2018-134936"/>
    <x v="1054"/>
    <d v="2018-12-25T00:00:00"/>
    <s v="Standard Class"/>
    <s v="ES-14080"/>
    <x v="20"/>
    <x v="1"/>
    <x v="0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x v="0"/>
    <n v="0"/>
  </r>
  <r>
    <n v="5545"/>
    <s v="CA-2018-134936"/>
    <x v="1054"/>
    <d v="2018-12-25T00:00:00"/>
    <s v="Standard Class"/>
    <s v="ES-14080"/>
    <x v="20"/>
    <x v="1"/>
    <x v="0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  <n v="0"/>
  </r>
  <r>
    <n v="5546"/>
    <s v="CA-2019-102967"/>
    <x v="585"/>
    <d v="2019-09-26T00:00:00"/>
    <s v="Standard Class"/>
    <s v="MG-17890"/>
    <x v="450"/>
    <x v="2"/>
    <x v="0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x v="0"/>
    <n v="1"/>
  </r>
  <r>
    <n v="5547"/>
    <s v="CA-2019-151008"/>
    <x v="210"/>
    <d v="2019-09-08T00:00:00"/>
    <s v="First Class"/>
    <s v="JM-16195"/>
    <x v="594"/>
    <x v="0"/>
    <x v="0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x v="0"/>
    <n v="1"/>
  </r>
  <r>
    <n v="5548"/>
    <s v="CA-2019-151008"/>
    <x v="210"/>
    <d v="2019-09-08T00:00:00"/>
    <s v="First Class"/>
    <s v="JM-16195"/>
    <x v="594"/>
    <x v="0"/>
    <x v="0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x v="0"/>
    <n v="0"/>
  </r>
  <r>
    <n v="5549"/>
    <s v="CA-2016-159800"/>
    <x v="683"/>
    <d v="2016-12-01T00:00:00"/>
    <s v="First Class"/>
    <s v="SG-20470"/>
    <x v="495"/>
    <x v="0"/>
    <x v="0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x v="0"/>
    <n v="1"/>
  </r>
  <r>
    <n v="5550"/>
    <s v="CA-2016-159800"/>
    <x v="683"/>
    <d v="2016-12-01T00:00:00"/>
    <s v="First Class"/>
    <s v="SG-20470"/>
    <x v="495"/>
    <x v="0"/>
    <x v="0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x v="0"/>
    <n v="0"/>
  </r>
  <r>
    <n v="5551"/>
    <s v="US-2016-159618"/>
    <x v="607"/>
    <d v="2016-11-16T00:00:00"/>
    <s v="Standard Class"/>
    <s v="DB-12970"/>
    <x v="715"/>
    <x v="1"/>
    <x v="0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x v="0"/>
    <n v="1"/>
  </r>
  <r>
    <n v="5552"/>
    <s v="US-2016-159618"/>
    <x v="607"/>
    <d v="2016-11-16T00:00:00"/>
    <s v="Standard Class"/>
    <s v="DB-12970"/>
    <x v="715"/>
    <x v="1"/>
    <x v="0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x v="0"/>
    <n v="0"/>
  </r>
  <r>
    <n v="5553"/>
    <s v="US-2016-159618"/>
    <x v="607"/>
    <d v="2016-11-16T00:00:00"/>
    <s v="Standard Class"/>
    <s v="DB-12970"/>
    <x v="715"/>
    <x v="1"/>
    <x v="0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  <n v="0"/>
  </r>
  <r>
    <n v="5554"/>
    <s v="US-2016-159618"/>
    <x v="607"/>
    <d v="2016-11-16T00:00:00"/>
    <s v="Standard Class"/>
    <s v="DB-12970"/>
    <x v="715"/>
    <x v="1"/>
    <x v="0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x v="0"/>
    <n v="0"/>
  </r>
  <r>
    <n v="5555"/>
    <s v="US-2016-159618"/>
    <x v="607"/>
    <d v="2016-11-16T00:00:00"/>
    <s v="Standard Class"/>
    <s v="DB-12970"/>
    <x v="715"/>
    <x v="1"/>
    <x v="0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x v="0"/>
    <n v="0"/>
  </r>
  <r>
    <n v="5556"/>
    <s v="CA-2019-116113"/>
    <x v="280"/>
    <d v="2019-10-06T00:00:00"/>
    <s v="Second Class"/>
    <s v="JW-15220"/>
    <x v="478"/>
    <x v="1"/>
    <x v="0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x v="0"/>
    <n v="1"/>
  </r>
  <r>
    <n v="5557"/>
    <s v="CA-2017-125066"/>
    <x v="639"/>
    <d v="2017-12-18T00:00:00"/>
    <s v="Standard Class"/>
    <s v="KD-16495"/>
    <x v="470"/>
    <x v="1"/>
    <x v="0"/>
    <s v="Jackson"/>
    <x v="35"/>
    <n v="39212"/>
    <x v="0"/>
    <s v="FUR-FU-10003829"/>
    <s v="Furniture"/>
    <s v="Furnishings"/>
    <s v="Stackable Trays"/>
    <n v="6.16"/>
    <n v="2"/>
    <n v="0"/>
    <n v="1.9711999999999996"/>
    <s v="Cassandra Brandow"/>
    <x v="0"/>
    <n v="1"/>
  </r>
  <r>
    <n v="5558"/>
    <s v="CA-2017-125066"/>
    <x v="639"/>
    <d v="2017-12-18T00:00:00"/>
    <s v="Standard Class"/>
    <s v="KD-16495"/>
    <x v="470"/>
    <x v="1"/>
    <x v="0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  <n v="0"/>
  </r>
  <r>
    <n v="5559"/>
    <s v="US-2017-114741"/>
    <x v="401"/>
    <d v="2017-12-10T00:00:00"/>
    <s v="Standard Class"/>
    <s v="IL-15100"/>
    <x v="582"/>
    <x v="0"/>
    <x v="0"/>
    <s v="North Las Vegas"/>
    <x v="33"/>
    <n v="89031"/>
    <x v="1"/>
    <s v="OFF-PA-10000048"/>
    <s v="Office Supplies"/>
    <s v="Paper"/>
    <s v="Xerox 20"/>
    <n v="6.48"/>
    <n v="1"/>
    <n v="0"/>
    <n v="3.1104000000000003"/>
    <s v="Anna Andreadi"/>
    <x v="0"/>
    <n v="1"/>
  </r>
  <r>
    <n v="5560"/>
    <s v="US-2017-114741"/>
    <x v="401"/>
    <d v="2017-12-10T00:00:00"/>
    <s v="Standard Class"/>
    <s v="IL-15100"/>
    <x v="582"/>
    <x v="0"/>
    <x v="0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  <n v="0"/>
  </r>
  <r>
    <n v="5561"/>
    <s v="US-2017-114741"/>
    <x v="401"/>
    <d v="2017-12-10T00:00:00"/>
    <s v="Standard Class"/>
    <s v="IL-15100"/>
    <x v="582"/>
    <x v="0"/>
    <x v="0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x v="0"/>
    <n v="0"/>
  </r>
  <r>
    <n v="5562"/>
    <s v="CA-2019-133263"/>
    <x v="185"/>
    <d v="2019-04-02T00:00:00"/>
    <s v="Second Class"/>
    <s v="JE-15610"/>
    <x v="531"/>
    <x v="1"/>
    <x v="0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x v="0"/>
    <n v="1"/>
  </r>
  <r>
    <n v="5563"/>
    <s v="CA-2019-133263"/>
    <x v="185"/>
    <d v="2019-04-02T00:00:00"/>
    <s v="Second Class"/>
    <s v="JE-15610"/>
    <x v="531"/>
    <x v="1"/>
    <x v="0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x v="0"/>
    <n v="0"/>
  </r>
  <r>
    <n v="5564"/>
    <s v="CA-2019-133263"/>
    <x v="185"/>
    <d v="2019-04-02T00:00:00"/>
    <s v="Second Class"/>
    <s v="JE-15610"/>
    <x v="531"/>
    <x v="1"/>
    <x v="0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x v="0"/>
    <n v="0"/>
  </r>
  <r>
    <n v="5565"/>
    <s v="CA-2019-157966"/>
    <x v="677"/>
    <d v="2019-03-13T00:00:00"/>
    <s v="Same Day"/>
    <s v="SU-20665"/>
    <x v="711"/>
    <x v="2"/>
    <x v="0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x v="0"/>
    <n v="1"/>
  </r>
  <r>
    <n v="5566"/>
    <s v="CA-2019-157966"/>
    <x v="677"/>
    <d v="2019-03-13T00:00:00"/>
    <s v="Same Day"/>
    <s v="SU-20665"/>
    <x v="711"/>
    <x v="2"/>
    <x v="0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x v="0"/>
    <n v="0"/>
  </r>
  <r>
    <n v="5567"/>
    <s v="CA-2019-157966"/>
    <x v="677"/>
    <d v="2019-03-13T00:00:00"/>
    <s v="Same Day"/>
    <s v="SU-20665"/>
    <x v="711"/>
    <x v="2"/>
    <x v="0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x v="0"/>
    <n v="0"/>
  </r>
  <r>
    <n v="5568"/>
    <s v="CA-2019-157966"/>
    <x v="677"/>
    <d v="2019-03-13T00:00:00"/>
    <s v="Same Day"/>
    <s v="SU-20665"/>
    <x v="711"/>
    <x v="2"/>
    <x v="0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x v="0"/>
    <n v="0"/>
  </r>
  <r>
    <n v="5569"/>
    <s v="CA-2019-157966"/>
    <x v="677"/>
    <d v="2019-03-13T00:00:00"/>
    <s v="Same Day"/>
    <s v="SU-20665"/>
    <x v="711"/>
    <x v="2"/>
    <x v="0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x v="0"/>
    <n v="0"/>
  </r>
  <r>
    <n v="5570"/>
    <s v="CA-2019-157966"/>
    <x v="677"/>
    <d v="2019-03-13T00:00:00"/>
    <s v="Same Day"/>
    <s v="SU-20665"/>
    <x v="711"/>
    <x v="2"/>
    <x v="0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x v="0"/>
    <n v="0"/>
  </r>
  <r>
    <n v="5571"/>
    <s v="CA-2019-157966"/>
    <x v="677"/>
    <d v="2019-03-13T00:00:00"/>
    <s v="Same Day"/>
    <s v="SU-20665"/>
    <x v="711"/>
    <x v="2"/>
    <x v="0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x v="0"/>
    <n v="0"/>
  </r>
  <r>
    <n v="5572"/>
    <s v="CA-2016-151162"/>
    <x v="29"/>
    <d v="2016-12-09T00:00:00"/>
    <s v="Standard Class"/>
    <s v="EA-14035"/>
    <x v="105"/>
    <x v="1"/>
    <x v="0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x v="1"/>
    <n v="1"/>
  </r>
  <r>
    <n v="5573"/>
    <s v="CA-2016-151162"/>
    <x v="29"/>
    <d v="2016-12-09T00:00:00"/>
    <s v="Standard Class"/>
    <s v="EA-14035"/>
    <x v="105"/>
    <x v="1"/>
    <x v="0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x v="1"/>
    <n v="0"/>
  </r>
  <r>
    <n v="5574"/>
    <s v="CA-2016-151162"/>
    <x v="29"/>
    <d v="2016-12-09T00:00:00"/>
    <s v="Standard Class"/>
    <s v="EA-14035"/>
    <x v="105"/>
    <x v="1"/>
    <x v="0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x v="1"/>
    <n v="0"/>
  </r>
  <r>
    <n v="5575"/>
    <s v="CA-2016-151162"/>
    <x v="29"/>
    <d v="2016-12-09T00:00:00"/>
    <s v="Standard Class"/>
    <s v="EA-14035"/>
    <x v="105"/>
    <x v="1"/>
    <x v="0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x v="1"/>
    <n v="0"/>
  </r>
  <r>
    <n v="5576"/>
    <s v="CA-2016-151162"/>
    <x v="29"/>
    <d v="2016-12-09T00:00:00"/>
    <s v="Standard Class"/>
    <s v="EA-14035"/>
    <x v="105"/>
    <x v="1"/>
    <x v="0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x v="1"/>
    <n v="0"/>
  </r>
  <r>
    <n v="5577"/>
    <s v="CA-2018-136686"/>
    <x v="939"/>
    <d v="2018-12-16T00:00:00"/>
    <s v="Standard Class"/>
    <s v="RF-19840"/>
    <x v="167"/>
    <x v="0"/>
    <x v="0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x v="0"/>
    <n v="1"/>
  </r>
  <r>
    <n v="5578"/>
    <s v="CA-2018-136686"/>
    <x v="939"/>
    <d v="2018-12-16T00:00:00"/>
    <s v="Standard Class"/>
    <s v="RF-19840"/>
    <x v="167"/>
    <x v="0"/>
    <x v="0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x v="0"/>
    <n v="0"/>
  </r>
  <r>
    <n v="5579"/>
    <s v="CA-2019-137498"/>
    <x v="428"/>
    <d v="2019-09-14T00:00:00"/>
    <s v="Second Class"/>
    <s v="LC-17050"/>
    <x v="702"/>
    <x v="0"/>
    <x v="0"/>
    <s v="Los Angeles"/>
    <x v="1"/>
    <n v="90004"/>
    <x v="1"/>
    <s v="OFF-AR-10003829"/>
    <s v="Office Supplies"/>
    <s v="Art"/>
    <s v="Newell 35"/>
    <n v="6.56"/>
    <n v="2"/>
    <n v="0"/>
    <n v="1.9023999999999992"/>
    <s v="Anna Andreadi"/>
    <x v="0"/>
    <n v="1"/>
  </r>
  <r>
    <n v="5580"/>
    <s v="CA-2019-137498"/>
    <x v="428"/>
    <d v="2019-09-14T00:00:00"/>
    <s v="Second Class"/>
    <s v="LC-17050"/>
    <x v="702"/>
    <x v="0"/>
    <x v="0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x v="0"/>
    <n v="0"/>
  </r>
  <r>
    <n v="5581"/>
    <s v="CA-2019-137498"/>
    <x v="428"/>
    <d v="2019-09-14T00:00:00"/>
    <s v="Second Class"/>
    <s v="LC-17050"/>
    <x v="702"/>
    <x v="0"/>
    <x v="0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x v="0"/>
    <n v="0"/>
  </r>
  <r>
    <n v="5582"/>
    <s v="CA-2019-163818"/>
    <x v="1055"/>
    <d v="2019-10-08T00:00:00"/>
    <s v="Standard Class"/>
    <s v="PS-18970"/>
    <x v="28"/>
    <x v="2"/>
    <x v="0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x v="0"/>
    <n v="1"/>
  </r>
  <r>
    <n v="5583"/>
    <s v="CA-2018-161158"/>
    <x v="195"/>
    <d v="2018-05-13T00:00:00"/>
    <s v="Standard Class"/>
    <s v="PS-18970"/>
    <x v="28"/>
    <x v="2"/>
    <x v="0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x v="0"/>
    <n v="1"/>
  </r>
  <r>
    <n v="5584"/>
    <s v="CA-2016-116673"/>
    <x v="534"/>
    <d v="2016-12-19T00:00:00"/>
    <s v="Second Class"/>
    <s v="JO-15280"/>
    <x v="123"/>
    <x v="0"/>
    <x v="0"/>
    <s v="San Diego"/>
    <x v="1"/>
    <n v="92037"/>
    <x v="1"/>
    <s v="FUR-FU-10003829"/>
    <s v="Furniture"/>
    <s v="Furnishings"/>
    <s v="Stackable Trays"/>
    <n v="6.16"/>
    <n v="2"/>
    <n v="0"/>
    <n v="1.9711999999999996"/>
    <s v="Anna Andreadi"/>
    <x v="0"/>
    <n v="1"/>
  </r>
  <r>
    <n v="5585"/>
    <s v="CA-2019-105333"/>
    <x v="329"/>
    <d v="2019-12-04T00:00:00"/>
    <s v="Standard Class"/>
    <s v="VP-21730"/>
    <x v="163"/>
    <x v="2"/>
    <x v="0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x v="0"/>
    <n v="1"/>
  </r>
  <r>
    <n v="5586"/>
    <s v="CA-2019-105333"/>
    <x v="329"/>
    <d v="2019-12-04T00:00:00"/>
    <s v="Standard Class"/>
    <s v="VP-21730"/>
    <x v="163"/>
    <x v="2"/>
    <x v="0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x v="0"/>
    <n v="0"/>
  </r>
  <r>
    <n v="5587"/>
    <s v="CA-2019-105333"/>
    <x v="329"/>
    <d v="2019-12-04T00:00:00"/>
    <s v="Standard Class"/>
    <s v="VP-21730"/>
    <x v="163"/>
    <x v="2"/>
    <x v="0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x v="0"/>
    <n v="0"/>
  </r>
  <r>
    <n v="5588"/>
    <s v="CA-2017-149993"/>
    <x v="531"/>
    <d v="2017-03-20T00:00:00"/>
    <s v="First Class"/>
    <s v="GA-14725"/>
    <x v="315"/>
    <x v="0"/>
    <x v="0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Anna Andreadi"/>
    <x v="0"/>
    <n v="1"/>
  </r>
  <r>
    <n v="5589"/>
    <s v="CA-2016-168158"/>
    <x v="866"/>
    <d v="2016-07-24T00:00:00"/>
    <s v="Standard Class"/>
    <s v="EM-14140"/>
    <x v="670"/>
    <x v="2"/>
    <x v="0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  <n v="1"/>
  </r>
  <r>
    <n v="5590"/>
    <s v="CA-2018-115224"/>
    <x v="16"/>
    <d v="2018-12-11T00:00:00"/>
    <s v="Second Class"/>
    <s v="DB-13615"/>
    <x v="140"/>
    <x v="0"/>
    <x v="0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x v="0"/>
    <n v="1"/>
  </r>
  <r>
    <n v="5591"/>
    <s v="CA-2018-115224"/>
    <x v="16"/>
    <d v="2018-12-11T00:00:00"/>
    <s v="Second Class"/>
    <s v="DB-13615"/>
    <x v="140"/>
    <x v="0"/>
    <x v="0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x v="0"/>
    <n v="0"/>
  </r>
  <r>
    <n v="5592"/>
    <s v="CA-2016-164742"/>
    <x v="303"/>
    <d v="2016-10-18T00:00:00"/>
    <s v="Second Class"/>
    <s v="ML-17395"/>
    <x v="504"/>
    <x v="1"/>
    <x v="0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x v="0"/>
    <n v="1"/>
  </r>
  <r>
    <n v="5593"/>
    <s v="CA-2016-164742"/>
    <x v="303"/>
    <d v="2016-10-18T00:00:00"/>
    <s v="Second Class"/>
    <s v="ML-17395"/>
    <x v="504"/>
    <x v="1"/>
    <x v="0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x v="0"/>
    <n v="0"/>
  </r>
  <r>
    <n v="5594"/>
    <s v="US-2019-108014"/>
    <x v="123"/>
    <d v="2019-11-25T00:00:00"/>
    <s v="Standard Class"/>
    <s v="JH-15430"/>
    <x v="371"/>
    <x v="0"/>
    <x v="0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x v="0"/>
    <n v="1"/>
  </r>
  <r>
    <n v="5595"/>
    <s v="CA-2019-160325"/>
    <x v="241"/>
    <d v="2019-09-24T00:00:00"/>
    <s v="Same Day"/>
    <s v="BP-11095"/>
    <x v="162"/>
    <x v="1"/>
    <x v="0"/>
    <s v="Lawrence"/>
    <x v="31"/>
    <n v="1841"/>
    <x v="3"/>
    <s v="TEC-PH-10000984"/>
    <s v="Technology"/>
    <s v="Phones"/>
    <s v="Panasonic KX-TG9471B"/>
    <n v="391.98"/>
    <n v="2"/>
    <n v="0"/>
    <n v="109.75440000000003"/>
    <s v="Chuck Magee"/>
    <x v="0"/>
    <n v="1"/>
  </r>
  <r>
    <n v="5596"/>
    <s v="CA-2019-160325"/>
    <x v="241"/>
    <d v="2019-09-24T00:00:00"/>
    <s v="Same Day"/>
    <s v="BP-11095"/>
    <x v="162"/>
    <x v="1"/>
    <x v="0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  <n v="0"/>
  </r>
  <r>
    <n v="5597"/>
    <s v="CA-2017-159779"/>
    <x v="12"/>
    <d v="2017-09-29T00:00:00"/>
    <s v="Standard Class"/>
    <s v="SB-20185"/>
    <x v="766"/>
    <x v="0"/>
    <x v="0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x v="0"/>
    <n v="1"/>
  </r>
  <r>
    <n v="5598"/>
    <s v="CA-2019-151176"/>
    <x v="778"/>
    <d v="2019-02-20T00:00:00"/>
    <s v="Standard Class"/>
    <s v="SV-20785"/>
    <x v="647"/>
    <x v="0"/>
    <x v="0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x v="0"/>
    <n v="1"/>
  </r>
  <r>
    <n v="5599"/>
    <s v="CA-2019-151176"/>
    <x v="778"/>
    <d v="2019-02-20T00:00:00"/>
    <s v="Standard Class"/>
    <s v="SV-20785"/>
    <x v="647"/>
    <x v="0"/>
    <x v="0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x v="0"/>
    <n v="0"/>
  </r>
  <r>
    <n v="5600"/>
    <s v="CA-2016-108903"/>
    <x v="462"/>
    <d v="2016-10-03T00:00:00"/>
    <s v="Same Day"/>
    <s v="DO-13435"/>
    <x v="157"/>
    <x v="0"/>
    <x v="0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x v="0"/>
    <n v="1"/>
  </r>
  <r>
    <n v="5601"/>
    <s v="CA-2016-108903"/>
    <x v="462"/>
    <d v="2016-10-03T00:00:00"/>
    <s v="Same Day"/>
    <s v="DO-13435"/>
    <x v="157"/>
    <x v="0"/>
    <x v="0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x v="0"/>
    <n v="0"/>
  </r>
  <r>
    <n v="5602"/>
    <s v="CA-2016-108903"/>
    <x v="462"/>
    <d v="2016-10-03T00:00:00"/>
    <s v="Same Day"/>
    <s v="DO-13435"/>
    <x v="157"/>
    <x v="0"/>
    <x v="0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x v="0"/>
    <n v="0"/>
  </r>
  <r>
    <n v="5603"/>
    <s v="CA-2018-117919"/>
    <x v="278"/>
    <d v="2018-08-29T00:00:00"/>
    <s v="Second Class"/>
    <s v="TB-21355"/>
    <x v="422"/>
    <x v="1"/>
    <x v="0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x v="0"/>
    <n v="1"/>
  </r>
  <r>
    <n v="5604"/>
    <s v="CA-2018-117919"/>
    <x v="278"/>
    <d v="2018-08-29T00:00:00"/>
    <s v="Second Class"/>
    <s v="TB-21355"/>
    <x v="422"/>
    <x v="1"/>
    <x v="0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x v="0"/>
    <n v="0"/>
  </r>
  <r>
    <n v="5605"/>
    <s v="CA-2017-142475"/>
    <x v="155"/>
    <d v="2017-12-07T00:00:00"/>
    <s v="Standard Class"/>
    <s v="BS-11380"/>
    <x v="510"/>
    <x v="1"/>
    <x v="0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x v="0"/>
    <n v="1"/>
  </r>
  <r>
    <n v="5606"/>
    <s v="CA-2018-134516"/>
    <x v="873"/>
    <d v="2018-09-25T00:00:00"/>
    <s v="Standard Class"/>
    <s v="FM-14215"/>
    <x v="524"/>
    <x v="1"/>
    <x v="0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x v="0"/>
    <n v="1"/>
  </r>
  <r>
    <n v="5607"/>
    <s v="CA-2018-134516"/>
    <x v="873"/>
    <d v="2018-09-25T00:00:00"/>
    <s v="Standard Class"/>
    <s v="FM-14215"/>
    <x v="524"/>
    <x v="1"/>
    <x v="0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x v="0"/>
    <n v="0"/>
  </r>
  <r>
    <n v="5608"/>
    <s v="CA-2019-105193"/>
    <x v="613"/>
    <d v="2019-03-31T00:00:00"/>
    <s v="Standard Class"/>
    <s v="JL-15835"/>
    <x v="252"/>
    <x v="0"/>
    <x v="0"/>
    <s v="New York City"/>
    <x v="15"/>
    <n v="10024"/>
    <x v="3"/>
    <s v="OFF-AR-10001547"/>
    <s v="Office Supplies"/>
    <s v="Art"/>
    <s v="Newell 311"/>
    <n v="11.05"/>
    <n v="5"/>
    <n v="0"/>
    <n v="2.9835000000000003"/>
    <s v="Chuck Magee"/>
    <x v="0"/>
    <n v="1"/>
  </r>
  <r>
    <n v="5609"/>
    <s v="CA-2017-168634"/>
    <x v="401"/>
    <d v="2017-12-11T00:00:00"/>
    <s v="Standard Class"/>
    <s v="AF-10870"/>
    <x v="578"/>
    <x v="0"/>
    <x v="0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  <n v="1"/>
  </r>
  <r>
    <n v="5610"/>
    <s v="CA-2019-117198"/>
    <x v="515"/>
    <d v="2019-09-05T00:00:00"/>
    <s v="Standard Class"/>
    <s v="BG-11035"/>
    <x v="767"/>
    <x v="0"/>
    <x v="0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x v="0"/>
    <n v="1"/>
  </r>
  <r>
    <n v="5611"/>
    <s v="CA-2017-145828"/>
    <x v="348"/>
    <d v="2017-10-07T00:00:00"/>
    <s v="First Class"/>
    <s v="MB-17305"/>
    <x v="93"/>
    <x v="0"/>
    <x v="0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x v="0"/>
    <n v="1"/>
  </r>
  <r>
    <n v="5612"/>
    <s v="CA-2019-121027"/>
    <x v="238"/>
    <d v="2019-08-22T00:00:00"/>
    <s v="Standard Class"/>
    <s v="HW-14935"/>
    <x v="304"/>
    <x v="1"/>
    <x v="0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x v="0"/>
    <n v="1"/>
  </r>
  <r>
    <n v="5613"/>
    <s v="CA-2019-121027"/>
    <x v="238"/>
    <d v="2019-08-22T00:00:00"/>
    <s v="Standard Class"/>
    <s v="HW-14935"/>
    <x v="304"/>
    <x v="1"/>
    <x v="0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x v="0"/>
    <n v="0"/>
  </r>
  <r>
    <n v="5614"/>
    <s v="CA-2018-147431"/>
    <x v="1056"/>
    <d v="2018-02-07T00:00:00"/>
    <s v="Standard Class"/>
    <s v="AB-10105"/>
    <x v="455"/>
    <x v="0"/>
    <x v="0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x v="0"/>
    <n v="1"/>
  </r>
  <r>
    <n v="5615"/>
    <s v="CA-2018-158001"/>
    <x v="828"/>
    <d v="2018-08-27T00:00:00"/>
    <s v="Standard Class"/>
    <s v="JP-15460"/>
    <x v="687"/>
    <x v="1"/>
    <x v="0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x v="0"/>
    <n v="1"/>
  </r>
  <r>
    <n v="5616"/>
    <s v="CA-2018-158001"/>
    <x v="828"/>
    <d v="2018-08-27T00:00:00"/>
    <s v="Standard Class"/>
    <s v="JP-15460"/>
    <x v="687"/>
    <x v="1"/>
    <x v="0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x v="0"/>
    <n v="0"/>
  </r>
  <r>
    <n v="5617"/>
    <s v="CA-2018-158001"/>
    <x v="828"/>
    <d v="2018-08-27T00:00:00"/>
    <s v="Standard Class"/>
    <s v="JP-15460"/>
    <x v="687"/>
    <x v="1"/>
    <x v="0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Chuck Magee"/>
    <x v="0"/>
    <n v="0"/>
  </r>
  <r>
    <n v="5618"/>
    <s v="CA-2019-125745"/>
    <x v="160"/>
    <d v="2019-07-04T00:00:00"/>
    <s v="Standard Class"/>
    <s v="DV-13045"/>
    <x v="1"/>
    <x v="1"/>
    <x v="0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  <n v="1"/>
  </r>
  <r>
    <n v="5619"/>
    <s v="CA-2017-101154"/>
    <x v="227"/>
    <d v="2017-09-21T00:00:00"/>
    <s v="First Class"/>
    <s v="CM-12190"/>
    <x v="496"/>
    <x v="0"/>
    <x v="0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x v="0"/>
    <n v="1"/>
  </r>
  <r>
    <n v="5620"/>
    <s v="US-2018-124163"/>
    <x v="477"/>
    <d v="2018-09-30T00:00:00"/>
    <s v="Standard Class"/>
    <s v="SC-20695"/>
    <x v="281"/>
    <x v="1"/>
    <x v="0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x v="0"/>
    <n v="1"/>
  </r>
  <r>
    <n v="5621"/>
    <s v="US-2018-124163"/>
    <x v="477"/>
    <d v="2018-09-30T00:00:00"/>
    <s v="Standard Class"/>
    <s v="SC-20695"/>
    <x v="281"/>
    <x v="1"/>
    <x v="0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x v="0"/>
    <n v="0"/>
  </r>
  <r>
    <n v="5622"/>
    <s v="US-2018-124163"/>
    <x v="477"/>
    <d v="2018-09-30T00:00:00"/>
    <s v="Standard Class"/>
    <s v="SC-20695"/>
    <x v="281"/>
    <x v="1"/>
    <x v="0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x v="0"/>
    <n v="0"/>
  </r>
  <r>
    <n v="5623"/>
    <s v="US-2018-124163"/>
    <x v="477"/>
    <d v="2018-09-30T00:00:00"/>
    <s v="Standard Class"/>
    <s v="SC-20695"/>
    <x v="281"/>
    <x v="1"/>
    <x v="0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x v="0"/>
    <n v="0"/>
  </r>
  <r>
    <n v="5624"/>
    <s v="CA-2018-121748"/>
    <x v="1057"/>
    <d v="2018-10-28T00:00:00"/>
    <s v="Second Class"/>
    <s v="VW-21775"/>
    <x v="100"/>
    <x v="1"/>
    <x v="0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x v="0"/>
    <n v="1"/>
  </r>
  <r>
    <n v="5625"/>
    <s v="CA-2018-121748"/>
    <x v="1057"/>
    <d v="2018-10-28T00:00:00"/>
    <s v="Second Class"/>
    <s v="VW-21775"/>
    <x v="100"/>
    <x v="1"/>
    <x v="0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x v="0"/>
    <n v="0"/>
  </r>
  <r>
    <n v="5626"/>
    <s v="CA-2016-126683"/>
    <x v="411"/>
    <d v="2016-10-01T00:00:00"/>
    <s v="Second Class"/>
    <s v="PP-18955"/>
    <x v="452"/>
    <x v="2"/>
    <x v="0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x v="0"/>
    <n v="1"/>
  </r>
  <r>
    <n v="5627"/>
    <s v="CA-2016-126683"/>
    <x v="411"/>
    <d v="2016-10-01T00:00:00"/>
    <s v="Second Class"/>
    <s v="PP-18955"/>
    <x v="452"/>
    <x v="2"/>
    <x v="0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x v="0"/>
    <n v="0"/>
  </r>
  <r>
    <n v="5628"/>
    <s v="CA-2019-148810"/>
    <x v="335"/>
    <d v="2019-07-01T00:00:00"/>
    <s v="Standard Class"/>
    <s v="DR-12880"/>
    <x v="112"/>
    <x v="1"/>
    <x v="0"/>
    <s v="Miami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x v="0"/>
    <n v="1"/>
  </r>
  <r>
    <n v="5629"/>
    <s v="CA-2019-148810"/>
    <x v="335"/>
    <d v="2019-07-01T00:00:00"/>
    <s v="Standard Class"/>
    <s v="DR-12880"/>
    <x v="112"/>
    <x v="1"/>
    <x v="0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x v="0"/>
    <n v="0"/>
  </r>
  <r>
    <n v="5630"/>
    <s v="US-2018-146066"/>
    <x v="1036"/>
    <d v="2018-08-23T00:00:00"/>
    <s v="Second Class"/>
    <s v="RB-19465"/>
    <x v="46"/>
    <x v="2"/>
    <x v="0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x v="0"/>
    <n v="1"/>
  </r>
  <r>
    <n v="5631"/>
    <s v="CA-2016-127614"/>
    <x v="1058"/>
    <d v="2016-02-15T00:00:00"/>
    <s v="Standard Class"/>
    <s v="NF-18385"/>
    <x v="173"/>
    <x v="0"/>
    <x v="0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x v="0"/>
    <n v="1"/>
  </r>
  <r>
    <n v="5632"/>
    <s v="CA-2016-127614"/>
    <x v="1058"/>
    <d v="2016-02-15T00:00:00"/>
    <s v="Standard Class"/>
    <s v="NF-18385"/>
    <x v="173"/>
    <x v="0"/>
    <x v="0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x v="0"/>
    <n v="0"/>
  </r>
  <r>
    <n v="5633"/>
    <s v="CA-2016-127614"/>
    <x v="1058"/>
    <d v="2016-02-15T00:00:00"/>
    <s v="Standard Class"/>
    <s v="NF-18385"/>
    <x v="173"/>
    <x v="0"/>
    <x v="0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x v="0"/>
    <n v="0"/>
  </r>
  <r>
    <n v="5634"/>
    <s v="CA-2018-101742"/>
    <x v="713"/>
    <d v="2018-09-28T00:00:00"/>
    <s v="Second Class"/>
    <s v="CR-12580"/>
    <x v="615"/>
    <x v="2"/>
    <x v="0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Chuck Magee"/>
    <x v="0"/>
    <n v="1"/>
  </r>
  <r>
    <n v="5635"/>
    <s v="CA-2017-134943"/>
    <x v="901"/>
    <d v="2017-12-06T00:00:00"/>
    <s v="First Class"/>
    <s v="SU-20665"/>
    <x v="711"/>
    <x v="2"/>
    <x v="0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x v="0"/>
    <n v="1"/>
  </r>
  <r>
    <n v="5636"/>
    <s v="CA-2019-123022"/>
    <x v="213"/>
    <d v="2019-09-08T00:00:00"/>
    <s v="Standard Class"/>
    <s v="SC-20050"/>
    <x v="337"/>
    <x v="2"/>
    <x v="0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x v="0"/>
    <n v="1"/>
  </r>
  <r>
    <n v="5637"/>
    <s v="CA-2019-123022"/>
    <x v="213"/>
    <d v="2019-09-08T00:00:00"/>
    <s v="Standard Class"/>
    <s v="SC-20050"/>
    <x v="337"/>
    <x v="2"/>
    <x v="0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x v="0"/>
    <n v="0"/>
  </r>
  <r>
    <n v="5638"/>
    <s v="CA-2019-113208"/>
    <x v="606"/>
    <d v="2019-04-02T00:00:00"/>
    <s v="Standard Class"/>
    <s v="ML-18040"/>
    <x v="614"/>
    <x v="1"/>
    <x v="0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x v="0"/>
    <n v="1"/>
  </r>
  <r>
    <n v="5639"/>
    <s v="CA-2016-154893"/>
    <x v="1059"/>
    <d v="2016-12-27T00:00:00"/>
    <s v="Standard Class"/>
    <s v="GM-14440"/>
    <x v="306"/>
    <x v="0"/>
    <x v="0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x v="0"/>
    <n v="1"/>
  </r>
  <r>
    <n v="5640"/>
    <s v="CA-2016-154893"/>
    <x v="1059"/>
    <d v="2016-12-27T00:00:00"/>
    <s v="Standard Class"/>
    <s v="GM-14440"/>
    <x v="306"/>
    <x v="0"/>
    <x v="0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x v="0"/>
    <n v="0"/>
  </r>
  <r>
    <n v="5641"/>
    <s v="CA-2016-147900"/>
    <x v="865"/>
    <d v="2016-09-28T00:00:00"/>
    <s v="Standard Class"/>
    <s v="JK-15640"/>
    <x v="82"/>
    <x v="2"/>
    <x v="0"/>
    <s v="Lakewood"/>
    <x v="24"/>
    <n v="44107"/>
    <x v="3"/>
    <s v="OFF-PA-10003063"/>
    <s v="Office Supplies"/>
    <s v="Paper"/>
    <s v="EcoTones Memo Sheets"/>
    <n v="28.8"/>
    <n v="9"/>
    <n v="0.2"/>
    <n v="10.080000000000002"/>
    <s v="Chuck Magee"/>
    <x v="0"/>
    <n v="1"/>
  </r>
  <r>
    <n v="5642"/>
    <s v="CA-2019-106355"/>
    <x v="459"/>
    <d v="2019-04-05T00:00:00"/>
    <s v="First Class"/>
    <s v="AT-10435"/>
    <x v="401"/>
    <x v="2"/>
    <x v="0"/>
    <s v="Meriden"/>
    <x v="29"/>
    <n v="6450"/>
    <x v="3"/>
    <s v="OFF-AR-10000246"/>
    <s v="Office Supplies"/>
    <s v="Art"/>
    <s v="Newell 318"/>
    <n v="11.12"/>
    <n v="4"/>
    <n v="0"/>
    <n v="2.8911999999999995"/>
    <s v="Chuck Magee"/>
    <x v="0"/>
    <n v="1"/>
  </r>
  <r>
    <n v="5643"/>
    <s v="CA-2018-127985"/>
    <x v="178"/>
    <d v="2018-04-05T00:00:00"/>
    <s v="Second Class"/>
    <s v="DB-12910"/>
    <x v="626"/>
    <x v="2"/>
    <x v="0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x v="0"/>
    <n v="1"/>
  </r>
  <r>
    <n v="5644"/>
    <s v="CA-2017-166604"/>
    <x v="1060"/>
    <d v="2017-05-20T00:00:00"/>
    <s v="Second Class"/>
    <s v="AH-10690"/>
    <x v="706"/>
    <x v="1"/>
    <x v="0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x v="0"/>
    <n v="1"/>
  </r>
  <r>
    <n v="5645"/>
    <s v="CA-2019-120719"/>
    <x v="721"/>
    <d v="2019-03-26T00:00:00"/>
    <s v="First Class"/>
    <s v="SJ-20125"/>
    <x v="319"/>
    <x v="2"/>
    <x v="0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x v="0"/>
    <n v="1"/>
  </r>
  <r>
    <n v="5646"/>
    <s v="CA-2019-127117"/>
    <x v="349"/>
    <d v="2019-04-19T00:00:00"/>
    <s v="Standard Class"/>
    <s v="HM-14860"/>
    <x v="447"/>
    <x v="1"/>
    <x v="0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x v="0"/>
    <n v="1"/>
  </r>
  <r>
    <n v="5647"/>
    <s v="CA-2017-104241"/>
    <x v="1038"/>
    <d v="2017-01-09T00:00:00"/>
    <s v="Standard Class"/>
    <s v="AG-10495"/>
    <x v="122"/>
    <x v="1"/>
    <x v="0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x v="0"/>
    <n v="1"/>
  </r>
  <r>
    <n v="5648"/>
    <s v="CA-2019-168179"/>
    <x v="808"/>
    <d v="2019-11-07T00:00:00"/>
    <s v="Standard Class"/>
    <s v="JB-16000"/>
    <x v="677"/>
    <x v="0"/>
    <x v="0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Anna Andreadi"/>
    <x v="0"/>
    <n v="1"/>
  </r>
  <r>
    <n v="5649"/>
    <s v="CA-2019-142342"/>
    <x v="729"/>
    <d v="2019-07-19T00:00:00"/>
    <s v="Second Class"/>
    <s v="AJ-10795"/>
    <x v="295"/>
    <x v="1"/>
    <x v="0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Anna Andreadi"/>
    <x v="1"/>
    <n v="1"/>
  </r>
  <r>
    <n v="5650"/>
    <s v="CA-2019-142342"/>
    <x v="729"/>
    <d v="2019-07-19T00:00:00"/>
    <s v="Second Class"/>
    <s v="AJ-10795"/>
    <x v="295"/>
    <x v="1"/>
    <x v="0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x v="1"/>
    <n v="0"/>
  </r>
  <r>
    <n v="5651"/>
    <s v="CA-2019-142342"/>
    <x v="729"/>
    <d v="2019-07-19T00:00:00"/>
    <s v="Second Class"/>
    <s v="AJ-10795"/>
    <x v="295"/>
    <x v="1"/>
    <x v="0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x v="1"/>
    <n v="0"/>
  </r>
  <r>
    <n v="5652"/>
    <s v="CA-2019-142342"/>
    <x v="729"/>
    <d v="2019-07-19T00:00:00"/>
    <s v="Second Class"/>
    <s v="AJ-10795"/>
    <x v="295"/>
    <x v="1"/>
    <x v="0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x v="1"/>
    <n v="0"/>
  </r>
  <r>
    <n v="5653"/>
    <s v="CA-2019-109099"/>
    <x v="833"/>
    <d v="2019-10-11T00:00:00"/>
    <s v="Standard Class"/>
    <s v="MM-18280"/>
    <x v="152"/>
    <x v="1"/>
    <x v="0"/>
    <s v="New York City"/>
    <x v="15"/>
    <n v="10009"/>
    <x v="3"/>
    <s v="OFF-PA-10001033"/>
    <s v="Office Supplies"/>
    <s v="Paper"/>
    <s v="Xerox 1893"/>
    <n v="40.99"/>
    <n v="1"/>
    <n v="0"/>
    <n v="20.085100000000001"/>
    <s v="Chuck Magee"/>
    <x v="0"/>
    <n v="1"/>
  </r>
  <r>
    <n v="5654"/>
    <s v="US-2016-134187"/>
    <x v="130"/>
    <d v="2016-11-11T00:00:00"/>
    <s v="Standard Class"/>
    <s v="TH-21235"/>
    <x v="260"/>
    <x v="1"/>
    <x v="0"/>
    <s v="Long Beach"/>
    <x v="1"/>
    <n v="90805"/>
    <x v="1"/>
    <s v="OFF-AR-10000940"/>
    <s v="Office Supplies"/>
    <s v="Art"/>
    <s v="Newell 343"/>
    <n v="2.94"/>
    <n v="1"/>
    <n v="0"/>
    <n v="0.79380000000000006"/>
    <s v="Anna Andreadi"/>
    <x v="0"/>
    <n v="1"/>
  </r>
  <r>
    <n v="5655"/>
    <s v="CA-2018-145261"/>
    <x v="122"/>
    <d v="2018-12-21T00:00:00"/>
    <s v="First Class"/>
    <s v="AH-10120"/>
    <x v="571"/>
    <x v="2"/>
    <x v="0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x v="1"/>
    <n v="1"/>
  </r>
  <r>
    <n v="5656"/>
    <s v="CA-2018-145261"/>
    <x v="122"/>
    <d v="2018-12-21T00:00:00"/>
    <s v="First Class"/>
    <s v="AH-10120"/>
    <x v="571"/>
    <x v="2"/>
    <x v="0"/>
    <s v="Salem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x v="1"/>
    <n v="0"/>
  </r>
  <r>
    <n v="5657"/>
    <s v="CA-2018-145261"/>
    <x v="122"/>
    <d v="2018-12-21T00:00:00"/>
    <s v="First Class"/>
    <s v="AH-10120"/>
    <x v="571"/>
    <x v="2"/>
    <x v="0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x v="1"/>
    <n v="0"/>
  </r>
  <r>
    <n v="5658"/>
    <s v="CA-2018-145261"/>
    <x v="122"/>
    <d v="2018-12-21T00:00:00"/>
    <s v="First Class"/>
    <s v="AH-10120"/>
    <x v="571"/>
    <x v="2"/>
    <x v="0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x v="1"/>
    <n v="0"/>
  </r>
  <r>
    <n v="5659"/>
    <s v="CA-2018-145261"/>
    <x v="122"/>
    <d v="2018-12-21T00:00:00"/>
    <s v="First Class"/>
    <s v="AH-10120"/>
    <x v="571"/>
    <x v="2"/>
    <x v="0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x v="1"/>
    <n v="0"/>
  </r>
  <r>
    <n v="5660"/>
    <s v="CA-2018-145261"/>
    <x v="122"/>
    <d v="2018-12-21T00:00:00"/>
    <s v="First Class"/>
    <s v="AH-10120"/>
    <x v="571"/>
    <x v="2"/>
    <x v="0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x v="1"/>
    <n v="0"/>
  </r>
  <r>
    <n v="5661"/>
    <s v="CA-2018-145261"/>
    <x v="122"/>
    <d v="2018-12-21T00:00:00"/>
    <s v="First Class"/>
    <s v="AH-10120"/>
    <x v="571"/>
    <x v="2"/>
    <x v="0"/>
    <s v="Salem"/>
    <x v="21"/>
    <n v="97301"/>
    <x v="1"/>
    <s v="TEC-PH-10004833"/>
    <s v="Technology"/>
    <s v="Phones"/>
    <s v="Macally Suction Cup Mount"/>
    <n v="28.68"/>
    <n v="3"/>
    <n v="0.2"/>
    <n v="-7.17"/>
    <s v="Anna Andreadi"/>
    <x v="1"/>
    <n v="0"/>
  </r>
  <r>
    <n v="5662"/>
    <s v="CA-2018-108875"/>
    <x v="446"/>
    <d v="2018-10-01T00:00:00"/>
    <s v="Standard Class"/>
    <s v="CL-12700"/>
    <x v="642"/>
    <x v="2"/>
    <x v="0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x v="0"/>
    <n v="1"/>
  </r>
  <r>
    <n v="5663"/>
    <s v="CA-2018-108875"/>
    <x v="446"/>
    <d v="2018-10-01T00:00:00"/>
    <s v="Standard Class"/>
    <s v="CL-12700"/>
    <x v="642"/>
    <x v="2"/>
    <x v="0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x v="0"/>
    <n v="0"/>
  </r>
  <r>
    <n v="5664"/>
    <s v="CA-2018-141957"/>
    <x v="658"/>
    <d v="2018-07-21T00:00:00"/>
    <s v="Same Day"/>
    <s v="JG-15310"/>
    <x v="684"/>
    <x v="1"/>
    <x v="0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x v="0"/>
    <n v="1"/>
  </r>
  <r>
    <n v="5665"/>
    <s v="CA-2018-141957"/>
    <x v="658"/>
    <d v="2018-07-21T00:00:00"/>
    <s v="Same Day"/>
    <s v="JG-15310"/>
    <x v="684"/>
    <x v="1"/>
    <x v="0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  <n v="0"/>
  </r>
  <r>
    <n v="5666"/>
    <s v="CA-2018-141957"/>
    <x v="658"/>
    <d v="2018-07-21T00:00:00"/>
    <s v="Same Day"/>
    <s v="JG-15310"/>
    <x v="684"/>
    <x v="1"/>
    <x v="0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x v="0"/>
    <n v="0"/>
  </r>
  <r>
    <n v="5667"/>
    <s v="CA-2018-141957"/>
    <x v="658"/>
    <d v="2018-07-21T00:00:00"/>
    <s v="Same Day"/>
    <s v="JG-15310"/>
    <x v="684"/>
    <x v="1"/>
    <x v="0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x v="0"/>
    <n v="0"/>
  </r>
  <r>
    <n v="5668"/>
    <s v="CA-2018-142405"/>
    <x v="725"/>
    <d v="2018-06-15T00:00:00"/>
    <s v="Standard Class"/>
    <s v="SE-20110"/>
    <x v="339"/>
    <x v="0"/>
    <x v="0"/>
    <s v="Seattle"/>
    <x v="4"/>
    <n v="98103"/>
    <x v="1"/>
    <s v="OFF-LA-10004093"/>
    <s v="Office Supplies"/>
    <s v="Labels"/>
    <s v="Avery 486"/>
    <n v="14.62"/>
    <n v="2"/>
    <n v="0"/>
    <n v="6.8713999999999995"/>
    <s v="Anna Andreadi"/>
    <x v="0"/>
    <n v="1"/>
  </r>
  <r>
    <n v="5669"/>
    <s v="CA-2018-142405"/>
    <x v="725"/>
    <d v="2018-06-15T00:00:00"/>
    <s v="Standard Class"/>
    <s v="SE-20110"/>
    <x v="339"/>
    <x v="0"/>
    <x v="0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x v="0"/>
    <n v="0"/>
  </r>
  <r>
    <n v="5670"/>
    <s v="CA-2018-142405"/>
    <x v="725"/>
    <d v="2018-06-15T00:00:00"/>
    <s v="Standard Class"/>
    <s v="SE-20110"/>
    <x v="339"/>
    <x v="0"/>
    <x v="0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  <n v="0"/>
  </r>
  <r>
    <n v="5671"/>
    <s v="CA-2017-141012"/>
    <x v="988"/>
    <d v="2017-06-11T00:00:00"/>
    <s v="Second Class"/>
    <s v="TG-21640"/>
    <x v="228"/>
    <x v="0"/>
    <x v="0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x v="0"/>
    <n v="1"/>
  </r>
  <r>
    <n v="5672"/>
    <s v="CA-2017-141012"/>
    <x v="988"/>
    <d v="2017-06-11T00:00:00"/>
    <s v="Second Class"/>
    <s v="TG-21640"/>
    <x v="228"/>
    <x v="0"/>
    <x v="0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x v="0"/>
    <n v="0"/>
  </r>
  <r>
    <n v="5673"/>
    <s v="CA-2019-127922"/>
    <x v="855"/>
    <d v="2019-11-03T00:00:00"/>
    <s v="Standard Class"/>
    <s v="SH-19975"/>
    <x v="64"/>
    <x v="1"/>
    <x v="0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x v="0"/>
    <n v="1"/>
  </r>
  <r>
    <n v="5674"/>
    <s v="CA-2019-127922"/>
    <x v="855"/>
    <d v="2019-11-03T00:00:00"/>
    <s v="Standard Class"/>
    <s v="SH-19975"/>
    <x v="64"/>
    <x v="1"/>
    <x v="0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x v="0"/>
    <n v="0"/>
  </r>
  <r>
    <n v="5675"/>
    <s v="CA-2018-146318"/>
    <x v="115"/>
    <d v="2018-01-27T00:00:00"/>
    <s v="Standard Class"/>
    <s v="MC-17275"/>
    <x v="507"/>
    <x v="0"/>
    <x v="0"/>
    <s v="Seattle"/>
    <x v="4"/>
    <n v="98105"/>
    <x v="1"/>
    <s v="OFF-PA-10003953"/>
    <s v="Office Supplies"/>
    <s v="Paper"/>
    <s v="Xerox 218"/>
    <n v="12.96"/>
    <n v="2"/>
    <n v="0"/>
    <n v="6.2208000000000006"/>
    <s v="Anna Andreadi"/>
    <x v="0"/>
    <n v="1"/>
  </r>
  <r>
    <n v="5676"/>
    <s v="CA-2016-135993"/>
    <x v="1061"/>
    <d v="2016-06-02T00:00:00"/>
    <s v="Standard Class"/>
    <s v="PJ-18835"/>
    <x v="601"/>
    <x v="1"/>
    <x v="0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  <n v="1"/>
  </r>
  <r>
    <n v="5677"/>
    <s v="CA-2016-135993"/>
    <x v="1061"/>
    <d v="2016-06-02T00:00:00"/>
    <s v="Standard Class"/>
    <s v="PJ-18835"/>
    <x v="601"/>
    <x v="1"/>
    <x v="0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x v="0"/>
    <n v="0"/>
  </r>
  <r>
    <n v="5678"/>
    <s v="CA-2016-126802"/>
    <x v="282"/>
    <d v="2017-01-05T00:00:00"/>
    <s v="Standard Class"/>
    <s v="ZC-21910"/>
    <x v="233"/>
    <x v="0"/>
    <x v="0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x v="0"/>
    <n v="1"/>
  </r>
  <r>
    <n v="5679"/>
    <s v="CA-2018-143924"/>
    <x v="1062"/>
    <d v="2018-08-03T00:00:00"/>
    <s v="Standard Class"/>
    <s v="SC-20680"/>
    <x v="649"/>
    <x v="2"/>
    <x v="0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x v="0"/>
    <n v="1"/>
  </r>
  <r>
    <n v="5680"/>
    <s v="CA-2018-143924"/>
    <x v="1062"/>
    <d v="2018-08-03T00:00:00"/>
    <s v="Standard Class"/>
    <s v="SC-20680"/>
    <x v="649"/>
    <x v="2"/>
    <x v="0"/>
    <s v="Holland"/>
    <x v="12"/>
    <n v="49423"/>
    <x v="2"/>
    <s v="OFF-PA-10002120"/>
    <s v="Office Supplies"/>
    <s v="Paper"/>
    <s v="Xerox 1889"/>
    <n v="109.92"/>
    <n v="2"/>
    <n v="0"/>
    <n v="53.860799999999998"/>
    <s v="Kelly Williams"/>
    <x v="0"/>
    <n v="0"/>
  </r>
  <r>
    <n v="5681"/>
    <s v="CA-2018-141551"/>
    <x v="446"/>
    <d v="2018-09-30T00:00:00"/>
    <s v="Standard Class"/>
    <s v="BP-11230"/>
    <x v="546"/>
    <x v="0"/>
    <x v="0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x v="0"/>
    <n v="1"/>
  </r>
  <r>
    <n v="5682"/>
    <s v="CA-2018-141551"/>
    <x v="446"/>
    <d v="2018-09-30T00:00:00"/>
    <s v="Standard Class"/>
    <s v="BP-11230"/>
    <x v="546"/>
    <x v="0"/>
    <x v="0"/>
    <s v="Broken Arrow"/>
    <x v="26"/>
    <n v="74012"/>
    <x v="2"/>
    <s v="OFF-PA-10001569"/>
    <s v="Office Supplies"/>
    <s v="Paper"/>
    <s v="Xerox 232"/>
    <n v="6.48"/>
    <n v="1"/>
    <n v="0"/>
    <n v="3.1104000000000003"/>
    <s v="Kelly Williams"/>
    <x v="0"/>
    <n v="0"/>
  </r>
  <r>
    <n v="5683"/>
    <s v="CA-2016-164315"/>
    <x v="1063"/>
    <d v="2016-04-08T00:00:00"/>
    <s v="Standard Class"/>
    <s v="RD-19585"/>
    <x v="361"/>
    <x v="0"/>
    <x v="0"/>
    <s v="Athens"/>
    <x v="32"/>
    <n v="30605"/>
    <x v="0"/>
    <s v="OFF-PA-10004248"/>
    <s v="Office Supplies"/>
    <s v="Paper"/>
    <s v="Xerox 1990"/>
    <n v="15.84"/>
    <n v="3"/>
    <n v="0"/>
    <n v="7.1280000000000001"/>
    <s v="Cassandra Brandow"/>
    <x v="0"/>
    <n v="1"/>
  </r>
  <r>
    <n v="5684"/>
    <s v="CA-2016-164315"/>
    <x v="1063"/>
    <d v="2016-04-08T00:00:00"/>
    <s v="Standard Class"/>
    <s v="RD-19585"/>
    <x v="361"/>
    <x v="0"/>
    <x v="0"/>
    <s v="Athens"/>
    <x v="32"/>
    <n v="30605"/>
    <x v="0"/>
    <s v="TEC-PH-10001128"/>
    <s v="Technology"/>
    <s v="Phones"/>
    <s v="Motorola Droid Maxx"/>
    <n v="1049.93"/>
    <n v="7"/>
    <n v="0"/>
    <n v="293.98040000000003"/>
    <s v="Cassandra Brandow"/>
    <x v="0"/>
    <n v="0"/>
  </r>
  <r>
    <n v="5685"/>
    <s v="CA-2016-164315"/>
    <x v="1063"/>
    <d v="2016-04-08T00:00:00"/>
    <s v="Standard Class"/>
    <s v="RD-19585"/>
    <x v="361"/>
    <x v="0"/>
    <x v="0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x v="0"/>
    <n v="0"/>
  </r>
  <r>
    <n v="5686"/>
    <s v="CA-2017-131072"/>
    <x v="599"/>
    <d v="2017-11-05T00:00:00"/>
    <s v="Same Day"/>
    <s v="KL-16645"/>
    <x v="107"/>
    <x v="0"/>
    <x v="0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x v="0"/>
    <n v="1"/>
  </r>
  <r>
    <n v="5687"/>
    <s v="CA-2016-131541"/>
    <x v="1064"/>
    <d v="2016-07-28T00:00:00"/>
    <s v="Same Day"/>
    <s v="CK-12205"/>
    <x v="237"/>
    <x v="0"/>
    <x v="0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x v="0"/>
    <n v="1"/>
  </r>
  <r>
    <n v="5688"/>
    <s v="CA-2016-131541"/>
    <x v="1064"/>
    <d v="2016-07-28T00:00:00"/>
    <s v="Same Day"/>
    <s v="CK-12205"/>
    <x v="237"/>
    <x v="0"/>
    <x v="0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x v="0"/>
    <n v="0"/>
  </r>
  <r>
    <n v="5689"/>
    <s v="CA-2016-131541"/>
    <x v="1064"/>
    <d v="2016-07-28T00:00:00"/>
    <s v="Same Day"/>
    <s v="CK-12205"/>
    <x v="237"/>
    <x v="0"/>
    <x v="0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x v="0"/>
    <n v="0"/>
  </r>
  <r>
    <n v="5690"/>
    <s v="CA-2017-119550"/>
    <x v="207"/>
    <d v="2017-12-31T00:00:00"/>
    <s v="Standard Class"/>
    <s v="RB-19705"/>
    <x v="42"/>
    <x v="2"/>
    <x v="0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x v="0"/>
    <n v="1"/>
  </r>
  <r>
    <n v="5691"/>
    <s v="US-2017-138093"/>
    <x v="895"/>
    <d v="2017-12-16T00:00:00"/>
    <s v="Standard Class"/>
    <s v="KM-16225"/>
    <x v="366"/>
    <x v="1"/>
    <x v="0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x v="0"/>
    <n v="1"/>
  </r>
  <r>
    <n v="5692"/>
    <s v="US-2017-138093"/>
    <x v="895"/>
    <d v="2017-12-16T00:00:00"/>
    <s v="Standard Class"/>
    <s v="KM-16225"/>
    <x v="366"/>
    <x v="1"/>
    <x v="0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  <n v="0"/>
  </r>
  <r>
    <n v="5693"/>
    <s v="US-2017-138093"/>
    <x v="895"/>
    <d v="2017-12-16T00:00:00"/>
    <s v="Standard Class"/>
    <s v="KM-16225"/>
    <x v="366"/>
    <x v="1"/>
    <x v="0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x v="0"/>
    <n v="0"/>
  </r>
  <r>
    <n v="5694"/>
    <s v="US-2017-138093"/>
    <x v="895"/>
    <d v="2017-12-16T00:00:00"/>
    <s v="Standard Class"/>
    <s v="KM-16225"/>
    <x v="366"/>
    <x v="1"/>
    <x v="0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x v="0"/>
    <n v="0"/>
  </r>
  <r>
    <n v="5695"/>
    <s v="US-2017-138093"/>
    <x v="895"/>
    <d v="2017-12-16T00:00:00"/>
    <s v="Standard Class"/>
    <s v="KM-16225"/>
    <x v="366"/>
    <x v="1"/>
    <x v="0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x v="0"/>
    <n v="0"/>
  </r>
  <r>
    <n v="5696"/>
    <s v="CA-2018-126165"/>
    <x v="465"/>
    <d v="2018-05-07T00:00:00"/>
    <s v="Second Class"/>
    <s v="AH-10465"/>
    <x v="733"/>
    <x v="0"/>
    <x v="0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  <n v="1"/>
  </r>
  <r>
    <n v="5697"/>
    <s v="CA-2019-126123"/>
    <x v="336"/>
    <d v="2019-10-18T00:00:00"/>
    <s v="Standard Class"/>
    <s v="AG-10765"/>
    <x v="326"/>
    <x v="2"/>
    <x v="0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x v="0"/>
    <n v="1"/>
  </r>
  <r>
    <n v="5698"/>
    <s v="CA-2019-126123"/>
    <x v="336"/>
    <d v="2019-10-18T00:00:00"/>
    <s v="Standard Class"/>
    <s v="AG-10765"/>
    <x v="326"/>
    <x v="2"/>
    <x v="0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x v="0"/>
    <n v="0"/>
  </r>
  <r>
    <n v="5699"/>
    <s v="CA-2018-143441"/>
    <x v="732"/>
    <d v="2018-11-05T00:00:00"/>
    <s v="Same Day"/>
    <s v="EB-14170"/>
    <x v="432"/>
    <x v="0"/>
    <x v="0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x v="0"/>
    <n v="1"/>
  </r>
  <r>
    <n v="5700"/>
    <s v="CA-2019-148320"/>
    <x v="132"/>
    <d v="2019-11-08T00:00:00"/>
    <s v="Standard Class"/>
    <s v="PG-18895"/>
    <x v="38"/>
    <x v="0"/>
    <x v="0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x v="0"/>
    <n v="1"/>
  </r>
  <r>
    <n v="5701"/>
    <s v="CA-2018-125661"/>
    <x v="390"/>
    <d v="2018-11-26T00:00:00"/>
    <s v="First Class"/>
    <s v="CA-12055"/>
    <x v="402"/>
    <x v="2"/>
    <x v="0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x v="0"/>
    <n v="1"/>
  </r>
  <r>
    <n v="5702"/>
    <s v="CA-2018-125661"/>
    <x v="390"/>
    <d v="2018-11-26T00:00:00"/>
    <s v="First Class"/>
    <s v="CA-12055"/>
    <x v="402"/>
    <x v="2"/>
    <x v="0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x v="0"/>
    <n v="0"/>
  </r>
  <r>
    <n v="5703"/>
    <s v="US-2016-123519"/>
    <x v="637"/>
    <d v="2016-12-21T00:00:00"/>
    <s v="Standard Class"/>
    <s v="SS-20875"/>
    <x v="286"/>
    <x v="0"/>
    <x v="0"/>
    <s v="Marion"/>
    <x v="24"/>
    <n v="43302"/>
    <x v="3"/>
    <s v="OFF-AR-10003829"/>
    <s v="Office Supplies"/>
    <s v="Art"/>
    <s v="Newell 35"/>
    <n v="2.6240000000000001"/>
    <n v="1"/>
    <n v="0.2"/>
    <n v="0.29519999999999957"/>
    <s v="Chuck Magee"/>
    <x v="0"/>
    <n v="1"/>
  </r>
  <r>
    <n v="5704"/>
    <s v="US-2016-123519"/>
    <x v="637"/>
    <d v="2016-12-21T00:00:00"/>
    <s v="Standard Class"/>
    <s v="SS-20875"/>
    <x v="286"/>
    <x v="0"/>
    <x v="0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x v="0"/>
    <n v="0"/>
  </r>
  <r>
    <n v="5705"/>
    <s v="US-2016-123519"/>
    <x v="637"/>
    <d v="2016-12-21T00:00:00"/>
    <s v="Standard Class"/>
    <s v="SS-20875"/>
    <x v="286"/>
    <x v="0"/>
    <x v="0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x v="0"/>
    <n v="0"/>
  </r>
  <r>
    <n v="5706"/>
    <s v="CA-2016-155593"/>
    <x v="935"/>
    <d v="2016-11-08T00:00:00"/>
    <s v="Standard Class"/>
    <s v="RP-19390"/>
    <x v="261"/>
    <x v="0"/>
    <x v="0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x v="0"/>
    <n v="1"/>
  </r>
  <r>
    <n v="5707"/>
    <s v="CA-2019-136000"/>
    <x v="585"/>
    <d v="2019-09-25T00:00:00"/>
    <s v="Second Class"/>
    <s v="SC-20440"/>
    <x v="464"/>
    <x v="1"/>
    <x v="0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  <n v="1"/>
  </r>
  <r>
    <n v="5708"/>
    <s v="US-2017-160857"/>
    <x v="412"/>
    <d v="2017-05-15T00:00:00"/>
    <s v="Standard Class"/>
    <s v="NW-18400"/>
    <x v="508"/>
    <x v="0"/>
    <x v="0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x v="1"/>
    <n v="1"/>
  </r>
  <r>
    <n v="5709"/>
    <s v="US-2017-160857"/>
    <x v="412"/>
    <d v="2017-05-15T00:00:00"/>
    <s v="Standard Class"/>
    <s v="NW-18400"/>
    <x v="508"/>
    <x v="0"/>
    <x v="0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x v="1"/>
    <n v="0"/>
  </r>
  <r>
    <n v="5710"/>
    <s v="US-2017-160857"/>
    <x v="412"/>
    <d v="2017-05-15T00:00:00"/>
    <s v="Standard Class"/>
    <s v="NW-18400"/>
    <x v="508"/>
    <x v="0"/>
    <x v="0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x v="1"/>
    <n v="0"/>
  </r>
  <r>
    <n v="5711"/>
    <s v="US-2017-160857"/>
    <x v="412"/>
    <d v="2017-05-15T00:00:00"/>
    <s v="Standard Class"/>
    <s v="NW-18400"/>
    <x v="508"/>
    <x v="0"/>
    <x v="0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Chuck Magee"/>
    <x v="1"/>
    <n v="0"/>
  </r>
  <r>
    <n v="5712"/>
    <s v="US-2017-160857"/>
    <x v="412"/>
    <d v="2017-05-15T00:00:00"/>
    <s v="Standard Class"/>
    <s v="NW-18400"/>
    <x v="508"/>
    <x v="0"/>
    <x v="0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Chuck Magee"/>
    <x v="1"/>
    <n v="0"/>
  </r>
  <r>
    <n v="5713"/>
    <s v="CA-2019-115805"/>
    <x v="689"/>
    <d v="2019-07-31T00:00:00"/>
    <s v="Same Day"/>
    <s v="KW-16435"/>
    <x v="147"/>
    <x v="0"/>
    <x v="0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x v="0"/>
    <n v="1"/>
  </r>
  <r>
    <n v="5714"/>
    <s v="US-2016-143707"/>
    <x v="72"/>
    <d v="2016-03-05T00:00:00"/>
    <s v="Standard Class"/>
    <s v="HR-14770"/>
    <x v="367"/>
    <x v="2"/>
    <x v="0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x v="0"/>
    <n v="1"/>
  </r>
  <r>
    <n v="5715"/>
    <s v="CA-2019-116939"/>
    <x v="145"/>
    <d v="2019-09-29T00:00:00"/>
    <s v="Standard Class"/>
    <s v="AG-10900"/>
    <x v="151"/>
    <x v="0"/>
    <x v="0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x v="0"/>
    <n v="1"/>
  </r>
  <r>
    <n v="5716"/>
    <s v="CA-2017-124107"/>
    <x v="330"/>
    <d v="2017-10-12T00:00:00"/>
    <s v="Second Class"/>
    <s v="BM-11650"/>
    <x v="312"/>
    <x v="1"/>
    <x v="0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  <n v="1"/>
  </r>
  <r>
    <n v="5717"/>
    <s v="CA-2017-124107"/>
    <x v="330"/>
    <d v="2017-10-12T00:00:00"/>
    <s v="Second Class"/>
    <s v="BM-11650"/>
    <x v="312"/>
    <x v="1"/>
    <x v="0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x v="0"/>
    <n v="0"/>
  </r>
  <r>
    <n v="5718"/>
    <s v="CA-2017-124107"/>
    <x v="330"/>
    <d v="2017-10-12T00:00:00"/>
    <s v="Second Class"/>
    <s v="BM-11650"/>
    <x v="312"/>
    <x v="1"/>
    <x v="0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x v="0"/>
    <n v="0"/>
  </r>
  <r>
    <n v="5719"/>
    <s v="CA-2017-124107"/>
    <x v="330"/>
    <d v="2017-10-12T00:00:00"/>
    <s v="Second Class"/>
    <s v="BM-11650"/>
    <x v="312"/>
    <x v="1"/>
    <x v="0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x v="0"/>
    <n v="0"/>
  </r>
  <r>
    <n v="5720"/>
    <s v="CA-2019-126550"/>
    <x v="1065"/>
    <d v="2019-04-02T00:00:00"/>
    <s v="Second Class"/>
    <s v="RD-19720"/>
    <x v="742"/>
    <x v="0"/>
    <x v="0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x v="0"/>
    <n v="1"/>
  </r>
  <r>
    <n v="5721"/>
    <s v="CA-2017-138674"/>
    <x v="717"/>
    <d v="2017-11-17T00:00:00"/>
    <s v="First Class"/>
    <s v="KB-16585"/>
    <x v="10"/>
    <x v="1"/>
    <x v="0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x v="1"/>
    <n v="1"/>
  </r>
  <r>
    <n v="5722"/>
    <s v="CA-2017-138674"/>
    <x v="717"/>
    <d v="2017-11-17T00:00:00"/>
    <s v="First Class"/>
    <s v="KB-16585"/>
    <x v="10"/>
    <x v="1"/>
    <x v="0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x v="1"/>
    <n v="0"/>
  </r>
  <r>
    <n v="5723"/>
    <s v="CA-2017-138674"/>
    <x v="717"/>
    <d v="2017-11-17T00:00:00"/>
    <s v="First Class"/>
    <s v="KB-16585"/>
    <x v="10"/>
    <x v="1"/>
    <x v="0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x v="1"/>
    <n v="0"/>
  </r>
  <r>
    <n v="5724"/>
    <s v="CA-2018-165820"/>
    <x v="182"/>
    <d v="2018-09-30T00:00:00"/>
    <s v="Standard Class"/>
    <s v="DW-13585"/>
    <x v="61"/>
    <x v="1"/>
    <x v="0"/>
    <s v="San Francisco"/>
    <x v="1"/>
    <n v="94109"/>
    <x v="1"/>
    <s v="OFF-PA-10004735"/>
    <s v="Office Supplies"/>
    <s v="Paper"/>
    <s v="Xerox 1905"/>
    <n v="12.96"/>
    <n v="2"/>
    <n v="0"/>
    <n v="6.2208000000000006"/>
    <s v="Anna Andreadi"/>
    <x v="0"/>
    <n v="1"/>
  </r>
  <r>
    <n v="5725"/>
    <s v="CA-2016-103191"/>
    <x v="358"/>
    <d v="2016-09-27T00:00:00"/>
    <s v="Standard Class"/>
    <s v="VG-21805"/>
    <x v="500"/>
    <x v="1"/>
    <x v="0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x v="0"/>
    <n v="1"/>
  </r>
  <r>
    <n v="5726"/>
    <s v="CA-2017-103933"/>
    <x v="12"/>
    <d v="2017-09-27T00:00:00"/>
    <s v="First Class"/>
    <s v="DR-12880"/>
    <x v="112"/>
    <x v="1"/>
    <x v="0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x v="0"/>
    <n v="1"/>
  </r>
  <r>
    <n v="5727"/>
    <s v="CA-2017-110548"/>
    <x v="124"/>
    <d v="2017-05-08T00:00:00"/>
    <s v="Standard Class"/>
    <s v="AH-10690"/>
    <x v="706"/>
    <x v="1"/>
    <x v="0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  <n v="1"/>
  </r>
  <r>
    <n v="5728"/>
    <s v="CA-2019-117324"/>
    <x v="166"/>
    <d v="2019-12-13T00:00:00"/>
    <s v="Standard Class"/>
    <s v="JP-15520"/>
    <x v="187"/>
    <x v="0"/>
    <x v="0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x v="0"/>
    <n v="1"/>
  </r>
  <r>
    <n v="5729"/>
    <s v="CA-2019-117324"/>
    <x v="166"/>
    <d v="2019-12-13T00:00:00"/>
    <s v="Standard Class"/>
    <s v="JP-15520"/>
    <x v="187"/>
    <x v="0"/>
    <x v="0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x v="0"/>
    <n v="0"/>
  </r>
  <r>
    <n v="5730"/>
    <s v="CA-2019-117324"/>
    <x v="166"/>
    <d v="2019-12-13T00:00:00"/>
    <s v="Standard Class"/>
    <s v="JP-15520"/>
    <x v="187"/>
    <x v="0"/>
    <x v="0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x v="0"/>
    <n v="0"/>
  </r>
  <r>
    <n v="5731"/>
    <s v="CA-2019-117324"/>
    <x v="166"/>
    <d v="2019-12-13T00:00:00"/>
    <s v="Standard Class"/>
    <s v="JP-15520"/>
    <x v="187"/>
    <x v="0"/>
    <x v="0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x v="0"/>
    <n v="0"/>
  </r>
  <r>
    <n v="5732"/>
    <s v="CA-2019-117324"/>
    <x v="166"/>
    <d v="2019-12-13T00:00:00"/>
    <s v="Standard Class"/>
    <s v="JP-15520"/>
    <x v="187"/>
    <x v="0"/>
    <x v="0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x v="0"/>
    <n v="0"/>
  </r>
  <r>
    <n v="5733"/>
    <s v="CA-2019-143574"/>
    <x v="222"/>
    <d v="2019-07-02T00:00:00"/>
    <s v="First Class"/>
    <s v="DR-12880"/>
    <x v="112"/>
    <x v="1"/>
    <x v="0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x v="0"/>
    <n v="1"/>
  </r>
  <r>
    <n v="5734"/>
    <s v="CA-2019-143574"/>
    <x v="222"/>
    <d v="2019-07-02T00:00:00"/>
    <s v="First Class"/>
    <s v="DR-12880"/>
    <x v="112"/>
    <x v="1"/>
    <x v="0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x v="0"/>
    <n v="0"/>
  </r>
  <r>
    <n v="5735"/>
    <s v="CA-2019-143574"/>
    <x v="222"/>
    <d v="2019-07-02T00:00:00"/>
    <s v="First Class"/>
    <s v="DR-12880"/>
    <x v="112"/>
    <x v="1"/>
    <x v="0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  <n v="0"/>
  </r>
  <r>
    <n v="5736"/>
    <s v="CA-2016-111773"/>
    <x v="290"/>
    <d v="2016-07-03T00:00:00"/>
    <s v="Standard Class"/>
    <s v="JK-15625"/>
    <x v="600"/>
    <x v="0"/>
    <x v="0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x v="0"/>
    <n v="1"/>
  </r>
  <r>
    <n v="5737"/>
    <s v="CA-2016-148614"/>
    <x v="407"/>
    <d v="2016-01-25T00:00:00"/>
    <s v="Standard Class"/>
    <s v="MV-17485"/>
    <x v="597"/>
    <x v="0"/>
    <x v="0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x v="1"/>
    <n v="1"/>
  </r>
  <r>
    <n v="5738"/>
    <s v="CA-2016-148614"/>
    <x v="407"/>
    <d v="2016-01-25T00:00:00"/>
    <s v="Standard Class"/>
    <s v="MV-17485"/>
    <x v="597"/>
    <x v="0"/>
    <x v="0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x v="1"/>
    <n v="0"/>
  </r>
  <r>
    <n v="5739"/>
    <s v="CA-2018-156139"/>
    <x v="413"/>
    <d v="2019-01-06T00:00:00"/>
    <s v="Standard Class"/>
    <s v="BP-11155"/>
    <x v="669"/>
    <x v="0"/>
    <x v="0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x v="0"/>
    <n v="1"/>
  </r>
  <r>
    <n v="5740"/>
    <s v="US-2019-147886"/>
    <x v="615"/>
    <d v="2019-03-31T00:00:00"/>
    <s v="First Class"/>
    <s v="DH-13075"/>
    <x v="704"/>
    <x v="1"/>
    <x v="0"/>
    <s v="Fairfield"/>
    <x v="1"/>
    <n v="94533"/>
    <x v="1"/>
    <s v="OFF-PA-10000232"/>
    <s v="Office Supplies"/>
    <s v="Paper"/>
    <s v="Xerox 1975"/>
    <n v="12.96"/>
    <n v="2"/>
    <n v="0"/>
    <n v="6.3504000000000005"/>
    <s v="Anna Andreadi"/>
    <x v="1"/>
    <n v="1"/>
  </r>
  <r>
    <n v="5741"/>
    <s v="US-2019-147886"/>
    <x v="615"/>
    <d v="2019-03-31T00:00:00"/>
    <s v="First Class"/>
    <s v="DH-13075"/>
    <x v="704"/>
    <x v="1"/>
    <x v="0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x v="1"/>
    <n v="0"/>
  </r>
  <r>
    <n v="5742"/>
    <s v="US-2019-147886"/>
    <x v="615"/>
    <d v="2019-03-31T00:00:00"/>
    <s v="First Class"/>
    <s v="DH-13075"/>
    <x v="704"/>
    <x v="1"/>
    <x v="0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x v="1"/>
    <n v="0"/>
  </r>
  <r>
    <n v="5743"/>
    <s v="US-2019-147886"/>
    <x v="615"/>
    <d v="2019-03-31T00:00:00"/>
    <s v="First Class"/>
    <s v="DH-13075"/>
    <x v="704"/>
    <x v="1"/>
    <x v="0"/>
    <s v="Fairfield"/>
    <x v="1"/>
    <n v="94533"/>
    <x v="1"/>
    <s v="OFF-PA-10003651"/>
    <s v="Office Supplies"/>
    <s v="Paper"/>
    <s v="Xerox 1968"/>
    <n v="26.72"/>
    <n v="4"/>
    <n v="0"/>
    <n v="12.8256"/>
    <s v="Anna Andreadi"/>
    <x v="1"/>
    <n v="0"/>
  </r>
  <r>
    <n v="5744"/>
    <s v="US-2019-147886"/>
    <x v="615"/>
    <d v="2019-03-31T00:00:00"/>
    <s v="First Class"/>
    <s v="DH-13075"/>
    <x v="704"/>
    <x v="1"/>
    <x v="0"/>
    <s v="Fairfield"/>
    <x v="1"/>
    <n v="94533"/>
    <x v="1"/>
    <s v="OFF-PA-10000743"/>
    <s v="Office Supplies"/>
    <s v="Paper"/>
    <s v="Xerox 1977"/>
    <n v="20.04"/>
    <n v="3"/>
    <n v="0"/>
    <n v="9.6191999999999993"/>
    <s v="Anna Andreadi"/>
    <x v="1"/>
    <n v="0"/>
  </r>
  <r>
    <n v="5745"/>
    <s v="US-2019-147886"/>
    <x v="615"/>
    <d v="2019-03-31T00:00:00"/>
    <s v="First Class"/>
    <s v="DH-13075"/>
    <x v="704"/>
    <x v="1"/>
    <x v="0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x v="1"/>
    <n v="0"/>
  </r>
  <r>
    <n v="5746"/>
    <s v="US-2019-147886"/>
    <x v="615"/>
    <d v="2019-03-31T00:00:00"/>
    <s v="First Class"/>
    <s v="DH-13075"/>
    <x v="704"/>
    <x v="1"/>
    <x v="0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x v="1"/>
    <n v="0"/>
  </r>
  <r>
    <n v="5747"/>
    <s v="CA-2018-113733"/>
    <x v="16"/>
    <d v="2018-12-12T00:00:00"/>
    <s v="Standard Class"/>
    <s v="LH-16900"/>
    <x v="23"/>
    <x v="0"/>
    <x v="0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x v="0"/>
    <n v="1"/>
  </r>
  <r>
    <n v="5748"/>
    <s v="CA-2018-113733"/>
    <x v="16"/>
    <d v="2018-12-12T00:00:00"/>
    <s v="Standard Class"/>
    <s v="LH-16900"/>
    <x v="23"/>
    <x v="0"/>
    <x v="0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x v="0"/>
    <n v="0"/>
  </r>
  <r>
    <n v="5749"/>
    <s v="CA-2018-113733"/>
    <x v="16"/>
    <d v="2018-12-12T00:00:00"/>
    <s v="Standard Class"/>
    <s v="LH-16900"/>
    <x v="23"/>
    <x v="0"/>
    <x v="0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x v="0"/>
    <n v="0"/>
  </r>
  <r>
    <n v="5750"/>
    <s v="CA-2019-104913"/>
    <x v="551"/>
    <d v="2019-11-22T00:00:00"/>
    <s v="Standard Class"/>
    <s v="DK-13090"/>
    <x v="54"/>
    <x v="0"/>
    <x v="0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x v="0"/>
    <n v="1"/>
  </r>
  <r>
    <n v="5751"/>
    <s v="CA-2016-145800"/>
    <x v="992"/>
    <d v="2016-06-05T00:00:00"/>
    <s v="Standard Class"/>
    <s v="SS-20410"/>
    <x v="757"/>
    <x v="0"/>
    <x v="0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x v="0"/>
    <n v="1"/>
  </r>
  <r>
    <n v="5752"/>
    <s v="CA-2018-125850"/>
    <x v="115"/>
    <d v="2018-01-28T00:00:00"/>
    <s v="Standard Class"/>
    <s v="FP-14320"/>
    <x v="224"/>
    <x v="0"/>
    <x v="0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x v="0"/>
    <n v="1"/>
  </r>
  <r>
    <n v="5753"/>
    <s v="CA-2018-125850"/>
    <x v="115"/>
    <d v="2018-01-28T00:00:00"/>
    <s v="Standard Class"/>
    <s v="FP-14320"/>
    <x v="224"/>
    <x v="0"/>
    <x v="0"/>
    <s v="San Diego"/>
    <x v="1"/>
    <n v="92037"/>
    <x v="1"/>
    <s v="OFF-LA-10004484"/>
    <s v="Office Supplies"/>
    <s v="Labels"/>
    <s v="Avery 476"/>
    <n v="20.65"/>
    <n v="5"/>
    <n v="0"/>
    <n v="9.4989999999999988"/>
    <s v="Anna Andreadi"/>
    <x v="0"/>
    <n v="0"/>
  </r>
  <r>
    <n v="5754"/>
    <s v="CA-2018-118514"/>
    <x v="1066"/>
    <d v="2018-02-10T00:00:00"/>
    <s v="Standard Class"/>
    <s v="LC-17050"/>
    <x v="702"/>
    <x v="0"/>
    <x v="0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x v="0"/>
    <n v="1"/>
  </r>
  <r>
    <n v="5755"/>
    <s v="CA-2017-150749"/>
    <x v="368"/>
    <d v="2017-04-03T00:00:00"/>
    <s v="Second Class"/>
    <s v="AS-10240"/>
    <x v="238"/>
    <x v="0"/>
    <x v="0"/>
    <s v="Springfield"/>
    <x v="17"/>
    <n v="22153"/>
    <x v="0"/>
    <s v="OFF-AR-10003732"/>
    <s v="Office Supplies"/>
    <s v="Art"/>
    <s v="Newell 333"/>
    <n v="5.56"/>
    <n v="2"/>
    <n v="0"/>
    <n v="1.4455999999999998"/>
    <s v="Cassandra Brandow"/>
    <x v="0"/>
    <n v="1"/>
  </r>
  <r>
    <n v="5756"/>
    <s v="CA-2016-163748"/>
    <x v="1005"/>
    <d v="2016-10-18T00:00:00"/>
    <s v="Standard Class"/>
    <s v="HG-15025"/>
    <x v="643"/>
    <x v="0"/>
    <x v="0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x v="0"/>
    <n v="1"/>
  </r>
  <r>
    <n v="5757"/>
    <s v="CA-2016-163748"/>
    <x v="1005"/>
    <d v="2016-10-18T00:00:00"/>
    <s v="Standard Class"/>
    <s v="HG-15025"/>
    <x v="643"/>
    <x v="0"/>
    <x v="0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x v="0"/>
    <n v="0"/>
  </r>
  <r>
    <n v="5758"/>
    <s v="CA-2017-119634"/>
    <x v="1067"/>
    <d v="2017-08-16T00:00:00"/>
    <s v="Standard Class"/>
    <s v="BW-11065"/>
    <x v="768"/>
    <x v="0"/>
    <x v="0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x v="0"/>
    <n v="1"/>
  </r>
  <r>
    <n v="5759"/>
    <s v="CA-2017-149300"/>
    <x v="6"/>
    <d v="2017-11-23T00:00:00"/>
    <s v="First Class"/>
    <s v="BH-11710"/>
    <x v="3"/>
    <x v="0"/>
    <x v="0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x v="0"/>
    <n v="1"/>
  </r>
  <r>
    <n v="5760"/>
    <s v="US-2018-111528"/>
    <x v="945"/>
    <d v="2018-12-30T00:00:00"/>
    <s v="Same Day"/>
    <s v="JP-16135"/>
    <x v="655"/>
    <x v="2"/>
    <x v="0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x v="1"/>
    <n v="1"/>
  </r>
  <r>
    <n v="5761"/>
    <s v="US-2018-111528"/>
    <x v="945"/>
    <d v="2018-12-30T00:00:00"/>
    <s v="Same Day"/>
    <s v="JP-16135"/>
    <x v="655"/>
    <x v="2"/>
    <x v="0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x v="1"/>
    <n v="0"/>
  </r>
  <r>
    <n v="5762"/>
    <s v="CA-2019-158169"/>
    <x v="801"/>
    <d v="2019-08-15T00:00:00"/>
    <s v="First Class"/>
    <s v="JM-16195"/>
    <x v="594"/>
    <x v="0"/>
    <x v="0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x v="0"/>
    <n v="1"/>
  </r>
  <r>
    <n v="5763"/>
    <s v="CA-2019-158169"/>
    <x v="801"/>
    <d v="2019-08-15T00:00:00"/>
    <s v="First Class"/>
    <s v="JM-16195"/>
    <x v="594"/>
    <x v="0"/>
    <x v="0"/>
    <s v="Lake Forest"/>
    <x v="1"/>
    <n v="92630"/>
    <x v="1"/>
    <s v="FUR-FU-10001473"/>
    <s v="Furniture"/>
    <s v="Furnishings"/>
    <s v="DAX Wood Document Frame"/>
    <n v="54.92"/>
    <n v="4"/>
    <n v="0"/>
    <n v="19.7712"/>
    <s v="Anna Andreadi"/>
    <x v="0"/>
    <n v="0"/>
  </r>
  <r>
    <n v="5764"/>
    <s v="CA-2017-162047"/>
    <x v="502"/>
    <d v="2017-11-05T00:00:00"/>
    <s v="First Class"/>
    <s v="FH-14365"/>
    <x v="92"/>
    <x v="1"/>
    <x v="0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x v="0"/>
    <n v="1"/>
  </r>
  <r>
    <n v="5765"/>
    <s v="CA-2017-117772"/>
    <x v="229"/>
    <d v="2017-09-12T00:00:00"/>
    <s v="Second Class"/>
    <s v="MC-17575"/>
    <x v="430"/>
    <x v="0"/>
    <x v="0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x v="0"/>
    <n v="1"/>
  </r>
  <r>
    <n v="5766"/>
    <s v="US-2016-126340"/>
    <x v="1068"/>
    <d v="2016-11-14T00:00:00"/>
    <s v="Standard Class"/>
    <s v="EB-13870"/>
    <x v="12"/>
    <x v="0"/>
    <x v="0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x v="0"/>
    <n v="1"/>
  </r>
  <r>
    <n v="5767"/>
    <s v="CA-2018-149685"/>
    <x v="750"/>
    <d v="2018-10-15T00:00:00"/>
    <s v="Standard Class"/>
    <s v="PM-19135"/>
    <x v="327"/>
    <x v="2"/>
    <x v="0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x v="0"/>
    <n v="1"/>
  </r>
  <r>
    <n v="5768"/>
    <s v="CA-2019-126396"/>
    <x v="565"/>
    <d v="2019-09-12T00:00:00"/>
    <s v="Second Class"/>
    <s v="AR-10345"/>
    <x v="753"/>
    <x v="1"/>
    <x v="0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x v="0"/>
    <n v="1"/>
  </r>
  <r>
    <n v="5769"/>
    <s v="CA-2017-154900"/>
    <x v="1069"/>
    <d v="2017-03-01T00:00:00"/>
    <s v="Standard Class"/>
    <s v="SS-20875"/>
    <x v="286"/>
    <x v="0"/>
    <x v="0"/>
    <s v="Leominster"/>
    <x v="31"/>
    <n v="1453"/>
    <x v="3"/>
    <s v="OFF-LA-10001641"/>
    <s v="Office Supplies"/>
    <s v="Labels"/>
    <s v="Avery 518"/>
    <n v="3.15"/>
    <n v="1"/>
    <n v="0"/>
    <n v="1.512"/>
    <s v="Chuck Magee"/>
    <x v="0"/>
    <n v="1"/>
  </r>
  <r>
    <n v="5770"/>
    <s v="CA-2017-154900"/>
    <x v="1069"/>
    <d v="2017-03-01T00:00:00"/>
    <s v="Standard Class"/>
    <s v="SS-20875"/>
    <x v="286"/>
    <x v="0"/>
    <x v="0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x v="0"/>
    <n v="0"/>
  </r>
  <r>
    <n v="5771"/>
    <s v="CA-2017-103835"/>
    <x v="496"/>
    <d v="2017-09-28T00:00:00"/>
    <s v="Standard Class"/>
    <s v="SC-20440"/>
    <x v="464"/>
    <x v="1"/>
    <x v="0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x v="0"/>
    <n v="1"/>
  </r>
  <r>
    <n v="5772"/>
    <s v="CA-2017-103835"/>
    <x v="496"/>
    <d v="2017-09-28T00:00:00"/>
    <s v="Standard Class"/>
    <s v="SC-20440"/>
    <x v="464"/>
    <x v="1"/>
    <x v="0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x v="0"/>
    <n v="0"/>
  </r>
  <r>
    <n v="5773"/>
    <s v="CA-2017-158939"/>
    <x v="650"/>
    <d v="2017-12-01T00:00:00"/>
    <s v="Standard Class"/>
    <s v="EA-14035"/>
    <x v="105"/>
    <x v="1"/>
    <x v="0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x v="0"/>
    <n v="1"/>
  </r>
  <r>
    <n v="5774"/>
    <s v="CA-2018-117408"/>
    <x v="1070"/>
    <d v="2018-09-06T00:00:00"/>
    <s v="Standard Class"/>
    <s v="TP-21130"/>
    <x v="236"/>
    <x v="0"/>
    <x v="0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x v="0"/>
    <n v="1"/>
  </r>
  <r>
    <n v="5775"/>
    <s v="CA-2018-142398"/>
    <x v="408"/>
    <d v="2018-04-16T00:00:00"/>
    <s v="Standard Class"/>
    <s v="BP-11290"/>
    <x v="443"/>
    <x v="0"/>
    <x v="0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x v="1"/>
    <n v="1"/>
  </r>
  <r>
    <n v="5776"/>
    <s v="CA-2018-142398"/>
    <x v="408"/>
    <d v="2018-04-16T00:00:00"/>
    <s v="Standard Class"/>
    <s v="BP-11290"/>
    <x v="443"/>
    <x v="0"/>
    <x v="0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x v="1"/>
    <n v="0"/>
  </r>
  <r>
    <n v="5777"/>
    <s v="CA-2018-105277"/>
    <x v="429"/>
    <d v="2018-12-08T00:00:00"/>
    <s v="Standard Class"/>
    <s v="LM-17065"/>
    <x v="215"/>
    <x v="0"/>
    <x v="0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x v="0"/>
    <n v="1"/>
  </r>
  <r>
    <n v="5778"/>
    <s v="CA-2018-112060"/>
    <x v="429"/>
    <d v="2018-12-09T00:00:00"/>
    <s v="Standard Class"/>
    <s v="KT-16465"/>
    <x v="446"/>
    <x v="0"/>
    <x v="0"/>
    <s v="San Francisco"/>
    <x v="1"/>
    <n v="94109"/>
    <x v="1"/>
    <s v="OFF-PA-10000994"/>
    <s v="Office Supplies"/>
    <s v="Paper"/>
    <s v="Xerox 1915"/>
    <n v="104.85"/>
    <n v="1"/>
    <n v="0"/>
    <n v="50.327999999999996"/>
    <s v="Anna Andreadi"/>
    <x v="0"/>
    <n v="1"/>
  </r>
  <r>
    <n v="5779"/>
    <s v="CA-2016-105270"/>
    <x v="7"/>
    <d v="2016-11-18T00:00:00"/>
    <s v="Standard Class"/>
    <s v="AP-10915"/>
    <x v="275"/>
    <x v="0"/>
    <x v="0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Anna Andreadi"/>
    <x v="1"/>
    <n v="1"/>
  </r>
  <r>
    <n v="5780"/>
    <s v="CA-2016-105270"/>
    <x v="7"/>
    <d v="2016-11-18T00:00:00"/>
    <s v="Standard Class"/>
    <s v="AP-10915"/>
    <x v="275"/>
    <x v="0"/>
    <x v="0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x v="1"/>
    <n v="0"/>
  </r>
  <r>
    <n v="5781"/>
    <s v="US-2017-159513"/>
    <x v="788"/>
    <d v="2017-04-09T00:00:00"/>
    <s v="Standard Class"/>
    <s v="JD-15790"/>
    <x v="479"/>
    <x v="0"/>
    <x v="0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x v="0"/>
    <n v="1"/>
  </r>
  <r>
    <n v="5782"/>
    <s v="CA-2017-155586"/>
    <x v="295"/>
    <d v="2017-12-16T00:00:00"/>
    <s v="Second Class"/>
    <s v="XP-21865"/>
    <x v="190"/>
    <x v="0"/>
    <x v="0"/>
    <s v="Chico"/>
    <x v="1"/>
    <n v="95928"/>
    <x v="1"/>
    <s v="OFF-AR-10001547"/>
    <s v="Office Supplies"/>
    <s v="Art"/>
    <s v="Newell 311"/>
    <n v="2.21"/>
    <n v="1"/>
    <n v="0"/>
    <n v="0.59670000000000001"/>
    <s v="Anna Andreadi"/>
    <x v="0"/>
    <n v="1"/>
  </r>
  <r>
    <n v="5783"/>
    <s v="CA-2017-155586"/>
    <x v="295"/>
    <d v="2017-12-16T00:00:00"/>
    <s v="Second Class"/>
    <s v="XP-21865"/>
    <x v="190"/>
    <x v="0"/>
    <x v="0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x v="0"/>
    <n v="0"/>
  </r>
  <r>
    <n v="5784"/>
    <s v="CA-2017-155586"/>
    <x v="295"/>
    <d v="2017-12-16T00:00:00"/>
    <s v="Second Class"/>
    <s v="XP-21865"/>
    <x v="190"/>
    <x v="0"/>
    <x v="0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x v="0"/>
    <n v="0"/>
  </r>
  <r>
    <n v="5785"/>
    <s v="CA-2019-141117"/>
    <x v="280"/>
    <d v="2019-10-08T00:00:00"/>
    <s v="Standard Class"/>
    <s v="JK-16090"/>
    <x v="765"/>
    <x v="0"/>
    <x v="0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x v="0"/>
    <n v="1"/>
  </r>
  <r>
    <n v="5786"/>
    <s v="CA-2019-141117"/>
    <x v="280"/>
    <d v="2019-10-08T00:00:00"/>
    <s v="Standard Class"/>
    <s v="JK-16090"/>
    <x v="765"/>
    <x v="0"/>
    <x v="0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x v="0"/>
    <n v="0"/>
  </r>
  <r>
    <n v="5787"/>
    <s v="CA-2019-141117"/>
    <x v="280"/>
    <d v="2019-10-08T00:00:00"/>
    <s v="Standard Class"/>
    <s v="JK-16090"/>
    <x v="765"/>
    <x v="0"/>
    <x v="0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x v="0"/>
    <n v="0"/>
  </r>
  <r>
    <n v="5788"/>
    <s v="CA-2019-141117"/>
    <x v="280"/>
    <d v="2019-10-08T00:00:00"/>
    <s v="Standard Class"/>
    <s v="JK-16090"/>
    <x v="765"/>
    <x v="0"/>
    <x v="0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x v="0"/>
    <n v="0"/>
  </r>
  <r>
    <n v="5789"/>
    <s v="CA-2019-115070"/>
    <x v="318"/>
    <d v="2019-04-14T00:00:00"/>
    <s v="Second Class"/>
    <s v="MG-18205"/>
    <x v="769"/>
    <x v="1"/>
    <x v="0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x v="0"/>
    <n v="1"/>
  </r>
  <r>
    <n v="5790"/>
    <s v="CA-2019-115070"/>
    <x v="318"/>
    <d v="2019-04-14T00:00:00"/>
    <s v="Second Class"/>
    <s v="MG-18205"/>
    <x v="769"/>
    <x v="1"/>
    <x v="0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x v="0"/>
    <n v="0"/>
  </r>
  <r>
    <n v="5791"/>
    <s v="CA-2019-140186"/>
    <x v="365"/>
    <d v="2019-10-02T00:00:00"/>
    <s v="First Class"/>
    <s v="PG-18820"/>
    <x v="310"/>
    <x v="0"/>
    <x v="0"/>
    <s v="Bakersfield"/>
    <x v="1"/>
    <n v="93309"/>
    <x v="1"/>
    <s v="OFF-FA-10002280"/>
    <s v="Office Supplies"/>
    <s v="Fasteners"/>
    <s v="Advantus Plastic Paper Clips"/>
    <n v="35"/>
    <n v="7"/>
    <n v="0"/>
    <n v="16.8"/>
    <s v="Anna Andreadi"/>
    <x v="1"/>
    <n v="1"/>
  </r>
  <r>
    <n v="5792"/>
    <s v="CA-2019-140186"/>
    <x v="365"/>
    <d v="2019-10-02T00:00:00"/>
    <s v="First Class"/>
    <s v="PG-18820"/>
    <x v="310"/>
    <x v="0"/>
    <x v="0"/>
    <s v="Bakersfield"/>
    <x v="1"/>
    <n v="93309"/>
    <x v="1"/>
    <s v="FUR-CH-10002961"/>
    <s v="Furniture"/>
    <s v="Chairs"/>
    <s v="Leather Task Chair, Black"/>
    <n v="72.784000000000006"/>
    <n v="1"/>
    <n v="0.2"/>
    <n v="0"/>
    <s v="Anna Andreadi"/>
    <x v="1"/>
    <n v="0"/>
  </r>
  <r>
    <n v="5793"/>
    <s v="CA-2019-140186"/>
    <x v="365"/>
    <d v="2019-10-02T00:00:00"/>
    <s v="First Class"/>
    <s v="PG-18820"/>
    <x v="310"/>
    <x v="0"/>
    <x v="0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x v="1"/>
    <n v="0"/>
  </r>
  <r>
    <n v="5794"/>
    <s v="CA-2019-140186"/>
    <x v="365"/>
    <d v="2019-10-02T00:00:00"/>
    <s v="First Class"/>
    <s v="PG-18820"/>
    <x v="310"/>
    <x v="0"/>
    <x v="0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1"/>
    <n v="0"/>
  </r>
  <r>
    <n v="5795"/>
    <s v="CA-2019-140186"/>
    <x v="365"/>
    <d v="2019-10-02T00:00:00"/>
    <s v="First Class"/>
    <s v="PG-18820"/>
    <x v="310"/>
    <x v="0"/>
    <x v="0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x v="1"/>
    <n v="0"/>
  </r>
  <r>
    <n v="5796"/>
    <s v="CA-2016-124856"/>
    <x v="411"/>
    <d v="2016-10-03T00:00:00"/>
    <s v="Second Class"/>
    <s v="LD-17005"/>
    <x v="436"/>
    <x v="0"/>
    <x v="0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x v="0"/>
    <n v="1"/>
  </r>
  <r>
    <n v="5797"/>
    <s v="CA-2016-124856"/>
    <x v="411"/>
    <d v="2016-10-03T00:00:00"/>
    <s v="Second Class"/>
    <s v="LD-17005"/>
    <x v="436"/>
    <x v="0"/>
    <x v="0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x v="0"/>
    <n v="0"/>
  </r>
  <r>
    <n v="5798"/>
    <s v="CA-2016-124856"/>
    <x v="411"/>
    <d v="2016-10-03T00:00:00"/>
    <s v="Second Class"/>
    <s v="LD-17005"/>
    <x v="436"/>
    <x v="0"/>
    <x v="0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Chuck Magee"/>
    <x v="0"/>
    <n v="0"/>
  </r>
  <r>
    <n v="5799"/>
    <s v="CA-2016-124856"/>
    <x v="411"/>
    <d v="2016-10-03T00:00:00"/>
    <s v="Second Class"/>
    <s v="LD-17005"/>
    <x v="436"/>
    <x v="0"/>
    <x v="0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x v="0"/>
    <n v="0"/>
  </r>
  <r>
    <n v="5800"/>
    <s v="CA-2016-166716"/>
    <x v="1071"/>
    <d v="2016-08-25T00:00:00"/>
    <s v="Second Class"/>
    <s v="CR-12730"/>
    <x v="257"/>
    <x v="0"/>
    <x v="0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x v="0"/>
    <n v="1"/>
  </r>
  <r>
    <n v="5801"/>
    <s v="CA-2016-123225"/>
    <x v="384"/>
    <d v="2016-07-14T00:00:00"/>
    <s v="First Class"/>
    <s v="MN-17935"/>
    <x v="438"/>
    <x v="0"/>
    <x v="0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x v="1"/>
    <n v="1"/>
  </r>
  <r>
    <n v="5802"/>
    <s v="CA-2016-123225"/>
    <x v="384"/>
    <d v="2016-07-14T00:00:00"/>
    <s v="First Class"/>
    <s v="MN-17935"/>
    <x v="438"/>
    <x v="0"/>
    <x v="0"/>
    <s v="El Paso"/>
    <x v="5"/>
    <n v="79907"/>
    <x v="2"/>
    <s v="OFF-PA-10000552"/>
    <s v="Office Supplies"/>
    <s v="Paper"/>
    <s v="Xerox 200"/>
    <n v="10.368000000000002"/>
    <n v="2"/>
    <n v="0.2"/>
    <n v="3.6288"/>
    <s v="Kelly Williams"/>
    <x v="1"/>
    <n v="0"/>
  </r>
  <r>
    <n v="5803"/>
    <s v="CA-2017-163440"/>
    <x v="204"/>
    <d v="2017-03-24T00:00:00"/>
    <s v="First Class"/>
    <s v="RD-19900"/>
    <x v="76"/>
    <x v="0"/>
    <x v="0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x v="0"/>
    <n v="1"/>
  </r>
  <r>
    <n v="5804"/>
    <s v="US-2019-106796"/>
    <x v="605"/>
    <d v="2019-05-19T00:00:00"/>
    <s v="Standard Class"/>
    <s v="JP-16135"/>
    <x v="655"/>
    <x v="2"/>
    <x v="0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Chuck Magee"/>
    <x v="0"/>
    <n v="1"/>
  </r>
  <r>
    <n v="5805"/>
    <s v="CA-2019-113873"/>
    <x v="38"/>
    <d v="2019-11-19T00:00:00"/>
    <s v="Standard Class"/>
    <s v="KE-16420"/>
    <x v="722"/>
    <x v="1"/>
    <x v="0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  <n v="1"/>
  </r>
  <r>
    <n v="5806"/>
    <s v="CA-2019-113873"/>
    <x v="38"/>
    <d v="2019-11-19T00:00:00"/>
    <s v="Standard Class"/>
    <s v="KE-16420"/>
    <x v="722"/>
    <x v="1"/>
    <x v="0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x v="0"/>
    <n v="0"/>
  </r>
  <r>
    <n v="5807"/>
    <s v="CA-2018-149783"/>
    <x v="913"/>
    <d v="2018-09-07T00:00:00"/>
    <s v="Second Class"/>
    <s v="DL-13315"/>
    <x v="111"/>
    <x v="0"/>
    <x v="0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x v="0"/>
    <n v="1"/>
  </r>
  <r>
    <n v="5808"/>
    <s v="CA-2018-149783"/>
    <x v="913"/>
    <d v="2018-09-07T00:00:00"/>
    <s v="Second Class"/>
    <s v="DL-13315"/>
    <x v="111"/>
    <x v="0"/>
    <x v="0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x v="0"/>
    <n v="0"/>
  </r>
  <r>
    <n v="5809"/>
    <s v="CA-2018-149783"/>
    <x v="913"/>
    <d v="2018-09-07T00:00:00"/>
    <s v="Second Class"/>
    <s v="DL-13315"/>
    <x v="111"/>
    <x v="0"/>
    <x v="0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x v="0"/>
    <n v="0"/>
  </r>
  <r>
    <n v="5810"/>
    <s v="CA-2018-125017"/>
    <x v="1072"/>
    <d v="2018-02-11T00:00:00"/>
    <s v="Standard Class"/>
    <s v="KB-16240"/>
    <x v="208"/>
    <x v="1"/>
    <x v="0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x v="0"/>
    <n v="1"/>
  </r>
  <r>
    <n v="5811"/>
    <s v="US-2017-163279"/>
    <x v="204"/>
    <d v="2017-03-26T00:00:00"/>
    <s v="Standard Class"/>
    <s v="JD-16150"/>
    <x v="251"/>
    <x v="1"/>
    <x v="0"/>
    <s v="San Diego"/>
    <x v="1"/>
    <n v="92037"/>
    <x v="1"/>
    <s v="OFF-PA-10003127"/>
    <s v="Office Supplies"/>
    <s v="Paper"/>
    <s v="Easy-staple paper"/>
    <n v="105.52"/>
    <n v="4"/>
    <n v="0"/>
    <n v="48.539199999999994"/>
    <s v="Anna Andreadi"/>
    <x v="0"/>
    <n v="1"/>
  </r>
  <r>
    <n v="5812"/>
    <s v="US-2017-163279"/>
    <x v="204"/>
    <d v="2017-03-26T00:00:00"/>
    <s v="Standard Class"/>
    <s v="JD-16150"/>
    <x v="251"/>
    <x v="1"/>
    <x v="0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x v="0"/>
    <n v="0"/>
  </r>
  <r>
    <n v="5813"/>
    <s v="US-2017-163279"/>
    <x v="204"/>
    <d v="2017-03-26T00:00:00"/>
    <s v="Standard Class"/>
    <s v="JD-16150"/>
    <x v="251"/>
    <x v="1"/>
    <x v="0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x v="0"/>
    <n v="0"/>
  </r>
  <r>
    <n v="5814"/>
    <s v="CA-2017-150196"/>
    <x v="740"/>
    <d v="2017-07-03T00:00:00"/>
    <s v="First Class"/>
    <s v="SR-20740"/>
    <x v="256"/>
    <x v="2"/>
    <x v="0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Chuck Magee"/>
    <x v="0"/>
    <n v="1"/>
  </r>
  <r>
    <n v="5815"/>
    <s v="US-2017-106495"/>
    <x v="925"/>
    <d v="2017-06-17T00:00:00"/>
    <s v="First Class"/>
    <s v="AC-10450"/>
    <x v="549"/>
    <x v="0"/>
    <x v="0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x v="0"/>
    <n v="1"/>
  </r>
  <r>
    <n v="5816"/>
    <s v="CA-2016-124730"/>
    <x v="35"/>
    <d v="2016-11-26T00:00:00"/>
    <s v="Same Day"/>
    <s v="LS-17245"/>
    <x v="201"/>
    <x v="0"/>
    <x v="0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x v="0"/>
    <n v="1"/>
  </r>
  <r>
    <n v="5817"/>
    <s v="CA-2016-124730"/>
    <x v="35"/>
    <d v="2016-11-26T00:00:00"/>
    <s v="Same Day"/>
    <s v="LS-17245"/>
    <x v="201"/>
    <x v="0"/>
    <x v="0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x v="0"/>
    <n v="0"/>
  </r>
  <r>
    <n v="5818"/>
    <s v="CA-2016-124730"/>
    <x v="35"/>
    <d v="2016-11-26T00:00:00"/>
    <s v="Same Day"/>
    <s v="LS-17245"/>
    <x v="201"/>
    <x v="0"/>
    <x v="0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x v="0"/>
    <n v="0"/>
  </r>
  <r>
    <n v="5819"/>
    <s v="CA-2016-124730"/>
    <x v="35"/>
    <d v="2016-11-26T00:00:00"/>
    <s v="Same Day"/>
    <s v="LS-17245"/>
    <x v="201"/>
    <x v="0"/>
    <x v="0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x v="0"/>
    <n v="0"/>
  </r>
  <r>
    <n v="5820"/>
    <s v="CA-2016-124730"/>
    <x v="35"/>
    <d v="2016-11-26T00:00:00"/>
    <s v="Same Day"/>
    <s v="LS-17245"/>
    <x v="201"/>
    <x v="0"/>
    <x v="0"/>
    <s v="Utica"/>
    <x v="15"/>
    <n v="13501"/>
    <x v="3"/>
    <s v="OFF-LA-10001613"/>
    <s v="Office Supplies"/>
    <s v="Labels"/>
    <s v="Avery File Folder Labels"/>
    <n v="11.52"/>
    <n v="4"/>
    <n v="0"/>
    <n v="5.6448"/>
    <s v="Chuck Magee"/>
    <x v="0"/>
    <n v="0"/>
  </r>
  <r>
    <n v="5821"/>
    <s v="CA-2019-117632"/>
    <x v="605"/>
    <d v="2019-05-18T00:00:00"/>
    <s v="Standard Class"/>
    <s v="CS-12175"/>
    <x v="728"/>
    <x v="1"/>
    <x v="0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x v="0"/>
    <n v="1"/>
  </r>
  <r>
    <n v="5822"/>
    <s v="CA-2019-117632"/>
    <x v="605"/>
    <d v="2019-05-18T00:00:00"/>
    <s v="Standard Class"/>
    <s v="CS-12175"/>
    <x v="728"/>
    <x v="1"/>
    <x v="0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x v="0"/>
    <n v="0"/>
  </r>
  <r>
    <n v="5823"/>
    <s v="CA-2019-117632"/>
    <x v="605"/>
    <d v="2019-05-18T00:00:00"/>
    <s v="Standard Class"/>
    <s v="CS-12175"/>
    <x v="728"/>
    <x v="1"/>
    <x v="0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x v="0"/>
    <n v="0"/>
  </r>
  <r>
    <n v="5824"/>
    <s v="CA-2019-117632"/>
    <x v="605"/>
    <d v="2019-05-18T00:00:00"/>
    <s v="Standard Class"/>
    <s v="CS-12175"/>
    <x v="728"/>
    <x v="1"/>
    <x v="0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x v="0"/>
    <n v="0"/>
  </r>
  <r>
    <n v="5825"/>
    <s v="CA-2016-115056"/>
    <x v="1073"/>
    <d v="2016-05-02T00:00:00"/>
    <s v="Same Day"/>
    <s v="AR-10510"/>
    <x v="239"/>
    <x v="0"/>
    <x v="0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x v="0"/>
    <n v="1"/>
  </r>
  <r>
    <n v="5826"/>
    <s v="CA-2019-161067"/>
    <x v="213"/>
    <d v="2019-09-06T00:00:00"/>
    <s v="Second Class"/>
    <s v="KB-16405"/>
    <x v="683"/>
    <x v="2"/>
    <x v="0"/>
    <s v="New York City"/>
    <x v="15"/>
    <n v="10035"/>
    <x v="3"/>
    <s v="OFF-PA-10000418"/>
    <s v="Office Supplies"/>
    <s v="Paper"/>
    <s v="Xerox 189"/>
    <n v="419.4"/>
    <n v="4"/>
    <n v="0"/>
    <n v="201.31199999999998"/>
    <s v="Chuck Magee"/>
    <x v="0"/>
    <n v="1"/>
  </r>
  <r>
    <n v="5827"/>
    <s v="CA-2019-161067"/>
    <x v="213"/>
    <d v="2019-09-06T00:00:00"/>
    <s v="Second Class"/>
    <s v="KB-16405"/>
    <x v="683"/>
    <x v="2"/>
    <x v="0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x v="0"/>
    <n v="0"/>
  </r>
  <r>
    <n v="5828"/>
    <s v="CA-2019-161067"/>
    <x v="213"/>
    <d v="2019-09-06T00:00:00"/>
    <s v="Second Class"/>
    <s v="KB-16405"/>
    <x v="683"/>
    <x v="2"/>
    <x v="0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x v="0"/>
    <n v="0"/>
  </r>
  <r>
    <n v="5829"/>
    <s v="CA-2019-161067"/>
    <x v="213"/>
    <d v="2019-09-06T00:00:00"/>
    <s v="Second Class"/>
    <s v="KB-16405"/>
    <x v="683"/>
    <x v="2"/>
    <x v="0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Chuck Magee"/>
    <x v="0"/>
    <n v="0"/>
  </r>
  <r>
    <n v="5830"/>
    <s v="CA-2018-122063"/>
    <x v="275"/>
    <d v="2018-12-07T00:00:00"/>
    <s v="Standard Class"/>
    <s v="MM-17920"/>
    <x v="462"/>
    <x v="0"/>
    <x v="0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x v="0"/>
    <n v="1"/>
  </r>
  <r>
    <n v="5831"/>
    <s v="CA-2018-122063"/>
    <x v="275"/>
    <d v="2018-12-07T00:00:00"/>
    <s v="Standard Class"/>
    <s v="MM-17920"/>
    <x v="462"/>
    <x v="0"/>
    <x v="0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x v="0"/>
    <n v="0"/>
  </r>
  <r>
    <n v="5832"/>
    <s v="CA-2017-111206"/>
    <x v="1074"/>
    <d v="2017-07-22T00:00:00"/>
    <s v="Standard Class"/>
    <s v="RF-19735"/>
    <x v="288"/>
    <x v="0"/>
    <x v="0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x v="0"/>
    <n v="1"/>
  </r>
  <r>
    <n v="5833"/>
    <s v="CA-2018-142895"/>
    <x v="658"/>
    <d v="2018-07-26T00:00:00"/>
    <s v="Standard Class"/>
    <s v="BP-11290"/>
    <x v="443"/>
    <x v="0"/>
    <x v="0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x v="0"/>
    <n v="1"/>
  </r>
  <r>
    <n v="5834"/>
    <s v="CA-2018-142895"/>
    <x v="658"/>
    <d v="2018-07-26T00:00:00"/>
    <s v="Standard Class"/>
    <s v="BP-11290"/>
    <x v="443"/>
    <x v="0"/>
    <x v="0"/>
    <s v="Concord"/>
    <x v="3"/>
    <n v="28027"/>
    <x v="0"/>
    <s v="FUR-CH-10002961"/>
    <s v="Furniture"/>
    <s v="Chairs"/>
    <s v="Leather Task Chair, Black"/>
    <n v="363.92"/>
    <n v="5"/>
    <n v="0.2"/>
    <n v="0"/>
    <s v="Cassandra Brandow"/>
    <x v="0"/>
    <n v="0"/>
  </r>
  <r>
    <n v="5835"/>
    <s v="CA-2017-101868"/>
    <x v="988"/>
    <d v="2017-06-16T00:00:00"/>
    <s v="Standard Class"/>
    <s v="MJ-17740"/>
    <x v="77"/>
    <x v="0"/>
    <x v="0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x v="0"/>
    <n v="1"/>
  </r>
  <r>
    <n v="5836"/>
    <s v="CA-2017-101868"/>
    <x v="988"/>
    <d v="2017-06-16T00:00:00"/>
    <s v="Standard Class"/>
    <s v="MJ-17740"/>
    <x v="77"/>
    <x v="0"/>
    <x v="0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x v="0"/>
    <n v="0"/>
  </r>
  <r>
    <n v="5837"/>
    <s v="CA-2017-101868"/>
    <x v="988"/>
    <d v="2017-06-16T00:00:00"/>
    <s v="Standard Class"/>
    <s v="MJ-17740"/>
    <x v="77"/>
    <x v="0"/>
    <x v="0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x v="0"/>
    <n v="0"/>
  </r>
  <r>
    <n v="5838"/>
    <s v="CA-2019-133207"/>
    <x v="344"/>
    <d v="2019-12-03T00:00:00"/>
    <s v="Standard Class"/>
    <s v="DO-13645"/>
    <x v="770"/>
    <x v="0"/>
    <x v="0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x v="0"/>
    <n v="1"/>
  </r>
  <r>
    <n v="5839"/>
    <s v="CA-2017-132948"/>
    <x v="1075"/>
    <d v="2017-04-03T00:00:00"/>
    <s v="Standard Class"/>
    <s v="MV-17485"/>
    <x v="597"/>
    <x v="0"/>
    <x v="0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x v="0"/>
    <n v="1"/>
  </r>
  <r>
    <n v="5840"/>
    <s v="CA-2017-134992"/>
    <x v="357"/>
    <d v="2017-09-26T00:00:00"/>
    <s v="Second Class"/>
    <s v="MG-17875"/>
    <x v="675"/>
    <x v="2"/>
    <x v="0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x v="0"/>
    <n v="1"/>
  </r>
  <r>
    <n v="5841"/>
    <s v="CA-2017-134992"/>
    <x v="357"/>
    <d v="2017-09-26T00:00:00"/>
    <s v="Second Class"/>
    <s v="MG-17875"/>
    <x v="675"/>
    <x v="2"/>
    <x v="0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x v="0"/>
    <n v="0"/>
  </r>
  <r>
    <n v="5842"/>
    <s v="CA-2017-126725"/>
    <x v="972"/>
    <d v="2017-11-21T00:00:00"/>
    <s v="Standard Class"/>
    <s v="BS-11665"/>
    <x v="574"/>
    <x v="0"/>
    <x v="0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x v="0"/>
    <n v="1"/>
  </r>
  <r>
    <n v="5843"/>
    <s v="CA-2017-126725"/>
    <x v="972"/>
    <d v="2017-11-21T00:00:00"/>
    <s v="Standard Class"/>
    <s v="BS-11665"/>
    <x v="574"/>
    <x v="0"/>
    <x v="0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x v="0"/>
    <n v="0"/>
  </r>
  <r>
    <n v="5844"/>
    <s v="CA-2017-126725"/>
    <x v="972"/>
    <d v="2017-11-21T00:00:00"/>
    <s v="Standard Class"/>
    <s v="BS-11665"/>
    <x v="574"/>
    <x v="0"/>
    <x v="0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  <n v="0"/>
  </r>
  <r>
    <n v="5845"/>
    <s v="CA-2017-126725"/>
    <x v="972"/>
    <d v="2017-11-21T00:00:00"/>
    <s v="Standard Class"/>
    <s v="BS-11665"/>
    <x v="574"/>
    <x v="0"/>
    <x v="0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x v="0"/>
    <n v="0"/>
  </r>
  <r>
    <n v="5846"/>
    <s v="CA-2017-126725"/>
    <x v="972"/>
    <d v="2017-11-21T00:00:00"/>
    <s v="Standard Class"/>
    <s v="BS-11665"/>
    <x v="574"/>
    <x v="0"/>
    <x v="0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Anna Andreadi"/>
    <x v="0"/>
    <n v="0"/>
  </r>
  <r>
    <n v="5847"/>
    <s v="CA-2017-126725"/>
    <x v="972"/>
    <d v="2017-11-21T00:00:00"/>
    <s v="Standard Class"/>
    <s v="BS-11665"/>
    <x v="574"/>
    <x v="0"/>
    <x v="0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x v="0"/>
    <n v="0"/>
  </r>
  <r>
    <n v="5848"/>
    <s v="CA-2017-126725"/>
    <x v="972"/>
    <d v="2017-11-21T00:00:00"/>
    <s v="Standard Class"/>
    <s v="BS-11665"/>
    <x v="574"/>
    <x v="0"/>
    <x v="0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x v="0"/>
    <n v="0"/>
  </r>
  <r>
    <n v="5849"/>
    <s v="CA-2017-121783"/>
    <x v="113"/>
    <d v="2017-11-14T00:00:00"/>
    <s v="Standard Class"/>
    <s v="PO-19180"/>
    <x v="178"/>
    <x v="2"/>
    <x v="0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x v="0"/>
    <n v="1"/>
  </r>
  <r>
    <n v="5850"/>
    <s v="CA-2017-121783"/>
    <x v="113"/>
    <d v="2017-11-14T00:00:00"/>
    <s v="Standard Class"/>
    <s v="PO-19180"/>
    <x v="178"/>
    <x v="2"/>
    <x v="0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x v="0"/>
    <n v="0"/>
  </r>
  <r>
    <n v="5851"/>
    <s v="CA-2017-121783"/>
    <x v="113"/>
    <d v="2017-11-14T00:00:00"/>
    <s v="Standard Class"/>
    <s v="PO-19180"/>
    <x v="178"/>
    <x v="2"/>
    <x v="0"/>
    <s v="Roseville"/>
    <x v="11"/>
    <n v="55113"/>
    <x v="2"/>
    <s v="TEC-CO-10001571"/>
    <s v="Technology"/>
    <s v="Copiers"/>
    <s v="Sharp 1540cs Digital Laser Copier"/>
    <n v="549.99"/>
    <n v="1"/>
    <n v="0"/>
    <n v="274.995"/>
    <s v="Kelly Williams"/>
    <x v="0"/>
    <n v="0"/>
  </r>
  <r>
    <n v="5852"/>
    <s v="CA-2017-121783"/>
    <x v="113"/>
    <d v="2017-11-14T00:00:00"/>
    <s v="Standard Class"/>
    <s v="PO-19180"/>
    <x v="178"/>
    <x v="2"/>
    <x v="0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x v="0"/>
    <n v="0"/>
  </r>
  <r>
    <n v="5853"/>
    <s v="CA-2017-121783"/>
    <x v="113"/>
    <d v="2017-11-14T00:00:00"/>
    <s v="Standard Class"/>
    <s v="PO-19180"/>
    <x v="178"/>
    <x v="2"/>
    <x v="0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x v="0"/>
    <n v="0"/>
  </r>
  <r>
    <n v="5854"/>
    <s v="US-2016-138835"/>
    <x v="1076"/>
    <d v="2016-09-14T00:00:00"/>
    <s v="Standard Class"/>
    <s v="DA-13450"/>
    <x v="526"/>
    <x v="2"/>
    <x v="0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x v="0"/>
    <n v="1"/>
  </r>
  <r>
    <n v="5855"/>
    <s v="CA-2017-112214"/>
    <x v="1077"/>
    <d v="2017-08-11T00:00:00"/>
    <s v="Standard Class"/>
    <s v="AH-10690"/>
    <x v="706"/>
    <x v="1"/>
    <x v="0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x v="0"/>
    <n v="1"/>
  </r>
  <r>
    <n v="5856"/>
    <s v="CA-2017-112214"/>
    <x v="1077"/>
    <d v="2017-08-11T00:00:00"/>
    <s v="Standard Class"/>
    <s v="AH-10690"/>
    <x v="706"/>
    <x v="1"/>
    <x v="0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x v="0"/>
    <n v="0"/>
  </r>
  <r>
    <n v="5857"/>
    <s v="CA-2017-112214"/>
    <x v="1077"/>
    <d v="2017-08-11T00:00:00"/>
    <s v="Standard Class"/>
    <s v="AH-10690"/>
    <x v="706"/>
    <x v="1"/>
    <x v="0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x v="0"/>
    <n v="0"/>
  </r>
  <r>
    <n v="5858"/>
    <s v="CA-2017-112214"/>
    <x v="1077"/>
    <d v="2017-08-11T00:00:00"/>
    <s v="Standard Class"/>
    <s v="AH-10690"/>
    <x v="706"/>
    <x v="1"/>
    <x v="0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  <n v="0"/>
  </r>
  <r>
    <n v="5859"/>
    <s v="US-2019-153255"/>
    <x v="213"/>
    <d v="2019-09-07T00:00:00"/>
    <s v="Second Class"/>
    <s v="JK-15730"/>
    <x v="300"/>
    <x v="0"/>
    <x v="0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  <n v="1"/>
  </r>
  <r>
    <n v="5860"/>
    <s v="CA-2017-108119"/>
    <x v="549"/>
    <d v="2017-11-08T00:00:00"/>
    <s v="Standard Class"/>
    <s v="MS-17530"/>
    <x v="652"/>
    <x v="0"/>
    <x v="0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x v="0"/>
    <n v="1"/>
  </r>
  <r>
    <n v="5861"/>
    <s v="CA-2017-157434"/>
    <x v="1078"/>
    <d v="2017-05-04T00:00:00"/>
    <s v="Second Class"/>
    <s v="JK-15640"/>
    <x v="82"/>
    <x v="2"/>
    <x v="0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x v="0"/>
    <n v="1"/>
  </r>
  <r>
    <n v="5862"/>
    <s v="CA-2018-101525"/>
    <x v="766"/>
    <d v="2018-05-04T00:00:00"/>
    <s v="Second Class"/>
    <s v="CM-12235"/>
    <x v="632"/>
    <x v="0"/>
    <x v="0"/>
    <s v="Little Rock"/>
    <x v="36"/>
    <n v="72209"/>
    <x v="0"/>
    <s v="OFF-PA-10001497"/>
    <s v="Office Supplies"/>
    <s v="Paper"/>
    <s v="Xerox 1914"/>
    <n v="109.92"/>
    <n v="2"/>
    <n v="0"/>
    <n v="53.860799999999998"/>
    <s v="Cassandra Brandow"/>
    <x v="0"/>
    <n v="1"/>
  </r>
  <r>
    <n v="5863"/>
    <s v="CA-2018-101525"/>
    <x v="766"/>
    <d v="2018-05-04T00:00:00"/>
    <s v="Second Class"/>
    <s v="CM-12235"/>
    <x v="632"/>
    <x v="0"/>
    <x v="0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x v="0"/>
    <n v="0"/>
  </r>
  <r>
    <n v="5864"/>
    <s v="CA-2018-101525"/>
    <x v="766"/>
    <d v="2018-05-04T00:00:00"/>
    <s v="Second Class"/>
    <s v="CM-12235"/>
    <x v="632"/>
    <x v="0"/>
    <x v="0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x v="0"/>
    <n v="0"/>
  </r>
  <r>
    <n v="5865"/>
    <s v="US-2016-117968"/>
    <x v="79"/>
    <d v="2016-08-07T00:00:00"/>
    <s v="Second Class"/>
    <s v="RS-19420"/>
    <x v="602"/>
    <x v="1"/>
    <x v="0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x v="0"/>
    <n v="1"/>
  </r>
  <r>
    <n v="5866"/>
    <s v="US-2016-117968"/>
    <x v="79"/>
    <d v="2016-08-07T00:00:00"/>
    <s v="Second Class"/>
    <s v="RS-19420"/>
    <x v="602"/>
    <x v="1"/>
    <x v="0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x v="0"/>
    <n v="0"/>
  </r>
  <r>
    <n v="5867"/>
    <s v="US-2016-117968"/>
    <x v="79"/>
    <d v="2016-08-07T00:00:00"/>
    <s v="Second Class"/>
    <s v="RS-19420"/>
    <x v="602"/>
    <x v="1"/>
    <x v="0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x v="0"/>
    <n v="0"/>
  </r>
  <r>
    <n v="5868"/>
    <s v="CA-2018-158211"/>
    <x v="810"/>
    <d v="2018-01-08T00:00:00"/>
    <s v="Standard Class"/>
    <s v="BP-11185"/>
    <x v="130"/>
    <x v="1"/>
    <x v="0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Chuck Magee"/>
    <x v="0"/>
    <n v="1"/>
  </r>
  <r>
    <n v="5869"/>
    <s v="CA-2018-158211"/>
    <x v="810"/>
    <d v="2018-01-08T00:00:00"/>
    <s v="Standard Class"/>
    <s v="BP-11185"/>
    <x v="130"/>
    <x v="1"/>
    <x v="0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x v="0"/>
    <n v="0"/>
  </r>
  <r>
    <n v="5870"/>
    <s v="CA-2018-152247"/>
    <x v="77"/>
    <d v="2018-11-12T00:00:00"/>
    <s v="Standard Class"/>
    <s v="MA-17995"/>
    <x v="671"/>
    <x v="2"/>
    <x v="0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  <n v="1"/>
  </r>
  <r>
    <n v="5871"/>
    <s v="CA-2018-128223"/>
    <x v="403"/>
    <d v="2018-06-14T00:00:00"/>
    <s v="Same Day"/>
    <s v="EB-13705"/>
    <x v="182"/>
    <x v="1"/>
    <x v="0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x v="0"/>
    <n v="1"/>
  </r>
  <r>
    <n v="5872"/>
    <s v="CA-2018-154235"/>
    <x v="446"/>
    <d v="2018-09-28T00:00:00"/>
    <s v="Standard Class"/>
    <s v="RD-19900"/>
    <x v="76"/>
    <x v="0"/>
    <x v="0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x v="0"/>
    <n v="1"/>
  </r>
  <r>
    <n v="5873"/>
    <s v="CA-2019-129910"/>
    <x v="983"/>
    <d v="2019-04-03T00:00:00"/>
    <s v="Standard Class"/>
    <s v="ME-17320"/>
    <x v="467"/>
    <x v="2"/>
    <x v="0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x v="0"/>
    <n v="1"/>
  </r>
  <r>
    <n v="5874"/>
    <s v="CA-2019-133095"/>
    <x v="400"/>
    <d v="2019-06-04T00:00:00"/>
    <s v="Same Day"/>
    <s v="EH-14005"/>
    <x v="382"/>
    <x v="2"/>
    <x v="0"/>
    <s v="Jonesboro"/>
    <x v="36"/>
    <n v="72401"/>
    <x v="0"/>
    <s v="OFF-BI-10002353"/>
    <s v="Office Supplies"/>
    <s v="Binders"/>
    <s v="GBC VeloBind Cover Sets"/>
    <n v="108.08"/>
    <n v="7"/>
    <n v="0"/>
    <n v="54.04"/>
    <s v="Cassandra Brandow"/>
    <x v="0"/>
    <n v="1"/>
  </r>
  <r>
    <n v="5875"/>
    <s v="CA-2019-133095"/>
    <x v="400"/>
    <d v="2019-06-04T00:00:00"/>
    <s v="Same Day"/>
    <s v="EH-14005"/>
    <x v="382"/>
    <x v="2"/>
    <x v="0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x v="0"/>
    <n v="0"/>
  </r>
  <r>
    <n v="5876"/>
    <s v="CA-2017-130554"/>
    <x v="1003"/>
    <d v="2017-04-09T00:00:00"/>
    <s v="First Class"/>
    <s v="FM-14290"/>
    <x v="86"/>
    <x v="2"/>
    <x v="0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Chuck Magee"/>
    <x v="0"/>
    <n v="1"/>
  </r>
  <r>
    <n v="5877"/>
    <s v="CA-2016-152443"/>
    <x v="371"/>
    <d v="2016-05-26T00:00:00"/>
    <s v="Standard Class"/>
    <s v="FG-14260"/>
    <x v="435"/>
    <x v="2"/>
    <x v="0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x v="0"/>
    <n v="1"/>
  </r>
  <r>
    <n v="5878"/>
    <s v="CA-2016-152443"/>
    <x v="371"/>
    <d v="2016-05-26T00:00:00"/>
    <s v="Standard Class"/>
    <s v="FG-14260"/>
    <x v="435"/>
    <x v="2"/>
    <x v="0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Chuck Magee"/>
    <x v="0"/>
    <n v="0"/>
  </r>
  <r>
    <n v="5879"/>
    <s v="CA-2016-152443"/>
    <x v="371"/>
    <d v="2016-05-26T00:00:00"/>
    <s v="Standard Class"/>
    <s v="FG-14260"/>
    <x v="435"/>
    <x v="2"/>
    <x v="0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x v="0"/>
    <n v="0"/>
  </r>
  <r>
    <n v="5880"/>
    <s v="CA-2018-133319"/>
    <x v="64"/>
    <d v="2018-09-11T00:00:00"/>
    <s v="Standard Class"/>
    <s v="MV-17485"/>
    <x v="597"/>
    <x v="0"/>
    <x v="0"/>
    <s v="New York City"/>
    <x v="15"/>
    <n v="10011"/>
    <x v="3"/>
    <s v="OFF-PA-10001815"/>
    <s v="Office Supplies"/>
    <s v="Paper"/>
    <s v="Xerox 1885"/>
    <n v="192.16"/>
    <n v="4"/>
    <n v="0"/>
    <n v="92.236799999999988"/>
    <s v="Chuck Magee"/>
    <x v="1"/>
    <n v="1"/>
  </r>
  <r>
    <n v="5881"/>
    <s v="CA-2018-133935"/>
    <x v="31"/>
    <d v="2018-09-22T00:00:00"/>
    <s v="Standard Class"/>
    <s v="JW-15220"/>
    <x v="478"/>
    <x v="1"/>
    <x v="0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  <n v="1"/>
  </r>
  <r>
    <n v="5882"/>
    <s v="CA-2018-133935"/>
    <x v="31"/>
    <d v="2018-09-22T00:00:00"/>
    <s v="Standard Class"/>
    <s v="JW-15220"/>
    <x v="478"/>
    <x v="1"/>
    <x v="0"/>
    <s v="San Diego"/>
    <x v="1"/>
    <n v="92105"/>
    <x v="1"/>
    <s v="OFF-PA-10000100"/>
    <s v="Office Supplies"/>
    <s v="Paper"/>
    <s v="Xerox 1945"/>
    <n v="368.91"/>
    <n v="9"/>
    <n v="0"/>
    <n v="180.76590000000002"/>
    <s v="Anna Andreadi"/>
    <x v="0"/>
    <n v="0"/>
  </r>
  <r>
    <n v="5883"/>
    <s v="CA-2018-133935"/>
    <x v="31"/>
    <d v="2018-09-22T00:00:00"/>
    <s v="Standard Class"/>
    <s v="JW-15220"/>
    <x v="478"/>
    <x v="1"/>
    <x v="0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x v="0"/>
    <n v="0"/>
  </r>
  <r>
    <n v="5884"/>
    <s v="CA-2018-136301"/>
    <x v="69"/>
    <d v="2018-03-15T00:00:00"/>
    <s v="Second Class"/>
    <s v="EH-13765"/>
    <x v="553"/>
    <x v="1"/>
    <x v="0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x v="0"/>
    <n v="1"/>
  </r>
  <r>
    <n v="5885"/>
    <s v="CA-2018-136301"/>
    <x v="69"/>
    <d v="2018-03-15T00:00:00"/>
    <s v="Second Class"/>
    <s v="EH-13765"/>
    <x v="553"/>
    <x v="1"/>
    <x v="0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x v="0"/>
    <n v="0"/>
  </r>
  <r>
    <n v="5886"/>
    <s v="US-2016-109456"/>
    <x v="1079"/>
    <d v="2016-10-17T00:00:00"/>
    <s v="Same Day"/>
    <s v="LS-17245"/>
    <x v="201"/>
    <x v="0"/>
    <x v="0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x v="0"/>
    <n v="1"/>
  </r>
  <r>
    <n v="5887"/>
    <s v="US-2016-109456"/>
    <x v="1079"/>
    <d v="2016-10-17T00:00:00"/>
    <s v="Same Day"/>
    <s v="LS-17245"/>
    <x v="201"/>
    <x v="0"/>
    <x v="0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x v="0"/>
    <n v="0"/>
  </r>
  <r>
    <n v="5888"/>
    <s v="CA-2019-151596"/>
    <x v="1048"/>
    <d v="2019-10-11T00:00:00"/>
    <s v="First Class"/>
    <s v="BP-11050"/>
    <x v="771"/>
    <x v="1"/>
    <x v="0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x v="0"/>
    <n v="1"/>
  </r>
  <r>
    <n v="5889"/>
    <s v="CA-2017-147879"/>
    <x v="820"/>
    <d v="2017-05-12T00:00:00"/>
    <s v="Standard Class"/>
    <s v="CC-12220"/>
    <x v="417"/>
    <x v="0"/>
    <x v="0"/>
    <s v="Owensboro"/>
    <x v="0"/>
    <n v="42301"/>
    <x v="0"/>
    <s v="OFF-PA-10001952"/>
    <s v="Office Supplies"/>
    <s v="Paper"/>
    <s v="Xerox 1902"/>
    <n v="45.68"/>
    <n v="2"/>
    <n v="0"/>
    <n v="21.012799999999999"/>
    <s v="Cassandra Brandow"/>
    <x v="0"/>
    <n v="1"/>
  </r>
  <r>
    <n v="5890"/>
    <s v="CA-2018-166625"/>
    <x v="167"/>
    <d v="2018-04-17T00:00:00"/>
    <s v="First Class"/>
    <s v="JM-15580"/>
    <x v="758"/>
    <x v="0"/>
    <x v="0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x v="0"/>
    <n v="1"/>
  </r>
  <r>
    <n v="5891"/>
    <s v="CA-2018-146157"/>
    <x v="831"/>
    <d v="2018-11-26T00:00:00"/>
    <s v="Standard Class"/>
    <s v="RD-19720"/>
    <x v="742"/>
    <x v="0"/>
    <x v="0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x v="0"/>
    <n v="1"/>
  </r>
  <r>
    <n v="5892"/>
    <s v="CA-2018-146157"/>
    <x v="831"/>
    <d v="2018-11-26T00:00:00"/>
    <s v="Standard Class"/>
    <s v="RD-19720"/>
    <x v="742"/>
    <x v="0"/>
    <x v="0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x v="0"/>
    <n v="0"/>
  </r>
  <r>
    <n v="5893"/>
    <s v="CA-2018-146157"/>
    <x v="831"/>
    <d v="2018-11-26T00:00:00"/>
    <s v="Standard Class"/>
    <s v="RD-19720"/>
    <x v="742"/>
    <x v="0"/>
    <x v="0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x v="0"/>
    <n v="0"/>
  </r>
  <r>
    <n v="5894"/>
    <s v="CA-2019-159954"/>
    <x v="18"/>
    <d v="2019-09-14T00:00:00"/>
    <s v="Standard Class"/>
    <s v="SS-20410"/>
    <x v="757"/>
    <x v="0"/>
    <x v="0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x v="1"/>
    <n v="1"/>
  </r>
  <r>
    <n v="5895"/>
    <s v="CA-2019-100825"/>
    <x v="428"/>
    <d v="2019-09-14T00:00:00"/>
    <s v="Standard Class"/>
    <s v="KD-16495"/>
    <x v="470"/>
    <x v="1"/>
    <x v="0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  <n v="1"/>
  </r>
  <r>
    <n v="5896"/>
    <s v="CA-2016-168305"/>
    <x v="301"/>
    <d v="2016-11-08T00:00:00"/>
    <s v="Standard Class"/>
    <s v="PL-18925"/>
    <x v="484"/>
    <x v="2"/>
    <x v="0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x v="0"/>
    <n v="1"/>
  </r>
  <r>
    <n v="5897"/>
    <s v="CA-2016-168305"/>
    <x v="301"/>
    <d v="2016-11-08T00:00:00"/>
    <s v="Standard Class"/>
    <s v="PL-18925"/>
    <x v="484"/>
    <x v="2"/>
    <x v="0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x v="0"/>
    <n v="0"/>
  </r>
  <r>
    <n v="5898"/>
    <s v="CA-2018-167682"/>
    <x v="1015"/>
    <d v="2018-04-09T00:00:00"/>
    <s v="Standard Class"/>
    <s v="ZD-21925"/>
    <x v="9"/>
    <x v="0"/>
    <x v="0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x v="0"/>
    <n v="1"/>
  </r>
  <r>
    <n v="5899"/>
    <s v="CA-2018-167682"/>
    <x v="1015"/>
    <d v="2018-04-09T00:00:00"/>
    <s v="Standard Class"/>
    <s v="ZD-21925"/>
    <x v="9"/>
    <x v="0"/>
    <x v="0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x v="0"/>
    <n v="0"/>
  </r>
  <r>
    <n v="5900"/>
    <s v="CA-2019-108000"/>
    <x v="602"/>
    <d v="2019-01-16T00:00:00"/>
    <s v="Standard Class"/>
    <s v="LS-16945"/>
    <x v="322"/>
    <x v="1"/>
    <x v="0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x v="0"/>
    <n v="1"/>
  </r>
  <r>
    <n v="5901"/>
    <s v="CA-2017-146465"/>
    <x v="312"/>
    <d v="2017-11-24T00:00:00"/>
    <s v="Standard Class"/>
    <s v="PB-18805"/>
    <x v="583"/>
    <x v="2"/>
    <x v="0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x v="0"/>
    <n v="1"/>
  </r>
  <r>
    <n v="5902"/>
    <s v="CA-2018-159639"/>
    <x v="581"/>
    <d v="2018-12-02T00:00:00"/>
    <s v="Standard Class"/>
    <s v="PC-18745"/>
    <x v="331"/>
    <x v="1"/>
    <x v="0"/>
    <s v="Westfield"/>
    <x v="30"/>
    <n v="7090"/>
    <x v="3"/>
    <s v="FUR-FU-10001889"/>
    <s v="Furniture"/>
    <s v="Furnishings"/>
    <s v="Ultra Door Pull Handle"/>
    <n v="31.56"/>
    <n v="3"/>
    <n v="0"/>
    <n v="10.4148"/>
    <s v="Chuck Magee"/>
    <x v="0"/>
    <n v="1"/>
  </r>
  <r>
    <n v="5903"/>
    <s v="US-2019-153948"/>
    <x v="44"/>
    <d v="2019-11-06T00:00:00"/>
    <s v="Same Day"/>
    <s v="FM-14290"/>
    <x v="86"/>
    <x v="2"/>
    <x v="0"/>
    <s v="San Francisco"/>
    <x v="1"/>
    <n v="94122"/>
    <x v="1"/>
    <s v="OFF-PA-10000157"/>
    <s v="Office Supplies"/>
    <s v="Paper"/>
    <s v="Xerox 191"/>
    <n v="59.94"/>
    <n v="3"/>
    <n v="0"/>
    <n v="28.171799999999998"/>
    <s v="Anna Andreadi"/>
    <x v="0"/>
    <n v="1"/>
  </r>
  <r>
    <n v="5904"/>
    <s v="US-2019-153948"/>
    <x v="44"/>
    <d v="2019-11-06T00:00:00"/>
    <s v="Same Day"/>
    <s v="FM-14290"/>
    <x v="86"/>
    <x v="2"/>
    <x v="0"/>
    <s v="San Francisco"/>
    <x v="1"/>
    <n v="94122"/>
    <x v="1"/>
    <s v="OFF-PA-10002764"/>
    <s v="Office Supplies"/>
    <s v="Paper"/>
    <s v="Easy-staple paper"/>
    <n v="45.36"/>
    <n v="4"/>
    <n v="0"/>
    <n v="22.226399999999998"/>
    <s v="Anna Andreadi"/>
    <x v="0"/>
    <n v="0"/>
  </r>
  <r>
    <n v="5905"/>
    <s v="US-2019-153948"/>
    <x v="44"/>
    <d v="2019-11-06T00:00:00"/>
    <s v="Same Day"/>
    <s v="FM-14290"/>
    <x v="86"/>
    <x v="2"/>
    <x v="0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x v="0"/>
    <n v="0"/>
  </r>
  <r>
    <n v="5906"/>
    <s v="US-2019-153948"/>
    <x v="44"/>
    <d v="2019-11-06T00:00:00"/>
    <s v="Same Day"/>
    <s v="FM-14290"/>
    <x v="86"/>
    <x v="2"/>
    <x v="0"/>
    <s v="San Francisco"/>
    <x v="1"/>
    <n v="94122"/>
    <x v="1"/>
    <s v="OFF-LA-10000414"/>
    <s v="Office Supplies"/>
    <s v="Labels"/>
    <s v="Avery 503"/>
    <n v="41.4"/>
    <n v="4"/>
    <n v="0"/>
    <n v="19.872"/>
    <s v="Anna Andreadi"/>
    <x v="0"/>
    <n v="0"/>
  </r>
  <r>
    <n v="5907"/>
    <s v="US-2019-153948"/>
    <x v="44"/>
    <d v="2019-11-06T00:00:00"/>
    <s v="Same Day"/>
    <s v="FM-14290"/>
    <x v="86"/>
    <x v="2"/>
    <x v="0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x v="0"/>
    <n v="0"/>
  </r>
  <r>
    <n v="5908"/>
    <s v="US-2018-113985"/>
    <x v="499"/>
    <d v="2018-12-07T00:00:00"/>
    <s v="Standard Class"/>
    <s v="KD-16495"/>
    <x v="470"/>
    <x v="1"/>
    <x v="0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x v="0"/>
    <n v="1"/>
  </r>
  <r>
    <n v="5909"/>
    <s v="US-2018-113985"/>
    <x v="499"/>
    <d v="2018-12-07T00:00:00"/>
    <s v="Standard Class"/>
    <s v="KD-16495"/>
    <x v="470"/>
    <x v="1"/>
    <x v="0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x v="0"/>
    <n v="0"/>
  </r>
  <r>
    <n v="5910"/>
    <s v="US-2018-113985"/>
    <x v="499"/>
    <d v="2018-12-07T00:00:00"/>
    <s v="Standard Class"/>
    <s v="KD-16495"/>
    <x v="470"/>
    <x v="1"/>
    <x v="0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x v="0"/>
    <n v="0"/>
  </r>
  <r>
    <n v="5911"/>
    <s v="US-2018-113985"/>
    <x v="499"/>
    <d v="2018-12-07T00:00:00"/>
    <s v="Standard Class"/>
    <s v="KD-16495"/>
    <x v="470"/>
    <x v="1"/>
    <x v="0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x v="0"/>
    <n v="0"/>
  </r>
  <r>
    <n v="5912"/>
    <s v="CA-2018-155383"/>
    <x v="907"/>
    <d v="2018-12-22T00:00:00"/>
    <s v="Standard Class"/>
    <s v="SC-20680"/>
    <x v="649"/>
    <x v="2"/>
    <x v="0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x v="0"/>
    <n v="1"/>
  </r>
  <r>
    <n v="5913"/>
    <s v="CA-2016-120432"/>
    <x v="829"/>
    <d v="2016-08-26T00:00:00"/>
    <s v="Second Class"/>
    <s v="DW-13585"/>
    <x v="61"/>
    <x v="1"/>
    <x v="0"/>
    <s v="Owensboro"/>
    <x v="0"/>
    <n v="42301"/>
    <x v="0"/>
    <s v="OFF-SU-10004661"/>
    <s v="Office Supplies"/>
    <s v="Supplies"/>
    <s v="Acme Titanium Bonded Scissors"/>
    <n v="25.5"/>
    <n v="3"/>
    <n v="0"/>
    <n v="6.63"/>
    <s v="Cassandra Brandow"/>
    <x v="0"/>
    <n v="1"/>
  </r>
  <r>
    <n v="5914"/>
    <s v="US-2017-126977"/>
    <x v="14"/>
    <d v="2017-09-23T00:00:00"/>
    <s v="Standard Class"/>
    <s v="PF-19120"/>
    <x v="724"/>
    <x v="0"/>
    <x v="0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x v="0"/>
    <n v="1"/>
  </r>
  <r>
    <n v="5915"/>
    <s v="US-2017-126977"/>
    <x v="14"/>
    <d v="2017-09-23T00:00:00"/>
    <s v="Standard Class"/>
    <s v="PF-19120"/>
    <x v="724"/>
    <x v="0"/>
    <x v="0"/>
    <s v="New York City"/>
    <x v="15"/>
    <n v="10035"/>
    <x v="3"/>
    <s v="OFF-LA-10002762"/>
    <s v="Office Supplies"/>
    <s v="Labels"/>
    <s v="Avery 485"/>
    <n v="87.71"/>
    <n v="7"/>
    <n v="0"/>
    <n v="41.223699999999994"/>
    <s v="Chuck Magee"/>
    <x v="0"/>
    <n v="0"/>
  </r>
  <r>
    <n v="5916"/>
    <s v="US-2017-126977"/>
    <x v="14"/>
    <d v="2017-09-23T00:00:00"/>
    <s v="Standard Class"/>
    <s v="PF-19120"/>
    <x v="724"/>
    <x v="0"/>
    <x v="0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x v="0"/>
    <n v="0"/>
  </r>
  <r>
    <n v="5917"/>
    <s v="US-2017-126977"/>
    <x v="14"/>
    <d v="2017-09-23T00:00:00"/>
    <s v="Standard Class"/>
    <s v="PF-19120"/>
    <x v="724"/>
    <x v="0"/>
    <x v="0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x v="0"/>
    <n v="0"/>
  </r>
  <r>
    <n v="5918"/>
    <s v="US-2017-126977"/>
    <x v="14"/>
    <d v="2017-09-23T00:00:00"/>
    <s v="Standard Class"/>
    <s v="PF-19120"/>
    <x v="724"/>
    <x v="0"/>
    <x v="0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x v="0"/>
    <n v="0"/>
  </r>
  <r>
    <n v="5919"/>
    <s v="US-2017-126977"/>
    <x v="14"/>
    <d v="2017-09-23T00:00:00"/>
    <s v="Standard Class"/>
    <s v="PF-19120"/>
    <x v="724"/>
    <x v="0"/>
    <x v="0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x v="0"/>
    <n v="0"/>
  </r>
  <r>
    <n v="5920"/>
    <s v="US-2017-126977"/>
    <x v="14"/>
    <d v="2017-09-23T00:00:00"/>
    <s v="Standard Class"/>
    <s v="PF-19120"/>
    <x v="724"/>
    <x v="0"/>
    <x v="0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x v="0"/>
    <n v="0"/>
  </r>
  <r>
    <n v="5921"/>
    <s v="US-2017-126977"/>
    <x v="14"/>
    <d v="2017-09-23T00:00:00"/>
    <s v="Standard Class"/>
    <s v="PF-19120"/>
    <x v="724"/>
    <x v="0"/>
    <x v="0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x v="0"/>
    <n v="0"/>
  </r>
  <r>
    <n v="5922"/>
    <s v="US-2017-126977"/>
    <x v="14"/>
    <d v="2017-09-23T00:00:00"/>
    <s v="Standard Class"/>
    <s v="PF-19120"/>
    <x v="724"/>
    <x v="0"/>
    <x v="0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  <n v="0"/>
  </r>
  <r>
    <n v="5923"/>
    <s v="US-2017-126977"/>
    <x v="14"/>
    <d v="2017-09-23T00:00:00"/>
    <s v="Standard Class"/>
    <s v="PF-19120"/>
    <x v="724"/>
    <x v="0"/>
    <x v="0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x v="0"/>
    <n v="0"/>
  </r>
  <r>
    <n v="5924"/>
    <s v="CA-2018-130288"/>
    <x v="491"/>
    <d v="2018-11-30T00:00:00"/>
    <s v="Second Class"/>
    <s v="DK-13225"/>
    <x v="158"/>
    <x v="1"/>
    <x v="0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x v="0"/>
    <n v="1"/>
  </r>
  <r>
    <n v="5925"/>
    <s v="CA-2019-146458"/>
    <x v="123"/>
    <d v="2019-11-22T00:00:00"/>
    <s v="Second Class"/>
    <s v="RB-19435"/>
    <x v="579"/>
    <x v="0"/>
    <x v="0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x v="0"/>
    <n v="1"/>
  </r>
  <r>
    <n v="5926"/>
    <s v="CA-2019-150420"/>
    <x v="95"/>
    <d v="2019-06-08T00:00:00"/>
    <s v="Standard Class"/>
    <s v="GD-14590"/>
    <x v="241"/>
    <x v="1"/>
    <x v="0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x v="0"/>
    <n v="1"/>
  </r>
  <r>
    <n v="5927"/>
    <s v="US-2016-118997"/>
    <x v="918"/>
    <d v="2016-04-12T00:00:00"/>
    <s v="Standard Class"/>
    <s v="RA-19885"/>
    <x v="19"/>
    <x v="1"/>
    <x v="0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x v="0"/>
    <n v="1"/>
  </r>
  <r>
    <n v="5928"/>
    <s v="CA-2016-114314"/>
    <x v="856"/>
    <d v="2016-10-15T00:00:00"/>
    <s v="Standard Class"/>
    <s v="DB-13555"/>
    <x v="587"/>
    <x v="1"/>
    <x v="0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x v="0"/>
    <n v="1"/>
  </r>
  <r>
    <n v="5929"/>
    <s v="CA-2016-114314"/>
    <x v="856"/>
    <d v="2016-10-15T00:00:00"/>
    <s v="Standard Class"/>
    <s v="DB-13555"/>
    <x v="587"/>
    <x v="1"/>
    <x v="0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x v="0"/>
    <n v="0"/>
  </r>
  <r>
    <n v="5930"/>
    <s v="US-2019-169551"/>
    <x v="437"/>
    <d v="2019-07-09T00:00:00"/>
    <s v="First Class"/>
    <s v="RL-19615"/>
    <x v="210"/>
    <x v="0"/>
    <x v="0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x v="0"/>
    <n v="1"/>
  </r>
  <r>
    <n v="5931"/>
    <s v="US-2019-169551"/>
    <x v="437"/>
    <d v="2019-07-09T00:00:00"/>
    <s v="First Class"/>
    <s v="RL-19615"/>
    <x v="210"/>
    <x v="0"/>
    <x v="0"/>
    <s v="Philadelphia"/>
    <x v="9"/>
    <n v="19120"/>
    <x v="3"/>
    <s v="OFF-PA-10004100"/>
    <s v="Office Supplies"/>
    <s v="Paper"/>
    <s v="Xerox 216"/>
    <n v="15.552000000000003"/>
    <n v="3"/>
    <n v="0.2"/>
    <n v="5.4432"/>
    <s v="Chuck Magee"/>
    <x v="0"/>
    <n v="0"/>
  </r>
  <r>
    <n v="5932"/>
    <s v="US-2019-169551"/>
    <x v="437"/>
    <d v="2019-07-09T00:00:00"/>
    <s v="First Class"/>
    <s v="RL-19615"/>
    <x v="210"/>
    <x v="0"/>
    <x v="0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x v="0"/>
    <n v="0"/>
  </r>
  <r>
    <n v="5933"/>
    <s v="US-2019-169551"/>
    <x v="437"/>
    <d v="2019-07-09T00:00:00"/>
    <s v="First Class"/>
    <s v="RL-19615"/>
    <x v="210"/>
    <x v="0"/>
    <x v="0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x v="0"/>
    <n v="0"/>
  </r>
  <r>
    <n v="5934"/>
    <s v="US-2019-169551"/>
    <x v="437"/>
    <d v="2019-07-09T00:00:00"/>
    <s v="First Class"/>
    <s v="RL-19615"/>
    <x v="210"/>
    <x v="0"/>
    <x v="0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x v="0"/>
    <n v="0"/>
  </r>
  <r>
    <n v="5935"/>
    <s v="US-2019-169551"/>
    <x v="437"/>
    <d v="2019-07-09T00:00:00"/>
    <s v="First Class"/>
    <s v="RL-19615"/>
    <x v="210"/>
    <x v="0"/>
    <x v="0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x v="0"/>
    <n v="0"/>
  </r>
  <r>
    <n v="5936"/>
    <s v="CA-2018-103107"/>
    <x v="975"/>
    <d v="2018-07-04T00:00:00"/>
    <s v="Same Day"/>
    <s v="RB-19465"/>
    <x v="46"/>
    <x v="2"/>
    <x v="0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x v="0"/>
    <n v="1"/>
  </r>
  <r>
    <n v="5937"/>
    <s v="CA-2018-103107"/>
    <x v="975"/>
    <d v="2018-07-04T00:00:00"/>
    <s v="Same Day"/>
    <s v="RB-19465"/>
    <x v="46"/>
    <x v="2"/>
    <x v="0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x v="0"/>
    <n v="0"/>
  </r>
  <r>
    <n v="5938"/>
    <s v="CA-2018-103107"/>
    <x v="975"/>
    <d v="2018-07-04T00:00:00"/>
    <s v="Same Day"/>
    <s v="RB-19465"/>
    <x v="46"/>
    <x v="2"/>
    <x v="0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  <n v="0"/>
  </r>
  <r>
    <n v="5939"/>
    <s v="CA-2019-122077"/>
    <x v="240"/>
    <d v="2019-05-25T00:00:00"/>
    <s v="Standard Class"/>
    <s v="JF-15295"/>
    <x v="639"/>
    <x v="0"/>
    <x v="0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x v="0"/>
    <n v="1"/>
  </r>
  <r>
    <n v="5940"/>
    <s v="CA-2019-122077"/>
    <x v="240"/>
    <d v="2019-05-25T00:00:00"/>
    <s v="Standard Class"/>
    <s v="JF-15295"/>
    <x v="639"/>
    <x v="0"/>
    <x v="0"/>
    <s v="Plano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x v="0"/>
    <n v="0"/>
  </r>
  <r>
    <n v="5941"/>
    <s v="CA-2019-112431"/>
    <x v="386"/>
    <d v="2019-10-14T00:00:00"/>
    <s v="Second Class"/>
    <s v="RW-19690"/>
    <x v="355"/>
    <x v="0"/>
    <x v="0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x v="0"/>
    <n v="1"/>
  </r>
  <r>
    <n v="5942"/>
    <s v="CA-2019-112431"/>
    <x v="386"/>
    <d v="2019-10-14T00:00:00"/>
    <s v="Second Class"/>
    <s v="RW-19690"/>
    <x v="355"/>
    <x v="0"/>
    <x v="0"/>
    <s v="Los Angeles"/>
    <x v="1"/>
    <n v="90049"/>
    <x v="1"/>
    <s v="OFF-AR-10000940"/>
    <s v="Office Supplies"/>
    <s v="Art"/>
    <s v="Newell 343"/>
    <n v="5.88"/>
    <n v="2"/>
    <n v="0"/>
    <n v="1.5876000000000001"/>
    <s v="Anna Andreadi"/>
    <x v="0"/>
    <n v="0"/>
  </r>
  <r>
    <n v="5943"/>
    <s v="CA-2018-151092"/>
    <x v="876"/>
    <d v="2018-08-13T00:00:00"/>
    <s v="Standard Class"/>
    <s v="VG-21790"/>
    <x v="364"/>
    <x v="0"/>
    <x v="0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x v="0"/>
    <n v="1"/>
  </r>
  <r>
    <n v="5944"/>
    <s v="CA-2016-104178"/>
    <x v="55"/>
    <d v="2016-08-29T00:00:00"/>
    <s v="Standard Class"/>
    <s v="JM-15265"/>
    <x v="25"/>
    <x v="1"/>
    <x v="0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x v="0"/>
    <n v="1"/>
  </r>
  <r>
    <n v="5945"/>
    <s v="CA-2016-104178"/>
    <x v="55"/>
    <d v="2016-08-29T00:00:00"/>
    <s v="Standard Class"/>
    <s v="JM-15265"/>
    <x v="25"/>
    <x v="1"/>
    <x v="0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x v="0"/>
    <n v="0"/>
  </r>
  <r>
    <n v="5946"/>
    <s v="CA-2016-104178"/>
    <x v="55"/>
    <d v="2016-08-29T00:00:00"/>
    <s v="Standard Class"/>
    <s v="JM-15265"/>
    <x v="25"/>
    <x v="1"/>
    <x v="0"/>
    <s v="Los Angeles"/>
    <x v="1"/>
    <n v="90036"/>
    <x v="1"/>
    <s v="OFF-PA-10004983"/>
    <s v="Office Supplies"/>
    <s v="Paper"/>
    <s v="Xerox 23"/>
    <n v="25.92"/>
    <n v="4"/>
    <n v="0"/>
    <n v="12.441600000000001"/>
    <s v="Anna Andreadi"/>
    <x v="0"/>
    <n v="0"/>
  </r>
  <r>
    <n v="5947"/>
    <s v="CA-2016-104178"/>
    <x v="55"/>
    <d v="2016-08-29T00:00:00"/>
    <s v="Standard Class"/>
    <s v="JM-15265"/>
    <x v="25"/>
    <x v="1"/>
    <x v="0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x v="0"/>
    <n v="0"/>
  </r>
  <r>
    <n v="5948"/>
    <s v="CA-2017-115924"/>
    <x v="471"/>
    <d v="2017-09-18T00:00:00"/>
    <s v="Second Class"/>
    <s v="BE-11455"/>
    <x v="534"/>
    <x v="2"/>
    <x v="0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x v="0"/>
    <n v="1"/>
  </r>
  <r>
    <n v="5949"/>
    <s v="CA-2019-161046"/>
    <x v="916"/>
    <d v="2019-03-05T00:00:00"/>
    <s v="Same Day"/>
    <s v="CB-12535"/>
    <x v="118"/>
    <x v="1"/>
    <x v="0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x v="0"/>
    <n v="1"/>
  </r>
  <r>
    <n v="5950"/>
    <s v="CA-2019-161046"/>
    <x v="916"/>
    <d v="2019-03-05T00:00:00"/>
    <s v="Same Day"/>
    <s v="CB-12535"/>
    <x v="118"/>
    <x v="1"/>
    <x v="0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x v="0"/>
    <n v="0"/>
  </r>
  <r>
    <n v="5951"/>
    <s v="CA-2019-161046"/>
    <x v="916"/>
    <d v="2019-03-05T00:00:00"/>
    <s v="Same Day"/>
    <s v="CB-12535"/>
    <x v="118"/>
    <x v="1"/>
    <x v="0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x v="0"/>
    <n v="0"/>
  </r>
  <r>
    <n v="5952"/>
    <s v="CA-2019-161046"/>
    <x v="916"/>
    <d v="2019-03-05T00:00:00"/>
    <s v="Same Day"/>
    <s v="CB-12535"/>
    <x v="118"/>
    <x v="1"/>
    <x v="0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x v="0"/>
    <n v="0"/>
  </r>
  <r>
    <n v="5953"/>
    <s v="US-2019-141698"/>
    <x v="4"/>
    <d v="2019-04-21T00:00:00"/>
    <s v="Standard Class"/>
    <s v="SD-20485"/>
    <x v="174"/>
    <x v="2"/>
    <x v="0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x v="0"/>
    <n v="1"/>
  </r>
  <r>
    <n v="5954"/>
    <s v="US-2016-105151"/>
    <x v="809"/>
    <d v="2016-03-31T00:00:00"/>
    <s v="First Class"/>
    <s v="SG-20890"/>
    <x v="737"/>
    <x v="1"/>
    <x v="0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x v="0"/>
    <n v="1"/>
  </r>
  <r>
    <n v="5955"/>
    <s v="CA-2016-155796"/>
    <x v="7"/>
    <d v="2016-11-15T00:00:00"/>
    <s v="Second Class"/>
    <s v="TS-21430"/>
    <x v="747"/>
    <x v="1"/>
    <x v="0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x v="0"/>
    <n v="1"/>
  </r>
  <r>
    <n v="5956"/>
    <s v="CA-2016-155796"/>
    <x v="7"/>
    <d v="2016-11-15T00:00:00"/>
    <s v="Second Class"/>
    <s v="TS-21430"/>
    <x v="747"/>
    <x v="1"/>
    <x v="0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x v="0"/>
    <n v="0"/>
  </r>
  <r>
    <n v="5957"/>
    <s v="CA-2018-127138"/>
    <x v="299"/>
    <d v="2018-03-15T00:00:00"/>
    <s v="Second Class"/>
    <s v="DK-13225"/>
    <x v="158"/>
    <x v="1"/>
    <x v="0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x v="0"/>
    <n v="1"/>
  </r>
  <r>
    <n v="5958"/>
    <s v="CA-2018-127138"/>
    <x v="299"/>
    <d v="2018-03-15T00:00:00"/>
    <s v="Second Class"/>
    <s v="DK-13225"/>
    <x v="158"/>
    <x v="1"/>
    <x v="0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x v="0"/>
    <n v="0"/>
  </r>
  <r>
    <n v="5959"/>
    <s v="CA-2018-127138"/>
    <x v="299"/>
    <d v="2018-03-15T00:00:00"/>
    <s v="Second Class"/>
    <s v="DK-13225"/>
    <x v="158"/>
    <x v="1"/>
    <x v="0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x v="0"/>
    <n v="0"/>
  </r>
  <r>
    <n v="5960"/>
    <s v="CA-2018-127138"/>
    <x v="299"/>
    <d v="2018-03-15T00:00:00"/>
    <s v="Second Class"/>
    <s v="DK-13225"/>
    <x v="158"/>
    <x v="1"/>
    <x v="0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x v="0"/>
    <n v="0"/>
  </r>
  <r>
    <n v="5961"/>
    <s v="CA-2019-150602"/>
    <x v="839"/>
    <d v="2019-02-14T00:00:00"/>
    <s v="Second Class"/>
    <s v="ML-17395"/>
    <x v="504"/>
    <x v="1"/>
    <x v="0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x v="0"/>
    <n v="1"/>
  </r>
  <r>
    <n v="5962"/>
    <s v="CA-2016-140732"/>
    <x v="7"/>
    <d v="2016-11-13T00:00:00"/>
    <s v="Second Class"/>
    <s v="MA-17560"/>
    <x v="15"/>
    <x v="2"/>
    <x v="0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x v="0"/>
    <n v="1"/>
  </r>
  <r>
    <n v="5963"/>
    <s v="CA-2016-140732"/>
    <x v="7"/>
    <d v="2016-11-13T00:00:00"/>
    <s v="Second Class"/>
    <s v="MA-17560"/>
    <x v="15"/>
    <x v="2"/>
    <x v="0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  <n v="0"/>
  </r>
  <r>
    <n v="5964"/>
    <s v="CA-2016-140732"/>
    <x v="7"/>
    <d v="2016-11-13T00:00:00"/>
    <s v="Second Class"/>
    <s v="MA-17560"/>
    <x v="15"/>
    <x v="2"/>
    <x v="0"/>
    <s v="Los Angeles"/>
    <x v="1"/>
    <n v="90004"/>
    <x v="1"/>
    <s v="OFF-PA-10003625"/>
    <s v="Office Supplies"/>
    <s v="Paper"/>
    <s v="Xerox 1979"/>
    <n v="123.92"/>
    <n v="4"/>
    <n v="0"/>
    <n v="55.763999999999996"/>
    <s v="Anna Andreadi"/>
    <x v="0"/>
    <n v="0"/>
  </r>
  <r>
    <n v="5965"/>
    <s v="CA-2019-119011"/>
    <x v="648"/>
    <d v="2019-08-25T00:00:00"/>
    <s v="Standard Class"/>
    <s v="LR-17035"/>
    <x v="756"/>
    <x v="1"/>
    <x v="0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x v="0"/>
    <n v="1"/>
  </r>
  <r>
    <n v="5966"/>
    <s v="CA-2019-119011"/>
    <x v="648"/>
    <d v="2019-08-25T00:00:00"/>
    <s v="Standard Class"/>
    <s v="LR-17035"/>
    <x v="756"/>
    <x v="1"/>
    <x v="0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x v="0"/>
    <n v="0"/>
  </r>
  <r>
    <n v="5967"/>
    <s v="CA-2019-119011"/>
    <x v="648"/>
    <d v="2019-08-25T00:00:00"/>
    <s v="Standard Class"/>
    <s v="LR-17035"/>
    <x v="756"/>
    <x v="1"/>
    <x v="0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x v="0"/>
    <n v="0"/>
  </r>
  <r>
    <n v="5968"/>
    <s v="CA-2018-166912"/>
    <x v="804"/>
    <d v="2018-01-17T00:00:00"/>
    <s v="First Class"/>
    <s v="BE-11335"/>
    <x v="336"/>
    <x v="2"/>
    <x v="0"/>
    <s v="New York City"/>
    <x v="15"/>
    <n v="10009"/>
    <x v="3"/>
    <s v="OFF-PA-10001033"/>
    <s v="Office Supplies"/>
    <s v="Paper"/>
    <s v="Xerox 1893"/>
    <n v="81.98"/>
    <n v="2"/>
    <n v="0"/>
    <n v="40.170200000000001"/>
    <s v="Chuck Magee"/>
    <x v="0"/>
    <n v="1"/>
  </r>
  <r>
    <n v="5969"/>
    <s v="CA-2016-141726"/>
    <x v="836"/>
    <d v="2016-07-22T00:00:00"/>
    <s v="First Class"/>
    <s v="CC-12145"/>
    <x v="230"/>
    <x v="0"/>
    <x v="0"/>
    <s v="San Diego"/>
    <x v="1"/>
    <n v="92105"/>
    <x v="1"/>
    <s v="OFF-PA-10000418"/>
    <s v="Office Supplies"/>
    <s v="Paper"/>
    <s v="Xerox 189"/>
    <n v="104.85"/>
    <n v="1"/>
    <n v="0"/>
    <n v="50.327999999999996"/>
    <s v="Anna Andreadi"/>
    <x v="1"/>
    <n v="1"/>
  </r>
  <r>
    <n v="5970"/>
    <s v="CA-2016-141726"/>
    <x v="836"/>
    <d v="2016-07-22T00:00:00"/>
    <s v="First Class"/>
    <s v="CC-12145"/>
    <x v="230"/>
    <x v="0"/>
    <x v="0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x v="1"/>
    <n v="0"/>
  </r>
  <r>
    <n v="5971"/>
    <s v="CA-2016-141726"/>
    <x v="836"/>
    <d v="2016-07-22T00:00:00"/>
    <s v="First Class"/>
    <s v="CC-12145"/>
    <x v="230"/>
    <x v="0"/>
    <x v="0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x v="1"/>
    <n v="0"/>
  </r>
  <r>
    <n v="5972"/>
    <s v="CA-2016-141726"/>
    <x v="836"/>
    <d v="2016-07-22T00:00:00"/>
    <s v="First Class"/>
    <s v="CC-12145"/>
    <x v="230"/>
    <x v="0"/>
    <x v="0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x v="1"/>
    <n v="0"/>
  </r>
  <r>
    <n v="5973"/>
    <s v="CA-2019-115105"/>
    <x v="695"/>
    <d v="2019-02-11T00:00:00"/>
    <s v="Standard Class"/>
    <s v="BD-11770"/>
    <x v="420"/>
    <x v="0"/>
    <x v="0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x v="0"/>
    <n v="1"/>
  </r>
  <r>
    <n v="5974"/>
    <s v="CA-2017-143980"/>
    <x v="707"/>
    <d v="2017-12-29T00:00:00"/>
    <s v="Standard Class"/>
    <s v="JK-15640"/>
    <x v="82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x v="0"/>
    <n v="1"/>
  </r>
  <r>
    <n v="5975"/>
    <s v="CA-2018-135636"/>
    <x v="750"/>
    <d v="2018-10-13T00:00:00"/>
    <s v="Standard Class"/>
    <s v="DB-13615"/>
    <x v="140"/>
    <x v="0"/>
    <x v="0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x v="0"/>
    <n v="1"/>
  </r>
  <r>
    <n v="5976"/>
    <s v="CA-2019-102155"/>
    <x v="1002"/>
    <d v="2019-07-17T00:00:00"/>
    <s v="Standard Class"/>
    <s v="RR-19525"/>
    <x v="645"/>
    <x v="1"/>
    <x v="0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x v="0"/>
    <n v="1"/>
  </r>
  <r>
    <n v="5977"/>
    <s v="CA-2019-102155"/>
    <x v="1002"/>
    <d v="2019-07-17T00:00:00"/>
    <s v="Standard Class"/>
    <s v="RR-19525"/>
    <x v="645"/>
    <x v="1"/>
    <x v="0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x v="0"/>
    <n v="0"/>
  </r>
  <r>
    <n v="5978"/>
    <s v="CA-2019-116953"/>
    <x v="558"/>
    <d v="2019-04-25T00:00:00"/>
    <s v="First Class"/>
    <s v="SV-20935"/>
    <x v="603"/>
    <x v="0"/>
    <x v="0"/>
    <s v="Mesa"/>
    <x v="16"/>
    <n v="85204"/>
    <x v="1"/>
    <s v="TEC-PH-10004614"/>
    <s v="Technology"/>
    <s v="Phones"/>
    <s v="AT&amp;T 841000 Phone"/>
    <n v="552"/>
    <n v="10"/>
    <n v="0.2"/>
    <n v="34.5"/>
    <s v="Anna Andreadi"/>
    <x v="0"/>
    <n v="1"/>
  </r>
  <r>
    <n v="5979"/>
    <s v="CA-2016-117765"/>
    <x v="557"/>
    <d v="2016-09-13T00:00:00"/>
    <s v="Standard Class"/>
    <s v="RB-19465"/>
    <x v="46"/>
    <x v="2"/>
    <x v="0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x v="0"/>
    <n v="1"/>
  </r>
  <r>
    <n v="5980"/>
    <s v="CA-2016-117765"/>
    <x v="557"/>
    <d v="2016-09-13T00:00:00"/>
    <s v="Standard Class"/>
    <s v="RB-19465"/>
    <x v="46"/>
    <x v="2"/>
    <x v="0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x v="0"/>
    <n v="0"/>
  </r>
  <r>
    <n v="5981"/>
    <s v="CA-2016-117765"/>
    <x v="557"/>
    <d v="2016-09-13T00:00:00"/>
    <s v="Standard Class"/>
    <s v="RB-19465"/>
    <x v="46"/>
    <x v="2"/>
    <x v="0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x v="0"/>
    <n v="0"/>
  </r>
  <r>
    <n v="5982"/>
    <s v="CA-2016-117765"/>
    <x v="557"/>
    <d v="2016-09-13T00:00:00"/>
    <s v="Standard Class"/>
    <s v="RB-19465"/>
    <x v="46"/>
    <x v="2"/>
    <x v="0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x v="0"/>
    <n v="0"/>
  </r>
  <r>
    <n v="5983"/>
    <s v="CA-2018-114895"/>
    <x v="831"/>
    <d v="2018-11-28T00:00:00"/>
    <s v="Standard Class"/>
    <s v="MV-18190"/>
    <x v="160"/>
    <x v="0"/>
    <x v="0"/>
    <s v="New York City"/>
    <x v="15"/>
    <n v="10035"/>
    <x v="3"/>
    <s v="OFF-PA-10000232"/>
    <s v="Office Supplies"/>
    <s v="Paper"/>
    <s v="Xerox 1975"/>
    <n v="12.96"/>
    <n v="2"/>
    <n v="0"/>
    <n v="6.3504000000000005"/>
    <s v="Chuck Magee"/>
    <x v="0"/>
    <n v="1"/>
  </r>
  <r>
    <n v="5984"/>
    <s v="CA-2019-112984"/>
    <x v="118"/>
    <d v="2019-09-18T00:00:00"/>
    <s v="Second Class"/>
    <s v="EH-14185"/>
    <x v="699"/>
    <x v="0"/>
    <x v="0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x v="0"/>
    <n v="1"/>
  </r>
  <r>
    <n v="5985"/>
    <s v="CA-2018-163776"/>
    <x v="1080"/>
    <d v="2018-07-25T00:00:00"/>
    <s v="Standard Class"/>
    <s v="JS-16030"/>
    <x v="559"/>
    <x v="0"/>
    <x v="0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x v="0"/>
    <n v="1"/>
  </r>
  <r>
    <n v="5986"/>
    <s v="CA-2018-163776"/>
    <x v="1080"/>
    <d v="2018-07-25T00:00:00"/>
    <s v="Standard Class"/>
    <s v="JS-16030"/>
    <x v="559"/>
    <x v="0"/>
    <x v="0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x v="0"/>
    <n v="0"/>
  </r>
  <r>
    <n v="5987"/>
    <s v="CA-2018-163776"/>
    <x v="1080"/>
    <d v="2018-07-25T00:00:00"/>
    <s v="Standard Class"/>
    <s v="JS-16030"/>
    <x v="559"/>
    <x v="0"/>
    <x v="0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x v="0"/>
    <n v="0"/>
  </r>
  <r>
    <n v="5988"/>
    <s v="CA-2018-163776"/>
    <x v="1080"/>
    <d v="2018-07-25T00:00:00"/>
    <s v="Standard Class"/>
    <s v="JS-16030"/>
    <x v="559"/>
    <x v="0"/>
    <x v="0"/>
    <s v="Hattiesburg"/>
    <x v="35"/>
    <n v="39401"/>
    <x v="0"/>
    <s v="OFF-PA-10001033"/>
    <s v="Office Supplies"/>
    <s v="Paper"/>
    <s v="Xerox 1893"/>
    <n v="245.94"/>
    <n v="6"/>
    <n v="0"/>
    <n v="120.51060000000001"/>
    <s v="Cassandra Brandow"/>
    <x v="0"/>
    <n v="0"/>
  </r>
  <r>
    <n v="5989"/>
    <s v="CA-2018-163776"/>
    <x v="1080"/>
    <d v="2018-07-25T00:00:00"/>
    <s v="Standard Class"/>
    <s v="JS-16030"/>
    <x v="559"/>
    <x v="0"/>
    <x v="0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x v="0"/>
    <n v="0"/>
  </r>
  <r>
    <n v="5990"/>
    <s v="CA-2018-163776"/>
    <x v="1080"/>
    <d v="2018-07-25T00:00:00"/>
    <s v="Standard Class"/>
    <s v="JS-16030"/>
    <x v="559"/>
    <x v="0"/>
    <x v="0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x v="0"/>
    <n v="0"/>
  </r>
  <r>
    <n v="5991"/>
    <s v="US-2019-163300"/>
    <x v="175"/>
    <d v="2019-09-21T00:00:00"/>
    <s v="Standard Class"/>
    <s v="ES-14020"/>
    <x v="301"/>
    <x v="0"/>
    <x v="0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x v="0"/>
    <n v="1"/>
  </r>
  <r>
    <n v="5992"/>
    <s v="US-2019-163300"/>
    <x v="175"/>
    <d v="2019-09-21T00:00:00"/>
    <s v="Standard Class"/>
    <s v="ES-14020"/>
    <x v="301"/>
    <x v="0"/>
    <x v="0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x v="0"/>
    <n v="0"/>
  </r>
  <r>
    <n v="5993"/>
    <s v="US-2019-163300"/>
    <x v="175"/>
    <d v="2019-09-21T00:00:00"/>
    <s v="Standard Class"/>
    <s v="ES-14020"/>
    <x v="301"/>
    <x v="0"/>
    <x v="0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x v="0"/>
    <n v="0"/>
  </r>
  <r>
    <n v="5994"/>
    <s v="CA-2018-162187"/>
    <x v="25"/>
    <d v="2018-12-11T00:00:00"/>
    <s v="Same Day"/>
    <s v="NS-18640"/>
    <x v="374"/>
    <x v="1"/>
    <x v="0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x v="0"/>
    <n v="1"/>
  </r>
  <r>
    <n v="5995"/>
    <s v="CA-2018-162187"/>
    <x v="25"/>
    <d v="2018-12-11T00:00:00"/>
    <s v="Same Day"/>
    <s v="NS-18640"/>
    <x v="374"/>
    <x v="1"/>
    <x v="0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x v="0"/>
    <n v="0"/>
  </r>
  <r>
    <n v="5996"/>
    <s v="CA-2018-162187"/>
    <x v="25"/>
    <d v="2018-12-11T00:00:00"/>
    <s v="Same Day"/>
    <s v="NS-18640"/>
    <x v="374"/>
    <x v="1"/>
    <x v="0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x v="0"/>
    <n v="0"/>
  </r>
  <r>
    <n v="5997"/>
    <s v="CA-2018-162187"/>
    <x v="25"/>
    <d v="2018-12-11T00:00:00"/>
    <s v="Same Day"/>
    <s v="NS-18640"/>
    <x v="374"/>
    <x v="1"/>
    <x v="0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x v="0"/>
    <n v="0"/>
  </r>
  <r>
    <n v="5998"/>
    <s v="CA-2018-162187"/>
    <x v="25"/>
    <d v="2018-12-11T00:00:00"/>
    <s v="Same Day"/>
    <s v="NS-18640"/>
    <x v="374"/>
    <x v="1"/>
    <x v="0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x v="0"/>
    <n v="0"/>
  </r>
  <r>
    <n v="5999"/>
    <s v="US-2016-112991"/>
    <x v="325"/>
    <d v="2016-12-14T00:00:00"/>
    <s v="Standard Class"/>
    <s v="SH-19975"/>
    <x v="64"/>
    <x v="1"/>
    <x v="0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x v="0"/>
    <n v="1"/>
  </r>
  <r>
    <n v="6000"/>
    <s v="US-2016-112991"/>
    <x v="325"/>
    <d v="2016-12-14T00:00:00"/>
    <s v="Standard Class"/>
    <s v="SH-19975"/>
    <x v="64"/>
    <x v="1"/>
    <x v="0"/>
    <s v="Caldwell"/>
    <x v="45"/>
    <n v="83605"/>
    <x v="1"/>
    <s v="OFF-PA-10000019"/>
    <s v="Office Supplies"/>
    <s v="Paper"/>
    <s v="Xerox 1931"/>
    <n v="25.92"/>
    <n v="4"/>
    <n v="0"/>
    <n v="12.441600000000001"/>
    <s v="Anna Andreadi"/>
    <x v="0"/>
    <n v="0"/>
  </r>
  <r>
    <n v="6001"/>
    <s v="US-2016-112991"/>
    <x v="325"/>
    <d v="2016-12-14T00:00:00"/>
    <s v="Standard Class"/>
    <s v="SH-19975"/>
    <x v="64"/>
    <x v="1"/>
    <x v="0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x v="0"/>
    <n v="0"/>
  </r>
  <r>
    <n v="6002"/>
    <s v="CA-2016-124079"/>
    <x v="736"/>
    <d v="2016-12-17T00:00:00"/>
    <s v="Standard Class"/>
    <s v="RF-19345"/>
    <x v="575"/>
    <x v="1"/>
    <x v="0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x v="0"/>
    <n v="1"/>
  </r>
  <r>
    <n v="6003"/>
    <s v="CA-2016-124079"/>
    <x v="736"/>
    <d v="2016-12-17T00:00:00"/>
    <s v="Standard Class"/>
    <s v="RF-19345"/>
    <x v="575"/>
    <x v="1"/>
    <x v="0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  <n v="0"/>
  </r>
  <r>
    <n v="6004"/>
    <s v="US-2019-146878"/>
    <x v="296"/>
    <d v="2019-09-27T00:00:00"/>
    <s v="Standard Class"/>
    <s v="DL-12865"/>
    <x v="297"/>
    <x v="0"/>
    <x v="0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x v="0"/>
    <n v="1"/>
  </r>
  <r>
    <n v="6005"/>
    <s v="CA-2019-107244"/>
    <x v="210"/>
    <d v="2019-09-11T00:00:00"/>
    <s v="Standard Class"/>
    <s v="AG-10390"/>
    <x v="369"/>
    <x v="0"/>
    <x v="0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x v="0"/>
    <n v="1"/>
  </r>
  <r>
    <n v="6006"/>
    <s v="CA-2017-100657"/>
    <x v="121"/>
    <d v="2017-11-07T00:00:00"/>
    <s v="Standard Class"/>
    <s v="SW-20245"/>
    <x v="573"/>
    <x v="0"/>
    <x v="0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x v="0"/>
    <n v="1"/>
  </r>
  <r>
    <n v="6007"/>
    <s v="CA-2019-129581"/>
    <x v="157"/>
    <d v="2019-12-18T00:00:00"/>
    <s v="Standard Class"/>
    <s v="KN-16390"/>
    <x v="471"/>
    <x v="1"/>
    <x v="0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x v="0"/>
    <n v="1"/>
  </r>
  <r>
    <n v="6008"/>
    <s v="CA-2019-129028"/>
    <x v="719"/>
    <d v="2019-04-03T00:00:00"/>
    <s v="First Class"/>
    <s v="GB-14530"/>
    <x v="334"/>
    <x v="1"/>
    <x v="0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x v="0"/>
    <n v="1"/>
  </r>
  <r>
    <n v="6009"/>
    <s v="CA-2017-135580"/>
    <x v="1081"/>
    <d v="2018-01-03T00:00:00"/>
    <s v="Standard Class"/>
    <s v="CL-12565"/>
    <x v="52"/>
    <x v="0"/>
    <x v="0"/>
    <s v="Los Angeles"/>
    <x v="1"/>
    <n v="90049"/>
    <x v="1"/>
    <s v="OFF-PA-10000595"/>
    <s v="Office Supplies"/>
    <s v="Paper"/>
    <s v="Xerox 1929"/>
    <n v="68.52"/>
    <n v="3"/>
    <n v="0"/>
    <n v="31.519199999999998"/>
    <s v="Anna Andreadi"/>
    <x v="1"/>
    <n v="1"/>
  </r>
  <r>
    <n v="6010"/>
    <s v="CA-2017-135580"/>
    <x v="1081"/>
    <d v="2018-01-03T00:00:00"/>
    <s v="Standard Class"/>
    <s v="CL-12565"/>
    <x v="52"/>
    <x v="0"/>
    <x v="0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x v="1"/>
    <n v="0"/>
  </r>
  <r>
    <n v="6011"/>
    <s v="CA-2017-135580"/>
    <x v="1081"/>
    <d v="2018-01-03T00:00:00"/>
    <s v="Standard Class"/>
    <s v="CL-12565"/>
    <x v="52"/>
    <x v="0"/>
    <x v="0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x v="1"/>
    <n v="0"/>
  </r>
  <r>
    <n v="6012"/>
    <s v="CA-2017-135580"/>
    <x v="1081"/>
    <d v="2018-01-03T00:00:00"/>
    <s v="Standard Class"/>
    <s v="CL-12565"/>
    <x v="52"/>
    <x v="0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1"/>
    <n v="0"/>
  </r>
  <r>
    <n v="6013"/>
    <s v="CA-2017-135580"/>
    <x v="1081"/>
    <d v="2018-01-03T00:00:00"/>
    <s v="Standard Class"/>
    <s v="CL-12565"/>
    <x v="52"/>
    <x v="0"/>
    <x v="0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Anna Andreadi"/>
    <x v="1"/>
    <n v="0"/>
  </r>
  <r>
    <n v="6014"/>
    <s v="CA-2018-159016"/>
    <x v="612"/>
    <d v="2018-03-11T00:00:00"/>
    <s v="First Class"/>
    <s v="KF-16285"/>
    <x v="580"/>
    <x v="2"/>
    <x v="0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x v="0"/>
    <n v="1"/>
  </r>
  <r>
    <n v="6015"/>
    <s v="CA-2018-159016"/>
    <x v="612"/>
    <d v="2018-03-11T00:00:00"/>
    <s v="First Class"/>
    <s v="KF-16285"/>
    <x v="580"/>
    <x v="2"/>
    <x v="0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x v="0"/>
    <n v="0"/>
  </r>
  <r>
    <n v="6016"/>
    <s v="CA-2016-102652"/>
    <x v="322"/>
    <d v="2016-04-12T00:00:00"/>
    <s v="Standard Class"/>
    <s v="AY-10555"/>
    <x v="672"/>
    <x v="1"/>
    <x v="0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  <n v="1"/>
  </r>
  <r>
    <n v="6017"/>
    <s v="CA-2016-102652"/>
    <x v="322"/>
    <d v="2016-04-12T00:00:00"/>
    <s v="Standard Class"/>
    <s v="AY-10555"/>
    <x v="672"/>
    <x v="1"/>
    <x v="0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x v="1"/>
    <n v="0"/>
  </r>
  <r>
    <n v="6018"/>
    <s v="CA-2016-102652"/>
    <x v="322"/>
    <d v="2016-04-12T00:00:00"/>
    <s v="Standard Class"/>
    <s v="AY-10555"/>
    <x v="672"/>
    <x v="1"/>
    <x v="0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Anna Andreadi"/>
    <x v="1"/>
    <n v="0"/>
  </r>
  <r>
    <n v="6019"/>
    <s v="CA-2016-102652"/>
    <x v="322"/>
    <d v="2016-04-12T00:00:00"/>
    <s v="Standard Class"/>
    <s v="AY-10555"/>
    <x v="672"/>
    <x v="1"/>
    <x v="0"/>
    <s v="Los Angeles"/>
    <x v="1"/>
    <n v="90049"/>
    <x v="1"/>
    <s v="OFF-PA-10001977"/>
    <s v="Office Supplies"/>
    <s v="Paper"/>
    <s v="Xerox 194"/>
    <n v="55.48"/>
    <n v="1"/>
    <n v="0"/>
    <n v="26.630399999999998"/>
    <s v="Anna Andreadi"/>
    <x v="1"/>
    <n v="0"/>
  </r>
  <r>
    <n v="6020"/>
    <s v="CA-2016-152422"/>
    <x v="1082"/>
    <d v="2016-10-10T00:00:00"/>
    <s v="Second Class"/>
    <s v="BD-11635"/>
    <x v="631"/>
    <x v="0"/>
    <x v="0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x v="0"/>
    <n v="1"/>
  </r>
  <r>
    <n v="6021"/>
    <s v="US-2018-156692"/>
    <x v="572"/>
    <d v="2018-08-13T00:00:00"/>
    <s v="Same Day"/>
    <s v="HG-15025"/>
    <x v="643"/>
    <x v="0"/>
    <x v="0"/>
    <s v="Kenner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x v="0"/>
    <n v="1"/>
  </r>
  <r>
    <n v="6022"/>
    <s v="US-2018-156692"/>
    <x v="572"/>
    <d v="2018-08-13T00:00:00"/>
    <s v="Same Day"/>
    <s v="HG-15025"/>
    <x v="643"/>
    <x v="0"/>
    <x v="0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x v="0"/>
    <n v="0"/>
  </r>
  <r>
    <n v="6023"/>
    <s v="CA-2016-130869"/>
    <x v="664"/>
    <d v="2016-11-21T00:00:00"/>
    <s v="Standard Class"/>
    <s v="CB-12025"/>
    <x v="90"/>
    <x v="0"/>
    <x v="0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x v="0"/>
    <n v="1"/>
  </r>
  <r>
    <n v="6024"/>
    <s v="US-2019-128832"/>
    <x v="558"/>
    <d v="2019-04-27T00:00:00"/>
    <s v="First Class"/>
    <s v="LS-16945"/>
    <x v="322"/>
    <x v="1"/>
    <x v="0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Chuck Magee"/>
    <x v="0"/>
    <n v="1"/>
  </r>
  <r>
    <n v="6025"/>
    <s v="CA-2019-139717"/>
    <x v="1043"/>
    <d v="2019-08-26T00:00:00"/>
    <s v="Second Class"/>
    <s v="DM-13015"/>
    <x v="661"/>
    <x v="0"/>
    <x v="0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x v="0"/>
    <n v="1"/>
  </r>
  <r>
    <n v="6026"/>
    <s v="CA-2019-139717"/>
    <x v="1043"/>
    <d v="2019-08-26T00:00:00"/>
    <s v="Second Class"/>
    <s v="DM-13015"/>
    <x v="661"/>
    <x v="0"/>
    <x v="0"/>
    <s v="Lancaster"/>
    <x v="24"/>
    <n v="43130"/>
    <x v="3"/>
    <s v="OFF-PA-10002195"/>
    <s v="Office Supplies"/>
    <s v="Paper"/>
    <s v="Xerox 1966"/>
    <n v="10.368000000000002"/>
    <n v="2"/>
    <n v="0.2"/>
    <n v="3.7584"/>
    <s v="Chuck Magee"/>
    <x v="0"/>
    <n v="0"/>
  </r>
  <r>
    <n v="6027"/>
    <s v="CA-2019-136007"/>
    <x v="660"/>
    <d v="2019-03-02T00:00:00"/>
    <s v="Standard Class"/>
    <s v="AC-10615"/>
    <x v="556"/>
    <x v="1"/>
    <x v="0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x v="0"/>
    <n v="1"/>
  </r>
  <r>
    <n v="6028"/>
    <s v="CA-2019-136007"/>
    <x v="660"/>
    <d v="2019-03-02T00:00:00"/>
    <s v="Standard Class"/>
    <s v="AC-10615"/>
    <x v="556"/>
    <x v="1"/>
    <x v="0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x v="0"/>
    <n v="0"/>
  </r>
  <r>
    <n v="6029"/>
    <s v="CA-2018-157364"/>
    <x v="258"/>
    <d v="2018-11-21T00:00:00"/>
    <s v="First Class"/>
    <s v="LT-17110"/>
    <x v="299"/>
    <x v="0"/>
    <x v="0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x v="0"/>
    <n v="1"/>
  </r>
  <r>
    <n v="6030"/>
    <s v="US-2018-112970"/>
    <x v="696"/>
    <d v="2018-11-15T00:00:00"/>
    <s v="First Class"/>
    <s v="TB-21250"/>
    <x v="621"/>
    <x v="0"/>
    <x v="0"/>
    <s v="Los Angeles"/>
    <x v="1"/>
    <n v="90049"/>
    <x v="1"/>
    <s v="OFF-AR-10003829"/>
    <s v="Office Supplies"/>
    <s v="Art"/>
    <s v="Newell 35"/>
    <n v="9.84"/>
    <n v="3"/>
    <n v="0"/>
    <n v="2.8535999999999988"/>
    <s v="Anna Andreadi"/>
    <x v="0"/>
    <n v="1"/>
  </r>
  <r>
    <n v="6031"/>
    <s v="US-2019-152492"/>
    <x v="91"/>
    <d v="2019-07-06T00:00:00"/>
    <s v="Same Day"/>
    <s v="AH-10585"/>
    <x v="738"/>
    <x v="0"/>
    <x v="0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x v="0"/>
    <n v="1"/>
  </r>
  <r>
    <n v="6032"/>
    <s v="CA-2018-101168"/>
    <x v="591"/>
    <d v="2019-01-01T00:00:00"/>
    <s v="Standard Class"/>
    <s v="SS-20140"/>
    <x v="164"/>
    <x v="1"/>
    <x v="0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x v="0"/>
    <n v="1"/>
  </r>
  <r>
    <n v="6033"/>
    <s v="CA-2019-104010"/>
    <x v="756"/>
    <d v="2019-04-25T00:00:00"/>
    <s v="First Class"/>
    <s v="TD-20995"/>
    <x v="143"/>
    <x v="0"/>
    <x v="0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x v="0"/>
    <n v="1"/>
  </r>
  <r>
    <n v="6034"/>
    <s v="CA-2017-130253"/>
    <x v="639"/>
    <d v="2017-12-18T00:00:00"/>
    <s v="Standard Class"/>
    <s v="PP-18955"/>
    <x v="452"/>
    <x v="2"/>
    <x v="0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x v="0"/>
    <n v="1"/>
  </r>
  <r>
    <n v="6035"/>
    <s v="US-2017-155369"/>
    <x v="1083"/>
    <d v="2017-04-25T00:00:00"/>
    <s v="Standard Class"/>
    <s v="PG-18820"/>
    <x v="310"/>
    <x v="0"/>
    <x v="0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x v="0"/>
    <n v="1"/>
  </r>
  <r>
    <n v="6036"/>
    <s v="US-2017-155369"/>
    <x v="1083"/>
    <d v="2017-04-25T00:00:00"/>
    <s v="Standard Class"/>
    <s v="PG-18820"/>
    <x v="310"/>
    <x v="0"/>
    <x v="0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x v="0"/>
    <n v="0"/>
  </r>
  <r>
    <n v="6037"/>
    <s v="CA-2018-131205"/>
    <x v="913"/>
    <d v="2018-09-08T00:00:00"/>
    <s v="Standard Class"/>
    <s v="AA-10645"/>
    <x v="731"/>
    <x v="0"/>
    <x v="0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x v="0"/>
    <n v="1"/>
  </r>
  <r>
    <n v="6038"/>
    <s v="CA-2018-131205"/>
    <x v="913"/>
    <d v="2018-09-08T00:00:00"/>
    <s v="Standard Class"/>
    <s v="AA-10645"/>
    <x v="731"/>
    <x v="0"/>
    <x v="0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x v="0"/>
    <n v="0"/>
  </r>
  <r>
    <n v="6039"/>
    <s v="CA-2018-131205"/>
    <x v="913"/>
    <d v="2018-09-08T00:00:00"/>
    <s v="Standard Class"/>
    <s v="AA-10645"/>
    <x v="731"/>
    <x v="0"/>
    <x v="0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x v="0"/>
    <n v="0"/>
  </r>
  <r>
    <n v="6040"/>
    <s v="CA-2018-131205"/>
    <x v="913"/>
    <d v="2018-09-08T00:00:00"/>
    <s v="Standard Class"/>
    <s v="AA-10645"/>
    <x v="731"/>
    <x v="0"/>
    <x v="0"/>
    <s v="Georgetown"/>
    <x v="0"/>
    <n v="40324"/>
    <x v="0"/>
    <s v="OFF-AR-10003469"/>
    <s v="Office Supplies"/>
    <s v="Art"/>
    <s v="Nontoxic Chalk"/>
    <n v="5.28"/>
    <n v="3"/>
    <n v="0"/>
    <n v="2.5343999999999998"/>
    <s v="Cassandra Brandow"/>
    <x v="0"/>
    <n v="0"/>
  </r>
  <r>
    <n v="6041"/>
    <s v="CA-2019-122364"/>
    <x v="241"/>
    <d v="2019-09-29T00:00:00"/>
    <s v="Standard Class"/>
    <s v="FA-14230"/>
    <x v="135"/>
    <x v="1"/>
    <x v="0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x v="0"/>
    <n v="1"/>
  </r>
  <r>
    <n v="6042"/>
    <s v="CA-2019-122364"/>
    <x v="241"/>
    <d v="2019-09-29T00:00:00"/>
    <s v="Standard Class"/>
    <s v="FA-14230"/>
    <x v="135"/>
    <x v="1"/>
    <x v="0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x v="0"/>
    <n v="0"/>
  </r>
  <r>
    <n v="6043"/>
    <s v="CA-2018-117912"/>
    <x v="1084"/>
    <d v="2018-02-08T00:00:00"/>
    <s v="Standard Class"/>
    <s v="TB-21520"/>
    <x v="14"/>
    <x v="0"/>
    <x v="0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x v="0"/>
    <n v="1"/>
  </r>
  <r>
    <n v="6044"/>
    <s v="CA-2019-145702"/>
    <x v="240"/>
    <d v="2019-05-24T00:00:00"/>
    <s v="Second Class"/>
    <s v="AH-10075"/>
    <x v="340"/>
    <x v="1"/>
    <x v="0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x v="0"/>
    <n v="1"/>
  </r>
  <r>
    <n v="6045"/>
    <s v="CA-2019-145702"/>
    <x v="240"/>
    <d v="2019-05-24T00:00:00"/>
    <s v="Second Class"/>
    <s v="AH-10075"/>
    <x v="340"/>
    <x v="1"/>
    <x v="0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x v="0"/>
    <n v="0"/>
  </r>
  <r>
    <n v="6046"/>
    <s v="CA-2017-113215"/>
    <x v="37"/>
    <d v="2017-09-08T00:00:00"/>
    <s v="Standard Class"/>
    <s v="CP-12085"/>
    <x v="434"/>
    <x v="1"/>
    <x v="0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x v="0"/>
    <n v="1"/>
  </r>
  <r>
    <n v="6047"/>
    <s v="CA-2018-154662"/>
    <x v="632"/>
    <d v="2018-06-16T00:00:00"/>
    <s v="Standard Class"/>
    <s v="BF-11215"/>
    <x v="682"/>
    <x v="2"/>
    <x v="0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x v="0"/>
    <n v="1"/>
  </r>
  <r>
    <n v="6048"/>
    <s v="CA-2017-105571"/>
    <x v="209"/>
    <d v="2017-11-11T00:00:00"/>
    <s v="Standard Class"/>
    <s v="CP-12340"/>
    <x v="291"/>
    <x v="1"/>
    <x v="0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x v="0"/>
    <n v="1"/>
  </r>
  <r>
    <n v="6049"/>
    <s v="CA-2017-105571"/>
    <x v="209"/>
    <d v="2017-11-11T00:00:00"/>
    <s v="Standard Class"/>
    <s v="CP-12340"/>
    <x v="291"/>
    <x v="1"/>
    <x v="0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x v="0"/>
    <n v="0"/>
  </r>
  <r>
    <n v="6050"/>
    <s v="CA-2018-152765"/>
    <x v="1085"/>
    <d v="2018-06-18T00:00:00"/>
    <s v="First Class"/>
    <s v="LS-17245"/>
    <x v="201"/>
    <x v="0"/>
    <x v="0"/>
    <s v="Houston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x v="0"/>
    <n v="1"/>
  </r>
  <r>
    <n v="6051"/>
    <s v="CA-2017-153878"/>
    <x v="334"/>
    <d v="2017-04-30T00:00:00"/>
    <s v="Standard Class"/>
    <s v="TS-21655"/>
    <x v="772"/>
    <x v="0"/>
    <x v="0"/>
    <s v="Milwaukee"/>
    <x v="6"/>
    <n v="53209"/>
    <x v="2"/>
    <s v="OFF-AR-10000658"/>
    <s v="Office Supplies"/>
    <s v="Art"/>
    <s v="Newell 324"/>
    <n v="57.75"/>
    <n v="5"/>
    <n v="0"/>
    <n v="16.170000000000002"/>
    <s v="Kelly Williams"/>
    <x v="0"/>
    <n v="1"/>
  </r>
  <r>
    <n v="6052"/>
    <s v="CA-2017-153878"/>
    <x v="334"/>
    <d v="2017-04-30T00:00:00"/>
    <s v="Standard Class"/>
    <s v="TS-21655"/>
    <x v="772"/>
    <x v="0"/>
    <x v="0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x v="0"/>
    <n v="0"/>
  </r>
  <r>
    <n v="6053"/>
    <s v="CA-2018-124016"/>
    <x v="713"/>
    <d v="2018-09-26T00:00:00"/>
    <s v="Second Class"/>
    <s v="JS-15940"/>
    <x v="185"/>
    <x v="2"/>
    <x v="0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x v="0"/>
    <n v="1"/>
  </r>
  <r>
    <n v="6054"/>
    <s v="CA-2018-124016"/>
    <x v="713"/>
    <d v="2018-09-26T00:00:00"/>
    <s v="Second Class"/>
    <s v="JS-15940"/>
    <x v="185"/>
    <x v="2"/>
    <x v="0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x v="0"/>
    <n v="0"/>
  </r>
  <r>
    <n v="6055"/>
    <s v="CA-2018-124016"/>
    <x v="713"/>
    <d v="2018-09-26T00:00:00"/>
    <s v="Second Class"/>
    <s v="JS-15940"/>
    <x v="185"/>
    <x v="2"/>
    <x v="0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x v="0"/>
    <n v="0"/>
  </r>
  <r>
    <n v="6056"/>
    <s v="CA-2018-113551"/>
    <x v="298"/>
    <d v="2018-08-20T00:00:00"/>
    <s v="First Class"/>
    <s v="NF-18385"/>
    <x v="173"/>
    <x v="0"/>
    <x v="0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x v="0"/>
    <n v="1"/>
  </r>
  <r>
    <n v="6057"/>
    <s v="CA-2018-113551"/>
    <x v="298"/>
    <d v="2018-08-20T00:00:00"/>
    <s v="First Class"/>
    <s v="NF-18385"/>
    <x v="173"/>
    <x v="0"/>
    <x v="0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x v="0"/>
    <n v="0"/>
  </r>
  <r>
    <n v="6058"/>
    <s v="CA-2016-107524"/>
    <x v="1086"/>
    <d v="2016-03-08T00:00:00"/>
    <s v="Standard Class"/>
    <s v="KN-16705"/>
    <x v="607"/>
    <x v="2"/>
    <x v="0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Chuck Magee"/>
    <x v="0"/>
    <n v="1"/>
  </r>
  <r>
    <n v="6059"/>
    <s v="CA-2016-107524"/>
    <x v="1086"/>
    <d v="2016-03-08T00:00:00"/>
    <s v="Standard Class"/>
    <s v="KN-16705"/>
    <x v="607"/>
    <x v="2"/>
    <x v="0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x v="0"/>
    <n v="0"/>
  </r>
  <r>
    <n v="6060"/>
    <s v="CA-2016-138072"/>
    <x v="125"/>
    <d v="2017-01-03T00:00:00"/>
    <s v="Standard Class"/>
    <s v="GA-14725"/>
    <x v="315"/>
    <x v="0"/>
    <x v="0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x v="0"/>
    <n v="1"/>
  </r>
  <r>
    <n v="6061"/>
    <s v="CA-2017-134201"/>
    <x v="889"/>
    <d v="2017-04-16T00:00:00"/>
    <s v="Standard Class"/>
    <s v="EH-14125"/>
    <x v="258"/>
    <x v="2"/>
    <x v="0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x v="1"/>
    <n v="1"/>
  </r>
  <r>
    <n v="6062"/>
    <s v="CA-2017-134201"/>
    <x v="889"/>
    <d v="2017-04-16T00:00:00"/>
    <s v="Standard Class"/>
    <s v="EH-14125"/>
    <x v="258"/>
    <x v="2"/>
    <x v="0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x v="1"/>
    <n v="0"/>
  </r>
  <r>
    <n v="6063"/>
    <s v="CA-2017-111780"/>
    <x v="707"/>
    <d v="2017-12-30T00:00:00"/>
    <s v="Second Class"/>
    <s v="RA-19285"/>
    <x v="267"/>
    <x v="0"/>
    <x v="0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x v="0"/>
    <n v="1"/>
  </r>
  <r>
    <n v="6064"/>
    <s v="CA-2017-111780"/>
    <x v="707"/>
    <d v="2017-12-30T00:00:00"/>
    <s v="Second Class"/>
    <s v="RA-19285"/>
    <x v="267"/>
    <x v="0"/>
    <x v="0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x v="0"/>
    <n v="0"/>
  </r>
  <r>
    <n v="6065"/>
    <s v="CA-2017-111780"/>
    <x v="707"/>
    <d v="2017-12-30T00:00:00"/>
    <s v="Second Class"/>
    <s v="RA-19285"/>
    <x v="267"/>
    <x v="0"/>
    <x v="0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x v="0"/>
    <n v="0"/>
  </r>
  <r>
    <n v="6066"/>
    <s v="CA-2017-119942"/>
    <x v="57"/>
    <d v="2017-04-07T00:00:00"/>
    <s v="First Class"/>
    <s v="TT-21070"/>
    <x v="74"/>
    <x v="0"/>
    <x v="0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x v="0"/>
    <n v="1"/>
  </r>
  <r>
    <n v="6067"/>
    <s v="CA-2017-151547"/>
    <x v="184"/>
    <d v="2017-01-23T00:00:00"/>
    <s v="Standard Class"/>
    <s v="AH-10465"/>
    <x v="733"/>
    <x v="0"/>
    <x v="0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x v="1"/>
    <n v="1"/>
  </r>
  <r>
    <n v="6068"/>
    <s v="CA-2019-166695"/>
    <x v="968"/>
    <d v="2019-05-24T00:00:00"/>
    <s v="Standard Class"/>
    <s v="CC-12430"/>
    <x v="254"/>
    <x v="2"/>
    <x v="0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x v="0"/>
    <n v="1"/>
  </r>
  <r>
    <n v="6069"/>
    <s v="CA-2019-166695"/>
    <x v="968"/>
    <d v="2019-05-24T00:00:00"/>
    <s v="Standard Class"/>
    <s v="CC-12430"/>
    <x v="254"/>
    <x v="2"/>
    <x v="0"/>
    <s v="Lakewood"/>
    <x v="1"/>
    <n v="90712"/>
    <x v="1"/>
    <s v="FUR-FU-10002191"/>
    <s v="Furniture"/>
    <s v="Furnishings"/>
    <s v="G.E. Halogen Desk Lamp Bulbs"/>
    <n v="6.98"/>
    <n v="1"/>
    <n v="0"/>
    <n v="3.3504"/>
    <s v="Anna Andreadi"/>
    <x v="0"/>
    <n v="0"/>
  </r>
  <r>
    <n v="6070"/>
    <s v="CA-2019-166695"/>
    <x v="968"/>
    <d v="2019-05-24T00:00:00"/>
    <s v="Standard Class"/>
    <s v="CC-12430"/>
    <x v="254"/>
    <x v="2"/>
    <x v="0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x v="0"/>
    <n v="0"/>
  </r>
  <r>
    <n v="6071"/>
    <s v="CA-2019-167542"/>
    <x v="802"/>
    <d v="2019-08-20T00:00:00"/>
    <s v="Standard Class"/>
    <s v="KD-16495"/>
    <x v="470"/>
    <x v="1"/>
    <x v="0"/>
    <s v="Philadelphia"/>
    <x v="9"/>
    <n v="19120"/>
    <x v="3"/>
    <s v="OFF-LA-10004093"/>
    <s v="Office Supplies"/>
    <s v="Labels"/>
    <s v="Avery 486"/>
    <n v="17.544"/>
    <n v="3"/>
    <n v="0.2"/>
    <n v="5.9210999999999983"/>
    <s v="Chuck Magee"/>
    <x v="0"/>
    <n v="1"/>
  </r>
  <r>
    <n v="6072"/>
    <s v="CA-2017-120901"/>
    <x v="620"/>
    <d v="2018-01-04T00:00:00"/>
    <s v="Standard Class"/>
    <s v="BG-11035"/>
    <x v="767"/>
    <x v="0"/>
    <x v="0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x v="0"/>
    <n v="1"/>
  </r>
  <r>
    <n v="6073"/>
    <s v="CA-2017-120901"/>
    <x v="620"/>
    <d v="2018-01-04T00:00:00"/>
    <s v="Standard Class"/>
    <s v="BG-11035"/>
    <x v="767"/>
    <x v="0"/>
    <x v="0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x v="0"/>
    <n v="0"/>
  </r>
  <r>
    <n v="6074"/>
    <s v="CA-2017-120901"/>
    <x v="620"/>
    <d v="2018-01-04T00:00:00"/>
    <s v="Standard Class"/>
    <s v="BG-11035"/>
    <x v="767"/>
    <x v="0"/>
    <x v="0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x v="0"/>
    <n v="0"/>
  </r>
  <r>
    <n v="6075"/>
    <s v="CA-2019-121398"/>
    <x v="53"/>
    <d v="2019-12-29T00:00:00"/>
    <s v="Standard Class"/>
    <s v="FH-14365"/>
    <x v="92"/>
    <x v="1"/>
    <x v="0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  <n v="1"/>
  </r>
  <r>
    <n v="6076"/>
    <s v="CA-2019-121398"/>
    <x v="53"/>
    <d v="2019-12-29T00:00:00"/>
    <s v="Standard Class"/>
    <s v="FH-14365"/>
    <x v="92"/>
    <x v="1"/>
    <x v="0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x v="0"/>
    <n v="0"/>
  </r>
  <r>
    <n v="6077"/>
    <s v="CA-2018-151561"/>
    <x v="142"/>
    <d v="2018-09-07T00:00:00"/>
    <s v="Standard Class"/>
    <s v="PG-18820"/>
    <x v="310"/>
    <x v="0"/>
    <x v="0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x v="0"/>
    <n v="1"/>
  </r>
  <r>
    <n v="6078"/>
    <s v="CA-2018-151561"/>
    <x v="142"/>
    <d v="2018-09-07T00:00:00"/>
    <s v="Standard Class"/>
    <s v="PG-18820"/>
    <x v="310"/>
    <x v="0"/>
    <x v="0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x v="0"/>
    <n v="0"/>
  </r>
  <r>
    <n v="6079"/>
    <s v="CA-2018-151561"/>
    <x v="142"/>
    <d v="2018-09-07T00:00:00"/>
    <s v="Standard Class"/>
    <s v="PG-18820"/>
    <x v="310"/>
    <x v="0"/>
    <x v="0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x v="0"/>
    <n v="0"/>
  </r>
  <r>
    <n v="6080"/>
    <s v="CA-2018-151561"/>
    <x v="142"/>
    <d v="2018-09-07T00:00:00"/>
    <s v="Standard Class"/>
    <s v="PG-18820"/>
    <x v="310"/>
    <x v="0"/>
    <x v="0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  <n v="0"/>
  </r>
  <r>
    <n v="6081"/>
    <s v="CA-2019-154676"/>
    <x v="485"/>
    <d v="2019-08-08T00:00:00"/>
    <s v="First Class"/>
    <s v="NZ-18565"/>
    <x v="125"/>
    <x v="2"/>
    <x v="0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x v="0"/>
    <n v="1"/>
  </r>
  <r>
    <n v="6082"/>
    <s v="US-2016-165589"/>
    <x v="1087"/>
    <d v="2016-02-18T00:00:00"/>
    <s v="Same Day"/>
    <s v="TB-21595"/>
    <x v="180"/>
    <x v="0"/>
    <x v="0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x v="0"/>
    <n v="1"/>
  </r>
  <r>
    <n v="6083"/>
    <s v="US-2018-132577"/>
    <x v="441"/>
    <d v="2018-11-27T00:00:00"/>
    <s v="Standard Class"/>
    <s v="JE-15475"/>
    <x v="188"/>
    <x v="0"/>
    <x v="0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x v="0"/>
    <n v="1"/>
  </r>
  <r>
    <n v="6084"/>
    <s v="US-2018-132577"/>
    <x v="441"/>
    <d v="2018-11-27T00:00:00"/>
    <s v="Standard Class"/>
    <s v="JE-15475"/>
    <x v="188"/>
    <x v="0"/>
    <x v="0"/>
    <s v="Houston"/>
    <x v="5"/>
    <n v="77095"/>
    <x v="2"/>
    <s v="OFF-AR-10003481"/>
    <s v="Office Supplies"/>
    <s v="Art"/>
    <s v="Newell 348"/>
    <n v="23.616"/>
    <n v="9"/>
    <n v="0.2"/>
    <n v="2.6567999999999969"/>
    <s v="Kelly Williams"/>
    <x v="0"/>
    <n v="0"/>
  </r>
  <r>
    <n v="6085"/>
    <s v="US-2018-132577"/>
    <x v="441"/>
    <d v="2018-11-27T00:00:00"/>
    <s v="Standard Class"/>
    <s v="JE-15475"/>
    <x v="188"/>
    <x v="0"/>
    <x v="0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x v="0"/>
    <n v="0"/>
  </r>
  <r>
    <n v="6086"/>
    <s v="US-2018-132577"/>
    <x v="441"/>
    <d v="2018-11-27T00:00:00"/>
    <s v="Standard Class"/>
    <s v="JE-15475"/>
    <x v="188"/>
    <x v="0"/>
    <x v="0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x v="0"/>
    <n v="0"/>
  </r>
  <r>
    <n v="6087"/>
    <s v="US-2018-132577"/>
    <x v="441"/>
    <d v="2018-11-27T00:00:00"/>
    <s v="Standard Class"/>
    <s v="JE-15475"/>
    <x v="188"/>
    <x v="0"/>
    <x v="0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x v="0"/>
    <n v="0"/>
  </r>
  <r>
    <n v="6088"/>
    <s v="CA-2017-114048"/>
    <x v="639"/>
    <d v="2017-12-18T00:00:00"/>
    <s v="Standard Class"/>
    <s v="EH-13945"/>
    <x v="13"/>
    <x v="0"/>
    <x v="0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x v="1"/>
    <n v="1"/>
  </r>
  <r>
    <n v="6089"/>
    <s v="CA-2017-137281"/>
    <x v="385"/>
    <d v="2017-06-17T00:00:00"/>
    <s v="Standard Class"/>
    <s v="BF-10975"/>
    <x v="541"/>
    <x v="1"/>
    <x v="0"/>
    <s v="Roswell"/>
    <x v="32"/>
    <n v="30076"/>
    <x v="0"/>
    <s v="OFF-PA-10001870"/>
    <s v="Office Supplies"/>
    <s v="Paper"/>
    <s v="Xerox 202"/>
    <n v="6.48"/>
    <n v="1"/>
    <n v="0"/>
    <n v="3.1104000000000003"/>
    <s v="Cassandra Brandow"/>
    <x v="0"/>
    <n v="1"/>
  </r>
  <r>
    <n v="6090"/>
    <s v="US-2019-162068"/>
    <x v="116"/>
    <d v="2019-12-31T00:00:00"/>
    <s v="Second Class"/>
    <s v="PC-18745"/>
    <x v="331"/>
    <x v="1"/>
    <x v="0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x v="0"/>
    <n v="1"/>
  </r>
  <r>
    <n v="6091"/>
    <s v="CA-2019-100111"/>
    <x v="1088"/>
    <d v="2019-09-26T00:00:00"/>
    <s v="Standard Class"/>
    <s v="SV-20365"/>
    <x v="277"/>
    <x v="0"/>
    <x v="0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x v="1"/>
    <n v="1"/>
  </r>
  <r>
    <n v="6092"/>
    <s v="CA-2019-100111"/>
    <x v="1088"/>
    <d v="2019-09-26T00:00:00"/>
    <s v="Standard Class"/>
    <s v="SV-20365"/>
    <x v="277"/>
    <x v="0"/>
    <x v="0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x v="1"/>
    <n v="0"/>
  </r>
  <r>
    <n v="6093"/>
    <s v="CA-2019-100111"/>
    <x v="1088"/>
    <d v="2019-09-26T00:00:00"/>
    <s v="Standard Class"/>
    <s v="SV-20365"/>
    <x v="277"/>
    <x v="0"/>
    <x v="0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x v="1"/>
    <n v="0"/>
  </r>
  <r>
    <n v="6094"/>
    <s v="CA-2019-100111"/>
    <x v="1088"/>
    <d v="2019-09-26T00:00:00"/>
    <s v="Standard Class"/>
    <s v="SV-20365"/>
    <x v="277"/>
    <x v="0"/>
    <x v="0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x v="1"/>
    <n v="0"/>
  </r>
  <r>
    <n v="6095"/>
    <s v="CA-2019-100111"/>
    <x v="1088"/>
    <d v="2019-09-26T00:00:00"/>
    <s v="Standard Class"/>
    <s v="SV-20365"/>
    <x v="277"/>
    <x v="0"/>
    <x v="0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x v="1"/>
    <n v="0"/>
  </r>
  <r>
    <n v="6096"/>
    <s v="CA-2019-100111"/>
    <x v="1088"/>
    <d v="2019-09-26T00:00:00"/>
    <s v="Standard Class"/>
    <s v="SV-20365"/>
    <x v="277"/>
    <x v="0"/>
    <x v="0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x v="1"/>
    <n v="0"/>
  </r>
  <r>
    <n v="6097"/>
    <s v="CA-2019-100111"/>
    <x v="1088"/>
    <d v="2019-09-26T00:00:00"/>
    <s v="Standard Class"/>
    <s v="SV-20365"/>
    <x v="277"/>
    <x v="0"/>
    <x v="0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x v="1"/>
    <n v="0"/>
  </r>
  <r>
    <n v="6098"/>
    <s v="CA-2019-100111"/>
    <x v="1088"/>
    <d v="2019-09-26T00:00:00"/>
    <s v="Standard Class"/>
    <s v="SV-20365"/>
    <x v="277"/>
    <x v="0"/>
    <x v="0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x v="1"/>
    <n v="0"/>
  </r>
  <r>
    <n v="6099"/>
    <s v="CA-2019-100111"/>
    <x v="1088"/>
    <d v="2019-09-26T00:00:00"/>
    <s v="Standard Class"/>
    <s v="SV-20365"/>
    <x v="277"/>
    <x v="0"/>
    <x v="0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x v="1"/>
    <n v="0"/>
  </r>
  <r>
    <n v="6100"/>
    <s v="CA-2019-100111"/>
    <x v="1088"/>
    <d v="2019-09-26T00:00:00"/>
    <s v="Standard Class"/>
    <s v="SV-20365"/>
    <x v="277"/>
    <x v="0"/>
    <x v="0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x v="1"/>
    <n v="0"/>
  </r>
  <r>
    <n v="6101"/>
    <s v="CA-2019-100111"/>
    <x v="1088"/>
    <d v="2019-09-26T00:00:00"/>
    <s v="Standard Class"/>
    <s v="SV-20365"/>
    <x v="277"/>
    <x v="0"/>
    <x v="0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Chuck Magee"/>
    <x v="1"/>
    <n v="0"/>
  </r>
  <r>
    <n v="6102"/>
    <s v="CA-2019-100111"/>
    <x v="1088"/>
    <d v="2019-09-26T00:00:00"/>
    <s v="Standard Class"/>
    <s v="SV-20365"/>
    <x v="277"/>
    <x v="0"/>
    <x v="0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x v="1"/>
    <n v="0"/>
  </r>
  <r>
    <n v="6103"/>
    <s v="CA-2019-100111"/>
    <x v="1088"/>
    <d v="2019-09-26T00:00:00"/>
    <s v="Standard Class"/>
    <s v="SV-20365"/>
    <x v="277"/>
    <x v="0"/>
    <x v="0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x v="1"/>
    <n v="0"/>
  </r>
  <r>
    <n v="6104"/>
    <s v="CA-2019-100111"/>
    <x v="1088"/>
    <d v="2019-09-26T00:00:00"/>
    <s v="Standard Class"/>
    <s v="SV-20365"/>
    <x v="277"/>
    <x v="0"/>
    <x v="0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x v="1"/>
    <n v="0"/>
  </r>
  <r>
    <n v="6105"/>
    <s v="US-2019-132381"/>
    <x v="1029"/>
    <d v="2019-08-24T00:00:00"/>
    <s v="First Class"/>
    <s v="Dp-13240"/>
    <x v="656"/>
    <x v="2"/>
    <x v="0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x v="0"/>
    <n v="1"/>
  </r>
  <r>
    <n v="6106"/>
    <s v="CA-2017-147011"/>
    <x v="652"/>
    <d v="2017-06-22T00:00:00"/>
    <s v="Standard Class"/>
    <s v="HR-14830"/>
    <x v="403"/>
    <x v="1"/>
    <x v="0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x v="0"/>
    <n v="1"/>
  </r>
  <r>
    <n v="6107"/>
    <s v="CA-2016-120852"/>
    <x v="414"/>
    <d v="2016-12-25T00:00:00"/>
    <s v="Standard Class"/>
    <s v="WB-21850"/>
    <x v="576"/>
    <x v="0"/>
    <x v="0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x v="0"/>
    <n v="1"/>
  </r>
  <r>
    <n v="6108"/>
    <s v="CA-2016-120852"/>
    <x v="414"/>
    <d v="2016-12-25T00:00:00"/>
    <s v="Standard Class"/>
    <s v="WB-21850"/>
    <x v="576"/>
    <x v="0"/>
    <x v="0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x v="0"/>
    <n v="0"/>
  </r>
  <r>
    <n v="6109"/>
    <s v="CA-2018-150007"/>
    <x v="108"/>
    <d v="2018-09-16T00:00:00"/>
    <s v="Standard Class"/>
    <s v="AS-10090"/>
    <x v="548"/>
    <x v="0"/>
    <x v="0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x v="0"/>
    <n v="1"/>
  </r>
  <r>
    <n v="6110"/>
    <s v="CA-2018-150007"/>
    <x v="108"/>
    <d v="2018-09-16T00:00:00"/>
    <s v="Standard Class"/>
    <s v="AS-10090"/>
    <x v="548"/>
    <x v="0"/>
    <x v="0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x v="0"/>
    <n v="0"/>
  </r>
  <r>
    <n v="6111"/>
    <s v="CA-2018-124590"/>
    <x v="396"/>
    <d v="2018-11-16T00:00:00"/>
    <s v="Standard Class"/>
    <s v="SP-20920"/>
    <x v="727"/>
    <x v="0"/>
    <x v="0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x v="0"/>
    <n v="1"/>
  </r>
  <r>
    <n v="6112"/>
    <s v="CA-2018-124590"/>
    <x v="396"/>
    <d v="2018-11-16T00:00:00"/>
    <s v="Standard Class"/>
    <s v="SP-20920"/>
    <x v="727"/>
    <x v="0"/>
    <x v="0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x v="0"/>
    <n v="0"/>
  </r>
  <r>
    <n v="6113"/>
    <s v="CA-2018-124590"/>
    <x v="396"/>
    <d v="2018-11-16T00:00:00"/>
    <s v="Standard Class"/>
    <s v="SP-20920"/>
    <x v="727"/>
    <x v="0"/>
    <x v="0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x v="0"/>
    <n v="0"/>
  </r>
  <r>
    <n v="6114"/>
    <s v="CA-2018-124590"/>
    <x v="396"/>
    <d v="2018-11-16T00:00:00"/>
    <s v="Standard Class"/>
    <s v="SP-20920"/>
    <x v="727"/>
    <x v="0"/>
    <x v="0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x v="0"/>
    <n v="0"/>
  </r>
  <r>
    <n v="6115"/>
    <s v="CA-2018-124590"/>
    <x v="396"/>
    <d v="2018-11-16T00:00:00"/>
    <s v="Standard Class"/>
    <s v="SP-20920"/>
    <x v="727"/>
    <x v="0"/>
    <x v="0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x v="0"/>
    <n v="0"/>
  </r>
  <r>
    <n v="6116"/>
    <s v="CA-2018-133802"/>
    <x v="560"/>
    <d v="2018-03-20T00:00:00"/>
    <s v="Standard Class"/>
    <s v="SP-20650"/>
    <x v="70"/>
    <x v="1"/>
    <x v="0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1"/>
    <n v="1"/>
  </r>
  <r>
    <n v="6117"/>
    <s v="US-2018-113677"/>
    <x v="373"/>
    <d v="2018-11-19T00:00:00"/>
    <s v="Standard Class"/>
    <s v="CM-12655"/>
    <x v="475"/>
    <x v="2"/>
    <x v="0"/>
    <s v="New York City"/>
    <x v="15"/>
    <n v="10011"/>
    <x v="3"/>
    <s v="TEC-PH-10002114"/>
    <s v="Technology"/>
    <s v="Phones"/>
    <s v="Xiaomi Mi3"/>
    <n v="2279.96"/>
    <n v="4"/>
    <n v="0"/>
    <n v="592.78960000000006"/>
    <s v="Chuck Magee"/>
    <x v="0"/>
    <n v="1"/>
  </r>
  <r>
    <n v="6118"/>
    <s v="US-2018-113677"/>
    <x v="373"/>
    <d v="2018-11-19T00:00:00"/>
    <s v="Standard Class"/>
    <s v="CM-12655"/>
    <x v="475"/>
    <x v="2"/>
    <x v="0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Chuck Magee"/>
    <x v="0"/>
    <n v="0"/>
  </r>
  <r>
    <n v="6119"/>
    <s v="CA-2019-143378"/>
    <x v="20"/>
    <d v="2019-09-25T00:00:00"/>
    <s v="Standard Class"/>
    <s v="JR-16210"/>
    <x v="335"/>
    <x v="1"/>
    <x v="0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x v="0"/>
    <n v="1"/>
  </r>
  <r>
    <n v="6120"/>
    <s v="CA-2019-143378"/>
    <x v="20"/>
    <d v="2019-09-25T00:00:00"/>
    <s v="Standard Class"/>
    <s v="JR-16210"/>
    <x v="335"/>
    <x v="1"/>
    <x v="0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x v="0"/>
    <n v="0"/>
  </r>
  <r>
    <n v="6121"/>
    <s v="CA-2019-143378"/>
    <x v="20"/>
    <d v="2019-09-25T00:00:00"/>
    <s v="Standard Class"/>
    <s v="JR-16210"/>
    <x v="335"/>
    <x v="1"/>
    <x v="0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x v="0"/>
    <n v="0"/>
  </r>
  <r>
    <n v="6122"/>
    <s v="CA-2019-143378"/>
    <x v="20"/>
    <d v="2019-09-25T00:00:00"/>
    <s v="Standard Class"/>
    <s v="JR-16210"/>
    <x v="335"/>
    <x v="1"/>
    <x v="0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x v="0"/>
    <n v="0"/>
  </r>
  <r>
    <n v="6123"/>
    <s v="CA-2019-152660"/>
    <x v="769"/>
    <d v="2019-12-09T00:00:00"/>
    <s v="Standard Class"/>
    <s v="CB-12415"/>
    <x v="558"/>
    <x v="0"/>
    <x v="0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x v="1"/>
    <n v="1"/>
  </r>
  <r>
    <n v="6124"/>
    <s v="CA-2017-142139"/>
    <x v="284"/>
    <d v="2017-09-05T00:00:00"/>
    <s v="Standard Class"/>
    <s v="SD-20485"/>
    <x v="174"/>
    <x v="2"/>
    <x v="0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x v="0"/>
    <n v="1"/>
  </r>
  <r>
    <n v="6125"/>
    <s v="CA-2019-145772"/>
    <x v="95"/>
    <d v="2019-06-07T00:00:00"/>
    <s v="Standard Class"/>
    <s v="SS-20140"/>
    <x v="164"/>
    <x v="1"/>
    <x v="0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x v="1"/>
    <n v="1"/>
  </r>
  <r>
    <n v="6126"/>
    <s v="CA-2019-145772"/>
    <x v="95"/>
    <d v="2019-06-07T00:00:00"/>
    <s v="Standard Class"/>
    <s v="SS-20140"/>
    <x v="164"/>
    <x v="1"/>
    <x v="0"/>
    <s v="Los Angeles"/>
    <x v="1"/>
    <n v="90036"/>
    <x v="1"/>
    <s v="OFF-PA-10001593"/>
    <s v="Office Supplies"/>
    <s v="Paper"/>
    <s v="Xerox 1947"/>
    <n v="11.96"/>
    <n v="2"/>
    <n v="0"/>
    <n v="5.3819999999999997"/>
    <s v="Anna Andreadi"/>
    <x v="1"/>
    <n v="0"/>
  </r>
  <r>
    <n v="6127"/>
    <s v="CA-2019-145772"/>
    <x v="95"/>
    <d v="2019-06-07T00:00:00"/>
    <s v="Standard Class"/>
    <s v="SS-20140"/>
    <x v="164"/>
    <x v="1"/>
    <x v="0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x v="1"/>
    <n v="0"/>
  </r>
  <r>
    <n v="6128"/>
    <s v="CA-2018-124100"/>
    <x v="1044"/>
    <d v="2018-04-06T00:00:00"/>
    <s v="Standard Class"/>
    <s v="EH-13990"/>
    <x v="552"/>
    <x v="0"/>
    <x v="0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x v="0"/>
    <n v="1"/>
  </r>
  <r>
    <n v="6129"/>
    <s v="US-2016-158400"/>
    <x v="1089"/>
    <d v="2016-10-28T00:00:00"/>
    <s v="First Class"/>
    <s v="AH-10030"/>
    <x v="692"/>
    <x v="1"/>
    <x v="0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x v="0"/>
    <n v="1"/>
  </r>
  <r>
    <n v="6130"/>
    <s v="CA-2019-162033"/>
    <x v="606"/>
    <d v="2019-04-02T00:00:00"/>
    <s v="Standard Class"/>
    <s v="EM-14200"/>
    <x v="773"/>
    <x v="2"/>
    <x v="0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x v="0"/>
    <n v="1"/>
  </r>
  <r>
    <n v="6131"/>
    <s v="CA-2019-162033"/>
    <x v="606"/>
    <d v="2019-04-02T00:00:00"/>
    <s v="Standard Class"/>
    <s v="EM-14200"/>
    <x v="773"/>
    <x v="2"/>
    <x v="0"/>
    <s v="Virginia Beach"/>
    <x v="17"/>
    <n v="23464"/>
    <x v="0"/>
    <s v="OFF-FA-10003021"/>
    <s v="Office Supplies"/>
    <s v="Fasteners"/>
    <s v="Staples"/>
    <n v="3.76"/>
    <n v="2"/>
    <n v="0"/>
    <n v="1.3159999999999998"/>
    <s v="Cassandra Brandow"/>
    <x v="0"/>
    <n v="0"/>
  </r>
  <r>
    <n v="6132"/>
    <s v="CA-2016-163447"/>
    <x v="422"/>
    <d v="2016-12-31T00:00:00"/>
    <s v="Standard Class"/>
    <s v="TB-21190"/>
    <x v="353"/>
    <x v="2"/>
    <x v="0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x v="0"/>
    <n v="1"/>
  </r>
  <r>
    <n v="6133"/>
    <s v="CA-2019-145737"/>
    <x v="175"/>
    <d v="2019-09-20T00:00:00"/>
    <s v="Standard Class"/>
    <s v="AB-10165"/>
    <x v="269"/>
    <x v="0"/>
    <x v="0"/>
    <s v="Lebanon"/>
    <x v="18"/>
    <n v="37087"/>
    <x v="0"/>
    <s v="OFF-PA-10001033"/>
    <s v="Office Supplies"/>
    <s v="Paper"/>
    <s v="Xerox 1893"/>
    <n v="163.96"/>
    <n v="5"/>
    <n v="0.2"/>
    <n v="59.435499999999998"/>
    <s v="Cassandra Brandow"/>
    <x v="0"/>
    <n v="1"/>
  </r>
  <r>
    <n v="6134"/>
    <s v="CA-2018-148096"/>
    <x v="765"/>
    <d v="2018-08-19T00:00:00"/>
    <s v="First Class"/>
    <s v="AO-10810"/>
    <x v="774"/>
    <x v="1"/>
    <x v="0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x v="0"/>
    <n v="1"/>
  </r>
  <r>
    <n v="6135"/>
    <s v="CA-2018-146766"/>
    <x v="254"/>
    <d v="2018-11-04T00:00:00"/>
    <s v="Same Day"/>
    <s v="TT-21220"/>
    <x v="627"/>
    <x v="0"/>
    <x v="0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x v="0"/>
    <n v="1"/>
  </r>
  <r>
    <n v="6136"/>
    <s v="CA-2017-105613"/>
    <x v="1090"/>
    <d v="2017-10-22T00:00:00"/>
    <s v="Standard Class"/>
    <s v="KN-16705"/>
    <x v="607"/>
    <x v="2"/>
    <x v="0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x v="0"/>
    <n v="1"/>
  </r>
  <r>
    <n v="6137"/>
    <s v="CA-2017-105613"/>
    <x v="1090"/>
    <d v="2017-10-22T00:00:00"/>
    <s v="Standard Class"/>
    <s v="KN-16705"/>
    <x v="607"/>
    <x v="2"/>
    <x v="0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x v="0"/>
    <n v="0"/>
  </r>
  <r>
    <n v="6138"/>
    <s v="US-2018-142251"/>
    <x v="731"/>
    <d v="2018-11-04T00:00:00"/>
    <s v="Second Class"/>
    <s v="FO-14305"/>
    <x v="383"/>
    <x v="0"/>
    <x v="0"/>
    <s v="Hollywood"/>
    <x v="2"/>
    <n v="33021"/>
    <x v="0"/>
    <s v="OFF-PA-10002986"/>
    <s v="Office Supplies"/>
    <s v="Paper"/>
    <s v="Xerox 1898"/>
    <n v="32.064"/>
    <n v="6"/>
    <n v="0.2"/>
    <n v="11.222399999999999"/>
    <s v="Cassandra Brandow"/>
    <x v="0"/>
    <n v="1"/>
  </r>
  <r>
    <n v="6139"/>
    <s v="CA-2016-131247"/>
    <x v="809"/>
    <d v="2016-04-04T00:00:00"/>
    <s v="Standard Class"/>
    <s v="GA-14725"/>
    <x v="315"/>
    <x v="0"/>
    <x v="0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  <n v="1"/>
  </r>
  <r>
    <n v="6140"/>
    <s v="US-2017-113593"/>
    <x v="24"/>
    <d v="2017-04-20T00:00:00"/>
    <s v="First Class"/>
    <s v="NC-18415"/>
    <x v="720"/>
    <x v="0"/>
    <x v="0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x v="0"/>
    <n v="1"/>
  </r>
  <r>
    <n v="6141"/>
    <s v="CA-2019-121083"/>
    <x v="362"/>
    <d v="2019-07-15T00:00:00"/>
    <s v="Standard Class"/>
    <s v="JF-15190"/>
    <x v="440"/>
    <x v="0"/>
    <x v="0"/>
    <s v="Manchester"/>
    <x v="29"/>
    <n v="6040"/>
    <x v="3"/>
    <s v="OFF-PA-10001497"/>
    <s v="Office Supplies"/>
    <s v="Paper"/>
    <s v="Xerox 1914"/>
    <n v="274.8"/>
    <n v="5"/>
    <n v="0"/>
    <n v="134.65199999999999"/>
    <s v="Chuck Magee"/>
    <x v="0"/>
    <n v="1"/>
  </r>
  <r>
    <n v="6142"/>
    <s v="CA-2019-121083"/>
    <x v="362"/>
    <d v="2019-07-15T00:00:00"/>
    <s v="Standard Class"/>
    <s v="JF-15190"/>
    <x v="440"/>
    <x v="0"/>
    <x v="0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x v="0"/>
    <n v="0"/>
  </r>
  <r>
    <n v="6143"/>
    <s v="CA-2019-121083"/>
    <x v="362"/>
    <d v="2019-07-15T00:00:00"/>
    <s v="Standard Class"/>
    <s v="JF-15190"/>
    <x v="440"/>
    <x v="0"/>
    <x v="0"/>
    <s v="Manchester"/>
    <x v="29"/>
    <n v="6040"/>
    <x v="3"/>
    <s v="TEC-PH-10001336"/>
    <s v="Technology"/>
    <s v="Phones"/>
    <s v="Digium D40 VoIP phone"/>
    <n v="257.98"/>
    <n v="2"/>
    <n v="0"/>
    <n v="74.8142"/>
    <s v="Chuck Magee"/>
    <x v="0"/>
    <n v="0"/>
  </r>
  <r>
    <n v="6144"/>
    <s v="CA-2019-121083"/>
    <x v="362"/>
    <d v="2019-07-15T00:00:00"/>
    <s v="Standard Class"/>
    <s v="JF-15190"/>
    <x v="440"/>
    <x v="0"/>
    <x v="0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x v="0"/>
    <n v="0"/>
  </r>
  <r>
    <n v="6145"/>
    <s v="CA-2019-151190"/>
    <x v="818"/>
    <d v="2019-07-01T00:00:00"/>
    <s v="Standard Class"/>
    <s v="GT-14710"/>
    <x v="218"/>
    <x v="0"/>
    <x v="0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x v="0"/>
    <n v="1"/>
  </r>
  <r>
    <n v="6146"/>
    <s v="CA-2016-133543"/>
    <x v="1091"/>
    <d v="2016-12-26T00:00:00"/>
    <s v="Standard Class"/>
    <s v="KM-16660"/>
    <x v="730"/>
    <x v="0"/>
    <x v="0"/>
    <s v="San Jose"/>
    <x v="1"/>
    <n v="95123"/>
    <x v="1"/>
    <s v="OFF-AR-10003394"/>
    <s v="Office Supplies"/>
    <s v="Art"/>
    <s v="Newell 332"/>
    <n v="11.76"/>
    <n v="4"/>
    <n v="0"/>
    <n v="3.1752000000000002"/>
    <s v="Anna Andreadi"/>
    <x v="0"/>
    <n v="1"/>
  </r>
  <r>
    <n v="6147"/>
    <s v="CA-2019-105130"/>
    <x v="610"/>
    <d v="2019-11-25T00:00:00"/>
    <s v="Standard Class"/>
    <s v="PJ-18835"/>
    <x v="601"/>
    <x v="1"/>
    <x v="0"/>
    <s v="San Francisco"/>
    <x v="1"/>
    <n v="94122"/>
    <x v="1"/>
    <s v="OFF-AR-10003394"/>
    <s v="Office Supplies"/>
    <s v="Art"/>
    <s v="Newell 332"/>
    <n v="11.76"/>
    <n v="4"/>
    <n v="0"/>
    <n v="3.1752000000000002"/>
    <s v="Anna Andreadi"/>
    <x v="0"/>
    <n v="1"/>
  </r>
  <r>
    <n v="6148"/>
    <s v="CA-2019-105130"/>
    <x v="610"/>
    <d v="2019-11-25T00:00:00"/>
    <s v="Standard Class"/>
    <s v="PJ-18835"/>
    <x v="601"/>
    <x v="1"/>
    <x v="0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x v="0"/>
    <n v="0"/>
  </r>
  <r>
    <n v="6149"/>
    <s v="CA-2018-161928"/>
    <x v="812"/>
    <d v="2018-06-29T00:00:00"/>
    <s v="Second Class"/>
    <s v="AC-10660"/>
    <x v="663"/>
    <x v="0"/>
    <x v="0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x v="0"/>
    <n v="1"/>
  </r>
  <r>
    <n v="6150"/>
    <s v="CA-2019-101322"/>
    <x v="116"/>
    <d v="2019-12-31T00:00:00"/>
    <s v="First Class"/>
    <s v="JG-15310"/>
    <x v="684"/>
    <x v="1"/>
    <x v="0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x v="0"/>
    <n v="1"/>
  </r>
  <r>
    <n v="6151"/>
    <s v="US-2018-106600"/>
    <x v="143"/>
    <d v="2018-04-11T00:00:00"/>
    <s v="First Class"/>
    <s v="RM-19375"/>
    <x v="528"/>
    <x v="0"/>
    <x v="0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x v="0"/>
    <n v="1"/>
  </r>
  <r>
    <n v="6152"/>
    <s v="CA-2016-111871"/>
    <x v="772"/>
    <d v="2016-03-21T00:00:00"/>
    <s v="Second Class"/>
    <s v="EK-13795"/>
    <x v="735"/>
    <x v="2"/>
    <x v="0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x v="1"/>
    <n v="1"/>
  </r>
  <r>
    <n v="6153"/>
    <s v="CA-2019-139437"/>
    <x v="445"/>
    <d v="2019-07-08T00:00:00"/>
    <s v="Standard Class"/>
    <s v="RD-19585"/>
    <x v="361"/>
    <x v="0"/>
    <x v="0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x v="0"/>
    <n v="1"/>
  </r>
  <r>
    <n v="6154"/>
    <s v="CA-2019-151484"/>
    <x v="693"/>
    <d v="2019-04-23T00:00:00"/>
    <s v="First Class"/>
    <s v="CV-12805"/>
    <x v="51"/>
    <x v="1"/>
    <x v="0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x v="0"/>
    <n v="1"/>
  </r>
  <r>
    <n v="6155"/>
    <s v="CA-2019-151484"/>
    <x v="693"/>
    <d v="2019-04-23T00:00:00"/>
    <s v="First Class"/>
    <s v="CV-12805"/>
    <x v="51"/>
    <x v="1"/>
    <x v="0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x v="0"/>
    <n v="0"/>
  </r>
  <r>
    <n v="6156"/>
    <s v="CA-2019-151484"/>
    <x v="693"/>
    <d v="2019-04-23T00:00:00"/>
    <s v="First Class"/>
    <s v="CV-12805"/>
    <x v="51"/>
    <x v="1"/>
    <x v="0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x v="0"/>
    <n v="0"/>
  </r>
  <r>
    <n v="6157"/>
    <s v="CA-2019-151484"/>
    <x v="693"/>
    <d v="2019-04-23T00:00:00"/>
    <s v="First Class"/>
    <s v="CV-12805"/>
    <x v="51"/>
    <x v="1"/>
    <x v="0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x v="0"/>
    <n v="0"/>
  </r>
  <r>
    <n v="6158"/>
    <s v="CA-2018-104150"/>
    <x v="1092"/>
    <d v="2018-08-05T00:00:00"/>
    <s v="Second Class"/>
    <s v="AG-10330"/>
    <x v="743"/>
    <x v="0"/>
    <x v="0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x v="0"/>
    <n v="1"/>
  </r>
  <r>
    <n v="6159"/>
    <s v="CA-2018-104150"/>
    <x v="1092"/>
    <d v="2018-08-05T00:00:00"/>
    <s v="Second Class"/>
    <s v="AG-10330"/>
    <x v="743"/>
    <x v="0"/>
    <x v="0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x v="0"/>
    <n v="0"/>
  </r>
  <r>
    <n v="6160"/>
    <s v="CA-2018-161025"/>
    <x v="275"/>
    <d v="2018-12-09T00:00:00"/>
    <s v="Standard Class"/>
    <s v="GM-14440"/>
    <x v="306"/>
    <x v="0"/>
    <x v="0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x v="0"/>
    <n v="1"/>
  </r>
  <r>
    <n v="6161"/>
    <s v="CA-2016-103989"/>
    <x v="1093"/>
    <d v="2016-03-21T00:00:00"/>
    <s v="First Class"/>
    <s v="MC-17605"/>
    <x v="204"/>
    <x v="1"/>
    <x v="0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x v="0"/>
    <n v="1"/>
  </r>
  <r>
    <n v="6162"/>
    <s v="CA-2016-103989"/>
    <x v="1093"/>
    <d v="2016-03-21T00:00:00"/>
    <s v="First Class"/>
    <s v="MC-17605"/>
    <x v="204"/>
    <x v="1"/>
    <x v="0"/>
    <s v="Lakeland"/>
    <x v="2"/>
    <n v="33801"/>
    <x v="0"/>
    <s v="OFF-LA-10000443"/>
    <s v="Office Supplies"/>
    <s v="Labels"/>
    <s v="Avery 501"/>
    <n v="11.808"/>
    <n v="4"/>
    <n v="0.2"/>
    <n v="3.9851999999999999"/>
    <s v="Cassandra Brandow"/>
    <x v="0"/>
    <n v="0"/>
  </r>
  <r>
    <n v="6163"/>
    <s v="CA-2016-103989"/>
    <x v="1093"/>
    <d v="2016-03-21T00:00:00"/>
    <s v="First Class"/>
    <s v="MC-17605"/>
    <x v="204"/>
    <x v="1"/>
    <x v="0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x v="0"/>
    <n v="0"/>
  </r>
  <r>
    <n v="6164"/>
    <s v="CA-2016-103989"/>
    <x v="1093"/>
    <d v="2016-03-21T00:00:00"/>
    <s v="First Class"/>
    <s v="MC-17605"/>
    <x v="204"/>
    <x v="1"/>
    <x v="0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x v="0"/>
    <n v="0"/>
  </r>
  <r>
    <n v="6165"/>
    <s v="CA-2016-103989"/>
    <x v="1093"/>
    <d v="2016-03-21T00:00:00"/>
    <s v="First Class"/>
    <s v="MC-17605"/>
    <x v="204"/>
    <x v="1"/>
    <x v="0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x v="0"/>
    <n v="0"/>
  </r>
  <r>
    <n v="6166"/>
    <s v="CA-2016-103989"/>
    <x v="1093"/>
    <d v="2016-03-21T00:00:00"/>
    <s v="First Class"/>
    <s v="MC-17605"/>
    <x v="204"/>
    <x v="1"/>
    <x v="0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x v="0"/>
    <n v="0"/>
  </r>
  <r>
    <n v="6167"/>
    <s v="CA-2016-103989"/>
    <x v="1093"/>
    <d v="2016-03-21T00:00:00"/>
    <s v="First Class"/>
    <s v="MC-17605"/>
    <x v="204"/>
    <x v="1"/>
    <x v="0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x v="0"/>
    <n v="0"/>
  </r>
  <r>
    <n v="6168"/>
    <s v="CA-2017-142433"/>
    <x v="704"/>
    <d v="2017-04-25T00:00:00"/>
    <s v="Standard Class"/>
    <s v="ES-14020"/>
    <x v="301"/>
    <x v="0"/>
    <x v="0"/>
    <s v="Houston"/>
    <x v="5"/>
    <n v="77036"/>
    <x v="2"/>
    <s v="OFF-PA-10002377"/>
    <s v="Office Supplies"/>
    <s v="Paper"/>
    <s v="Xerox 1916"/>
    <n v="117.456"/>
    <n v="3"/>
    <n v="0.2"/>
    <n v="44.045999999999992"/>
    <s v="Kelly Williams"/>
    <x v="0"/>
    <n v="1"/>
  </r>
  <r>
    <n v="6169"/>
    <s v="CA-2017-132815"/>
    <x v="444"/>
    <d v="2017-09-22T00:00:00"/>
    <s v="Second Class"/>
    <s v="RW-19540"/>
    <x v="459"/>
    <x v="1"/>
    <x v="0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x v="0"/>
    <n v="1"/>
  </r>
  <r>
    <n v="6170"/>
    <s v="CA-2016-101266"/>
    <x v="9"/>
    <d v="2016-08-30T00:00:00"/>
    <s v="Second Class"/>
    <s v="MM-17920"/>
    <x v="462"/>
    <x v="0"/>
    <x v="0"/>
    <s v="Springfield"/>
    <x v="17"/>
    <n v="22153"/>
    <x v="0"/>
    <s v="OFF-PA-10002986"/>
    <s v="Office Supplies"/>
    <s v="Paper"/>
    <s v="Xerox 1898"/>
    <n v="13.36"/>
    <n v="2"/>
    <n v="0"/>
    <n v="6.4127999999999998"/>
    <s v="Cassandra Brandow"/>
    <x v="0"/>
    <n v="1"/>
  </r>
  <r>
    <n v="6171"/>
    <s v="CA-2018-141523"/>
    <x v="1054"/>
    <d v="2018-12-24T00:00:00"/>
    <s v="Second Class"/>
    <s v="MH-17440"/>
    <x v="775"/>
    <x v="1"/>
    <x v="0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x v="0"/>
    <n v="1"/>
  </r>
  <r>
    <n v="6172"/>
    <s v="CA-2018-141523"/>
    <x v="1054"/>
    <d v="2018-12-24T00:00:00"/>
    <s v="Second Class"/>
    <s v="MH-17440"/>
    <x v="775"/>
    <x v="1"/>
    <x v="0"/>
    <s v="New York City"/>
    <x v="15"/>
    <n v="10035"/>
    <x v="3"/>
    <s v="OFF-AR-10001545"/>
    <s v="Office Supplies"/>
    <s v="Art"/>
    <s v="Newell 326"/>
    <n v="3.52"/>
    <n v="2"/>
    <n v="0"/>
    <n v="1.0207999999999999"/>
    <s v="Chuck Magee"/>
    <x v="0"/>
    <n v="0"/>
  </r>
  <r>
    <n v="6173"/>
    <s v="US-2016-106299"/>
    <x v="1094"/>
    <d v="2016-08-08T00:00:00"/>
    <s v="Standard Class"/>
    <s v="NZ-18565"/>
    <x v="125"/>
    <x v="2"/>
    <x v="0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x v="0"/>
    <n v="1"/>
  </r>
  <r>
    <n v="6174"/>
    <s v="US-2016-106299"/>
    <x v="1094"/>
    <d v="2016-08-08T00:00:00"/>
    <s v="Standard Class"/>
    <s v="NZ-18565"/>
    <x v="125"/>
    <x v="2"/>
    <x v="0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x v="0"/>
    <n v="0"/>
  </r>
  <r>
    <n v="6175"/>
    <s v="US-2016-106299"/>
    <x v="1094"/>
    <d v="2016-08-08T00:00:00"/>
    <s v="Standard Class"/>
    <s v="NZ-18565"/>
    <x v="125"/>
    <x v="2"/>
    <x v="0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x v="0"/>
    <n v="0"/>
  </r>
  <r>
    <n v="6176"/>
    <s v="CA-2017-158421"/>
    <x v="481"/>
    <d v="2017-09-26T00:00:00"/>
    <s v="Standard Class"/>
    <s v="GB-14575"/>
    <x v="673"/>
    <x v="0"/>
    <x v="0"/>
    <s v="Columbia"/>
    <x v="20"/>
    <n v="29203"/>
    <x v="0"/>
    <s v="FUR-CH-10000309"/>
    <s v="Furniture"/>
    <s v="Chairs"/>
    <s v="Global Comet Stacking Arm Chair"/>
    <n v="1690.04"/>
    <n v="4"/>
    <n v="0"/>
    <n v="422.51"/>
    <s v="Cassandra Brandow"/>
    <x v="0"/>
    <n v="1"/>
  </r>
  <r>
    <n v="6177"/>
    <s v="CA-2017-158421"/>
    <x v="481"/>
    <d v="2017-09-26T00:00:00"/>
    <s v="Standard Class"/>
    <s v="GB-14575"/>
    <x v="673"/>
    <x v="0"/>
    <x v="0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x v="0"/>
    <n v="0"/>
  </r>
  <r>
    <n v="6178"/>
    <s v="CA-2017-158421"/>
    <x v="481"/>
    <d v="2017-09-26T00:00:00"/>
    <s v="Standard Class"/>
    <s v="GB-14575"/>
    <x v="673"/>
    <x v="0"/>
    <x v="0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x v="0"/>
    <n v="0"/>
  </r>
  <r>
    <n v="6179"/>
    <s v="CA-2017-158421"/>
    <x v="481"/>
    <d v="2017-09-26T00:00:00"/>
    <s v="Standard Class"/>
    <s v="GB-14575"/>
    <x v="673"/>
    <x v="0"/>
    <x v="0"/>
    <s v="Columbia"/>
    <x v="20"/>
    <n v="29203"/>
    <x v="0"/>
    <s v="OFF-PA-10001801"/>
    <s v="Office Supplies"/>
    <s v="Paper"/>
    <s v="Xerox 193"/>
    <n v="23.92"/>
    <n v="4"/>
    <n v="0"/>
    <n v="11.720800000000001"/>
    <s v="Cassandra Brandow"/>
    <x v="0"/>
    <n v="0"/>
  </r>
  <r>
    <n v="6180"/>
    <s v="CA-2017-158421"/>
    <x v="481"/>
    <d v="2017-09-26T00:00:00"/>
    <s v="Standard Class"/>
    <s v="GB-14575"/>
    <x v="673"/>
    <x v="0"/>
    <x v="0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x v="0"/>
    <n v="0"/>
  </r>
  <r>
    <n v="6181"/>
    <s v="CA-2017-158421"/>
    <x v="481"/>
    <d v="2017-09-26T00:00:00"/>
    <s v="Standard Class"/>
    <s v="GB-14575"/>
    <x v="673"/>
    <x v="0"/>
    <x v="0"/>
    <s v="Columbia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x v="0"/>
    <n v="0"/>
  </r>
  <r>
    <n v="6182"/>
    <s v="CA-2017-158421"/>
    <x v="481"/>
    <d v="2017-09-26T00:00:00"/>
    <s v="Standard Class"/>
    <s v="GB-14575"/>
    <x v="673"/>
    <x v="0"/>
    <x v="0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x v="0"/>
    <n v="0"/>
  </r>
  <r>
    <n v="6183"/>
    <s v="CA-2017-158421"/>
    <x v="481"/>
    <d v="2017-09-26T00:00:00"/>
    <s v="Standard Class"/>
    <s v="GB-14575"/>
    <x v="673"/>
    <x v="0"/>
    <x v="0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x v="0"/>
    <n v="0"/>
  </r>
  <r>
    <n v="6184"/>
    <s v="CA-2017-158421"/>
    <x v="481"/>
    <d v="2017-09-26T00:00:00"/>
    <s v="Standard Class"/>
    <s v="GB-14575"/>
    <x v="673"/>
    <x v="0"/>
    <x v="0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x v="0"/>
    <n v="0"/>
  </r>
  <r>
    <n v="6185"/>
    <s v="CA-2018-143609"/>
    <x v="25"/>
    <d v="2018-12-13T00:00:00"/>
    <s v="First Class"/>
    <s v="DB-13270"/>
    <x v="489"/>
    <x v="2"/>
    <x v="0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x v="0"/>
    <n v="1"/>
  </r>
  <r>
    <n v="6186"/>
    <s v="CA-2017-138331"/>
    <x v="976"/>
    <d v="2017-08-12T00:00:00"/>
    <s v="Standard Class"/>
    <s v="JK-15625"/>
    <x v="600"/>
    <x v="0"/>
    <x v="0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x v="0"/>
    <n v="1"/>
  </r>
  <r>
    <n v="6187"/>
    <s v="CA-2017-138954"/>
    <x v="219"/>
    <d v="2017-11-17T00:00:00"/>
    <s v="First Class"/>
    <s v="MH-17785"/>
    <x v="186"/>
    <x v="1"/>
    <x v="0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x v="0"/>
    <n v="1"/>
  </r>
  <r>
    <n v="6188"/>
    <s v="CA-2017-138954"/>
    <x v="219"/>
    <d v="2017-11-17T00:00:00"/>
    <s v="First Class"/>
    <s v="MH-17785"/>
    <x v="186"/>
    <x v="1"/>
    <x v="0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x v="0"/>
    <n v="0"/>
  </r>
  <r>
    <n v="6189"/>
    <s v="CA-2017-138954"/>
    <x v="219"/>
    <d v="2017-11-17T00:00:00"/>
    <s v="First Class"/>
    <s v="MH-17785"/>
    <x v="186"/>
    <x v="1"/>
    <x v="0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Chuck Magee"/>
    <x v="0"/>
    <n v="0"/>
  </r>
  <r>
    <n v="6190"/>
    <s v="CA-2019-157903"/>
    <x v="1095"/>
    <d v="2019-04-08T00:00:00"/>
    <s v="Standard Class"/>
    <s v="AM-10705"/>
    <x v="562"/>
    <x v="0"/>
    <x v="0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x v="0"/>
    <n v="1"/>
  </r>
  <r>
    <n v="6191"/>
    <s v="CA-2018-157259"/>
    <x v="435"/>
    <d v="2018-12-28T00:00:00"/>
    <s v="Standard Class"/>
    <s v="JM-15535"/>
    <x v="341"/>
    <x v="0"/>
    <x v="0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x v="0"/>
    <n v="1"/>
  </r>
  <r>
    <n v="6192"/>
    <s v="CA-2019-107986"/>
    <x v="1096"/>
    <d v="2019-12-13T00:00:00"/>
    <s v="Same Day"/>
    <s v="MW-18220"/>
    <x v="596"/>
    <x v="0"/>
    <x v="0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x v="0"/>
    <n v="1"/>
  </r>
  <r>
    <n v="6193"/>
    <s v="CA-2019-104927"/>
    <x v="66"/>
    <d v="2019-12-26T00:00:00"/>
    <s v="Standard Class"/>
    <s v="AG-10330"/>
    <x v="743"/>
    <x v="0"/>
    <x v="0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x v="0"/>
    <n v="1"/>
  </r>
  <r>
    <n v="6194"/>
    <s v="CA-2019-104927"/>
    <x v="66"/>
    <d v="2019-12-26T00:00:00"/>
    <s v="Standard Class"/>
    <s v="AG-10330"/>
    <x v="743"/>
    <x v="0"/>
    <x v="0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x v="0"/>
    <n v="0"/>
  </r>
  <r>
    <n v="6195"/>
    <s v="CA-2019-104927"/>
    <x v="66"/>
    <d v="2019-12-26T00:00:00"/>
    <s v="Standard Class"/>
    <s v="AG-10330"/>
    <x v="743"/>
    <x v="0"/>
    <x v="0"/>
    <s v="Houston"/>
    <x v="5"/>
    <n v="77095"/>
    <x v="2"/>
    <s v="OFF-PA-10000176"/>
    <s v="Office Supplies"/>
    <s v="Paper"/>
    <s v="Xerox 1887"/>
    <n v="75.88"/>
    <n v="5"/>
    <n v="0.2"/>
    <n v="26.557999999999993"/>
    <s v="Kelly Williams"/>
    <x v="0"/>
    <n v="0"/>
  </r>
  <r>
    <n v="6196"/>
    <s v="CA-2019-113453"/>
    <x v="208"/>
    <d v="2019-10-28T00:00:00"/>
    <s v="Standard Class"/>
    <s v="CM-12160"/>
    <x v="380"/>
    <x v="0"/>
    <x v="0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x v="0"/>
    <n v="1"/>
  </r>
  <r>
    <n v="6197"/>
    <s v="CA-2019-113453"/>
    <x v="208"/>
    <d v="2019-10-28T00:00:00"/>
    <s v="Standard Class"/>
    <s v="CM-12160"/>
    <x v="380"/>
    <x v="0"/>
    <x v="0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x v="0"/>
    <n v="0"/>
  </r>
  <r>
    <n v="6198"/>
    <s v="CA-2017-149909"/>
    <x v="50"/>
    <d v="2017-11-17T00:00:00"/>
    <s v="Standard Class"/>
    <s v="RA-19915"/>
    <x v="154"/>
    <x v="0"/>
    <x v="0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x v="0"/>
    <n v="1"/>
  </r>
  <r>
    <n v="6199"/>
    <s v="CA-2017-149909"/>
    <x v="50"/>
    <d v="2017-11-17T00:00:00"/>
    <s v="Standard Class"/>
    <s v="RA-19915"/>
    <x v="154"/>
    <x v="0"/>
    <x v="0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x v="0"/>
    <n v="0"/>
  </r>
  <r>
    <n v="6200"/>
    <s v="CA-2017-149909"/>
    <x v="50"/>
    <d v="2017-11-17T00:00:00"/>
    <s v="Standard Class"/>
    <s v="RA-19915"/>
    <x v="154"/>
    <x v="0"/>
    <x v="0"/>
    <s v="Columbus"/>
    <x v="14"/>
    <n v="47201"/>
    <x v="2"/>
    <s v="OFF-PA-10001790"/>
    <s v="Office Supplies"/>
    <s v="Paper"/>
    <s v="Xerox 1910"/>
    <n v="96.08"/>
    <n v="2"/>
    <n v="0"/>
    <n v="46.118399999999994"/>
    <s v="Kelly Williams"/>
    <x v="0"/>
    <n v="0"/>
  </r>
  <r>
    <n v="6201"/>
    <s v="CA-2017-146675"/>
    <x v="392"/>
    <d v="2017-04-20T00:00:00"/>
    <s v="Standard Class"/>
    <s v="SB-20185"/>
    <x v="766"/>
    <x v="0"/>
    <x v="0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x v="0"/>
    <n v="1"/>
  </r>
  <r>
    <n v="6202"/>
    <s v="CA-2017-146675"/>
    <x v="392"/>
    <d v="2017-04-20T00:00:00"/>
    <s v="Standard Class"/>
    <s v="SB-20185"/>
    <x v="766"/>
    <x v="0"/>
    <x v="0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x v="0"/>
    <n v="0"/>
  </r>
  <r>
    <n v="6203"/>
    <s v="CA-2018-118332"/>
    <x v="186"/>
    <d v="2018-12-23T00:00:00"/>
    <s v="Standard Class"/>
    <s v="PK-19075"/>
    <x v="7"/>
    <x v="0"/>
    <x v="0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x v="0"/>
    <n v="1"/>
  </r>
  <r>
    <n v="6204"/>
    <s v="CA-2018-133669"/>
    <x v="147"/>
    <d v="2018-10-27T00:00:00"/>
    <s v="Standard Class"/>
    <s v="SV-20935"/>
    <x v="603"/>
    <x v="0"/>
    <x v="0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x v="0"/>
    <n v="1"/>
  </r>
  <r>
    <n v="6205"/>
    <s v="CA-2019-145660"/>
    <x v="96"/>
    <d v="2019-12-03T00:00:00"/>
    <s v="First Class"/>
    <s v="MG-17650"/>
    <x v="377"/>
    <x v="2"/>
    <x v="0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x v="0"/>
    <n v="1"/>
  </r>
  <r>
    <n v="6206"/>
    <s v="CA-2018-133697"/>
    <x v="201"/>
    <d v="2018-10-24T00:00:00"/>
    <s v="Second Class"/>
    <s v="CM-12445"/>
    <x v="320"/>
    <x v="0"/>
    <x v="0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x v="0"/>
    <n v="1"/>
  </r>
  <r>
    <n v="6207"/>
    <s v="CA-2018-133697"/>
    <x v="201"/>
    <d v="2018-10-24T00:00:00"/>
    <s v="Second Class"/>
    <s v="CM-12445"/>
    <x v="320"/>
    <x v="0"/>
    <x v="0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x v="0"/>
    <n v="0"/>
  </r>
  <r>
    <n v="6208"/>
    <s v="CA-2018-133697"/>
    <x v="201"/>
    <d v="2018-10-24T00:00:00"/>
    <s v="Second Class"/>
    <s v="CM-12445"/>
    <x v="320"/>
    <x v="0"/>
    <x v="0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x v="0"/>
    <n v="0"/>
  </r>
  <r>
    <n v="6209"/>
    <s v="CA-2019-148138"/>
    <x v="365"/>
    <d v="2019-10-03T00:00:00"/>
    <s v="Standard Class"/>
    <s v="ME-18010"/>
    <x v="545"/>
    <x v="1"/>
    <x v="0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x v="0"/>
    <n v="1"/>
  </r>
  <r>
    <n v="6210"/>
    <s v="CA-2019-119809"/>
    <x v="238"/>
    <d v="2019-08-25T00:00:00"/>
    <s v="Standard Class"/>
    <s v="YS-21880"/>
    <x v="453"/>
    <x v="1"/>
    <x v="0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x v="0"/>
    <n v="1"/>
  </r>
  <r>
    <n v="6211"/>
    <s v="CA-2019-119809"/>
    <x v="238"/>
    <d v="2019-08-25T00:00:00"/>
    <s v="Standard Class"/>
    <s v="YS-21880"/>
    <x v="453"/>
    <x v="1"/>
    <x v="0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x v="0"/>
    <n v="0"/>
  </r>
  <r>
    <n v="6212"/>
    <s v="CA-2019-119809"/>
    <x v="238"/>
    <d v="2019-08-25T00:00:00"/>
    <s v="Standard Class"/>
    <s v="YS-21880"/>
    <x v="453"/>
    <x v="1"/>
    <x v="0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x v="0"/>
    <n v="0"/>
  </r>
  <r>
    <n v="6213"/>
    <s v="CA-2019-149944"/>
    <x v="105"/>
    <d v="2019-11-16T00:00:00"/>
    <s v="Second Class"/>
    <s v="MB-17305"/>
    <x v="93"/>
    <x v="0"/>
    <x v="0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x v="0"/>
    <n v="1"/>
  </r>
  <r>
    <n v="6214"/>
    <s v="CA-2019-149944"/>
    <x v="105"/>
    <d v="2019-11-16T00:00:00"/>
    <s v="Second Class"/>
    <s v="MB-17305"/>
    <x v="93"/>
    <x v="0"/>
    <x v="0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  <n v="0"/>
  </r>
  <r>
    <n v="6215"/>
    <s v="CA-2016-128538"/>
    <x v="856"/>
    <d v="2016-10-15T00:00:00"/>
    <s v="Standard Class"/>
    <s v="AS-10240"/>
    <x v="238"/>
    <x v="0"/>
    <x v="0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x v="0"/>
    <n v="1"/>
  </r>
  <r>
    <n v="6216"/>
    <s v="CA-2017-161711"/>
    <x v="109"/>
    <d v="2017-12-03T00:00:00"/>
    <s v="Standard Class"/>
    <s v="MC-17425"/>
    <x v="466"/>
    <x v="1"/>
    <x v="0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x v="0"/>
    <n v="1"/>
  </r>
  <r>
    <n v="6217"/>
    <s v="CA-2017-161711"/>
    <x v="109"/>
    <d v="2017-12-03T00:00:00"/>
    <s v="Standard Class"/>
    <s v="MC-17425"/>
    <x v="466"/>
    <x v="1"/>
    <x v="0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Chuck Magee"/>
    <x v="0"/>
    <n v="0"/>
  </r>
  <r>
    <n v="6218"/>
    <s v="US-2017-129553"/>
    <x v="1097"/>
    <d v="2017-08-02T00:00:00"/>
    <s v="Standard Class"/>
    <s v="PG-18820"/>
    <x v="310"/>
    <x v="0"/>
    <x v="0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x v="0"/>
    <n v="1"/>
  </r>
  <r>
    <n v="6219"/>
    <s v="CA-2018-160220"/>
    <x v="201"/>
    <d v="2018-10-26T00:00:00"/>
    <s v="Standard Class"/>
    <s v="JS-16030"/>
    <x v="559"/>
    <x v="0"/>
    <x v="0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x v="0"/>
    <n v="1"/>
  </r>
  <r>
    <n v="6220"/>
    <s v="CA-2018-160220"/>
    <x v="201"/>
    <d v="2018-10-26T00:00:00"/>
    <s v="Standard Class"/>
    <s v="JS-16030"/>
    <x v="559"/>
    <x v="0"/>
    <x v="0"/>
    <s v="Trenton"/>
    <x v="12"/>
    <n v="48183"/>
    <x v="2"/>
    <s v="TEC-PH-10001557"/>
    <s v="Technology"/>
    <s v="Phones"/>
    <s v="Pyle PMP37LED"/>
    <n v="191.98"/>
    <n v="2"/>
    <n v="0"/>
    <n v="51.834599999999995"/>
    <s v="Kelly Williams"/>
    <x v="0"/>
    <n v="0"/>
  </r>
  <r>
    <n v="6221"/>
    <s v="CA-2018-160220"/>
    <x v="201"/>
    <d v="2018-10-26T00:00:00"/>
    <s v="Standard Class"/>
    <s v="JS-16030"/>
    <x v="559"/>
    <x v="0"/>
    <x v="0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x v="0"/>
    <n v="0"/>
  </r>
  <r>
    <n v="6222"/>
    <s v="US-2019-157224"/>
    <x v="32"/>
    <d v="2019-09-18T00:00:00"/>
    <s v="Second Class"/>
    <s v="JB-16000"/>
    <x v="677"/>
    <x v="0"/>
    <x v="0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Anna Andreadi"/>
    <x v="0"/>
    <n v="1"/>
  </r>
  <r>
    <n v="6223"/>
    <s v="CA-2019-140627"/>
    <x v="331"/>
    <d v="2019-12-27T00:00:00"/>
    <s v="Standard Class"/>
    <s v="DK-12985"/>
    <x v="213"/>
    <x v="0"/>
    <x v="0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x v="0"/>
    <n v="1"/>
  </r>
  <r>
    <n v="6224"/>
    <s v="CA-2019-140627"/>
    <x v="331"/>
    <d v="2019-12-27T00:00:00"/>
    <s v="Standard Class"/>
    <s v="DK-12985"/>
    <x v="213"/>
    <x v="0"/>
    <x v="0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x v="0"/>
    <n v="0"/>
  </r>
  <r>
    <n v="6225"/>
    <s v="CA-2019-140627"/>
    <x v="331"/>
    <d v="2019-12-27T00:00:00"/>
    <s v="Standard Class"/>
    <s v="DK-12985"/>
    <x v="213"/>
    <x v="0"/>
    <x v="0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x v="0"/>
    <n v="0"/>
  </r>
  <r>
    <n v="6226"/>
    <s v="CA-2017-133445"/>
    <x v="348"/>
    <d v="2017-10-09T00:00:00"/>
    <s v="Standard Class"/>
    <s v="JF-15490"/>
    <x v="223"/>
    <x v="0"/>
    <x v="0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x v="0"/>
    <n v="1"/>
  </r>
  <r>
    <n v="6227"/>
    <s v="CA-2017-133445"/>
    <x v="348"/>
    <d v="2017-10-09T00:00:00"/>
    <s v="Standard Class"/>
    <s v="JF-15490"/>
    <x v="223"/>
    <x v="0"/>
    <x v="0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x v="0"/>
    <n v="0"/>
  </r>
  <r>
    <n v="6228"/>
    <s v="CA-2016-148782"/>
    <x v="981"/>
    <d v="2016-11-07T00:00:00"/>
    <s v="Standard Class"/>
    <s v="PO-18850"/>
    <x v="138"/>
    <x v="0"/>
    <x v="0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x v="0"/>
    <n v="1"/>
  </r>
  <r>
    <n v="6229"/>
    <s v="CA-2018-148208"/>
    <x v="115"/>
    <d v="2018-01-27T00:00:00"/>
    <s v="Standard Class"/>
    <s v="BT-11530"/>
    <x v="404"/>
    <x v="2"/>
    <x v="0"/>
    <s v="Cleveland"/>
    <x v="24"/>
    <n v="44105"/>
    <x v="3"/>
    <s v="TEC-PH-10004093"/>
    <s v="Technology"/>
    <s v="Phones"/>
    <s v="Panasonic Kx-TS550"/>
    <n v="110.376"/>
    <n v="4"/>
    <n v="0.4"/>
    <n v="-20.235600000000005"/>
    <s v="Chuck Magee"/>
    <x v="0"/>
    <n v="1"/>
  </r>
  <r>
    <n v="6230"/>
    <s v="CA-2018-148208"/>
    <x v="115"/>
    <d v="2018-01-27T00:00:00"/>
    <s v="Standard Class"/>
    <s v="BT-11530"/>
    <x v="404"/>
    <x v="2"/>
    <x v="0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x v="0"/>
    <n v="0"/>
  </r>
  <r>
    <n v="6231"/>
    <s v="CA-2019-127656"/>
    <x v="497"/>
    <d v="2019-07-17T00:00:00"/>
    <s v="Standard Class"/>
    <s v="NW-18400"/>
    <x v="508"/>
    <x v="0"/>
    <x v="0"/>
    <s v="Waterloo"/>
    <x v="23"/>
    <n v="50701"/>
    <x v="2"/>
    <s v="OFF-AR-10001166"/>
    <s v="Office Supplies"/>
    <s v="Art"/>
    <s v="Staples in misc. colors"/>
    <n v="30.32"/>
    <n v="4"/>
    <n v="0"/>
    <n v="11.8248"/>
    <s v="Kelly Williams"/>
    <x v="0"/>
    <n v="1"/>
  </r>
  <r>
    <n v="6232"/>
    <s v="US-2019-142188"/>
    <x v="220"/>
    <d v="2019-09-11T00:00:00"/>
    <s v="Same Day"/>
    <s v="JF-15415"/>
    <x v="226"/>
    <x v="0"/>
    <x v="0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x v="0"/>
    <n v="1"/>
  </r>
  <r>
    <n v="6233"/>
    <s v="US-2019-142188"/>
    <x v="220"/>
    <d v="2019-09-11T00:00:00"/>
    <s v="Same Day"/>
    <s v="JF-15415"/>
    <x v="226"/>
    <x v="0"/>
    <x v="0"/>
    <s v="Seattle"/>
    <x v="4"/>
    <n v="98105"/>
    <x v="1"/>
    <s v="OFF-PA-10002005"/>
    <s v="Office Supplies"/>
    <s v="Paper"/>
    <s v="Xerox 225"/>
    <n v="19.440000000000001"/>
    <n v="3"/>
    <n v="0"/>
    <n v="9.3312000000000008"/>
    <s v="Anna Andreadi"/>
    <x v="0"/>
    <n v="0"/>
  </r>
  <r>
    <n v="6234"/>
    <s v="US-2019-142188"/>
    <x v="220"/>
    <d v="2019-09-11T00:00:00"/>
    <s v="Same Day"/>
    <s v="JF-15415"/>
    <x v="226"/>
    <x v="0"/>
    <x v="0"/>
    <s v="Seattle"/>
    <x v="4"/>
    <n v="98105"/>
    <x v="1"/>
    <s v="OFF-PA-10004101"/>
    <s v="Office Supplies"/>
    <s v="Paper"/>
    <s v="Xerox 1894"/>
    <n v="71.28"/>
    <n v="11"/>
    <n v="0"/>
    <n v="34.214400000000005"/>
    <s v="Anna Andreadi"/>
    <x v="0"/>
    <n v="0"/>
  </r>
  <r>
    <n v="6235"/>
    <s v="US-2019-142188"/>
    <x v="220"/>
    <d v="2019-09-11T00:00:00"/>
    <s v="Same Day"/>
    <s v="JF-15415"/>
    <x v="226"/>
    <x v="0"/>
    <x v="0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x v="0"/>
    <n v="0"/>
  </r>
  <r>
    <n v="6236"/>
    <s v="US-2019-142188"/>
    <x v="220"/>
    <d v="2019-09-11T00:00:00"/>
    <s v="Same Day"/>
    <s v="JF-15415"/>
    <x v="226"/>
    <x v="0"/>
    <x v="0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x v="0"/>
    <n v="0"/>
  </r>
  <r>
    <n v="6237"/>
    <s v="CA-2018-144400"/>
    <x v="1098"/>
    <d v="2018-02-27T00:00:00"/>
    <s v="Standard Class"/>
    <s v="AC-10420"/>
    <x v="141"/>
    <x v="1"/>
    <x v="0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  <n v="1"/>
  </r>
  <r>
    <n v="6238"/>
    <s v="US-2018-155180"/>
    <x v="115"/>
    <d v="2018-01-29T00:00:00"/>
    <s v="Standard Class"/>
    <s v="TB-21280"/>
    <x v="509"/>
    <x v="0"/>
    <x v="0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x v="0"/>
    <n v="1"/>
  </r>
  <r>
    <n v="6239"/>
    <s v="CA-2017-134075"/>
    <x v="295"/>
    <d v="2017-12-16T00:00:00"/>
    <s v="Standard Class"/>
    <s v="HA-14905"/>
    <x v="456"/>
    <x v="0"/>
    <x v="0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x v="1"/>
    <n v="1"/>
  </r>
  <r>
    <n v="6240"/>
    <s v="CA-2017-134075"/>
    <x v="295"/>
    <d v="2017-12-16T00:00:00"/>
    <s v="Standard Class"/>
    <s v="HA-14905"/>
    <x v="456"/>
    <x v="0"/>
    <x v="0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x v="1"/>
    <n v="0"/>
  </r>
  <r>
    <n v="6241"/>
    <s v="US-2018-131912"/>
    <x v="517"/>
    <d v="2018-11-01T00:00:00"/>
    <s v="Second Class"/>
    <s v="LH-17155"/>
    <x v="109"/>
    <x v="0"/>
    <x v="0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x v="0"/>
    <n v="1"/>
  </r>
  <r>
    <n v="6242"/>
    <s v="CA-2019-141572"/>
    <x v="39"/>
    <d v="2019-05-31T00:00:00"/>
    <s v="Second Class"/>
    <s v="LO-17170"/>
    <x v="628"/>
    <x v="1"/>
    <x v="0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x v="0"/>
    <n v="1"/>
  </r>
  <r>
    <n v="6243"/>
    <s v="CA-2016-134621"/>
    <x v="1059"/>
    <d v="2016-12-28T00:00:00"/>
    <s v="Standard Class"/>
    <s v="DP-13390"/>
    <x v="503"/>
    <x v="2"/>
    <x v="0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x v="0"/>
    <n v="1"/>
  </r>
  <r>
    <n v="6244"/>
    <s v="CA-2018-165561"/>
    <x v="390"/>
    <d v="2018-11-28T00:00:00"/>
    <s v="Standard Class"/>
    <s v="CR-12580"/>
    <x v="615"/>
    <x v="2"/>
    <x v="0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x v="0"/>
    <n v="1"/>
  </r>
  <r>
    <n v="6245"/>
    <s v="CA-2017-112305"/>
    <x v="312"/>
    <d v="2017-11-25T00:00:00"/>
    <s v="Standard Class"/>
    <s v="KB-16405"/>
    <x v="683"/>
    <x v="2"/>
    <x v="0"/>
    <s v="Seattle"/>
    <x v="4"/>
    <n v="98105"/>
    <x v="1"/>
    <s v="OFF-AR-10002067"/>
    <s v="Office Supplies"/>
    <s v="Art"/>
    <s v="Newell 334"/>
    <n v="119.03999999999999"/>
    <n v="6"/>
    <n v="0"/>
    <n v="30.950400000000002"/>
    <s v="Anna Andreadi"/>
    <x v="0"/>
    <n v="1"/>
  </r>
  <r>
    <n v="6246"/>
    <s v="CA-2017-112305"/>
    <x v="312"/>
    <d v="2017-11-25T00:00:00"/>
    <s v="Standard Class"/>
    <s v="KB-16405"/>
    <x v="683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  <n v="0"/>
  </r>
  <r>
    <n v="6247"/>
    <s v="CA-2017-112305"/>
    <x v="312"/>
    <d v="2017-11-25T00:00:00"/>
    <s v="Standard Class"/>
    <s v="KB-16405"/>
    <x v="683"/>
    <x v="2"/>
    <x v="0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x v="0"/>
    <n v="0"/>
  </r>
  <r>
    <n v="6248"/>
    <s v="CA-2019-121580"/>
    <x v="148"/>
    <d v="2019-06-04T00:00:00"/>
    <s v="Standard Class"/>
    <s v="ML-17410"/>
    <x v="586"/>
    <x v="0"/>
    <x v="0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x v="0"/>
    <n v="1"/>
  </r>
  <r>
    <n v="6249"/>
    <s v="CA-2019-121580"/>
    <x v="148"/>
    <d v="2019-06-04T00:00:00"/>
    <s v="Standard Class"/>
    <s v="ML-17410"/>
    <x v="586"/>
    <x v="0"/>
    <x v="0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x v="0"/>
    <n v="0"/>
  </r>
  <r>
    <n v="6250"/>
    <s v="CA-2019-121580"/>
    <x v="148"/>
    <d v="2019-06-04T00:00:00"/>
    <s v="Standard Class"/>
    <s v="ML-17410"/>
    <x v="586"/>
    <x v="0"/>
    <x v="0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x v="0"/>
    <n v="0"/>
  </r>
  <r>
    <n v="6251"/>
    <s v="CA-2019-121580"/>
    <x v="148"/>
    <d v="2019-06-04T00:00:00"/>
    <s v="Standard Class"/>
    <s v="ML-17410"/>
    <x v="586"/>
    <x v="0"/>
    <x v="0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x v="0"/>
    <n v="0"/>
  </r>
  <r>
    <n v="6252"/>
    <s v="CA-2016-101147"/>
    <x v="266"/>
    <d v="2016-12-04T00:00:00"/>
    <s v="First Class"/>
    <s v="MC-17575"/>
    <x v="430"/>
    <x v="0"/>
    <x v="0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x v="0"/>
    <n v="1"/>
  </r>
  <r>
    <n v="6253"/>
    <s v="CA-2016-165806"/>
    <x v="884"/>
    <d v="2016-04-07T00:00:00"/>
    <s v="Same Day"/>
    <s v="VM-21685"/>
    <x v="91"/>
    <x v="2"/>
    <x v="0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x v="0"/>
    <n v="1"/>
  </r>
  <r>
    <n v="6254"/>
    <s v="CA-2016-165806"/>
    <x v="884"/>
    <d v="2016-04-07T00:00:00"/>
    <s v="Same Day"/>
    <s v="VM-21685"/>
    <x v="91"/>
    <x v="2"/>
    <x v="0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x v="0"/>
    <n v="0"/>
  </r>
  <r>
    <n v="6255"/>
    <s v="CA-2017-151624"/>
    <x v="1014"/>
    <d v="2017-09-14T00:00:00"/>
    <s v="Standard Class"/>
    <s v="VW-21775"/>
    <x v="100"/>
    <x v="1"/>
    <x v="0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x v="0"/>
    <n v="1"/>
  </r>
  <r>
    <n v="6256"/>
    <s v="CA-2019-139444"/>
    <x v="428"/>
    <d v="2019-09-15T00:00:00"/>
    <s v="Standard Class"/>
    <s v="GK-14620"/>
    <x v="136"/>
    <x v="1"/>
    <x v="0"/>
    <s v="Plano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x v="0"/>
    <n v="1"/>
  </r>
  <r>
    <n v="6257"/>
    <s v="CA-2017-133977"/>
    <x v="684"/>
    <d v="2017-09-08T00:00:00"/>
    <s v="Second Class"/>
    <s v="AT-10435"/>
    <x v="401"/>
    <x v="2"/>
    <x v="0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x v="0"/>
    <n v="1"/>
  </r>
  <r>
    <n v="6258"/>
    <s v="CA-2019-141425"/>
    <x v="808"/>
    <d v="2019-11-06T00:00:00"/>
    <s v="Second Class"/>
    <s v="AR-10825"/>
    <x v="255"/>
    <x v="1"/>
    <x v="0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x v="0"/>
    <n v="1"/>
  </r>
  <r>
    <n v="6259"/>
    <s v="CA-2017-133536"/>
    <x v="262"/>
    <d v="2017-03-30T00:00:00"/>
    <s v="Second Class"/>
    <s v="JH-15820"/>
    <x v="581"/>
    <x v="0"/>
    <x v="0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x v="0"/>
    <n v="1"/>
  </r>
  <r>
    <n v="6260"/>
    <s v="CA-2017-150441"/>
    <x v="863"/>
    <d v="2017-08-17T00:00:00"/>
    <s v="Second Class"/>
    <s v="RA-19285"/>
    <x v="267"/>
    <x v="0"/>
    <x v="0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x v="0"/>
    <n v="1"/>
  </r>
  <r>
    <n v="6261"/>
    <s v="CA-2017-162607"/>
    <x v="793"/>
    <d v="2017-05-18T00:00:00"/>
    <s v="Standard Class"/>
    <s v="RO-19780"/>
    <x v="197"/>
    <x v="0"/>
    <x v="0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x v="0"/>
    <n v="1"/>
  </r>
  <r>
    <n v="6262"/>
    <s v="CA-2019-103506"/>
    <x v="283"/>
    <d v="2019-07-27T00:00:00"/>
    <s v="Standard Class"/>
    <s v="LR-17035"/>
    <x v="756"/>
    <x v="1"/>
    <x v="0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x v="0"/>
    <n v="1"/>
  </r>
  <r>
    <n v="6263"/>
    <s v="CA-2018-132479"/>
    <x v="446"/>
    <d v="2018-09-26T00:00:00"/>
    <s v="First Class"/>
    <s v="MK-17905"/>
    <x v="149"/>
    <x v="1"/>
    <x v="0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x v="0"/>
    <n v="1"/>
  </r>
  <r>
    <n v="6264"/>
    <s v="CA-2019-160724"/>
    <x v="1024"/>
    <d v="2019-05-10T00:00:00"/>
    <s v="Standard Class"/>
    <s v="YS-21880"/>
    <x v="453"/>
    <x v="1"/>
    <x v="0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x v="0"/>
    <n v="1"/>
  </r>
  <r>
    <n v="6265"/>
    <s v="US-2018-115952"/>
    <x v="1099"/>
    <d v="2018-10-06T00:00:00"/>
    <s v="Same Day"/>
    <s v="JH-15910"/>
    <x v="101"/>
    <x v="0"/>
    <x v="0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x v="1"/>
    <n v="1"/>
  </r>
  <r>
    <n v="6266"/>
    <s v="CA-2016-146731"/>
    <x v="935"/>
    <d v="2016-11-08T00:00:00"/>
    <s v="Standard Class"/>
    <s v="AT-10735"/>
    <x v="247"/>
    <x v="0"/>
    <x v="0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x v="0"/>
    <n v="1"/>
  </r>
  <r>
    <n v="6267"/>
    <s v="CA-2016-146731"/>
    <x v="935"/>
    <d v="2016-11-08T00:00:00"/>
    <s v="Standard Class"/>
    <s v="AT-10735"/>
    <x v="247"/>
    <x v="0"/>
    <x v="0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x v="0"/>
    <n v="0"/>
  </r>
  <r>
    <n v="6268"/>
    <s v="CA-2017-115392"/>
    <x v="486"/>
    <d v="2017-10-04T00:00:00"/>
    <s v="Second Class"/>
    <s v="RM-19675"/>
    <x v="84"/>
    <x v="2"/>
    <x v="0"/>
    <s v="Cambridge"/>
    <x v="31"/>
    <n v="2138"/>
    <x v="3"/>
    <s v="TEC-PH-10002496"/>
    <s v="Technology"/>
    <s v="Phones"/>
    <s v="Cisco SPA301"/>
    <n v="311.98"/>
    <n v="2"/>
    <n v="0"/>
    <n v="93.593999999999994"/>
    <s v="Chuck Magee"/>
    <x v="0"/>
    <n v="1"/>
  </r>
  <r>
    <n v="6269"/>
    <s v="CA-2017-115392"/>
    <x v="486"/>
    <d v="2017-10-04T00:00:00"/>
    <s v="Second Class"/>
    <s v="RM-19675"/>
    <x v="84"/>
    <x v="2"/>
    <x v="0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x v="0"/>
    <n v="0"/>
  </r>
  <r>
    <n v="6270"/>
    <s v="CA-2019-102379"/>
    <x v="574"/>
    <d v="2019-12-06T00:00:00"/>
    <s v="Standard Class"/>
    <s v="BB-11545"/>
    <x v="179"/>
    <x v="1"/>
    <x v="0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x v="0"/>
    <n v="1"/>
  </r>
  <r>
    <n v="6271"/>
    <s v="CA-2019-102379"/>
    <x v="574"/>
    <d v="2019-12-06T00:00:00"/>
    <s v="Standard Class"/>
    <s v="BB-11545"/>
    <x v="179"/>
    <x v="1"/>
    <x v="0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x v="0"/>
    <n v="0"/>
  </r>
  <r>
    <n v="6272"/>
    <s v="CA-2019-102379"/>
    <x v="574"/>
    <d v="2019-12-06T00:00:00"/>
    <s v="Standard Class"/>
    <s v="BB-11545"/>
    <x v="179"/>
    <x v="1"/>
    <x v="0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x v="0"/>
    <n v="0"/>
  </r>
  <r>
    <n v="6273"/>
    <s v="CA-2019-149706"/>
    <x v="157"/>
    <d v="2019-12-12T00:00:00"/>
    <s v="First Class"/>
    <s v="AS-10285"/>
    <x v="155"/>
    <x v="1"/>
    <x v="0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x v="0"/>
    <n v="1"/>
  </r>
  <r>
    <n v="6274"/>
    <s v="US-2018-139087"/>
    <x v="19"/>
    <d v="2018-07-22T00:00:00"/>
    <s v="Second Class"/>
    <s v="DK-13375"/>
    <x v="589"/>
    <x v="0"/>
    <x v="0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  <n v="1"/>
  </r>
  <r>
    <n v="6275"/>
    <s v="US-2018-139087"/>
    <x v="19"/>
    <d v="2018-07-22T00:00:00"/>
    <s v="Second Class"/>
    <s v="DK-13375"/>
    <x v="589"/>
    <x v="0"/>
    <x v="0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x v="0"/>
    <n v="0"/>
  </r>
  <r>
    <n v="6276"/>
    <s v="US-2018-139087"/>
    <x v="19"/>
    <d v="2018-07-22T00:00:00"/>
    <s v="Second Class"/>
    <s v="DK-13375"/>
    <x v="589"/>
    <x v="0"/>
    <x v="0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x v="0"/>
    <n v="0"/>
  </r>
  <r>
    <n v="6277"/>
    <s v="US-2018-139087"/>
    <x v="19"/>
    <d v="2018-07-22T00:00:00"/>
    <s v="Second Class"/>
    <s v="DK-13375"/>
    <x v="589"/>
    <x v="0"/>
    <x v="0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x v="0"/>
    <n v="0"/>
  </r>
  <r>
    <n v="6278"/>
    <s v="US-2018-139087"/>
    <x v="19"/>
    <d v="2018-07-22T00:00:00"/>
    <s v="Second Class"/>
    <s v="DK-13375"/>
    <x v="589"/>
    <x v="0"/>
    <x v="0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x v="0"/>
    <n v="0"/>
  </r>
  <r>
    <n v="6279"/>
    <s v="US-2018-139087"/>
    <x v="19"/>
    <d v="2018-07-22T00:00:00"/>
    <s v="Second Class"/>
    <s v="DK-13375"/>
    <x v="589"/>
    <x v="0"/>
    <x v="0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x v="0"/>
    <n v="0"/>
  </r>
  <r>
    <n v="6280"/>
    <s v="US-2018-139087"/>
    <x v="19"/>
    <d v="2018-07-22T00:00:00"/>
    <s v="Second Class"/>
    <s v="DK-13375"/>
    <x v="589"/>
    <x v="0"/>
    <x v="0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x v="0"/>
    <n v="0"/>
  </r>
  <r>
    <n v="6281"/>
    <s v="CA-2019-152226"/>
    <x v="605"/>
    <d v="2019-05-16T00:00:00"/>
    <s v="Standard Class"/>
    <s v="JH-15910"/>
    <x v="101"/>
    <x v="0"/>
    <x v="0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x v="0"/>
    <n v="1"/>
  </r>
  <r>
    <n v="6282"/>
    <s v="CA-2017-116484"/>
    <x v="312"/>
    <d v="2017-11-26T00:00:00"/>
    <s v="Standard Class"/>
    <s v="JK-15205"/>
    <x v="523"/>
    <x v="0"/>
    <x v="0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x v="0"/>
    <n v="1"/>
  </r>
  <r>
    <n v="6283"/>
    <s v="CA-2017-116484"/>
    <x v="312"/>
    <d v="2017-11-26T00:00:00"/>
    <s v="Standard Class"/>
    <s v="JK-15205"/>
    <x v="523"/>
    <x v="0"/>
    <x v="0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x v="0"/>
    <n v="0"/>
  </r>
  <r>
    <n v="6284"/>
    <s v="CA-2018-100944"/>
    <x v="446"/>
    <d v="2018-09-28T00:00:00"/>
    <s v="Standard Class"/>
    <s v="EH-13765"/>
    <x v="553"/>
    <x v="1"/>
    <x v="0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x v="0"/>
    <n v="1"/>
  </r>
  <r>
    <n v="6285"/>
    <s v="CA-2018-100944"/>
    <x v="446"/>
    <d v="2018-09-28T00:00:00"/>
    <s v="Standard Class"/>
    <s v="EH-13765"/>
    <x v="553"/>
    <x v="1"/>
    <x v="0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Anna Andreadi"/>
    <x v="0"/>
    <n v="0"/>
  </r>
  <r>
    <n v="6286"/>
    <s v="CA-2018-125080"/>
    <x v="147"/>
    <d v="2018-10-26T00:00:00"/>
    <s v="Standard Class"/>
    <s v="VW-21775"/>
    <x v="100"/>
    <x v="1"/>
    <x v="0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x v="0"/>
    <n v="1"/>
  </r>
  <r>
    <n v="6287"/>
    <s v="CA-2018-121020"/>
    <x v="1057"/>
    <d v="2018-10-31T00:00:00"/>
    <s v="Standard Class"/>
    <s v="CG-12040"/>
    <x v="344"/>
    <x v="2"/>
    <x v="0"/>
    <s v="Lebanon"/>
    <x v="18"/>
    <n v="37087"/>
    <x v="0"/>
    <s v="TEC-PH-10001061"/>
    <s v="Technology"/>
    <s v="Phones"/>
    <s v="Apple iPhone 5C"/>
    <n v="239.976"/>
    <n v="3"/>
    <n v="0.2"/>
    <n v="17.998199999999997"/>
    <s v="Cassandra Brandow"/>
    <x v="0"/>
    <n v="1"/>
  </r>
  <r>
    <n v="6288"/>
    <s v="CA-2016-100090"/>
    <x v="1001"/>
    <d v="2016-07-12T00:00:00"/>
    <s v="Standard Class"/>
    <s v="EB-13705"/>
    <x v="182"/>
    <x v="1"/>
    <x v="0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x v="0"/>
    <n v="1"/>
  </r>
  <r>
    <n v="6289"/>
    <s v="CA-2016-100090"/>
    <x v="1001"/>
    <d v="2016-07-12T00:00:00"/>
    <s v="Standard Class"/>
    <s v="EB-13705"/>
    <x v="182"/>
    <x v="1"/>
    <x v="0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x v="0"/>
    <n v="0"/>
  </r>
  <r>
    <n v="6290"/>
    <s v="US-2017-139675"/>
    <x v="649"/>
    <d v="2017-03-18T00:00:00"/>
    <s v="Second Class"/>
    <s v="NF-18595"/>
    <x v="376"/>
    <x v="2"/>
    <x v="0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  <n v="1"/>
  </r>
  <r>
    <n v="6291"/>
    <s v="US-2017-139675"/>
    <x v="649"/>
    <d v="2017-03-18T00:00:00"/>
    <s v="Second Class"/>
    <s v="NF-18595"/>
    <x v="376"/>
    <x v="2"/>
    <x v="0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x v="0"/>
    <n v="0"/>
  </r>
  <r>
    <n v="6292"/>
    <s v="CA-2019-143756"/>
    <x v="574"/>
    <d v="2019-12-05T00:00:00"/>
    <s v="First Class"/>
    <s v="ME-17725"/>
    <x v="250"/>
    <x v="0"/>
    <x v="0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  <n v="1"/>
  </r>
  <r>
    <n v="6293"/>
    <s v="CA-2017-151253"/>
    <x v="1100"/>
    <d v="2017-04-26T00:00:00"/>
    <s v="Standard Class"/>
    <s v="AZ-10750"/>
    <x v="616"/>
    <x v="0"/>
    <x v="0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  <n v="1"/>
  </r>
  <r>
    <n v="6294"/>
    <s v="CA-2017-151253"/>
    <x v="1100"/>
    <d v="2017-04-26T00:00:00"/>
    <s v="Standard Class"/>
    <s v="AZ-10750"/>
    <x v="616"/>
    <x v="0"/>
    <x v="0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x v="0"/>
    <n v="0"/>
  </r>
  <r>
    <n v="6295"/>
    <s v="CA-2016-141152"/>
    <x v="1101"/>
    <d v="2016-09-19T00:00:00"/>
    <s v="First Class"/>
    <s v="RF-19345"/>
    <x v="575"/>
    <x v="1"/>
    <x v="0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x v="0"/>
    <n v="1"/>
  </r>
  <r>
    <n v="6296"/>
    <s v="CA-2016-141313"/>
    <x v="129"/>
    <d v="2017-01-01T00:00:00"/>
    <s v="Standard Class"/>
    <s v="AJ-10780"/>
    <x v="321"/>
    <x v="1"/>
    <x v="0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x v="0"/>
    <n v="1"/>
  </r>
  <r>
    <n v="6297"/>
    <s v="CA-2016-141313"/>
    <x v="129"/>
    <d v="2017-01-01T00:00:00"/>
    <s v="Standard Class"/>
    <s v="AJ-10780"/>
    <x v="321"/>
    <x v="1"/>
    <x v="0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  <n v="0"/>
  </r>
  <r>
    <n v="6298"/>
    <s v="CA-2016-141313"/>
    <x v="129"/>
    <d v="2017-01-01T00:00:00"/>
    <s v="Standard Class"/>
    <s v="AJ-10780"/>
    <x v="321"/>
    <x v="1"/>
    <x v="0"/>
    <s v="Beverly"/>
    <x v="31"/>
    <n v="1915"/>
    <x v="3"/>
    <s v="OFF-PA-10003302"/>
    <s v="Office Supplies"/>
    <s v="Paper"/>
    <s v="Xerox 1906"/>
    <n v="141.76"/>
    <n v="4"/>
    <n v="0"/>
    <n v="66.627199999999988"/>
    <s v="Chuck Magee"/>
    <x v="0"/>
    <n v="0"/>
  </r>
  <r>
    <n v="6299"/>
    <s v="CA-2016-169852"/>
    <x v="618"/>
    <d v="2016-10-26T00:00:00"/>
    <s v="Standard Class"/>
    <s v="SF-20965"/>
    <x v="245"/>
    <x v="1"/>
    <x v="0"/>
    <s v="San Diego"/>
    <x v="1"/>
    <n v="92024"/>
    <x v="1"/>
    <s v="OFF-BI-10001460"/>
    <s v="Office Supplies"/>
    <s v="Binders"/>
    <s v="Plastic Binding Combs"/>
    <n v="36.36"/>
    <n v="3"/>
    <n v="0.2"/>
    <n v="12.2715"/>
    <s v="Anna Andreadi"/>
    <x v="0"/>
    <n v="1"/>
  </r>
  <r>
    <n v="6300"/>
    <s v="CA-2019-107314"/>
    <x v="329"/>
    <d v="2019-12-03T00:00:00"/>
    <s v="First Class"/>
    <s v="MZ-17335"/>
    <x v="595"/>
    <x v="2"/>
    <x v="0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x v="0"/>
    <n v="1"/>
  </r>
  <r>
    <n v="6301"/>
    <s v="US-2016-161305"/>
    <x v="571"/>
    <d v="2016-06-12T00:00:00"/>
    <s v="Standard Class"/>
    <s v="SB-20170"/>
    <x v="641"/>
    <x v="0"/>
    <x v="0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x v="0"/>
    <n v="1"/>
  </r>
  <r>
    <n v="6302"/>
    <s v="US-2016-161305"/>
    <x v="571"/>
    <d v="2016-06-12T00:00:00"/>
    <s v="Standard Class"/>
    <s v="SB-20170"/>
    <x v="641"/>
    <x v="0"/>
    <x v="0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x v="0"/>
    <n v="0"/>
  </r>
  <r>
    <n v="6303"/>
    <s v="CA-2019-166919"/>
    <x v="51"/>
    <d v="2019-11-27T00:00:00"/>
    <s v="Standard Class"/>
    <s v="AH-10210"/>
    <x v="117"/>
    <x v="0"/>
    <x v="0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x v="0"/>
    <n v="1"/>
  </r>
  <r>
    <n v="6304"/>
    <s v="CA-2019-162712"/>
    <x v="978"/>
    <d v="2019-06-20T00:00:00"/>
    <s v="Second Class"/>
    <s v="NK-18490"/>
    <x v="71"/>
    <x v="2"/>
    <x v="0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x v="0"/>
    <n v="1"/>
  </r>
  <r>
    <n v="6305"/>
    <s v="CA-2019-107552"/>
    <x v="1024"/>
    <d v="2019-05-05T00:00:00"/>
    <s v="Same Day"/>
    <s v="AI-10855"/>
    <x v="482"/>
    <x v="0"/>
    <x v="0"/>
    <s v="New York City"/>
    <x v="15"/>
    <n v="10035"/>
    <x v="3"/>
    <s v="OFF-PA-10002947"/>
    <s v="Office Supplies"/>
    <s v="Paper"/>
    <s v="Xerox 1923"/>
    <n v="6.68"/>
    <n v="1"/>
    <n v="0"/>
    <n v="3.2063999999999999"/>
    <s v="Chuck Magee"/>
    <x v="0"/>
    <n v="1"/>
  </r>
  <r>
    <n v="6306"/>
    <s v="CA-2018-163328"/>
    <x v="254"/>
    <d v="2018-11-06T00:00:00"/>
    <s v="Second Class"/>
    <s v="TP-21565"/>
    <x v="734"/>
    <x v="1"/>
    <x v="0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x v="0"/>
    <n v="1"/>
  </r>
  <r>
    <n v="6307"/>
    <s v="CA-2018-163328"/>
    <x v="254"/>
    <d v="2018-11-06T00:00:00"/>
    <s v="Second Class"/>
    <s v="TP-21565"/>
    <x v="734"/>
    <x v="1"/>
    <x v="0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x v="0"/>
    <n v="0"/>
  </r>
  <r>
    <n v="6308"/>
    <s v="CA-2018-163328"/>
    <x v="254"/>
    <d v="2018-11-06T00:00:00"/>
    <s v="Second Class"/>
    <s v="TP-21565"/>
    <x v="734"/>
    <x v="1"/>
    <x v="0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x v="0"/>
    <n v="0"/>
  </r>
  <r>
    <n v="6309"/>
    <s v="CA-2018-163328"/>
    <x v="254"/>
    <d v="2018-11-06T00:00:00"/>
    <s v="Second Class"/>
    <s v="TP-21565"/>
    <x v="734"/>
    <x v="1"/>
    <x v="0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x v="0"/>
    <n v="0"/>
  </r>
  <r>
    <n v="6310"/>
    <s v="CA-2018-163328"/>
    <x v="254"/>
    <d v="2018-11-06T00:00:00"/>
    <s v="Second Class"/>
    <s v="TP-21565"/>
    <x v="734"/>
    <x v="1"/>
    <x v="0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x v="0"/>
    <n v="0"/>
  </r>
  <r>
    <n v="6311"/>
    <s v="CA-2018-163328"/>
    <x v="254"/>
    <d v="2018-11-06T00:00:00"/>
    <s v="Second Class"/>
    <s v="TP-21565"/>
    <x v="734"/>
    <x v="1"/>
    <x v="0"/>
    <s v="Eugene"/>
    <x v="21"/>
    <n v="97405"/>
    <x v="1"/>
    <s v="OFF-PA-10000176"/>
    <s v="Office Supplies"/>
    <s v="Paper"/>
    <s v="Xerox 1887"/>
    <n v="15.176"/>
    <n v="1"/>
    <n v="0.2"/>
    <n v="5.3115999999999985"/>
    <s v="Anna Andreadi"/>
    <x v="0"/>
    <n v="0"/>
  </r>
  <r>
    <n v="6312"/>
    <s v="CA-2016-112837"/>
    <x v="1102"/>
    <d v="2016-09-16T00:00:00"/>
    <s v="Standard Class"/>
    <s v="LW-17125"/>
    <x v="752"/>
    <x v="0"/>
    <x v="0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x v="0"/>
    <n v="1"/>
  </r>
  <r>
    <n v="6313"/>
    <s v="CA-2019-120019"/>
    <x v="911"/>
    <d v="2019-02-21T00:00:00"/>
    <s v="Standard Class"/>
    <s v="NG-18355"/>
    <x v="243"/>
    <x v="1"/>
    <x v="0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x v="0"/>
    <n v="1"/>
  </r>
  <r>
    <n v="6314"/>
    <s v="CA-2019-120019"/>
    <x v="911"/>
    <d v="2019-02-21T00:00:00"/>
    <s v="Standard Class"/>
    <s v="NG-18355"/>
    <x v="243"/>
    <x v="1"/>
    <x v="0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x v="0"/>
    <n v="0"/>
  </r>
  <r>
    <n v="6315"/>
    <s v="CA-2016-100762"/>
    <x v="156"/>
    <d v="2016-11-29T00:00:00"/>
    <s v="Standard Class"/>
    <s v="NG-18355"/>
    <x v="243"/>
    <x v="1"/>
    <x v="0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x v="1"/>
    <n v="1"/>
  </r>
  <r>
    <n v="6316"/>
    <s v="CA-2016-100762"/>
    <x v="156"/>
    <d v="2016-11-29T00:00:00"/>
    <s v="Standard Class"/>
    <s v="NG-18355"/>
    <x v="243"/>
    <x v="1"/>
    <x v="0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x v="1"/>
    <n v="0"/>
  </r>
  <r>
    <n v="6317"/>
    <s v="CA-2016-100762"/>
    <x v="156"/>
    <d v="2016-11-29T00:00:00"/>
    <s v="Standard Class"/>
    <s v="NG-18355"/>
    <x v="243"/>
    <x v="1"/>
    <x v="0"/>
    <s v="Jackson"/>
    <x v="12"/>
    <n v="49201"/>
    <x v="2"/>
    <s v="OFF-PA-10001815"/>
    <s v="Office Supplies"/>
    <s v="Paper"/>
    <s v="Xerox 1885"/>
    <n v="144.12"/>
    <n v="3"/>
    <n v="0"/>
    <n v="69.177599999999984"/>
    <s v="Kelly Williams"/>
    <x v="1"/>
    <n v="0"/>
  </r>
  <r>
    <n v="6318"/>
    <s v="CA-2016-100762"/>
    <x v="156"/>
    <d v="2016-11-29T00:00:00"/>
    <s v="Standard Class"/>
    <s v="NG-18355"/>
    <x v="243"/>
    <x v="1"/>
    <x v="0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1"/>
    <n v="0"/>
  </r>
  <r>
    <n v="6319"/>
    <s v="CA-2019-161459"/>
    <x v="920"/>
    <d v="2019-11-29T00:00:00"/>
    <s v="Second Class"/>
    <s v="EB-13750"/>
    <x v="494"/>
    <x v="1"/>
    <x v="0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x v="1"/>
    <n v="1"/>
  </r>
  <r>
    <n v="6320"/>
    <s v="CA-2019-161459"/>
    <x v="920"/>
    <d v="2019-11-29T00:00:00"/>
    <s v="Second Class"/>
    <s v="EB-13750"/>
    <x v="494"/>
    <x v="1"/>
    <x v="0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x v="1"/>
    <n v="0"/>
  </r>
  <r>
    <n v="6321"/>
    <s v="CA-2019-160017"/>
    <x v="394"/>
    <d v="2019-10-02T00:00:00"/>
    <s v="Standard Class"/>
    <s v="SP-20860"/>
    <x v="133"/>
    <x v="1"/>
    <x v="0"/>
    <s v="Jacksonville"/>
    <x v="2"/>
    <n v="32216"/>
    <x v="0"/>
    <s v="OFF-PA-10001800"/>
    <s v="Office Supplies"/>
    <s v="Paper"/>
    <s v="Xerox 220"/>
    <n v="10.368000000000002"/>
    <n v="2"/>
    <n v="0.2"/>
    <n v="3.6288"/>
    <s v="Cassandra Brandow"/>
    <x v="0"/>
    <n v="1"/>
  </r>
  <r>
    <n v="6322"/>
    <s v="CA-2016-123316"/>
    <x v="303"/>
    <d v="2016-10-17T00:00:00"/>
    <s v="Standard Class"/>
    <s v="SP-20545"/>
    <x v="259"/>
    <x v="1"/>
    <x v="0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x v="0"/>
    <n v="1"/>
  </r>
  <r>
    <n v="6323"/>
    <s v="CA-2016-141299"/>
    <x v="561"/>
    <d v="2016-06-07T00:00:00"/>
    <s v="Second Class"/>
    <s v="RB-19795"/>
    <x v="176"/>
    <x v="2"/>
    <x v="0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x v="0"/>
    <n v="1"/>
  </r>
  <r>
    <n v="6324"/>
    <s v="CA-2016-104402"/>
    <x v="1103"/>
    <d v="2016-06-23T00:00:00"/>
    <s v="Standard Class"/>
    <s v="DB-13660"/>
    <x v="551"/>
    <x v="0"/>
    <x v="0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x v="0"/>
    <n v="1"/>
  </r>
  <r>
    <n v="6325"/>
    <s v="CA-2017-110289"/>
    <x v="1104"/>
    <d v="2017-11-02T00:00:00"/>
    <s v="Standard Class"/>
    <s v="NB-18655"/>
    <x v="240"/>
    <x v="1"/>
    <x v="0"/>
    <s v="San Francisco"/>
    <x v="1"/>
    <n v="94109"/>
    <x v="1"/>
    <s v="OFF-PA-10002986"/>
    <s v="Office Supplies"/>
    <s v="Paper"/>
    <s v="Xerox 1898"/>
    <n v="33.4"/>
    <n v="5"/>
    <n v="0"/>
    <n v="16.032"/>
    <s v="Anna Andreadi"/>
    <x v="0"/>
    <n v="1"/>
  </r>
  <r>
    <n v="6326"/>
    <s v="CA-2017-110289"/>
    <x v="1104"/>
    <d v="2017-11-02T00:00:00"/>
    <s v="Standard Class"/>
    <s v="NB-18655"/>
    <x v="240"/>
    <x v="1"/>
    <x v="0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x v="0"/>
    <n v="0"/>
  </r>
  <r>
    <n v="6327"/>
    <s v="CA-2016-167927"/>
    <x v="407"/>
    <d v="2016-01-26T00:00:00"/>
    <s v="Standard Class"/>
    <s v="XP-21865"/>
    <x v="190"/>
    <x v="0"/>
    <x v="0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x v="0"/>
    <n v="1"/>
  </r>
  <r>
    <n v="6328"/>
    <s v="CA-2016-167927"/>
    <x v="407"/>
    <d v="2016-01-26T00:00:00"/>
    <s v="Standard Class"/>
    <s v="XP-21865"/>
    <x v="190"/>
    <x v="0"/>
    <x v="0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  <n v="0"/>
  </r>
  <r>
    <n v="6329"/>
    <s v="CA-2016-167927"/>
    <x v="407"/>
    <d v="2016-01-26T00:00:00"/>
    <s v="Standard Class"/>
    <s v="XP-21865"/>
    <x v="190"/>
    <x v="0"/>
    <x v="0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x v="0"/>
    <n v="0"/>
  </r>
  <r>
    <n v="6330"/>
    <s v="CA-2016-167927"/>
    <x v="407"/>
    <d v="2016-01-26T00:00:00"/>
    <s v="Standard Class"/>
    <s v="XP-21865"/>
    <x v="190"/>
    <x v="0"/>
    <x v="0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x v="0"/>
    <n v="0"/>
  </r>
  <r>
    <n v="6331"/>
    <s v="CA-2016-167927"/>
    <x v="407"/>
    <d v="2016-01-26T00:00:00"/>
    <s v="Standard Class"/>
    <s v="XP-21865"/>
    <x v="190"/>
    <x v="0"/>
    <x v="0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x v="0"/>
    <n v="0"/>
  </r>
  <r>
    <n v="6332"/>
    <s v="CA-2016-167927"/>
    <x v="407"/>
    <d v="2016-01-26T00:00:00"/>
    <s v="Standard Class"/>
    <s v="XP-21865"/>
    <x v="190"/>
    <x v="0"/>
    <x v="0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x v="0"/>
    <n v="0"/>
  </r>
  <r>
    <n v="6333"/>
    <s v="CA-2016-167927"/>
    <x v="407"/>
    <d v="2016-01-26T00:00:00"/>
    <s v="Standard Class"/>
    <s v="XP-21865"/>
    <x v="190"/>
    <x v="0"/>
    <x v="0"/>
    <s v="Westland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x v="0"/>
    <n v="0"/>
  </r>
  <r>
    <n v="6334"/>
    <s v="CA-2016-167927"/>
    <x v="407"/>
    <d v="2016-01-26T00:00:00"/>
    <s v="Standard Class"/>
    <s v="XP-21865"/>
    <x v="190"/>
    <x v="0"/>
    <x v="0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x v="0"/>
    <n v="0"/>
  </r>
  <r>
    <n v="6335"/>
    <s v="CA-2016-133305"/>
    <x v="384"/>
    <d v="2016-07-15T00:00:00"/>
    <s v="Standard Class"/>
    <s v="MH-17455"/>
    <x v="708"/>
    <x v="0"/>
    <x v="0"/>
    <s v="New York City"/>
    <x v="15"/>
    <n v="10011"/>
    <x v="3"/>
    <s v="OFF-PA-10001970"/>
    <s v="Office Supplies"/>
    <s v="Paper"/>
    <s v="Xerox 1881"/>
    <n v="49.12"/>
    <n v="4"/>
    <n v="0"/>
    <n v="23.086399999999998"/>
    <s v="Chuck Magee"/>
    <x v="0"/>
    <n v="1"/>
  </r>
  <r>
    <n v="6336"/>
    <s v="CA-2016-133305"/>
    <x v="384"/>
    <d v="2016-07-15T00:00:00"/>
    <s v="Standard Class"/>
    <s v="MH-17455"/>
    <x v="708"/>
    <x v="0"/>
    <x v="0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x v="0"/>
    <n v="0"/>
  </r>
  <r>
    <n v="6337"/>
    <s v="CA-2018-165995"/>
    <x v="133"/>
    <d v="2018-09-06T00:00:00"/>
    <s v="Standard Class"/>
    <s v="BG-11740"/>
    <x v="696"/>
    <x v="0"/>
    <x v="0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x v="0"/>
    <n v="1"/>
  </r>
  <r>
    <n v="6338"/>
    <s v="CA-2018-165995"/>
    <x v="133"/>
    <d v="2018-09-06T00:00:00"/>
    <s v="Standard Class"/>
    <s v="BG-11740"/>
    <x v="696"/>
    <x v="0"/>
    <x v="0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x v="0"/>
    <n v="0"/>
  </r>
  <r>
    <n v="6339"/>
    <s v="CA-2019-143112"/>
    <x v="361"/>
    <d v="2019-10-09T00:00:00"/>
    <s v="Standard Class"/>
    <s v="TS-21370"/>
    <x v="477"/>
    <x v="1"/>
    <x v="0"/>
    <s v="New York City"/>
    <x v="15"/>
    <n v="10035"/>
    <x v="3"/>
    <s v="TEC-PH-10003095"/>
    <s v="Technology"/>
    <s v="Phones"/>
    <s v="Samsung HM1900 Bluetooth Headset"/>
    <n v="87.8"/>
    <n v="4"/>
    <n v="0"/>
    <n v="43.9"/>
    <s v="Chuck Magee"/>
    <x v="0"/>
    <n v="1"/>
  </r>
  <r>
    <n v="6340"/>
    <s v="CA-2019-143112"/>
    <x v="361"/>
    <d v="2019-10-09T00:00:00"/>
    <s v="Standard Class"/>
    <s v="TS-21370"/>
    <x v="477"/>
    <x v="1"/>
    <x v="0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x v="0"/>
    <n v="0"/>
  </r>
  <r>
    <n v="6341"/>
    <s v="CA-2019-143112"/>
    <x v="361"/>
    <d v="2019-10-09T00:00:00"/>
    <s v="Standard Class"/>
    <s v="TS-21370"/>
    <x v="477"/>
    <x v="1"/>
    <x v="0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x v="0"/>
    <n v="0"/>
  </r>
  <r>
    <n v="6342"/>
    <s v="US-2018-105830"/>
    <x v="413"/>
    <d v="2019-01-02T00:00:00"/>
    <s v="First Class"/>
    <s v="DB-13660"/>
    <x v="551"/>
    <x v="0"/>
    <x v="0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x v="0"/>
    <n v="1"/>
  </r>
  <r>
    <n v="6343"/>
    <s v="CA-2017-146255"/>
    <x v="1105"/>
    <d v="2017-03-10T00:00:00"/>
    <s v="First Class"/>
    <s v="EM-14140"/>
    <x v="670"/>
    <x v="2"/>
    <x v="0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x v="1"/>
    <n v="1"/>
  </r>
  <r>
    <n v="6344"/>
    <s v="CA-2017-146255"/>
    <x v="1105"/>
    <d v="2017-03-10T00:00:00"/>
    <s v="First Class"/>
    <s v="EM-14140"/>
    <x v="670"/>
    <x v="2"/>
    <x v="0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x v="1"/>
    <n v="0"/>
  </r>
  <r>
    <n v="6345"/>
    <s v="CA-2017-146255"/>
    <x v="1105"/>
    <d v="2017-03-10T00:00:00"/>
    <s v="First Class"/>
    <s v="EM-14140"/>
    <x v="670"/>
    <x v="2"/>
    <x v="0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x v="1"/>
    <n v="0"/>
  </r>
  <r>
    <n v="6346"/>
    <s v="CA-2017-146255"/>
    <x v="1105"/>
    <d v="2017-03-10T00:00:00"/>
    <s v="First Class"/>
    <s v="EM-14140"/>
    <x v="670"/>
    <x v="2"/>
    <x v="0"/>
    <s v="Newark"/>
    <x v="13"/>
    <n v="19711"/>
    <x v="3"/>
    <s v="TEC-PH-10001619"/>
    <s v="Technology"/>
    <s v="Phones"/>
    <s v="LG G3"/>
    <n v="587.97"/>
    <n v="3"/>
    <n v="0"/>
    <n v="170.51129999999998"/>
    <s v="Chuck Magee"/>
    <x v="1"/>
    <n v="0"/>
  </r>
  <r>
    <n v="6347"/>
    <s v="CA-2019-104822"/>
    <x v="179"/>
    <d v="2019-10-20T00:00:00"/>
    <s v="Same Day"/>
    <s v="RB-19465"/>
    <x v="46"/>
    <x v="2"/>
    <x v="0"/>
    <s v="New York City"/>
    <x v="15"/>
    <n v="10024"/>
    <x v="3"/>
    <s v="OFF-LA-10002034"/>
    <s v="Office Supplies"/>
    <s v="Labels"/>
    <s v="Avery 478"/>
    <n v="24.55"/>
    <n v="5"/>
    <n v="0"/>
    <n v="12.029499999999999"/>
    <s v="Chuck Magee"/>
    <x v="0"/>
    <n v="1"/>
  </r>
  <r>
    <n v="6348"/>
    <s v="CA-2017-104486"/>
    <x v="489"/>
    <d v="2017-05-06T00:00:00"/>
    <s v="Standard Class"/>
    <s v="PO-18850"/>
    <x v="138"/>
    <x v="0"/>
    <x v="0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x v="0"/>
    <n v="1"/>
  </r>
  <r>
    <n v="6349"/>
    <s v="CA-2017-104486"/>
    <x v="489"/>
    <d v="2017-05-06T00:00:00"/>
    <s v="Standard Class"/>
    <s v="PO-18850"/>
    <x v="138"/>
    <x v="0"/>
    <x v="0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Anna Andreadi"/>
    <x v="0"/>
    <n v="0"/>
  </r>
  <r>
    <n v="6350"/>
    <s v="CA-2017-104486"/>
    <x v="489"/>
    <d v="2017-05-06T00:00:00"/>
    <s v="Standard Class"/>
    <s v="PO-18850"/>
    <x v="138"/>
    <x v="0"/>
    <x v="0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x v="0"/>
    <n v="0"/>
  </r>
  <r>
    <n v="6351"/>
    <s v="CA-2019-161557"/>
    <x v="213"/>
    <d v="2019-09-08T00:00:00"/>
    <s v="Standard Class"/>
    <s v="AG-10900"/>
    <x v="151"/>
    <x v="0"/>
    <x v="0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x v="1"/>
    <n v="1"/>
  </r>
  <r>
    <n v="6352"/>
    <s v="CA-2019-161130"/>
    <x v="132"/>
    <d v="2019-11-08T00:00:00"/>
    <s v="Standard Class"/>
    <s v="BF-11275"/>
    <x v="667"/>
    <x v="1"/>
    <x v="0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x v="0"/>
    <n v="1"/>
  </r>
  <r>
    <n v="6353"/>
    <s v="US-2017-161347"/>
    <x v="1023"/>
    <d v="2017-09-19T00:00:00"/>
    <s v="Standard Class"/>
    <s v="HG-14845"/>
    <x v="668"/>
    <x v="0"/>
    <x v="0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x v="0"/>
    <n v="1"/>
  </r>
  <r>
    <n v="6354"/>
    <s v="US-2017-109015"/>
    <x v="684"/>
    <d v="2017-09-12T00:00:00"/>
    <s v="Standard Class"/>
    <s v="BS-11590"/>
    <x v="29"/>
    <x v="1"/>
    <x v="0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x v="0"/>
    <n v="1"/>
  </r>
  <r>
    <n v="6355"/>
    <s v="US-2017-109015"/>
    <x v="684"/>
    <d v="2017-09-12T00:00:00"/>
    <s v="Standard Class"/>
    <s v="BS-11590"/>
    <x v="29"/>
    <x v="1"/>
    <x v="0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x v="0"/>
    <n v="0"/>
  </r>
  <r>
    <n v="6356"/>
    <s v="CA-2016-110611"/>
    <x v="191"/>
    <d v="2016-10-13T00:00:00"/>
    <s v="Standard Class"/>
    <s v="JD-16015"/>
    <x v="557"/>
    <x v="0"/>
    <x v="0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x v="0"/>
    <n v="1"/>
  </r>
  <r>
    <n v="6357"/>
    <s v="CA-2019-139080"/>
    <x v="205"/>
    <d v="2019-01-28T00:00:00"/>
    <s v="Standard Class"/>
    <s v="CS-12250"/>
    <x v="294"/>
    <x v="1"/>
    <x v="0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  <n v="1"/>
  </r>
  <r>
    <n v="6358"/>
    <s v="CA-2019-139080"/>
    <x v="205"/>
    <d v="2019-01-28T00:00:00"/>
    <s v="Standard Class"/>
    <s v="CS-12250"/>
    <x v="294"/>
    <x v="1"/>
    <x v="0"/>
    <s v="Seattle"/>
    <x v="4"/>
    <n v="98103"/>
    <x v="1"/>
    <s v="OFF-PA-10004621"/>
    <s v="Office Supplies"/>
    <s v="Paper"/>
    <s v="Xerox 212"/>
    <n v="25.92"/>
    <n v="4"/>
    <n v="0"/>
    <n v="12.441600000000001"/>
    <s v="Anna Andreadi"/>
    <x v="0"/>
    <n v="0"/>
  </r>
  <r>
    <n v="6359"/>
    <s v="CA-2019-139080"/>
    <x v="205"/>
    <d v="2019-01-28T00:00:00"/>
    <s v="Standard Class"/>
    <s v="CS-12250"/>
    <x v="294"/>
    <x v="1"/>
    <x v="0"/>
    <s v="Seattle"/>
    <x v="4"/>
    <n v="98103"/>
    <x v="1"/>
    <s v="OFF-PA-10002262"/>
    <s v="Office Supplies"/>
    <s v="Paper"/>
    <s v="Xerox 192"/>
    <n v="6.48"/>
    <n v="1"/>
    <n v="0"/>
    <n v="3.1104000000000003"/>
    <s v="Anna Andreadi"/>
    <x v="0"/>
    <n v="0"/>
  </r>
  <r>
    <n v="6360"/>
    <s v="CA-2019-139080"/>
    <x v="205"/>
    <d v="2019-01-28T00:00:00"/>
    <s v="Standard Class"/>
    <s v="CS-12250"/>
    <x v="294"/>
    <x v="1"/>
    <x v="0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x v="0"/>
    <n v="0"/>
  </r>
  <r>
    <n v="6361"/>
    <s v="CA-2017-115693"/>
    <x v="895"/>
    <d v="2017-12-15T00:00:00"/>
    <s v="Standard Class"/>
    <s v="FC-14245"/>
    <x v="763"/>
    <x v="2"/>
    <x v="0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  <n v="1"/>
  </r>
  <r>
    <n v="6362"/>
    <s v="US-2016-107993"/>
    <x v="641"/>
    <d v="2016-11-30T00:00:00"/>
    <s v="Standard Class"/>
    <s v="SE-20110"/>
    <x v="339"/>
    <x v="0"/>
    <x v="0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x v="0"/>
    <n v="1"/>
  </r>
  <r>
    <n v="6363"/>
    <s v="CA-2019-110443"/>
    <x v="610"/>
    <d v="2019-11-25T00:00:00"/>
    <s v="Standard Class"/>
    <s v="CK-12205"/>
    <x v="237"/>
    <x v="0"/>
    <x v="0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x v="0"/>
    <n v="1"/>
  </r>
  <r>
    <n v="6364"/>
    <s v="CA-2019-110443"/>
    <x v="610"/>
    <d v="2019-11-25T00:00:00"/>
    <s v="Standard Class"/>
    <s v="CK-12205"/>
    <x v="237"/>
    <x v="0"/>
    <x v="0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x v="0"/>
    <n v="0"/>
  </r>
  <r>
    <n v="6365"/>
    <s v="CA-2019-110443"/>
    <x v="610"/>
    <d v="2019-11-25T00:00:00"/>
    <s v="Standard Class"/>
    <s v="CK-12205"/>
    <x v="237"/>
    <x v="0"/>
    <x v="0"/>
    <s v="Renton"/>
    <x v="4"/>
    <n v="98059"/>
    <x v="1"/>
    <s v="OFF-PA-10003797"/>
    <s v="Office Supplies"/>
    <s v="Paper"/>
    <s v="Xerox 209"/>
    <n v="51.84"/>
    <n v="8"/>
    <n v="0"/>
    <n v="24.883200000000002"/>
    <s v="Anna Andreadi"/>
    <x v="0"/>
    <n v="0"/>
  </r>
  <r>
    <n v="6366"/>
    <s v="CA-2019-144848"/>
    <x v="1095"/>
    <d v="2019-04-05T00:00:00"/>
    <s v="First Class"/>
    <s v="DS-13030"/>
    <x v="284"/>
    <x v="2"/>
    <x v="0"/>
    <s v="New York City"/>
    <x v="15"/>
    <n v="10009"/>
    <x v="3"/>
    <s v="TEC-PH-10004006"/>
    <s v="Technology"/>
    <s v="Phones"/>
    <s v="Panasonic KX - TS880B Telephone"/>
    <n v="41.22"/>
    <n v="1"/>
    <n v="0"/>
    <n v="11.1294"/>
    <s v="Chuck Magee"/>
    <x v="0"/>
    <n v="1"/>
  </r>
  <r>
    <n v="6367"/>
    <s v="CA-2019-144848"/>
    <x v="1095"/>
    <d v="2019-04-05T00:00:00"/>
    <s v="First Class"/>
    <s v="DS-13030"/>
    <x v="284"/>
    <x v="2"/>
    <x v="0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x v="0"/>
    <n v="0"/>
  </r>
  <r>
    <n v="6368"/>
    <s v="CA-2019-144848"/>
    <x v="1095"/>
    <d v="2019-04-05T00:00:00"/>
    <s v="First Class"/>
    <s v="DS-13030"/>
    <x v="284"/>
    <x v="2"/>
    <x v="0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x v="0"/>
    <n v="0"/>
  </r>
  <r>
    <n v="6369"/>
    <s v="US-2019-147998"/>
    <x v="240"/>
    <d v="2019-05-24T00:00:00"/>
    <s v="Standard Class"/>
    <s v="SA-20830"/>
    <x v="193"/>
    <x v="0"/>
    <x v="0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x v="1"/>
    <n v="1"/>
  </r>
  <r>
    <n v="6370"/>
    <s v="CA-2018-103919"/>
    <x v="339"/>
    <d v="2018-10-07T00:00:00"/>
    <s v="Standard Class"/>
    <s v="TP-21565"/>
    <x v="734"/>
    <x v="1"/>
    <x v="0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x v="0"/>
    <n v="1"/>
  </r>
  <r>
    <n v="6371"/>
    <s v="CA-2018-113425"/>
    <x v="831"/>
    <d v="2018-11-21T00:00:00"/>
    <s v="Same Day"/>
    <s v="JK-16120"/>
    <x v="451"/>
    <x v="2"/>
    <x v="0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x v="0"/>
    <n v="1"/>
  </r>
  <r>
    <n v="6372"/>
    <s v="CA-2019-143035"/>
    <x v="621"/>
    <d v="2019-10-05T00:00:00"/>
    <s v="Second Class"/>
    <s v="CC-12430"/>
    <x v="254"/>
    <x v="2"/>
    <x v="0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x v="0"/>
    <n v="1"/>
  </r>
  <r>
    <n v="6373"/>
    <s v="CA-2019-143035"/>
    <x v="621"/>
    <d v="2019-10-05T00:00:00"/>
    <s v="Second Class"/>
    <s v="CC-12430"/>
    <x v="254"/>
    <x v="2"/>
    <x v="0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x v="0"/>
    <n v="0"/>
  </r>
  <r>
    <n v="6374"/>
    <s v="CA-2019-143035"/>
    <x v="621"/>
    <d v="2019-10-05T00:00:00"/>
    <s v="Second Class"/>
    <s v="CC-12430"/>
    <x v="254"/>
    <x v="2"/>
    <x v="0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0"/>
    <n v="0"/>
  </r>
  <r>
    <n v="6375"/>
    <s v="CA-2016-107811"/>
    <x v="333"/>
    <d v="2016-05-03T00:00:00"/>
    <s v="Standard Class"/>
    <s v="LA-16780"/>
    <x v="156"/>
    <x v="1"/>
    <x v="0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x v="0"/>
    <n v="1"/>
  </r>
  <r>
    <n v="6376"/>
    <s v="CA-2016-107811"/>
    <x v="333"/>
    <d v="2016-05-03T00:00:00"/>
    <s v="Standard Class"/>
    <s v="LA-16780"/>
    <x v="156"/>
    <x v="1"/>
    <x v="0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x v="0"/>
    <n v="0"/>
  </r>
  <r>
    <n v="6377"/>
    <s v="CA-2018-163216"/>
    <x v="877"/>
    <d v="2018-10-10T00:00:00"/>
    <s v="First Class"/>
    <s v="AW-10930"/>
    <x v="585"/>
    <x v="2"/>
    <x v="0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x v="0"/>
    <n v="1"/>
  </r>
  <r>
    <n v="6378"/>
    <s v="US-2018-116442"/>
    <x v="272"/>
    <d v="2018-12-22T00:00:00"/>
    <s v="Standard Class"/>
    <s v="BP-11230"/>
    <x v="546"/>
    <x v="0"/>
    <x v="0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x v="0"/>
    <n v="1"/>
  </r>
  <r>
    <n v="6379"/>
    <s v="CA-2019-150623"/>
    <x v="318"/>
    <d v="2019-04-14T00:00:00"/>
    <s v="Standard Class"/>
    <s v="DB-13360"/>
    <x v="748"/>
    <x v="2"/>
    <x v="0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x v="0"/>
    <n v="1"/>
  </r>
  <r>
    <n v="6380"/>
    <s v="CA-2019-150623"/>
    <x v="318"/>
    <d v="2019-04-14T00:00:00"/>
    <s v="Standard Class"/>
    <s v="DB-13360"/>
    <x v="748"/>
    <x v="2"/>
    <x v="0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x v="0"/>
    <n v="0"/>
  </r>
  <r>
    <n v="6381"/>
    <s v="US-2016-163797"/>
    <x v="918"/>
    <d v="2016-04-13T00:00:00"/>
    <s v="Standard Class"/>
    <s v="PC-19000"/>
    <x v="480"/>
    <x v="2"/>
    <x v="0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x v="0"/>
    <n v="1"/>
  </r>
  <r>
    <n v="6382"/>
    <s v="CA-2018-127236"/>
    <x v="892"/>
    <d v="2018-04-02T00:00:00"/>
    <s v="Standard Class"/>
    <s v="TB-21595"/>
    <x v="180"/>
    <x v="0"/>
    <x v="0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x v="0"/>
    <n v="1"/>
  </r>
  <r>
    <n v="6383"/>
    <s v="CA-2018-127236"/>
    <x v="892"/>
    <d v="2018-04-02T00:00:00"/>
    <s v="Standard Class"/>
    <s v="TB-21595"/>
    <x v="180"/>
    <x v="0"/>
    <x v="0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x v="0"/>
    <n v="0"/>
  </r>
  <r>
    <n v="6384"/>
    <s v="US-2019-104661"/>
    <x v="787"/>
    <d v="2019-01-18T00:00:00"/>
    <s v="First Class"/>
    <s v="TB-21250"/>
    <x v="621"/>
    <x v="0"/>
    <x v="0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x v="0"/>
    <n v="1"/>
  </r>
  <r>
    <n v="6385"/>
    <s v="US-2019-104661"/>
    <x v="787"/>
    <d v="2019-01-18T00:00:00"/>
    <s v="First Class"/>
    <s v="TB-21250"/>
    <x v="621"/>
    <x v="0"/>
    <x v="0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  <n v="0"/>
  </r>
  <r>
    <n v="6386"/>
    <s v="US-2019-104661"/>
    <x v="787"/>
    <d v="2019-01-18T00:00:00"/>
    <s v="First Class"/>
    <s v="TB-21250"/>
    <x v="621"/>
    <x v="0"/>
    <x v="0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x v="0"/>
    <n v="0"/>
  </r>
  <r>
    <n v="6387"/>
    <s v="US-2019-104661"/>
    <x v="787"/>
    <d v="2019-01-18T00:00:00"/>
    <s v="First Class"/>
    <s v="TB-21250"/>
    <x v="621"/>
    <x v="0"/>
    <x v="0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x v="0"/>
    <n v="0"/>
  </r>
  <r>
    <n v="6388"/>
    <s v="CA-2016-134103"/>
    <x v="1106"/>
    <d v="2016-02-04T00:00:00"/>
    <s v="Standard Class"/>
    <s v="MV-18190"/>
    <x v="160"/>
    <x v="0"/>
    <x v="0"/>
    <s v="Detroit"/>
    <x v="12"/>
    <n v="48234"/>
    <x v="2"/>
    <s v="OFF-PA-10001204"/>
    <s v="Office Supplies"/>
    <s v="Paper"/>
    <s v="Xerox 1972"/>
    <n v="10.56"/>
    <n v="2"/>
    <n v="0"/>
    <n v="4.7519999999999998"/>
    <s v="Kelly Williams"/>
    <x v="0"/>
    <n v="1"/>
  </r>
  <r>
    <n v="6389"/>
    <s v="CA-2016-134103"/>
    <x v="1106"/>
    <d v="2016-02-04T00:00:00"/>
    <s v="Standard Class"/>
    <s v="MV-18190"/>
    <x v="160"/>
    <x v="0"/>
    <x v="0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x v="0"/>
    <n v="0"/>
  </r>
  <r>
    <n v="6390"/>
    <s v="CA-2017-147529"/>
    <x v="1107"/>
    <d v="2017-02-11T00:00:00"/>
    <s v="Standard Class"/>
    <s v="DK-12835"/>
    <x v="460"/>
    <x v="1"/>
    <x v="0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x v="0"/>
    <n v="1"/>
  </r>
  <r>
    <n v="6391"/>
    <s v="CA-2017-147529"/>
    <x v="1107"/>
    <d v="2017-02-11T00:00:00"/>
    <s v="Standard Class"/>
    <s v="DK-12835"/>
    <x v="460"/>
    <x v="1"/>
    <x v="0"/>
    <s v="Springfield"/>
    <x v="17"/>
    <n v="22153"/>
    <x v="0"/>
    <s v="OFF-PA-10003349"/>
    <s v="Office Supplies"/>
    <s v="Paper"/>
    <s v="Xerox 1957"/>
    <n v="12.96"/>
    <n v="2"/>
    <n v="0"/>
    <n v="6.3504000000000005"/>
    <s v="Cassandra Brandow"/>
    <x v="0"/>
    <n v="0"/>
  </r>
  <r>
    <n v="6392"/>
    <s v="CA-2018-129126"/>
    <x v="882"/>
    <d v="2018-12-19T00:00:00"/>
    <s v="Standard Class"/>
    <s v="PK-19075"/>
    <x v="7"/>
    <x v="0"/>
    <x v="0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x v="0"/>
    <n v="1"/>
  </r>
  <r>
    <n v="6393"/>
    <s v="CA-2018-129126"/>
    <x v="882"/>
    <d v="2018-12-19T00:00:00"/>
    <s v="Standard Class"/>
    <s v="PK-19075"/>
    <x v="7"/>
    <x v="0"/>
    <x v="0"/>
    <s v="New York City"/>
    <x v="15"/>
    <n v="10011"/>
    <x v="3"/>
    <s v="OFF-LA-10003190"/>
    <s v="Office Supplies"/>
    <s v="Labels"/>
    <s v="Avery 474"/>
    <n v="5.76"/>
    <n v="2"/>
    <n v="0"/>
    <n v="2.8224"/>
    <s v="Chuck Magee"/>
    <x v="0"/>
    <n v="0"/>
  </r>
  <r>
    <n v="6394"/>
    <s v="CA-2018-129126"/>
    <x v="882"/>
    <d v="2018-12-19T00:00:00"/>
    <s v="Standard Class"/>
    <s v="PK-19075"/>
    <x v="7"/>
    <x v="0"/>
    <x v="0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x v="0"/>
    <n v="0"/>
  </r>
  <r>
    <n v="6395"/>
    <s v="CA-2018-129126"/>
    <x v="882"/>
    <d v="2018-12-19T00:00:00"/>
    <s v="Standard Class"/>
    <s v="PK-19075"/>
    <x v="7"/>
    <x v="0"/>
    <x v="0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x v="0"/>
    <n v="0"/>
  </r>
  <r>
    <n v="6396"/>
    <s v="CA-2018-129126"/>
    <x v="882"/>
    <d v="2018-12-19T00:00:00"/>
    <s v="Standard Class"/>
    <s v="PK-19075"/>
    <x v="7"/>
    <x v="0"/>
    <x v="0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x v="0"/>
    <n v="0"/>
  </r>
  <r>
    <n v="6397"/>
    <s v="CA-2018-129126"/>
    <x v="882"/>
    <d v="2018-12-19T00:00:00"/>
    <s v="Standard Class"/>
    <s v="PK-19075"/>
    <x v="7"/>
    <x v="0"/>
    <x v="0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x v="0"/>
    <n v="0"/>
  </r>
  <r>
    <n v="6398"/>
    <s v="CA-2019-131632"/>
    <x v="1108"/>
    <d v="2019-11-04T00:00:00"/>
    <s v="Standard Class"/>
    <s v="AH-10120"/>
    <x v="571"/>
    <x v="2"/>
    <x v="0"/>
    <s v="Dallas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x v="0"/>
    <n v="1"/>
  </r>
  <r>
    <n v="6399"/>
    <s v="CA-2019-151981"/>
    <x v="634"/>
    <d v="2019-08-12T00:00:00"/>
    <s v="Standard Class"/>
    <s v="GM-14455"/>
    <x v="39"/>
    <x v="2"/>
    <x v="0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  <n v="1"/>
  </r>
  <r>
    <n v="6400"/>
    <s v="CA-2019-151981"/>
    <x v="634"/>
    <d v="2019-08-12T00:00:00"/>
    <s v="Standard Class"/>
    <s v="GM-14455"/>
    <x v="39"/>
    <x v="2"/>
    <x v="0"/>
    <s v="Concord"/>
    <x v="38"/>
    <n v="3301"/>
    <x v="3"/>
    <s v="OFF-LA-10002195"/>
    <s v="Office Supplies"/>
    <s v="Labels"/>
    <s v="Avery 481"/>
    <n v="24.64"/>
    <n v="8"/>
    <n v="0"/>
    <n v="11.827199999999999"/>
    <s v="Chuck Magee"/>
    <x v="0"/>
    <n v="0"/>
  </r>
  <r>
    <n v="6401"/>
    <s v="CA-2019-151981"/>
    <x v="634"/>
    <d v="2019-08-12T00:00:00"/>
    <s v="Standard Class"/>
    <s v="GM-14455"/>
    <x v="39"/>
    <x v="2"/>
    <x v="0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x v="0"/>
    <n v="0"/>
  </r>
  <r>
    <n v="6402"/>
    <s v="CA-2019-125472"/>
    <x v="1109"/>
    <d v="2019-05-31T00:00:00"/>
    <s v="First Class"/>
    <s v="BD-11725"/>
    <x v="232"/>
    <x v="0"/>
    <x v="0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x v="0"/>
    <n v="1"/>
  </r>
  <r>
    <n v="6403"/>
    <s v="CA-2019-125472"/>
    <x v="1109"/>
    <d v="2019-05-31T00:00:00"/>
    <s v="First Class"/>
    <s v="BD-11725"/>
    <x v="232"/>
    <x v="0"/>
    <x v="0"/>
    <s v="Lafayette"/>
    <x v="28"/>
    <n v="70506"/>
    <x v="0"/>
    <s v="OFF-BI-10000591"/>
    <s v="Office Supplies"/>
    <s v="Binders"/>
    <s v="Avery Binder Labels"/>
    <n v="3.89"/>
    <n v="1"/>
    <n v="0"/>
    <n v="1.8672"/>
    <s v="Cassandra Brandow"/>
    <x v="0"/>
    <n v="0"/>
  </r>
  <r>
    <n v="6404"/>
    <s v="CA-2019-125472"/>
    <x v="1109"/>
    <d v="2019-05-31T00:00:00"/>
    <s v="First Class"/>
    <s v="BD-11725"/>
    <x v="232"/>
    <x v="0"/>
    <x v="0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x v="0"/>
    <n v="0"/>
  </r>
  <r>
    <n v="6405"/>
    <s v="CA-2017-156328"/>
    <x v="672"/>
    <d v="2017-12-05T00:00:00"/>
    <s v="Standard Class"/>
    <s v="RM-19375"/>
    <x v="528"/>
    <x v="0"/>
    <x v="0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x v="0"/>
    <n v="1"/>
  </r>
  <r>
    <n v="6406"/>
    <s v="CA-2019-154074"/>
    <x v="515"/>
    <d v="2019-09-02T00:00:00"/>
    <s v="Second Class"/>
    <s v="BW-11110"/>
    <x v="308"/>
    <x v="1"/>
    <x v="0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x v="1"/>
    <n v="1"/>
  </r>
  <r>
    <n v="6407"/>
    <s v="CA-2019-154074"/>
    <x v="515"/>
    <d v="2019-09-02T00:00:00"/>
    <s v="Second Class"/>
    <s v="BW-11110"/>
    <x v="308"/>
    <x v="1"/>
    <x v="0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x v="1"/>
    <n v="0"/>
  </r>
  <r>
    <n v="6408"/>
    <s v="CA-2019-161774"/>
    <x v="304"/>
    <d v="2019-05-15T00:00:00"/>
    <s v="First Class"/>
    <s v="GT-14710"/>
    <x v="218"/>
    <x v="0"/>
    <x v="0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x v="0"/>
    <n v="1"/>
  </r>
  <r>
    <n v="6409"/>
    <s v="CA-2019-161774"/>
    <x v="304"/>
    <d v="2019-05-15T00:00:00"/>
    <s v="First Class"/>
    <s v="GT-14710"/>
    <x v="218"/>
    <x v="0"/>
    <x v="0"/>
    <s v="Houston"/>
    <x v="5"/>
    <n v="77041"/>
    <x v="2"/>
    <s v="OFF-AR-10001446"/>
    <s v="Office Supplies"/>
    <s v="Art"/>
    <s v="Newell 309"/>
    <n v="46.2"/>
    <n v="5"/>
    <n v="0.2"/>
    <n v="5.7749999999999986"/>
    <s v="Kelly Williams"/>
    <x v="0"/>
    <n v="0"/>
  </r>
  <r>
    <n v="6410"/>
    <s v="CA-2019-161774"/>
    <x v="304"/>
    <d v="2019-05-15T00:00:00"/>
    <s v="First Class"/>
    <s v="GT-14710"/>
    <x v="218"/>
    <x v="0"/>
    <x v="0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x v="0"/>
    <n v="0"/>
  </r>
  <r>
    <n v="6411"/>
    <s v="CA-2019-161774"/>
    <x v="304"/>
    <d v="2019-05-15T00:00:00"/>
    <s v="First Class"/>
    <s v="GT-14710"/>
    <x v="218"/>
    <x v="0"/>
    <x v="0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x v="0"/>
    <n v="0"/>
  </r>
  <r>
    <n v="6412"/>
    <s v="CA-2019-161774"/>
    <x v="304"/>
    <d v="2019-05-15T00:00:00"/>
    <s v="First Class"/>
    <s v="GT-14710"/>
    <x v="218"/>
    <x v="0"/>
    <x v="0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x v="0"/>
    <n v="0"/>
  </r>
  <r>
    <n v="6413"/>
    <s v="CA-2019-151211"/>
    <x v="629"/>
    <d v="2019-08-23T00:00:00"/>
    <s v="Standard Class"/>
    <s v="AH-10120"/>
    <x v="571"/>
    <x v="2"/>
    <x v="0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x v="0"/>
    <n v="1"/>
  </r>
  <r>
    <n v="6414"/>
    <s v="CA-2019-151211"/>
    <x v="629"/>
    <d v="2019-08-23T00:00:00"/>
    <s v="Standard Class"/>
    <s v="AH-10120"/>
    <x v="571"/>
    <x v="2"/>
    <x v="0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x v="0"/>
    <n v="0"/>
  </r>
  <r>
    <n v="6415"/>
    <s v="CA-2019-142671"/>
    <x v="468"/>
    <d v="2019-11-14T00:00:00"/>
    <s v="Second Class"/>
    <s v="DR-12940"/>
    <x v="660"/>
    <x v="2"/>
    <x v="0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x v="0"/>
    <n v="1"/>
  </r>
  <r>
    <n v="6416"/>
    <s v="CA-2019-144750"/>
    <x v="170"/>
    <d v="2019-08-21T00:00:00"/>
    <s v="Same Day"/>
    <s v="DL-13495"/>
    <x v="393"/>
    <x v="1"/>
    <x v="0"/>
    <s v="Chandler"/>
    <x v="16"/>
    <n v="85224"/>
    <x v="1"/>
    <s v="OFF-PA-10003395"/>
    <s v="Office Supplies"/>
    <s v="Paper"/>
    <s v="Xerox 1941"/>
    <n v="83.88"/>
    <n v="1"/>
    <n v="0.2"/>
    <n v="29.357999999999997"/>
    <s v="Anna Andreadi"/>
    <x v="0"/>
    <n v="1"/>
  </r>
  <r>
    <n v="6417"/>
    <s v="CA-2018-111976"/>
    <x v="387"/>
    <d v="2018-03-12T00:00:00"/>
    <s v="Standard Class"/>
    <s v="BD-11620"/>
    <x v="379"/>
    <x v="0"/>
    <x v="0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x v="0"/>
    <n v="1"/>
  </r>
  <r>
    <n v="6418"/>
    <s v="CA-2018-111976"/>
    <x v="387"/>
    <d v="2018-03-12T00:00:00"/>
    <s v="Standard Class"/>
    <s v="BD-11620"/>
    <x v="379"/>
    <x v="0"/>
    <x v="0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x v="0"/>
    <n v="0"/>
  </r>
  <r>
    <n v="6419"/>
    <s v="CA-2018-140130"/>
    <x v="731"/>
    <d v="2018-11-05T00:00:00"/>
    <s v="Standard Class"/>
    <s v="HW-14935"/>
    <x v="304"/>
    <x v="1"/>
    <x v="0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x v="0"/>
    <n v="1"/>
  </r>
  <r>
    <n v="6420"/>
    <s v="CA-2018-140130"/>
    <x v="731"/>
    <d v="2018-11-05T00:00:00"/>
    <s v="Standard Class"/>
    <s v="HW-14935"/>
    <x v="304"/>
    <x v="1"/>
    <x v="0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x v="0"/>
    <n v="0"/>
  </r>
  <r>
    <n v="6421"/>
    <s v="CA-2018-140130"/>
    <x v="731"/>
    <d v="2018-11-05T00:00:00"/>
    <s v="Standard Class"/>
    <s v="HW-14935"/>
    <x v="304"/>
    <x v="1"/>
    <x v="0"/>
    <s v="Tulsa"/>
    <x v="26"/>
    <n v="74133"/>
    <x v="2"/>
    <s v="OFF-AR-10004269"/>
    <s v="Office Supplies"/>
    <s v="Art"/>
    <s v="Newell 31"/>
    <n v="12.39"/>
    <n v="3"/>
    <n v="0"/>
    <n v="3.4692000000000003"/>
    <s v="Kelly Williams"/>
    <x v="0"/>
    <n v="0"/>
  </r>
  <r>
    <n v="6422"/>
    <s v="CA-2018-140130"/>
    <x v="731"/>
    <d v="2018-11-05T00:00:00"/>
    <s v="Standard Class"/>
    <s v="HW-14935"/>
    <x v="304"/>
    <x v="1"/>
    <x v="0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x v="0"/>
    <n v="0"/>
  </r>
  <r>
    <n v="6423"/>
    <s v="CA-2016-159121"/>
    <x v="711"/>
    <d v="2016-08-01T00:00:00"/>
    <s v="Standard Class"/>
    <s v="JO-15145"/>
    <x v="705"/>
    <x v="1"/>
    <x v="0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x v="0"/>
    <n v="1"/>
  </r>
  <r>
    <n v="6424"/>
    <s v="CA-2017-149650"/>
    <x v="1040"/>
    <d v="2017-10-27T00:00:00"/>
    <s v="First Class"/>
    <s v="RD-19660"/>
    <x v="372"/>
    <x v="2"/>
    <x v="0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x v="1"/>
    <n v="1"/>
  </r>
  <r>
    <n v="6425"/>
    <s v="CA-2019-115777"/>
    <x v="971"/>
    <d v="2019-08-24T00:00:00"/>
    <s v="Standard Class"/>
    <s v="DO-13645"/>
    <x v="770"/>
    <x v="0"/>
    <x v="0"/>
    <s v="Lawrence"/>
    <x v="31"/>
    <n v="1841"/>
    <x v="3"/>
    <s v="OFF-PA-10000552"/>
    <s v="Office Supplies"/>
    <s v="Paper"/>
    <s v="Xerox 200"/>
    <n v="19.440000000000001"/>
    <n v="3"/>
    <n v="0"/>
    <n v="9.3312000000000008"/>
    <s v="Chuck Magee"/>
    <x v="0"/>
    <n v="1"/>
  </r>
  <r>
    <n v="6426"/>
    <s v="CA-2018-143714"/>
    <x v="454"/>
    <d v="2018-05-27T00:00:00"/>
    <s v="Standard Class"/>
    <s v="CC-12370"/>
    <x v="666"/>
    <x v="0"/>
    <x v="0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x v="0"/>
    <n v="1"/>
  </r>
  <r>
    <n v="6427"/>
    <s v="CA-2018-143714"/>
    <x v="454"/>
    <d v="2018-05-27T00:00:00"/>
    <s v="Standard Class"/>
    <s v="CC-12370"/>
    <x v="666"/>
    <x v="0"/>
    <x v="0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x v="0"/>
    <n v="0"/>
  </r>
  <r>
    <n v="6428"/>
    <s v="CA-2018-143714"/>
    <x v="454"/>
    <d v="2018-05-27T00:00:00"/>
    <s v="Standard Class"/>
    <s v="CC-12370"/>
    <x v="666"/>
    <x v="0"/>
    <x v="0"/>
    <s v="Philadelphia"/>
    <x v="9"/>
    <n v="19120"/>
    <x v="3"/>
    <s v="OFF-PA-10000029"/>
    <s v="Office Supplies"/>
    <s v="Paper"/>
    <s v="Xerox 224"/>
    <n v="10.368000000000002"/>
    <n v="2"/>
    <n v="0.2"/>
    <n v="3.6288"/>
    <s v="Chuck Magee"/>
    <x v="0"/>
    <n v="0"/>
  </r>
  <r>
    <n v="6429"/>
    <s v="CA-2018-143714"/>
    <x v="454"/>
    <d v="2018-05-27T00:00:00"/>
    <s v="Standard Class"/>
    <s v="CC-12370"/>
    <x v="666"/>
    <x v="0"/>
    <x v="0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x v="0"/>
    <n v="0"/>
  </r>
  <r>
    <n v="6430"/>
    <s v="CA-2016-165764"/>
    <x v="935"/>
    <d v="2016-11-07T00:00:00"/>
    <s v="Standard Class"/>
    <s v="SH-20395"/>
    <x v="129"/>
    <x v="0"/>
    <x v="0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x v="0"/>
    <n v="1"/>
  </r>
  <r>
    <n v="6431"/>
    <s v="CA-2016-165764"/>
    <x v="935"/>
    <d v="2016-11-07T00:00:00"/>
    <s v="Standard Class"/>
    <s v="SH-20395"/>
    <x v="129"/>
    <x v="0"/>
    <x v="0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x v="0"/>
    <n v="0"/>
  </r>
  <r>
    <n v="6432"/>
    <s v="CA-2016-165764"/>
    <x v="935"/>
    <d v="2016-11-07T00:00:00"/>
    <s v="Standard Class"/>
    <s v="SH-20395"/>
    <x v="129"/>
    <x v="0"/>
    <x v="0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x v="0"/>
    <n v="0"/>
  </r>
  <r>
    <n v="6433"/>
    <s v="CA-2016-165764"/>
    <x v="935"/>
    <d v="2016-11-07T00:00:00"/>
    <s v="Standard Class"/>
    <s v="SH-20395"/>
    <x v="129"/>
    <x v="0"/>
    <x v="0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x v="0"/>
    <n v="0"/>
  </r>
  <r>
    <n v="6434"/>
    <s v="CA-2017-121405"/>
    <x v="1110"/>
    <d v="2017-04-04T00:00:00"/>
    <s v="Standard Class"/>
    <s v="FC-14335"/>
    <x v="712"/>
    <x v="1"/>
    <x v="0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x v="0"/>
    <n v="1"/>
  </r>
  <r>
    <n v="6435"/>
    <s v="CA-2017-121405"/>
    <x v="1110"/>
    <d v="2017-04-04T00:00:00"/>
    <s v="Standard Class"/>
    <s v="FC-14335"/>
    <x v="712"/>
    <x v="1"/>
    <x v="0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x v="0"/>
    <n v="0"/>
  </r>
  <r>
    <n v="6436"/>
    <s v="US-2019-116897"/>
    <x v="837"/>
    <d v="2019-05-29T00:00:00"/>
    <s v="First Class"/>
    <s v="JG-15160"/>
    <x v="506"/>
    <x v="0"/>
    <x v="0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x v="0"/>
    <n v="1"/>
  </r>
  <r>
    <n v="6437"/>
    <s v="US-2019-116897"/>
    <x v="837"/>
    <d v="2019-05-29T00:00:00"/>
    <s v="First Class"/>
    <s v="JG-15160"/>
    <x v="506"/>
    <x v="0"/>
    <x v="0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x v="0"/>
    <n v="0"/>
  </r>
  <r>
    <n v="6438"/>
    <s v="US-2019-116897"/>
    <x v="837"/>
    <d v="2019-05-29T00:00:00"/>
    <s v="First Class"/>
    <s v="JG-15160"/>
    <x v="506"/>
    <x v="0"/>
    <x v="0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x v="0"/>
    <n v="0"/>
  </r>
  <r>
    <n v="6439"/>
    <s v="US-2019-113992"/>
    <x v="817"/>
    <d v="2019-12-19T00:00:00"/>
    <s v="Standard Class"/>
    <s v="LC-16885"/>
    <x v="62"/>
    <x v="0"/>
    <x v="0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x v="0"/>
    <n v="1"/>
  </r>
  <r>
    <n v="6440"/>
    <s v="CA-2016-166891"/>
    <x v="777"/>
    <d v="2016-10-06T00:00:00"/>
    <s v="First Class"/>
    <s v="CC-12220"/>
    <x v="417"/>
    <x v="0"/>
    <x v="0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  <n v="1"/>
  </r>
  <r>
    <n v="6441"/>
    <s v="CA-2018-101161"/>
    <x v="63"/>
    <d v="2018-10-20T00:00:00"/>
    <s v="Standard Class"/>
    <s v="BW-11110"/>
    <x v="308"/>
    <x v="1"/>
    <x v="0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x v="0"/>
    <n v="1"/>
  </r>
  <r>
    <n v="6442"/>
    <s v="CA-2018-101161"/>
    <x v="63"/>
    <d v="2018-10-20T00:00:00"/>
    <s v="Standard Class"/>
    <s v="BW-11110"/>
    <x v="308"/>
    <x v="1"/>
    <x v="0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x v="0"/>
    <n v="0"/>
  </r>
  <r>
    <n v="6443"/>
    <s v="CA-2018-101161"/>
    <x v="63"/>
    <d v="2018-10-20T00:00:00"/>
    <s v="Standard Class"/>
    <s v="BW-11110"/>
    <x v="308"/>
    <x v="1"/>
    <x v="0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x v="0"/>
    <n v="0"/>
  </r>
  <r>
    <n v="6444"/>
    <s v="CA-2018-101161"/>
    <x v="63"/>
    <d v="2018-10-20T00:00:00"/>
    <s v="Standard Class"/>
    <s v="BW-11110"/>
    <x v="308"/>
    <x v="1"/>
    <x v="0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x v="0"/>
    <n v="0"/>
  </r>
  <r>
    <n v="6445"/>
    <s v="CA-2018-101161"/>
    <x v="63"/>
    <d v="2018-10-20T00:00:00"/>
    <s v="Standard Class"/>
    <s v="BW-11110"/>
    <x v="308"/>
    <x v="1"/>
    <x v="0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x v="0"/>
    <n v="0"/>
  </r>
  <r>
    <n v="6446"/>
    <s v="CA-2017-151785"/>
    <x v="616"/>
    <d v="2017-03-10T00:00:00"/>
    <s v="Standard Class"/>
    <s v="JJ-15445"/>
    <x v="370"/>
    <x v="0"/>
    <x v="0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x v="0"/>
    <n v="1"/>
  </r>
  <r>
    <n v="6447"/>
    <s v="US-2019-119816"/>
    <x v="168"/>
    <d v="2019-03-06T00:00:00"/>
    <s v="Second Class"/>
    <s v="TT-21460"/>
    <x v="499"/>
    <x v="2"/>
    <x v="0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x v="0"/>
    <n v="1"/>
  </r>
  <r>
    <n v="6448"/>
    <s v="US-2019-119816"/>
    <x v="168"/>
    <d v="2019-03-06T00:00:00"/>
    <s v="Second Class"/>
    <s v="TT-21460"/>
    <x v="499"/>
    <x v="2"/>
    <x v="0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x v="0"/>
    <n v="0"/>
  </r>
  <r>
    <n v="6449"/>
    <s v="US-2019-119816"/>
    <x v="168"/>
    <d v="2019-03-06T00:00:00"/>
    <s v="Second Class"/>
    <s v="TT-21460"/>
    <x v="499"/>
    <x v="2"/>
    <x v="0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x v="0"/>
    <n v="0"/>
  </r>
  <r>
    <n v="6450"/>
    <s v="CA-2017-156510"/>
    <x v="12"/>
    <d v="2017-09-29T00:00:00"/>
    <s v="Standard Class"/>
    <s v="EH-13990"/>
    <x v="552"/>
    <x v="0"/>
    <x v="0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x v="0"/>
    <n v="1"/>
  </r>
  <r>
    <n v="6451"/>
    <s v="CA-2017-156510"/>
    <x v="12"/>
    <d v="2017-09-29T00:00:00"/>
    <s v="Standard Class"/>
    <s v="EH-13990"/>
    <x v="552"/>
    <x v="0"/>
    <x v="0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x v="0"/>
    <n v="0"/>
  </r>
  <r>
    <n v="6452"/>
    <s v="CA-2017-156510"/>
    <x v="12"/>
    <d v="2017-09-29T00:00:00"/>
    <s v="Standard Class"/>
    <s v="EH-13990"/>
    <x v="552"/>
    <x v="0"/>
    <x v="0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x v="0"/>
    <n v="0"/>
  </r>
  <r>
    <n v="6453"/>
    <s v="US-2017-110261"/>
    <x v="546"/>
    <d v="2017-12-23T00:00:00"/>
    <s v="Second Class"/>
    <s v="PR-18880"/>
    <x v="701"/>
    <x v="0"/>
    <x v="0"/>
    <s v="Glenview"/>
    <x v="10"/>
    <n v="60025"/>
    <x v="2"/>
    <s v="TEC-PH-10001750"/>
    <s v="Technology"/>
    <s v="Phones"/>
    <s v="Samsung Rugby III"/>
    <n v="158.376"/>
    <n v="3"/>
    <n v="0.2"/>
    <n v="13.857900000000008"/>
    <s v="Kelly Williams"/>
    <x v="0"/>
    <n v="1"/>
  </r>
  <r>
    <n v="6454"/>
    <s v="CA-2017-125710"/>
    <x v="1049"/>
    <d v="2017-10-13T00:00:00"/>
    <s v="Standard Class"/>
    <s v="BT-11680"/>
    <x v="537"/>
    <x v="0"/>
    <x v="0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x v="0"/>
    <n v="1"/>
  </r>
  <r>
    <n v="6455"/>
    <s v="CA-2019-161102"/>
    <x v="689"/>
    <d v="2019-08-03T00:00:00"/>
    <s v="First Class"/>
    <s v="EC-14050"/>
    <x v="685"/>
    <x v="0"/>
    <x v="0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Anna Andreadi"/>
    <x v="0"/>
    <n v="1"/>
  </r>
  <r>
    <n v="6456"/>
    <s v="CA-2019-161102"/>
    <x v="689"/>
    <d v="2019-08-03T00:00:00"/>
    <s v="First Class"/>
    <s v="EC-14050"/>
    <x v="685"/>
    <x v="0"/>
    <x v="0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x v="0"/>
    <n v="0"/>
  </r>
  <r>
    <n v="6457"/>
    <s v="CA-2016-110065"/>
    <x v="79"/>
    <d v="2016-08-11T00:00:00"/>
    <s v="Standard Class"/>
    <s v="SP-20650"/>
    <x v="70"/>
    <x v="1"/>
    <x v="0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  <n v="1"/>
  </r>
  <r>
    <n v="6458"/>
    <s v="CA-2016-110065"/>
    <x v="79"/>
    <d v="2016-08-11T00:00:00"/>
    <s v="Standard Class"/>
    <s v="SP-20650"/>
    <x v="70"/>
    <x v="1"/>
    <x v="0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x v="0"/>
    <n v="0"/>
  </r>
  <r>
    <n v="6459"/>
    <s v="US-2019-133361"/>
    <x v="304"/>
    <d v="2019-05-17T00:00:00"/>
    <s v="First Class"/>
    <s v="AJ-10780"/>
    <x v="321"/>
    <x v="1"/>
    <x v="0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x v="0"/>
    <n v="1"/>
  </r>
  <r>
    <n v="6460"/>
    <s v="US-2019-133361"/>
    <x v="304"/>
    <d v="2019-05-17T00:00:00"/>
    <s v="First Class"/>
    <s v="AJ-10780"/>
    <x v="321"/>
    <x v="1"/>
    <x v="0"/>
    <s v="Baltimore"/>
    <x v="39"/>
    <n v="21215"/>
    <x v="3"/>
    <s v="OFF-AR-10003045"/>
    <s v="Office Supplies"/>
    <s v="Art"/>
    <s v="Prang Colored Pencils"/>
    <n v="14.7"/>
    <n v="5"/>
    <n v="0"/>
    <n v="6.6150000000000002"/>
    <s v="Chuck Magee"/>
    <x v="0"/>
    <n v="0"/>
  </r>
  <r>
    <n v="6461"/>
    <s v="US-2019-133361"/>
    <x v="304"/>
    <d v="2019-05-17T00:00:00"/>
    <s v="First Class"/>
    <s v="AJ-10780"/>
    <x v="321"/>
    <x v="1"/>
    <x v="0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x v="0"/>
    <n v="0"/>
  </r>
  <r>
    <n v="6462"/>
    <s v="US-2019-133361"/>
    <x v="304"/>
    <d v="2019-05-17T00:00:00"/>
    <s v="First Class"/>
    <s v="AJ-10780"/>
    <x v="321"/>
    <x v="1"/>
    <x v="0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x v="0"/>
    <n v="0"/>
  </r>
  <r>
    <n v="6463"/>
    <s v="US-2019-133361"/>
    <x v="304"/>
    <d v="2019-05-17T00:00:00"/>
    <s v="First Class"/>
    <s v="AJ-10780"/>
    <x v="321"/>
    <x v="1"/>
    <x v="0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x v="0"/>
    <n v="0"/>
  </r>
  <r>
    <n v="6464"/>
    <s v="US-2019-133361"/>
    <x v="304"/>
    <d v="2019-05-17T00:00:00"/>
    <s v="First Class"/>
    <s v="AJ-10780"/>
    <x v="321"/>
    <x v="1"/>
    <x v="0"/>
    <s v="Baltimore"/>
    <x v="39"/>
    <n v="21215"/>
    <x v="3"/>
    <s v="OFF-LA-10004544"/>
    <s v="Office Supplies"/>
    <s v="Labels"/>
    <s v="Avery 505"/>
    <n v="74"/>
    <n v="5"/>
    <n v="0"/>
    <n v="37"/>
    <s v="Chuck Magee"/>
    <x v="0"/>
    <n v="0"/>
  </r>
  <r>
    <n v="6465"/>
    <s v="US-2018-155404"/>
    <x v="897"/>
    <d v="2018-09-28T00:00:00"/>
    <s v="Standard Class"/>
    <s v="AS-10630"/>
    <x v="357"/>
    <x v="2"/>
    <x v="0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x v="0"/>
    <n v="1"/>
  </r>
  <r>
    <n v="6466"/>
    <s v="CA-2017-114503"/>
    <x v="50"/>
    <d v="2017-11-17T00:00:00"/>
    <s v="Standard Class"/>
    <s v="AA-10375"/>
    <x v="211"/>
    <x v="0"/>
    <x v="0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x v="0"/>
    <n v="1"/>
  </r>
  <r>
    <n v="6467"/>
    <s v="CA-2019-153080"/>
    <x v="1053"/>
    <d v="2019-05-25T00:00:00"/>
    <s v="Second Class"/>
    <s v="EH-13945"/>
    <x v="13"/>
    <x v="0"/>
    <x v="0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x v="0"/>
    <n v="1"/>
  </r>
  <r>
    <n v="6468"/>
    <s v="CA-2018-163804"/>
    <x v="499"/>
    <d v="2018-12-08T00:00:00"/>
    <s v="Standard Class"/>
    <s v="DB-13270"/>
    <x v="489"/>
    <x v="2"/>
    <x v="0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x v="0"/>
    <n v="1"/>
  </r>
  <r>
    <n v="6469"/>
    <s v="CA-2018-163804"/>
    <x v="499"/>
    <d v="2018-12-08T00:00:00"/>
    <s v="Standard Class"/>
    <s v="DB-13270"/>
    <x v="489"/>
    <x v="2"/>
    <x v="0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Chuck Magee"/>
    <x v="0"/>
    <n v="0"/>
  </r>
  <r>
    <n v="6470"/>
    <s v="CA-2018-163804"/>
    <x v="499"/>
    <d v="2018-12-08T00:00:00"/>
    <s v="Standard Class"/>
    <s v="DB-13270"/>
    <x v="489"/>
    <x v="2"/>
    <x v="0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x v="0"/>
    <n v="0"/>
  </r>
  <r>
    <n v="6471"/>
    <s v="CA-2017-108532"/>
    <x v="1111"/>
    <d v="2017-09-02T00:00:00"/>
    <s v="Standard Class"/>
    <s v="CC-12100"/>
    <x v="385"/>
    <x v="2"/>
    <x v="0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x v="0"/>
    <n v="1"/>
  </r>
  <r>
    <n v="6472"/>
    <s v="CA-2017-108532"/>
    <x v="1111"/>
    <d v="2017-09-02T00:00:00"/>
    <s v="Standard Class"/>
    <s v="CC-12100"/>
    <x v="385"/>
    <x v="2"/>
    <x v="0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x v="0"/>
    <n v="0"/>
  </r>
  <r>
    <n v="6473"/>
    <s v="CA-2016-151897"/>
    <x v="571"/>
    <d v="2016-06-10T00:00:00"/>
    <s v="Standard Class"/>
    <s v="VT-21700"/>
    <x v="725"/>
    <x v="2"/>
    <x v="0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x v="0"/>
    <n v="1"/>
  </r>
  <r>
    <n v="6474"/>
    <s v="CA-2018-113292"/>
    <x v="196"/>
    <d v="2018-03-20T00:00:00"/>
    <s v="Second Class"/>
    <s v="DB-13060"/>
    <x v="72"/>
    <x v="0"/>
    <x v="0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x v="0"/>
    <n v="1"/>
  </r>
  <r>
    <n v="6475"/>
    <s v="CA-2016-149524"/>
    <x v="1112"/>
    <d v="2016-01-15T00:00:00"/>
    <s v="First Class"/>
    <s v="BS-11590"/>
    <x v="29"/>
    <x v="1"/>
    <x v="0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x v="0"/>
    <n v="1"/>
  </r>
  <r>
    <n v="6476"/>
    <s v="CA-2019-140872"/>
    <x v="95"/>
    <d v="2019-06-10T00:00:00"/>
    <s v="Standard Class"/>
    <s v="NR-18550"/>
    <x v="749"/>
    <x v="0"/>
    <x v="0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x v="0"/>
    <n v="1"/>
  </r>
  <r>
    <n v="6477"/>
    <s v="CA-2019-140872"/>
    <x v="95"/>
    <d v="2019-06-10T00:00:00"/>
    <s v="Standard Class"/>
    <s v="NR-18550"/>
    <x v="749"/>
    <x v="0"/>
    <x v="0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x v="0"/>
    <n v="0"/>
  </r>
  <r>
    <n v="6478"/>
    <s v="CA-2019-140872"/>
    <x v="95"/>
    <d v="2019-06-10T00:00:00"/>
    <s v="Standard Class"/>
    <s v="NR-18550"/>
    <x v="749"/>
    <x v="0"/>
    <x v="0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x v="0"/>
    <n v="0"/>
  </r>
  <r>
    <n v="6479"/>
    <s v="CA-2019-140872"/>
    <x v="95"/>
    <d v="2019-06-10T00:00:00"/>
    <s v="Standard Class"/>
    <s v="NR-18550"/>
    <x v="749"/>
    <x v="0"/>
    <x v="0"/>
    <s v="Pembroke Pines"/>
    <x v="2"/>
    <n v="33024"/>
    <x v="0"/>
    <s v="OFF-PA-10000809"/>
    <s v="Office Supplies"/>
    <s v="Paper"/>
    <s v="Xerox 206"/>
    <n v="15.552000000000003"/>
    <n v="3"/>
    <n v="0.2"/>
    <n v="5.4432"/>
    <s v="Cassandra Brandow"/>
    <x v="0"/>
    <n v="0"/>
  </r>
  <r>
    <n v="6480"/>
    <s v="CA-2019-140872"/>
    <x v="95"/>
    <d v="2019-06-10T00:00:00"/>
    <s v="Standard Class"/>
    <s v="NR-18550"/>
    <x v="749"/>
    <x v="0"/>
    <x v="0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x v="0"/>
    <n v="0"/>
  </r>
  <r>
    <n v="6481"/>
    <s v="CA-2019-140872"/>
    <x v="95"/>
    <d v="2019-06-10T00:00:00"/>
    <s v="Standard Class"/>
    <s v="NR-18550"/>
    <x v="749"/>
    <x v="0"/>
    <x v="0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x v="0"/>
    <n v="0"/>
  </r>
  <r>
    <n v="6482"/>
    <s v="CA-2019-140872"/>
    <x v="95"/>
    <d v="2019-06-10T00:00:00"/>
    <s v="Standard Class"/>
    <s v="NR-18550"/>
    <x v="749"/>
    <x v="0"/>
    <x v="0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x v="0"/>
    <n v="0"/>
  </r>
  <r>
    <n v="6483"/>
    <s v="CA-2019-140872"/>
    <x v="95"/>
    <d v="2019-06-10T00:00:00"/>
    <s v="Standard Class"/>
    <s v="NR-18550"/>
    <x v="749"/>
    <x v="0"/>
    <x v="0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x v="0"/>
    <n v="0"/>
  </r>
  <r>
    <n v="6484"/>
    <s v="CA-2019-113908"/>
    <x v="95"/>
    <d v="2019-06-09T00:00:00"/>
    <s v="Standard Class"/>
    <s v="KN-16390"/>
    <x v="471"/>
    <x v="1"/>
    <x v="0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x v="0"/>
    <n v="1"/>
  </r>
  <r>
    <n v="6485"/>
    <s v="CA-2019-113908"/>
    <x v="95"/>
    <d v="2019-06-09T00:00:00"/>
    <s v="Standard Class"/>
    <s v="KN-16390"/>
    <x v="471"/>
    <x v="1"/>
    <x v="0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x v="0"/>
    <n v="0"/>
  </r>
  <r>
    <n v="6486"/>
    <s v="CA-2019-113908"/>
    <x v="95"/>
    <d v="2019-06-09T00:00:00"/>
    <s v="Standard Class"/>
    <s v="KN-16390"/>
    <x v="471"/>
    <x v="1"/>
    <x v="0"/>
    <s v="New York City"/>
    <x v="15"/>
    <n v="10011"/>
    <x v="3"/>
    <s v="OFF-PA-10004156"/>
    <s v="Office Supplies"/>
    <s v="Paper"/>
    <s v="Xerox 188"/>
    <n v="45.36"/>
    <n v="4"/>
    <n v="0"/>
    <n v="22.226399999999998"/>
    <s v="Chuck Magee"/>
    <x v="0"/>
    <n v="0"/>
  </r>
  <r>
    <n v="6487"/>
    <s v="CA-2017-120621"/>
    <x v="1113"/>
    <d v="2017-03-26T00:00:00"/>
    <s v="Standard Class"/>
    <s v="JW-16075"/>
    <x v="493"/>
    <x v="0"/>
    <x v="0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x v="0"/>
    <n v="1"/>
  </r>
  <r>
    <n v="6488"/>
    <s v="CA-2017-120621"/>
    <x v="1113"/>
    <d v="2017-03-26T00:00:00"/>
    <s v="Standard Class"/>
    <s v="JW-16075"/>
    <x v="493"/>
    <x v="0"/>
    <x v="0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x v="0"/>
    <n v="0"/>
  </r>
  <r>
    <n v="6489"/>
    <s v="CA-2017-120621"/>
    <x v="1113"/>
    <d v="2017-03-26T00:00:00"/>
    <s v="Standard Class"/>
    <s v="JW-16075"/>
    <x v="493"/>
    <x v="0"/>
    <x v="0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x v="0"/>
    <n v="0"/>
  </r>
  <r>
    <n v="6490"/>
    <s v="US-2019-148866"/>
    <x v="20"/>
    <d v="2019-09-24T00:00:00"/>
    <s v="Standard Class"/>
    <s v="JM-15535"/>
    <x v="341"/>
    <x v="0"/>
    <x v="0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Chuck Magee"/>
    <x v="0"/>
    <n v="1"/>
  </r>
  <r>
    <n v="6491"/>
    <s v="CA-2016-149594"/>
    <x v="1114"/>
    <d v="2016-09-19T00:00:00"/>
    <s v="Standard Class"/>
    <s v="MF-18250"/>
    <x v="751"/>
    <x v="1"/>
    <x v="0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x v="0"/>
    <n v="1"/>
  </r>
  <r>
    <n v="6492"/>
    <s v="CA-2018-113845"/>
    <x v="73"/>
    <d v="2018-11-25T00:00:00"/>
    <s v="Standard Class"/>
    <s v="FA-14230"/>
    <x v="135"/>
    <x v="1"/>
    <x v="0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x v="0"/>
    <n v="1"/>
  </r>
  <r>
    <n v="6493"/>
    <s v="CA-2018-113845"/>
    <x v="73"/>
    <d v="2018-11-25T00:00:00"/>
    <s v="Standard Class"/>
    <s v="FA-14230"/>
    <x v="135"/>
    <x v="1"/>
    <x v="0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x v="0"/>
    <n v="0"/>
  </r>
  <r>
    <n v="6494"/>
    <s v="CA-2018-113845"/>
    <x v="73"/>
    <d v="2018-11-25T00:00:00"/>
    <s v="Standard Class"/>
    <s v="FA-14230"/>
    <x v="135"/>
    <x v="1"/>
    <x v="0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x v="0"/>
    <n v="0"/>
  </r>
  <r>
    <n v="6495"/>
    <s v="CA-2019-111262"/>
    <x v="960"/>
    <d v="2019-11-01T00:00:00"/>
    <s v="Second Class"/>
    <s v="KH-16510"/>
    <x v="168"/>
    <x v="0"/>
    <x v="0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x v="0"/>
    <n v="1"/>
  </r>
  <r>
    <n v="6496"/>
    <s v="CA-2019-111262"/>
    <x v="960"/>
    <d v="2019-11-01T00:00:00"/>
    <s v="Second Class"/>
    <s v="KH-16510"/>
    <x v="168"/>
    <x v="0"/>
    <x v="0"/>
    <s v="Houston"/>
    <x v="5"/>
    <n v="77095"/>
    <x v="2"/>
    <s v="OFF-PA-10001937"/>
    <s v="Office Supplies"/>
    <s v="Paper"/>
    <s v="Xerox 21"/>
    <n v="15.552000000000003"/>
    <n v="3"/>
    <n v="0.2"/>
    <n v="5.4432"/>
    <s v="Kelly Williams"/>
    <x v="0"/>
    <n v="0"/>
  </r>
  <r>
    <n v="6497"/>
    <s v="CA-2019-111262"/>
    <x v="960"/>
    <d v="2019-11-01T00:00:00"/>
    <s v="Second Class"/>
    <s v="KH-16510"/>
    <x v="168"/>
    <x v="0"/>
    <x v="0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  <n v="0"/>
  </r>
  <r>
    <n v="6498"/>
    <s v="CA-2017-103135"/>
    <x v="1115"/>
    <d v="2017-07-28T00:00:00"/>
    <s v="Standard Class"/>
    <s v="SS-20515"/>
    <x v="776"/>
    <x v="2"/>
    <x v="0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x v="0"/>
    <n v="1"/>
  </r>
  <r>
    <n v="6499"/>
    <s v="CA-2017-103135"/>
    <x v="1115"/>
    <d v="2017-07-28T00:00:00"/>
    <s v="Standard Class"/>
    <s v="SS-20515"/>
    <x v="776"/>
    <x v="2"/>
    <x v="0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x v="0"/>
    <n v="0"/>
  </r>
  <r>
    <n v="6500"/>
    <s v="CA-2017-103135"/>
    <x v="1115"/>
    <d v="2017-07-28T00:00:00"/>
    <s v="Standard Class"/>
    <s v="SS-20515"/>
    <x v="776"/>
    <x v="2"/>
    <x v="0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x v="0"/>
    <n v="0"/>
  </r>
  <r>
    <n v="6501"/>
    <s v="CA-2017-103135"/>
    <x v="1115"/>
    <d v="2017-07-28T00:00:00"/>
    <s v="Standard Class"/>
    <s v="SS-20515"/>
    <x v="776"/>
    <x v="2"/>
    <x v="0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x v="0"/>
    <n v="0"/>
  </r>
  <r>
    <n v="6502"/>
    <s v="CA-2016-129147"/>
    <x v="981"/>
    <d v="2016-11-06T00:00:00"/>
    <s v="Standard Class"/>
    <s v="LC-17050"/>
    <x v="702"/>
    <x v="0"/>
    <x v="0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x v="0"/>
    <n v="1"/>
  </r>
  <r>
    <n v="6503"/>
    <s v="CA-2016-129147"/>
    <x v="981"/>
    <d v="2016-11-06T00:00:00"/>
    <s v="Standard Class"/>
    <s v="LC-17050"/>
    <x v="702"/>
    <x v="0"/>
    <x v="0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  <n v="0"/>
  </r>
  <r>
    <n v="6504"/>
    <s v="CA-2016-129147"/>
    <x v="981"/>
    <d v="2016-11-06T00:00:00"/>
    <s v="Standard Class"/>
    <s v="LC-17050"/>
    <x v="702"/>
    <x v="0"/>
    <x v="0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x v="0"/>
    <n v="0"/>
  </r>
  <r>
    <n v="6505"/>
    <s v="CA-2019-128265"/>
    <x v="701"/>
    <d v="2019-11-22T00:00:00"/>
    <s v="Second Class"/>
    <s v="VW-21775"/>
    <x v="100"/>
    <x v="1"/>
    <x v="0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x v="0"/>
    <n v="1"/>
  </r>
  <r>
    <n v="6506"/>
    <s v="CA-2018-152331"/>
    <x v="190"/>
    <d v="2018-06-30T00:00:00"/>
    <s v="Standard Class"/>
    <s v="LD-16855"/>
    <x v="777"/>
    <x v="1"/>
    <x v="0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x v="0"/>
    <n v="1"/>
  </r>
  <r>
    <n v="6507"/>
    <s v="US-2018-128909"/>
    <x v="790"/>
    <d v="2018-10-11T00:00:00"/>
    <s v="Second Class"/>
    <s v="SP-20545"/>
    <x v="259"/>
    <x v="1"/>
    <x v="0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x v="0"/>
    <n v="1"/>
  </r>
  <r>
    <n v="6508"/>
    <s v="US-2018-128909"/>
    <x v="790"/>
    <d v="2018-10-11T00:00:00"/>
    <s v="Second Class"/>
    <s v="SP-20545"/>
    <x v="259"/>
    <x v="1"/>
    <x v="0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x v="0"/>
    <n v="0"/>
  </r>
  <r>
    <n v="6509"/>
    <s v="CA-2019-102197"/>
    <x v="698"/>
    <d v="2019-12-26T00:00:00"/>
    <s v="Standard Class"/>
    <s v="DK-13150"/>
    <x v="83"/>
    <x v="1"/>
    <x v="0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Chuck Magee"/>
    <x v="0"/>
    <n v="1"/>
  </r>
  <r>
    <n v="6510"/>
    <s v="CA-2019-102197"/>
    <x v="698"/>
    <d v="2019-12-26T00:00:00"/>
    <s v="Standard Class"/>
    <s v="DK-13150"/>
    <x v="83"/>
    <x v="1"/>
    <x v="0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x v="0"/>
    <n v="0"/>
  </r>
  <r>
    <n v="6511"/>
    <s v="CA-2019-102197"/>
    <x v="698"/>
    <d v="2019-12-26T00:00:00"/>
    <s v="Standard Class"/>
    <s v="DK-13150"/>
    <x v="83"/>
    <x v="1"/>
    <x v="0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Chuck Magee"/>
    <x v="0"/>
    <n v="0"/>
  </r>
  <r>
    <n v="6512"/>
    <s v="CA-2019-167640"/>
    <x v="904"/>
    <d v="2019-03-10T00:00:00"/>
    <s v="Standard Class"/>
    <s v="FC-14245"/>
    <x v="763"/>
    <x v="2"/>
    <x v="0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x v="0"/>
    <n v="1"/>
  </r>
  <r>
    <n v="6513"/>
    <s v="CA-2019-167640"/>
    <x v="904"/>
    <d v="2019-03-10T00:00:00"/>
    <s v="Standard Class"/>
    <s v="FC-14245"/>
    <x v="763"/>
    <x v="2"/>
    <x v="0"/>
    <s v="San Francisco"/>
    <x v="1"/>
    <n v="94109"/>
    <x v="1"/>
    <s v="OFF-LA-10004559"/>
    <s v="Office Supplies"/>
    <s v="Labels"/>
    <s v="Avery 49"/>
    <n v="11.52"/>
    <n v="4"/>
    <n v="0"/>
    <n v="5.6448"/>
    <s v="Anna Andreadi"/>
    <x v="0"/>
    <n v="0"/>
  </r>
  <r>
    <n v="6514"/>
    <s v="CA-2019-167640"/>
    <x v="904"/>
    <d v="2019-03-10T00:00:00"/>
    <s v="Standard Class"/>
    <s v="FC-14245"/>
    <x v="763"/>
    <x v="2"/>
    <x v="0"/>
    <s v="San Francisco"/>
    <x v="1"/>
    <n v="94109"/>
    <x v="1"/>
    <s v="OFF-PA-10001033"/>
    <s v="Office Supplies"/>
    <s v="Paper"/>
    <s v="Xerox 1893"/>
    <n v="286.93"/>
    <n v="7"/>
    <n v="0"/>
    <n v="140.59569999999999"/>
    <s v="Anna Andreadi"/>
    <x v="0"/>
    <n v="0"/>
  </r>
  <r>
    <n v="6515"/>
    <s v="CA-2019-167640"/>
    <x v="904"/>
    <d v="2019-03-10T00:00:00"/>
    <s v="Standard Class"/>
    <s v="FC-14245"/>
    <x v="763"/>
    <x v="2"/>
    <x v="0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x v="0"/>
    <n v="0"/>
  </r>
  <r>
    <n v="6516"/>
    <s v="US-2019-116652"/>
    <x v="175"/>
    <d v="2019-09-19T00:00:00"/>
    <s v="Standard Class"/>
    <s v="RD-19480"/>
    <x v="502"/>
    <x v="0"/>
    <x v="0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Anna Andreadi"/>
    <x v="0"/>
    <n v="1"/>
  </r>
  <r>
    <n v="6517"/>
    <s v="US-2019-116652"/>
    <x v="175"/>
    <d v="2019-09-19T00:00:00"/>
    <s v="Standard Class"/>
    <s v="RD-19480"/>
    <x v="502"/>
    <x v="0"/>
    <x v="0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x v="0"/>
    <n v="0"/>
  </r>
  <r>
    <n v="6518"/>
    <s v="US-2019-116652"/>
    <x v="175"/>
    <d v="2019-09-19T00:00:00"/>
    <s v="Standard Class"/>
    <s v="RD-19480"/>
    <x v="502"/>
    <x v="0"/>
    <x v="0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Anna Andreadi"/>
    <x v="0"/>
    <n v="0"/>
  </r>
  <r>
    <n v="6519"/>
    <s v="US-2019-116652"/>
    <x v="175"/>
    <d v="2019-09-19T00:00:00"/>
    <s v="Standard Class"/>
    <s v="RD-19480"/>
    <x v="502"/>
    <x v="0"/>
    <x v="0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x v="0"/>
    <n v="0"/>
  </r>
  <r>
    <n v="6520"/>
    <s v="US-2019-116652"/>
    <x v="175"/>
    <d v="2019-09-19T00:00:00"/>
    <s v="Standard Class"/>
    <s v="RD-19480"/>
    <x v="502"/>
    <x v="0"/>
    <x v="0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x v="0"/>
    <n v="0"/>
  </r>
  <r>
    <n v="6521"/>
    <s v="CA-2019-138289"/>
    <x v="1034"/>
    <d v="2019-01-18T00:00:00"/>
    <s v="Second Class"/>
    <s v="AR-10540"/>
    <x v="481"/>
    <x v="0"/>
    <x v="0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x v="0"/>
    <n v="1"/>
  </r>
  <r>
    <n v="6522"/>
    <s v="CA-2019-138289"/>
    <x v="1034"/>
    <d v="2019-01-18T00:00:00"/>
    <s v="Second Class"/>
    <s v="AR-10540"/>
    <x v="481"/>
    <x v="0"/>
    <x v="0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  <n v="0"/>
  </r>
  <r>
    <n v="6523"/>
    <s v="CA-2019-138289"/>
    <x v="1034"/>
    <d v="2019-01-18T00:00:00"/>
    <s v="Second Class"/>
    <s v="AR-10540"/>
    <x v="481"/>
    <x v="0"/>
    <x v="0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x v="0"/>
    <n v="0"/>
  </r>
  <r>
    <n v="6524"/>
    <s v="CA-2018-129308"/>
    <x v="274"/>
    <d v="2018-07-13T00:00:00"/>
    <s v="Standard Class"/>
    <s v="CC-12100"/>
    <x v="385"/>
    <x v="2"/>
    <x v="0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x v="0"/>
    <n v="1"/>
  </r>
  <r>
    <n v="6525"/>
    <s v="CA-2018-129308"/>
    <x v="274"/>
    <d v="2018-07-13T00:00:00"/>
    <s v="Standard Class"/>
    <s v="CC-12100"/>
    <x v="385"/>
    <x v="2"/>
    <x v="0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x v="0"/>
    <n v="0"/>
  </r>
  <r>
    <n v="6526"/>
    <s v="CA-2018-129308"/>
    <x v="274"/>
    <d v="2018-07-13T00:00:00"/>
    <s v="Standard Class"/>
    <s v="CC-12100"/>
    <x v="385"/>
    <x v="2"/>
    <x v="0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  <n v="0"/>
  </r>
  <r>
    <n v="6527"/>
    <s v="CA-2018-129308"/>
    <x v="274"/>
    <d v="2018-07-13T00:00:00"/>
    <s v="Standard Class"/>
    <s v="CC-12100"/>
    <x v="385"/>
    <x v="2"/>
    <x v="0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x v="0"/>
    <n v="0"/>
  </r>
  <r>
    <n v="6528"/>
    <s v="CA-2018-157791"/>
    <x v="443"/>
    <d v="2018-12-28T00:00:00"/>
    <s v="Second Class"/>
    <s v="CA-11965"/>
    <x v="662"/>
    <x v="1"/>
    <x v="0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x v="0"/>
    <n v="1"/>
  </r>
  <r>
    <n v="6529"/>
    <s v="CA-2016-146864"/>
    <x v="1091"/>
    <d v="2016-12-26T00:00:00"/>
    <s v="Standard Class"/>
    <s v="BT-11530"/>
    <x v="404"/>
    <x v="2"/>
    <x v="0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x v="0"/>
    <n v="1"/>
  </r>
  <r>
    <n v="6530"/>
    <s v="CA-2016-103744"/>
    <x v="1116"/>
    <d v="2016-02-27T00:00:00"/>
    <s v="Standard Class"/>
    <s v="MG-17875"/>
    <x v="675"/>
    <x v="2"/>
    <x v="0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x v="1"/>
    <n v="1"/>
  </r>
  <r>
    <n v="6531"/>
    <s v="CA-2016-103744"/>
    <x v="1116"/>
    <d v="2016-02-27T00:00:00"/>
    <s v="Standard Class"/>
    <s v="MG-17875"/>
    <x v="675"/>
    <x v="2"/>
    <x v="0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x v="1"/>
    <n v="0"/>
  </r>
  <r>
    <n v="6532"/>
    <s v="US-2019-107384"/>
    <x v="769"/>
    <d v="2019-12-08T00:00:00"/>
    <s v="Standard Class"/>
    <s v="TP-21130"/>
    <x v="236"/>
    <x v="0"/>
    <x v="0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x v="0"/>
    <n v="1"/>
  </r>
  <r>
    <n v="6533"/>
    <s v="US-2019-107384"/>
    <x v="769"/>
    <d v="2019-12-08T00:00:00"/>
    <s v="Standard Class"/>
    <s v="TP-21130"/>
    <x v="236"/>
    <x v="0"/>
    <x v="0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x v="0"/>
    <n v="0"/>
  </r>
  <r>
    <n v="6534"/>
    <s v="US-2019-107384"/>
    <x v="769"/>
    <d v="2019-12-08T00:00:00"/>
    <s v="Standard Class"/>
    <s v="TP-21130"/>
    <x v="236"/>
    <x v="0"/>
    <x v="0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x v="0"/>
    <n v="0"/>
  </r>
  <r>
    <n v="6535"/>
    <s v="CA-2016-128209"/>
    <x v="664"/>
    <d v="2016-11-22T00:00:00"/>
    <s v="Standard Class"/>
    <s v="GT-14710"/>
    <x v="218"/>
    <x v="0"/>
    <x v="0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x v="0"/>
    <n v="1"/>
  </r>
  <r>
    <n v="6536"/>
    <s v="CA-2016-128209"/>
    <x v="664"/>
    <d v="2016-11-22T00:00:00"/>
    <s v="Standard Class"/>
    <s v="GT-14710"/>
    <x v="218"/>
    <x v="0"/>
    <x v="0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x v="0"/>
    <n v="0"/>
  </r>
  <r>
    <n v="6537"/>
    <s v="CA-2016-169684"/>
    <x v="22"/>
    <d v="2016-10-23T00:00:00"/>
    <s v="First Class"/>
    <s v="FH-14365"/>
    <x v="92"/>
    <x v="1"/>
    <x v="0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x v="0"/>
    <n v="1"/>
  </r>
  <r>
    <n v="6538"/>
    <s v="CA-2016-169684"/>
    <x v="22"/>
    <d v="2016-10-23T00:00:00"/>
    <s v="First Class"/>
    <s v="FH-14365"/>
    <x v="92"/>
    <x v="1"/>
    <x v="0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x v="0"/>
    <n v="0"/>
  </r>
  <r>
    <n v="6539"/>
    <s v="CA-2017-109862"/>
    <x v="969"/>
    <d v="2017-10-30T00:00:00"/>
    <s v="Standard Class"/>
    <s v="HK-14890"/>
    <x v="96"/>
    <x v="1"/>
    <x v="0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x v="0"/>
    <n v="1"/>
  </r>
  <r>
    <n v="6540"/>
    <s v="CA-2017-109862"/>
    <x v="969"/>
    <d v="2017-10-30T00:00:00"/>
    <s v="Standard Class"/>
    <s v="HK-14890"/>
    <x v="96"/>
    <x v="1"/>
    <x v="0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x v="0"/>
    <n v="0"/>
  </r>
  <r>
    <n v="6541"/>
    <s v="US-2019-107888"/>
    <x v="673"/>
    <d v="2019-11-19T00:00:00"/>
    <s v="First Class"/>
    <s v="CC-12220"/>
    <x v="417"/>
    <x v="0"/>
    <x v="0"/>
    <s v="Seattle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x v="1"/>
    <n v="1"/>
  </r>
  <r>
    <n v="6542"/>
    <s v="US-2019-107888"/>
    <x v="673"/>
    <d v="2019-11-19T00:00:00"/>
    <s v="First Class"/>
    <s v="CC-12220"/>
    <x v="417"/>
    <x v="0"/>
    <x v="0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x v="1"/>
    <n v="0"/>
  </r>
  <r>
    <n v="6543"/>
    <s v="US-2019-107888"/>
    <x v="673"/>
    <d v="2019-11-19T00:00:00"/>
    <s v="First Class"/>
    <s v="CC-12220"/>
    <x v="417"/>
    <x v="0"/>
    <x v="0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x v="1"/>
    <n v="0"/>
  </r>
  <r>
    <n v="6544"/>
    <s v="US-2019-107888"/>
    <x v="673"/>
    <d v="2019-11-19T00:00:00"/>
    <s v="First Class"/>
    <s v="CC-12220"/>
    <x v="417"/>
    <x v="0"/>
    <x v="0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  <n v="0"/>
  </r>
  <r>
    <n v="6545"/>
    <s v="US-2019-154872"/>
    <x v="304"/>
    <d v="2019-05-18T00:00:00"/>
    <s v="Standard Class"/>
    <s v="DP-13000"/>
    <x v="24"/>
    <x v="0"/>
    <x v="0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x v="0"/>
    <n v="1"/>
  </r>
  <r>
    <n v="6546"/>
    <s v="US-2019-154872"/>
    <x v="304"/>
    <d v="2019-05-18T00:00:00"/>
    <s v="Standard Class"/>
    <s v="DP-13000"/>
    <x v="24"/>
    <x v="0"/>
    <x v="0"/>
    <s v="Cleveland"/>
    <x v="24"/>
    <n v="44105"/>
    <x v="3"/>
    <s v="OFF-LA-10000973"/>
    <s v="Office Supplies"/>
    <s v="Labels"/>
    <s v="Avery 502"/>
    <n v="5.04"/>
    <n v="2"/>
    <n v="0.2"/>
    <n v="1.764"/>
    <s v="Chuck Magee"/>
    <x v="0"/>
    <n v="0"/>
  </r>
  <r>
    <n v="6547"/>
    <s v="US-2019-154872"/>
    <x v="304"/>
    <d v="2019-05-18T00:00:00"/>
    <s v="Standard Class"/>
    <s v="DP-13000"/>
    <x v="24"/>
    <x v="0"/>
    <x v="0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Chuck Magee"/>
    <x v="0"/>
    <n v="0"/>
  </r>
  <r>
    <n v="6548"/>
    <s v="CA-2016-113880"/>
    <x v="72"/>
    <d v="2016-03-05T00:00:00"/>
    <s v="Standard Class"/>
    <s v="VF-21715"/>
    <x v="665"/>
    <x v="2"/>
    <x v="0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x v="0"/>
    <n v="1"/>
  </r>
  <r>
    <n v="6549"/>
    <s v="CA-2016-113880"/>
    <x v="72"/>
    <d v="2016-03-05T00:00:00"/>
    <s v="Standard Class"/>
    <s v="VF-21715"/>
    <x v="665"/>
    <x v="2"/>
    <x v="0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  <n v="0"/>
  </r>
  <r>
    <n v="6550"/>
    <s v="US-2017-164966"/>
    <x v="117"/>
    <d v="2017-08-01T00:00:00"/>
    <s v="First Class"/>
    <s v="GH-14410"/>
    <x v="689"/>
    <x v="2"/>
    <x v="0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x v="0"/>
    <n v="1"/>
  </r>
  <r>
    <n v="6551"/>
    <s v="CA-2017-126739"/>
    <x v="549"/>
    <d v="2017-11-03T00:00:00"/>
    <s v="Second Class"/>
    <s v="JH-16180"/>
    <x v="423"/>
    <x v="0"/>
    <x v="0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x v="0"/>
    <n v="1"/>
  </r>
  <r>
    <n v="6552"/>
    <s v="CA-2019-161578"/>
    <x v="819"/>
    <d v="2019-12-21T00:00:00"/>
    <s v="Second Class"/>
    <s v="RB-19465"/>
    <x v="46"/>
    <x v="2"/>
    <x v="0"/>
    <s v="Los Angeles"/>
    <x v="1"/>
    <n v="90036"/>
    <x v="1"/>
    <s v="OFF-PA-10002986"/>
    <s v="Office Supplies"/>
    <s v="Paper"/>
    <s v="Xerox 1898"/>
    <n v="13.36"/>
    <n v="2"/>
    <n v="0"/>
    <n v="6.4127999999999998"/>
    <s v="Anna Andreadi"/>
    <x v="0"/>
    <n v="1"/>
  </r>
  <r>
    <n v="6553"/>
    <s v="CA-2019-161578"/>
    <x v="819"/>
    <d v="2019-12-21T00:00:00"/>
    <s v="Second Class"/>
    <s v="RB-19465"/>
    <x v="46"/>
    <x v="2"/>
    <x v="0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0"/>
    <n v="0"/>
  </r>
  <r>
    <n v="6554"/>
    <s v="CA-2016-137092"/>
    <x v="22"/>
    <d v="2016-10-22T00:00:00"/>
    <s v="Second Class"/>
    <s v="LS-16975"/>
    <x v="60"/>
    <x v="2"/>
    <x v="0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x v="0"/>
    <n v="1"/>
  </r>
  <r>
    <n v="6555"/>
    <s v="CA-2016-137092"/>
    <x v="22"/>
    <d v="2016-10-22T00:00:00"/>
    <s v="Second Class"/>
    <s v="LS-16975"/>
    <x v="60"/>
    <x v="2"/>
    <x v="0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x v="0"/>
    <n v="0"/>
  </r>
  <r>
    <n v="6556"/>
    <s v="CA-2016-137092"/>
    <x v="22"/>
    <d v="2016-10-22T00:00:00"/>
    <s v="Second Class"/>
    <s v="LS-16975"/>
    <x v="60"/>
    <x v="2"/>
    <x v="0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x v="0"/>
    <n v="0"/>
  </r>
  <r>
    <n v="6557"/>
    <s v="CA-2016-137092"/>
    <x v="22"/>
    <d v="2016-10-22T00:00:00"/>
    <s v="Second Class"/>
    <s v="LS-16975"/>
    <x v="60"/>
    <x v="2"/>
    <x v="0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x v="0"/>
    <n v="0"/>
  </r>
  <r>
    <n v="6558"/>
    <s v="CA-2016-137092"/>
    <x v="22"/>
    <d v="2016-10-22T00:00:00"/>
    <s v="Second Class"/>
    <s v="LS-16975"/>
    <x v="60"/>
    <x v="2"/>
    <x v="0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x v="0"/>
    <n v="0"/>
  </r>
  <r>
    <n v="6559"/>
    <s v="CA-2017-166947"/>
    <x v="1117"/>
    <d v="2017-06-10T00:00:00"/>
    <s v="Standard Class"/>
    <s v="EB-13750"/>
    <x v="494"/>
    <x v="1"/>
    <x v="0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x v="0"/>
    <n v="1"/>
  </r>
  <r>
    <n v="6560"/>
    <s v="CA-2018-160941"/>
    <x v="658"/>
    <d v="2018-07-26T00:00:00"/>
    <s v="Standard Class"/>
    <s v="DK-12835"/>
    <x v="460"/>
    <x v="1"/>
    <x v="0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x v="0"/>
    <n v="1"/>
  </r>
  <r>
    <n v="6561"/>
    <s v="CA-2018-160941"/>
    <x v="658"/>
    <d v="2018-07-26T00:00:00"/>
    <s v="Standard Class"/>
    <s v="DK-12835"/>
    <x v="460"/>
    <x v="1"/>
    <x v="0"/>
    <s v="Roseville"/>
    <x v="1"/>
    <n v="95661"/>
    <x v="1"/>
    <s v="OFF-LA-10003766"/>
    <s v="Office Supplies"/>
    <s v="Labels"/>
    <s v="Self-Adhesive Removable Labels"/>
    <n v="3.15"/>
    <n v="1"/>
    <n v="0"/>
    <n v="1.512"/>
    <s v="Anna Andreadi"/>
    <x v="0"/>
    <n v="0"/>
  </r>
  <r>
    <n v="6562"/>
    <s v="CA-2019-144680"/>
    <x v="185"/>
    <d v="2019-04-02T00:00:00"/>
    <s v="First Class"/>
    <s v="SC-20260"/>
    <x v="609"/>
    <x v="1"/>
    <x v="0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x v="0"/>
    <n v="1"/>
  </r>
  <r>
    <n v="6563"/>
    <s v="CA-2016-166086"/>
    <x v="1118"/>
    <d v="2016-05-12T00:00:00"/>
    <s v="Standard Class"/>
    <s v="CT-11995"/>
    <x v="564"/>
    <x v="0"/>
    <x v="0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x v="0"/>
    <n v="1"/>
  </r>
  <r>
    <n v="6564"/>
    <s v="CA-2016-166086"/>
    <x v="1118"/>
    <d v="2016-05-12T00:00:00"/>
    <s v="Standard Class"/>
    <s v="CT-11995"/>
    <x v="564"/>
    <x v="0"/>
    <x v="0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x v="0"/>
    <n v="0"/>
  </r>
  <r>
    <n v="6565"/>
    <s v="CA-2016-166086"/>
    <x v="1118"/>
    <d v="2016-05-12T00:00:00"/>
    <s v="Standard Class"/>
    <s v="CT-11995"/>
    <x v="564"/>
    <x v="0"/>
    <x v="0"/>
    <s v="Lawrence"/>
    <x v="31"/>
    <n v="1841"/>
    <x v="3"/>
    <s v="OFF-AR-10002578"/>
    <s v="Office Supplies"/>
    <s v="Art"/>
    <s v="Newell 335"/>
    <n v="8.64"/>
    <n v="3"/>
    <n v="0"/>
    <n v="2.5055999999999998"/>
    <s v="Chuck Magee"/>
    <x v="0"/>
    <n v="0"/>
  </r>
  <r>
    <n v="6566"/>
    <s v="CA-2016-166086"/>
    <x v="1118"/>
    <d v="2016-05-12T00:00:00"/>
    <s v="Standard Class"/>
    <s v="CT-11995"/>
    <x v="564"/>
    <x v="0"/>
    <x v="0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x v="0"/>
    <n v="0"/>
  </r>
  <r>
    <n v="6567"/>
    <s v="CA-2019-131282"/>
    <x v="1119"/>
    <d v="2019-02-08T00:00:00"/>
    <s v="Second Class"/>
    <s v="CB-12025"/>
    <x v="90"/>
    <x v="0"/>
    <x v="0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x v="0"/>
    <n v="1"/>
  </r>
  <r>
    <n v="6568"/>
    <s v="CA-2019-131282"/>
    <x v="1119"/>
    <d v="2019-02-08T00:00:00"/>
    <s v="Second Class"/>
    <s v="CB-12025"/>
    <x v="90"/>
    <x v="0"/>
    <x v="0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x v="0"/>
    <n v="0"/>
  </r>
  <r>
    <n v="6569"/>
    <s v="CA-2016-100678"/>
    <x v="891"/>
    <d v="2016-04-22T00:00:00"/>
    <s v="Standard Class"/>
    <s v="KM-16720"/>
    <x v="27"/>
    <x v="0"/>
    <x v="0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x v="0"/>
    <n v="1"/>
  </r>
  <r>
    <n v="6570"/>
    <s v="CA-2016-100678"/>
    <x v="891"/>
    <d v="2016-04-22T00:00:00"/>
    <s v="Standard Class"/>
    <s v="KM-16720"/>
    <x v="27"/>
    <x v="0"/>
    <x v="0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  <n v="0"/>
  </r>
  <r>
    <n v="6571"/>
    <s v="CA-2016-100678"/>
    <x v="891"/>
    <d v="2016-04-22T00:00:00"/>
    <s v="Standard Class"/>
    <s v="KM-16720"/>
    <x v="27"/>
    <x v="0"/>
    <x v="0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x v="0"/>
    <n v="0"/>
  </r>
  <r>
    <n v="6572"/>
    <s v="CA-2016-100678"/>
    <x v="891"/>
    <d v="2016-04-22T00:00:00"/>
    <s v="Standard Class"/>
    <s v="KM-16720"/>
    <x v="27"/>
    <x v="0"/>
    <x v="0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  <n v="0"/>
  </r>
  <r>
    <n v="6573"/>
    <s v="CA-2018-161543"/>
    <x v="1120"/>
    <d v="2018-05-16T00:00:00"/>
    <s v="Standard Class"/>
    <s v="RD-19720"/>
    <x v="742"/>
    <x v="0"/>
    <x v="0"/>
    <s v="Seattle"/>
    <x v="4"/>
    <n v="98105"/>
    <x v="1"/>
    <s v="OFF-PA-10003971"/>
    <s v="Office Supplies"/>
    <s v="Paper"/>
    <s v="Xerox 1965"/>
    <n v="11.96"/>
    <n v="2"/>
    <n v="0"/>
    <n v="5.8604000000000003"/>
    <s v="Anna Andreadi"/>
    <x v="0"/>
    <n v="1"/>
  </r>
  <r>
    <n v="6574"/>
    <s v="CA-2018-160535"/>
    <x v="881"/>
    <d v="2018-11-30T00:00:00"/>
    <s v="Standard Class"/>
    <s v="BP-11050"/>
    <x v="771"/>
    <x v="1"/>
    <x v="0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  <n v="1"/>
  </r>
  <r>
    <n v="6575"/>
    <s v="CA-2018-160535"/>
    <x v="881"/>
    <d v="2018-11-30T00:00:00"/>
    <s v="Standard Class"/>
    <s v="BP-11050"/>
    <x v="771"/>
    <x v="1"/>
    <x v="0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x v="0"/>
    <n v="0"/>
  </r>
  <r>
    <n v="6576"/>
    <s v="CA-2019-123085"/>
    <x v="448"/>
    <d v="2019-03-08T00:00:00"/>
    <s v="Standard Class"/>
    <s v="EJ-13720"/>
    <x v="719"/>
    <x v="0"/>
    <x v="0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x v="1"/>
    <n v="1"/>
  </r>
  <r>
    <n v="6577"/>
    <s v="CA-2019-123085"/>
    <x v="448"/>
    <d v="2019-03-08T00:00:00"/>
    <s v="Standard Class"/>
    <s v="EJ-13720"/>
    <x v="719"/>
    <x v="0"/>
    <x v="0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x v="1"/>
    <n v="0"/>
  </r>
  <r>
    <n v="6578"/>
    <s v="CA-2017-153752"/>
    <x v="401"/>
    <d v="2017-12-11T00:00:00"/>
    <s v="Second Class"/>
    <s v="RO-19780"/>
    <x v="197"/>
    <x v="0"/>
    <x v="0"/>
    <s v="Arlington"/>
    <x v="17"/>
    <n v="22204"/>
    <x v="0"/>
    <s v="TEC-PH-10001615"/>
    <s v="Technology"/>
    <s v="Phones"/>
    <s v="AT&amp;T CL82213"/>
    <n v="173.94"/>
    <n v="6"/>
    <n v="0"/>
    <n v="50.442599999999977"/>
    <s v="Cassandra Brandow"/>
    <x v="0"/>
    <n v="1"/>
  </r>
  <r>
    <n v="6579"/>
    <s v="CA-2016-103660"/>
    <x v="55"/>
    <d v="2016-08-30T00:00:00"/>
    <s v="Standard Class"/>
    <s v="MW-18220"/>
    <x v="596"/>
    <x v="0"/>
    <x v="0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x v="0"/>
    <n v="1"/>
  </r>
  <r>
    <n v="6580"/>
    <s v="CA-2018-169887"/>
    <x v="332"/>
    <d v="2018-10-22T00:00:00"/>
    <s v="Same Day"/>
    <s v="MS-17530"/>
    <x v="652"/>
    <x v="0"/>
    <x v="0"/>
    <s v="Seattle"/>
    <x v="4"/>
    <n v="98105"/>
    <x v="1"/>
    <s v="OFF-PA-10003001"/>
    <s v="Office Supplies"/>
    <s v="Paper"/>
    <s v="Xerox 1986"/>
    <n v="6.68"/>
    <n v="1"/>
    <n v="0"/>
    <n v="3.2063999999999999"/>
    <s v="Anna Andreadi"/>
    <x v="0"/>
    <n v="1"/>
  </r>
  <r>
    <n v="6581"/>
    <s v="CA-2018-169887"/>
    <x v="332"/>
    <d v="2018-10-22T00:00:00"/>
    <s v="Same Day"/>
    <s v="MS-17530"/>
    <x v="652"/>
    <x v="0"/>
    <x v="0"/>
    <s v="Seattle"/>
    <x v="4"/>
    <n v="98105"/>
    <x v="1"/>
    <s v="OFF-AR-10002766"/>
    <s v="Office Supplies"/>
    <s v="Art"/>
    <s v="Prang Drawing Pencil Set"/>
    <n v="8.34"/>
    <n v="3"/>
    <n v="0"/>
    <n v="2.2517999999999998"/>
    <s v="Anna Andreadi"/>
    <x v="0"/>
    <n v="0"/>
  </r>
  <r>
    <n v="6582"/>
    <s v="CA-2018-169887"/>
    <x v="332"/>
    <d v="2018-10-22T00:00:00"/>
    <s v="Same Day"/>
    <s v="MS-17530"/>
    <x v="652"/>
    <x v="0"/>
    <x v="0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x v="0"/>
    <n v="0"/>
  </r>
  <r>
    <n v="6583"/>
    <s v="CA-2018-148516"/>
    <x v="1121"/>
    <d v="2018-08-11T00:00:00"/>
    <s v="Standard Class"/>
    <s v="DW-13585"/>
    <x v="61"/>
    <x v="1"/>
    <x v="0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x v="0"/>
    <n v="1"/>
  </r>
  <r>
    <n v="6584"/>
    <s v="CA-2019-104731"/>
    <x v="246"/>
    <d v="2019-07-27T00:00:00"/>
    <s v="Standard Class"/>
    <s v="AM-10705"/>
    <x v="562"/>
    <x v="0"/>
    <x v="0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x v="0"/>
    <n v="1"/>
  </r>
  <r>
    <n v="6585"/>
    <s v="CA-2019-104731"/>
    <x v="246"/>
    <d v="2019-07-27T00:00:00"/>
    <s v="Standard Class"/>
    <s v="AM-10705"/>
    <x v="562"/>
    <x v="0"/>
    <x v="0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x v="0"/>
    <n v="0"/>
  </r>
  <r>
    <n v="6586"/>
    <s v="CA-2019-104731"/>
    <x v="246"/>
    <d v="2019-07-27T00:00:00"/>
    <s v="Standard Class"/>
    <s v="AM-10705"/>
    <x v="562"/>
    <x v="0"/>
    <x v="0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x v="0"/>
    <n v="0"/>
  </r>
  <r>
    <n v="6587"/>
    <s v="CA-2019-104731"/>
    <x v="246"/>
    <d v="2019-07-27T00:00:00"/>
    <s v="Standard Class"/>
    <s v="AM-10705"/>
    <x v="562"/>
    <x v="0"/>
    <x v="0"/>
    <s v="Salem"/>
    <x v="17"/>
    <n v="24153"/>
    <x v="0"/>
    <s v="OFF-AR-10003829"/>
    <s v="Office Supplies"/>
    <s v="Art"/>
    <s v="Newell 35"/>
    <n v="19.68"/>
    <n v="6"/>
    <n v="0"/>
    <n v="5.7071999999999976"/>
    <s v="Cassandra Brandow"/>
    <x v="0"/>
    <n v="0"/>
  </r>
  <r>
    <n v="6588"/>
    <s v="CA-2019-104731"/>
    <x v="246"/>
    <d v="2019-07-27T00:00:00"/>
    <s v="Standard Class"/>
    <s v="AM-10705"/>
    <x v="562"/>
    <x v="0"/>
    <x v="0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x v="0"/>
    <n v="0"/>
  </r>
  <r>
    <n v="6589"/>
    <s v="CA-2019-104731"/>
    <x v="246"/>
    <d v="2019-07-27T00:00:00"/>
    <s v="Standard Class"/>
    <s v="AM-10705"/>
    <x v="562"/>
    <x v="0"/>
    <x v="0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x v="0"/>
    <n v="0"/>
  </r>
  <r>
    <n v="6590"/>
    <s v="CA-2019-104731"/>
    <x v="246"/>
    <d v="2019-07-27T00:00:00"/>
    <s v="Standard Class"/>
    <s v="AM-10705"/>
    <x v="562"/>
    <x v="0"/>
    <x v="0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x v="0"/>
    <n v="0"/>
  </r>
  <r>
    <n v="6591"/>
    <s v="CA-2016-164749"/>
    <x v="893"/>
    <d v="2016-03-26T00:00:00"/>
    <s v="First Class"/>
    <s v="BG-11740"/>
    <x v="696"/>
    <x v="0"/>
    <x v="0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x v="0"/>
    <n v="1"/>
  </r>
  <r>
    <n v="6592"/>
    <s v="CA-2017-103716"/>
    <x v="28"/>
    <d v="2017-05-06T00:00:00"/>
    <s v="Standard Class"/>
    <s v="KB-16585"/>
    <x v="10"/>
    <x v="1"/>
    <x v="0"/>
    <s v="San Francisco"/>
    <x v="1"/>
    <n v="94110"/>
    <x v="1"/>
    <s v="OFF-AR-10000658"/>
    <s v="Office Supplies"/>
    <s v="Art"/>
    <s v="Newell 324"/>
    <n v="34.650000000000006"/>
    <n v="3"/>
    <n v="0"/>
    <n v="9.702"/>
    <s v="Anna Andreadi"/>
    <x v="1"/>
    <n v="1"/>
  </r>
  <r>
    <n v="6593"/>
    <s v="CA-2017-103716"/>
    <x v="28"/>
    <d v="2017-05-06T00:00:00"/>
    <s v="Standard Class"/>
    <s v="KB-16585"/>
    <x v="10"/>
    <x v="1"/>
    <x v="0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x v="1"/>
    <n v="0"/>
  </r>
  <r>
    <n v="6594"/>
    <s v="CA-2018-126795"/>
    <x v="900"/>
    <d v="2018-06-16T00:00:00"/>
    <s v="Second Class"/>
    <s v="GT-14710"/>
    <x v="218"/>
    <x v="0"/>
    <x v="0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x v="0"/>
    <n v="1"/>
  </r>
  <r>
    <n v="6595"/>
    <s v="CA-2017-146290"/>
    <x v="124"/>
    <d v="2017-05-11T00:00:00"/>
    <s v="Standard Class"/>
    <s v="SV-20815"/>
    <x v="458"/>
    <x v="1"/>
    <x v="0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x v="0"/>
    <n v="1"/>
  </r>
  <r>
    <n v="6596"/>
    <s v="CA-2019-157112"/>
    <x v="756"/>
    <d v="2019-04-26T00:00:00"/>
    <s v="First Class"/>
    <s v="GG-14650"/>
    <x v="55"/>
    <x v="1"/>
    <x v="0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x v="0"/>
    <n v="1"/>
  </r>
  <r>
    <n v="6597"/>
    <s v="CA-2019-157112"/>
    <x v="756"/>
    <d v="2019-04-26T00:00:00"/>
    <s v="First Class"/>
    <s v="GG-14650"/>
    <x v="55"/>
    <x v="1"/>
    <x v="0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x v="0"/>
    <n v="0"/>
  </r>
  <r>
    <n v="6598"/>
    <s v="CA-2016-169257"/>
    <x v="571"/>
    <d v="2016-06-12T00:00:00"/>
    <s v="Standard Class"/>
    <s v="SV-20785"/>
    <x v="647"/>
    <x v="0"/>
    <x v="0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x v="0"/>
    <n v="1"/>
  </r>
  <r>
    <n v="6599"/>
    <s v="CA-2016-169257"/>
    <x v="571"/>
    <d v="2016-06-12T00:00:00"/>
    <s v="Standard Class"/>
    <s v="SV-20785"/>
    <x v="647"/>
    <x v="0"/>
    <x v="0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x v="0"/>
    <n v="0"/>
  </r>
  <r>
    <n v="6600"/>
    <s v="CA-2016-154095"/>
    <x v="266"/>
    <d v="2016-12-07T00:00:00"/>
    <s v="Standard Class"/>
    <s v="ON-18715"/>
    <x v="21"/>
    <x v="1"/>
    <x v="0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x v="0"/>
    <n v="1"/>
  </r>
  <r>
    <n v="6601"/>
    <s v="CA-2016-154095"/>
    <x v="266"/>
    <d v="2016-12-07T00:00:00"/>
    <s v="Standard Class"/>
    <s v="ON-18715"/>
    <x v="21"/>
    <x v="1"/>
    <x v="0"/>
    <s v="Clinton"/>
    <x v="39"/>
    <n v="20735"/>
    <x v="3"/>
    <s v="OFF-PA-10002923"/>
    <s v="Office Supplies"/>
    <s v="Paper"/>
    <s v="Xerox 1942"/>
    <n v="146.82"/>
    <n v="3"/>
    <n v="0"/>
    <n v="73.41"/>
    <s v="Chuck Magee"/>
    <x v="0"/>
    <n v="0"/>
  </r>
  <r>
    <n v="6602"/>
    <s v="CA-2016-154095"/>
    <x v="266"/>
    <d v="2016-12-07T00:00:00"/>
    <s v="Standard Class"/>
    <s v="ON-18715"/>
    <x v="21"/>
    <x v="1"/>
    <x v="0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x v="0"/>
    <n v="0"/>
  </r>
  <r>
    <n v="6603"/>
    <s v="CA-2016-154095"/>
    <x v="266"/>
    <d v="2016-12-07T00:00:00"/>
    <s v="Standard Class"/>
    <s v="ON-18715"/>
    <x v="21"/>
    <x v="1"/>
    <x v="0"/>
    <s v="Clinton"/>
    <x v="39"/>
    <n v="20735"/>
    <x v="3"/>
    <s v="OFF-LA-10000634"/>
    <s v="Office Supplies"/>
    <s v="Labels"/>
    <s v="Avery 509"/>
    <n v="15.66"/>
    <n v="6"/>
    <n v="0"/>
    <n v="7.2035999999999998"/>
    <s v="Chuck Magee"/>
    <x v="0"/>
    <n v="0"/>
  </r>
  <r>
    <n v="6604"/>
    <s v="CA-2019-146346"/>
    <x v="46"/>
    <d v="2019-06-20T00:00:00"/>
    <s v="First Class"/>
    <s v="RA-19945"/>
    <x v="362"/>
    <x v="0"/>
    <x v="0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x v="0"/>
    <n v="1"/>
  </r>
  <r>
    <n v="6605"/>
    <s v="CA-2018-148852"/>
    <x v="439"/>
    <d v="2018-05-31T00:00:00"/>
    <s v="Standard Class"/>
    <s v="SV-20785"/>
    <x v="647"/>
    <x v="0"/>
    <x v="0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x v="0"/>
    <n v="1"/>
  </r>
  <r>
    <n v="6606"/>
    <s v="CA-2018-148852"/>
    <x v="439"/>
    <d v="2018-05-31T00:00:00"/>
    <s v="Standard Class"/>
    <s v="SV-20785"/>
    <x v="647"/>
    <x v="0"/>
    <x v="0"/>
    <s v="Santa Ana"/>
    <x v="1"/>
    <n v="92704"/>
    <x v="1"/>
    <s v="OFF-PA-10001293"/>
    <s v="Office Supplies"/>
    <s v="Paper"/>
    <s v="Xerox 1946"/>
    <n v="45.36"/>
    <n v="7"/>
    <n v="0"/>
    <n v="21.772800000000004"/>
    <s v="Anna Andreadi"/>
    <x v="0"/>
    <n v="0"/>
  </r>
  <r>
    <n v="6607"/>
    <s v="CA-2018-148852"/>
    <x v="439"/>
    <d v="2018-05-31T00:00:00"/>
    <s v="Standard Class"/>
    <s v="SV-20785"/>
    <x v="647"/>
    <x v="0"/>
    <x v="0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x v="0"/>
    <n v="0"/>
  </r>
  <r>
    <n v="6608"/>
    <s v="CA-2018-148852"/>
    <x v="439"/>
    <d v="2018-05-31T00:00:00"/>
    <s v="Standard Class"/>
    <s v="SV-20785"/>
    <x v="647"/>
    <x v="0"/>
    <x v="0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x v="0"/>
    <n v="0"/>
  </r>
  <r>
    <n v="6609"/>
    <s v="CA-2018-148852"/>
    <x v="439"/>
    <d v="2018-05-31T00:00:00"/>
    <s v="Standard Class"/>
    <s v="SV-20785"/>
    <x v="647"/>
    <x v="0"/>
    <x v="0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x v="0"/>
    <n v="0"/>
  </r>
  <r>
    <n v="6610"/>
    <s v="US-2017-118906"/>
    <x v="366"/>
    <d v="2017-03-10T00:00:00"/>
    <s v="Same Day"/>
    <s v="KB-16585"/>
    <x v="10"/>
    <x v="1"/>
    <x v="0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x v="0"/>
    <n v="1"/>
  </r>
  <r>
    <n v="6611"/>
    <s v="CA-2018-168921"/>
    <x v="201"/>
    <d v="2018-10-22T00:00:00"/>
    <s v="First Class"/>
    <s v="AG-10495"/>
    <x v="122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1"/>
    <n v="1"/>
  </r>
  <r>
    <n v="6612"/>
    <s v="CA-2017-107678"/>
    <x v="1122"/>
    <d v="2017-04-28T00:00:00"/>
    <s v="Standard Class"/>
    <s v="JK-16090"/>
    <x v="765"/>
    <x v="0"/>
    <x v="0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x v="1"/>
    <n v="1"/>
  </r>
  <r>
    <n v="6613"/>
    <s v="CA-2017-107678"/>
    <x v="1122"/>
    <d v="2017-04-28T00:00:00"/>
    <s v="Standard Class"/>
    <s v="JK-16090"/>
    <x v="765"/>
    <x v="0"/>
    <x v="0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x v="1"/>
    <n v="0"/>
  </r>
  <r>
    <n v="6614"/>
    <s v="CA-2017-107678"/>
    <x v="1122"/>
    <d v="2017-04-28T00:00:00"/>
    <s v="Standard Class"/>
    <s v="JK-16090"/>
    <x v="765"/>
    <x v="0"/>
    <x v="0"/>
    <s v="Louisville"/>
    <x v="0"/>
    <n v="40214"/>
    <x v="0"/>
    <s v="TEC-PH-10002103"/>
    <s v="Technology"/>
    <s v="Phones"/>
    <s v="Jabra SPEAK 410"/>
    <n v="469.95"/>
    <n v="5"/>
    <n v="0"/>
    <n v="131.58600000000001"/>
    <s v="Cassandra Brandow"/>
    <x v="1"/>
    <n v="0"/>
  </r>
  <r>
    <n v="6615"/>
    <s v="CA-2017-107678"/>
    <x v="1122"/>
    <d v="2017-04-28T00:00:00"/>
    <s v="Standard Class"/>
    <s v="JK-16090"/>
    <x v="765"/>
    <x v="0"/>
    <x v="0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x v="1"/>
    <n v="0"/>
  </r>
  <r>
    <n v="6616"/>
    <s v="CA-2018-123512"/>
    <x v="26"/>
    <d v="2018-06-19T00:00:00"/>
    <s v="First Class"/>
    <s v="MV-18190"/>
    <x v="160"/>
    <x v="0"/>
    <x v="0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  <n v="1"/>
  </r>
  <r>
    <n v="6617"/>
    <s v="CA-2018-123512"/>
    <x v="26"/>
    <d v="2018-06-19T00:00:00"/>
    <s v="First Class"/>
    <s v="MV-18190"/>
    <x v="160"/>
    <x v="0"/>
    <x v="0"/>
    <s v="Los Angeles"/>
    <x v="1"/>
    <n v="90045"/>
    <x v="1"/>
    <s v="OFF-LA-10000081"/>
    <s v="Office Supplies"/>
    <s v="Labels"/>
    <s v="Avery 496"/>
    <n v="22.5"/>
    <n v="6"/>
    <n v="0"/>
    <n v="10.799999999999999"/>
    <s v="Anna Andreadi"/>
    <x v="0"/>
    <n v="0"/>
  </r>
  <r>
    <n v="6618"/>
    <s v="CA-2018-123512"/>
    <x v="26"/>
    <d v="2018-06-19T00:00:00"/>
    <s v="First Class"/>
    <s v="MV-18190"/>
    <x v="160"/>
    <x v="0"/>
    <x v="0"/>
    <s v="Los Angeles"/>
    <x v="1"/>
    <n v="90045"/>
    <x v="1"/>
    <s v="OFF-PA-10001497"/>
    <s v="Office Supplies"/>
    <s v="Paper"/>
    <s v="Xerox 1914"/>
    <n v="219.84"/>
    <n v="4"/>
    <n v="0"/>
    <n v="107.7216"/>
    <s v="Anna Andreadi"/>
    <x v="0"/>
    <n v="0"/>
  </r>
  <r>
    <n v="6619"/>
    <s v="US-2019-167402"/>
    <x v="1123"/>
    <d v="2019-01-18T00:00:00"/>
    <s v="Second Class"/>
    <s v="CP-12085"/>
    <x v="434"/>
    <x v="1"/>
    <x v="0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x v="0"/>
    <n v="1"/>
  </r>
  <r>
    <n v="6620"/>
    <s v="US-2019-167402"/>
    <x v="1123"/>
    <d v="2019-01-18T00:00:00"/>
    <s v="Second Class"/>
    <s v="CP-12085"/>
    <x v="434"/>
    <x v="1"/>
    <x v="0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x v="0"/>
    <n v="0"/>
  </r>
  <r>
    <n v="6621"/>
    <s v="US-2019-167402"/>
    <x v="1123"/>
    <d v="2019-01-18T00:00:00"/>
    <s v="Second Class"/>
    <s v="CP-12085"/>
    <x v="434"/>
    <x v="1"/>
    <x v="0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x v="0"/>
    <n v="0"/>
  </r>
  <r>
    <n v="6622"/>
    <s v="US-2019-167402"/>
    <x v="1123"/>
    <d v="2019-01-18T00:00:00"/>
    <s v="Second Class"/>
    <s v="CP-12085"/>
    <x v="434"/>
    <x v="1"/>
    <x v="0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x v="0"/>
    <n v="0"/>
  </r>
  <r>
    <n v="6623"/>
    <s v="CA-2016-130449"/>
    <x v="1124"/>
    <d v="2016-09-09T00:00:00"/>
    <s v="First Class"/>
    <s v="VP-21760"/>
    <x v="778"/>
    <x v="1"/>
    <x v="0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x v="0"/>
    <n v="1"/>
  </r>
  <r>
    <n v="6624"/>
    <s v="CA-2016-130449"/>
    <x v="1124"/>
    <d v="2016-09-09T00:00:00"/>
    <s v="First Class"/>
    <s v="VP-21760"/>
    <x v="778"/>
    <x v="1"/>
    <x v="0"/>
    <s v="San Francisco"/>
    <x v="1"/>
    <n v="94109"/>
    <x v="1"/>
    <s v="OFF-LA-10001934"/>
    <s v="Office Supplies"/>
    <s v="Labels"/>
    <s v="Avery 516"/>
    <n v="58.48"/>
    <n v="8"/>
    <n v="0"/>
    <n v="27.485599999999998"/>
    <s v="Anna Andreadi"/>
    <x v="0"/>
    <n v="0"/>
  </r>
  <r>
    <n v="6625"/>
    <s v="CA-2017-141250"/>
    <x v="1125"/>
    <d v="2017-01-23T00:00:00"/>
    <s v="Standard Class"/>
    <s v="PM-18940"/>
    <x v="400"/>
    <x v="0"/>
    <x v="0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x v="0"/>
    <n v="1"/>
  </r>
  <r>
    <n v="6626"/>
    <s v="CA-2017-141250"/>
    <x v="1125"/>
    <d v="2017-01-23T00:00:00"/>
    <s v="Standard Class"/>
    <s v="PM-18940"/>
    <x v="400"/>
    <x v="0"/>
    <x v="0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x v="0"/>
    <n v="0"/>
  </r>
  <r>
    <n v="6627"/>
    <s v="CA-2016-145541"/>
    <x v="637"/>
    <d v="2016-12-21T00:00:00"/>
    <s v="Standard Class"/>
    <s v="TB-21400"/>
    <x v="483"/>
    <x v="0"/>
    <x v="0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x v="0"/>
    <n v="1"/>
  </r>
  <r>
    <n v="6628"/>
    <s v="CA-2016-138513"/>
    <x v="235"/>
    <d v="2016-05-27T00:00:00"/>
    <s v="Standard Class"/>
    <s v="EH-13990"/>
    <x v="552"/>
    <x v="0"/>
    <x v="0"/>
    <s v="Bellevue"/>
    <x v="4"/>
    <n v="98006"/>
    <x v="1"/>
    <s v="OFF-PA-10003177"/>
    <s v="Office Supplies"/>
    <s v="Paper"/>
    <s v="Xerox 1999"/>
    <n v="12.96"/>
    <n v="2"/>
    <n v="0"/>
    <n v="6.2208000000000006"/>
    <s v="Anna Andreadi"/>
    <x v="0"/>
    <n v="1"/>
  </r>
  <r>
    <n v="6629"/>
    <s v="CA-2017-135489"/>
    <x v="444"/>
    <d v="2017-09-22T00:00:00"/>
    <s v="Second Class"/>
    <s v="GW-14605"/>
    <x v="543"/>
    <x v="0"/>
    <x v="0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x v="0"/>
    <n v="1"/>
  </r>
  <r>
    <n v="6630"/>
    <s v="CA-2017-125696"/>
    <x v="653"/>
    <d v="2017-10-06T00:00:00"/>
    <s v="Standard Class"/>
    <s v="NP-18685"/>
    <x v="472"/>
    <x v="2"/>
    <x v="0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x v="0"/>
    <n v="1"/>
  </r>
  <r>
    <n v="6631"/>
    <s v="CA-2018-105081"/>
    <x v="591"/>
    <d v="2018-12-30T00:00:00"/>
    <s v="Standard Class"/>
    <s v="JE-15715"/>
    <x v="555"/>
    <x v="0"/>
    <x v="0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x v="1"/>
    <n v="1"/>
  </r>
  <r>
    <n v="6632"/>
    <s v="CA-2018-105081"/>
    <x v="591"/>
    <d v="2018-12-30T00:00:00"/>
    <s v="Standard Class"/>
    <s v="JE-15715"/>
    <x v="555"/>
    <x v="0"/>
    <x v="0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x v="1"/>
    <n v="0"/>
  </r>
  <r>
    <n v="6633"/>
    <s v="US-2018-146857"/>
    <x v="715"/>
    <d v="2018-05-08T00:00:00"/>
    <s v="Second Class"/>
    <s v="BE-11455"/>
    <x v="534"/>
    <x v="2"/>
    <x v="0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x v="0"/>
    <n v="1"/>
  </r>
  <r>
    <n v="6634"/>
    <s v="CA-2018-166275"/>
    <x v="1057"/>
    <d v="2018-10-24T00:00:00"/>
    <s v="Same Day"/>
    <s v="SS-20590"/>
    <x v="196"/>
    <x v="0"/>
    <x v="0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x v="1"/>
    <n v="1"/>
  </r>
  <r>
    <n v="6635"/>
    <s v="CA-2019-144498"/>
    <x v="636"/>
    <d v="2019-05-06T00:00:00"/>
    <s v="Same Day"/>
    <s v="MB-18085"/>
    <x v="469"/>
    <x v="0"/>
    <x v="0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x v="0"/>
    <n v="1"/>
  </r>
  <r>
    <n v="6636"/>
    <s v="CA-2019-144498"/>
    <x v="636"/>
    <d v="2019-05-06T00:00:00"/>
    <s v="Same Day"/>
    <s v="MB-18085"/>
    <x v="469"/>
    <x v="0"/>
    <x v="0"/>
    <s v="Charlotte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x v="0"/>
    <n v="0"/>
  </r>
  <r>
    <n v="6637"/>
    <s v="CA-2019-144498"/>
    <x v="636"/>
    <d v="2019-05-06T00:00:00"/>
    <s v="Same Day"/>
    <s v="MB-18085"/>
    <x v="469"/>
    <x v="0"/>
    <x v="0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x v="0"/>
    <n v="0"/>
  </r>
  <r>
    <n v="6638"/>
    <s v="CA-2019-103352"/>
    <x v="344"/>
    <d v="2019-11-30T00:00:00"/>
    <s v="Second Class"/>
    <s v="RP-19390"/>
    <x v="261"/>
    <x v="0"/>
    <x v="0"/>
    <s v="New York City"/>
    <x v="15"/>
    <n v="10011"/>
    <x v="3"/>
    <s v="OFF-AR-10001573"/>
    <s v="Office Supplies"/>
    <s v="Art"/>
    <s v="American Pencil"/>
    <n v="6.99"/>
    <n v="3"/>
    <n v="0"/>
    <n v="2.027099999999999"/>
    <s v="Chuck Magee"/>
    <x v="0"/>
    <n v="1"/>
  </r>
  <r>
    <n v="6639"/>
    <s v="CA-2019-103352"/>
    <x v="344"/>
    <d v="2019-11-30T00:00:00"/>
    <s v="Second Class"/>
    <s v="RP-19390"/>
    <x v="261"/>
    <x v="0"/>
    <x v="0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x v="0"/>
    <n v="0"/>
  </r>
  <r>
    <n v="6640"/>
    <s v="CA-2016-108609"/>
    <x v="656"/>
    <d v="2016-11-02T00:00:00"/>
    <s v="Second Class"/>
    <s v="AJ-10780"/>
    <x v="321"/>
    <x v="1"/>
    <x v="0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x v="1"/>
    <n v="1"/>
  </r>
  <r>
    <n v="6641"/>
    <s v="CA-2019-128328"/>
    <x v="485"/>
    <d v="2019-08-09T00:00:00"/>
    <s v="Standard Class"/>
    <s v="PO-18865"/>
    <x v="22"/>
    <x v="0"/>
    <x v="0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x v="0"/>
    <n v="1"/>
  </r>
  <r>
    <n v="6642"/>
    <s v="CA-2019-128328"/>
    <x v="485"/>
    <d v="2019-08-09T00:00:00"/>
    <s v="Standard Class"/>
    <s v="PO-18865"/>
    <x v="22"/>
    <x v="0"/>
    <x v="0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x v="0"/>
    <n v="0"/>
  </r>
  <r>
    <n v="6643"/>
    <s v="CA-2019-128328"/>
    <x v="485"/>
    <d v="2019-08-09T00:00:00"/>
    <s v="Standard Class"/>
    <s v="PO-18865"/>
    <x v="22"/>
    <x v="0"/>
    <x v="0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x v="0"/>
    <n v="0"/>
  </r>
  <r>
    <n v="6644"/>
    <s v="US-2017-156496"/>
    <x v="544"/>
    <d v="2017-08-16T00:00:00"/>
    <s v="Standard Class"/>
    <s v="WB-21850"/>
    <x v="576"/>
    <x v="0"/>
    <x v="0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x v="0"/>
    <n v="1"/>
  </r>
  <r>
    <n v="6645"/>
    <s v="US-2017-156496"/>
    <x v="544"/>
    <d v="2017-08-16T00:00:00"/>
    <s v="Standard Class"/>
    <s v="WB-21850"/>
    <x v="576"/>
    <x v="0"/>
    <x v="0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x v="0"/>
    <n v="0"/>
  </r>
  <r>
    <n v="6646"/>
    <s v="US-2017-156496"/>
    <x v="544"/>
    <d v="2017-08-16T00:00:00"/>
    <s v="Standard Class"/>
    <s v="WB-21850"/>
    <x v="576"/>
    <x v="0"/>
    <x v="0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x v="0"/>
    <n v="0"/>
  </r>
  <r>
    <n v="6647"/>
    <s v="US-2018-127334"/>
    <x v="272"/>
    <d v="2018-12-21T00:00:00"/>
    <s v="Standard Class"/>
    <s v="MP-18175"/>
    <x v="486"/>
    <x v="2"/>
    <x v="0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x v="0"/>
    <n v="1"/>
  </r>
  <r>
    <n v="6648"/>
    <s v="US-2018-127334"/>
    <x v="272"/>
    <d v="2018-12-21T00:00:00"/>
    <s v="Standard Class"/>
    <s v="MP-18175"/>
    <x v="486"/>
    <x v="2"/>
    <x v="0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x v="0"/>
    <n v="0"/>
  </r>
  <r>
    <n v="6649"/>
    <s v="US-2019-124779"/>
    <x v="565"/>
    <d v="2019-09-11T00:00:00"/>
    <s v="First Class"/>
    <s v="BF-11020"/>
    <x v="292"/>
    <x v="1"/>
    <x v="0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  <n v="1"/>
  </r>
  <r>
    <n v="6650"/>
    <s v="US-2019-124779"/>
    <x v="565"/>
    <d v="2019-09-11T00:00:00"/>
    <s v="First Class"/>
    <s v="BF-11020"/>
    <x v="292"/>
    <x v="1"/>
    <x v="0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x v="0"/>
    <n v="0"/>
  </r>
  <r>
    <n v="6651"/>
    <s v="US-2019-124779"/>
    <x v="565"/>
    <d v="2019-09-11T00:00:00"/>
    <s v="First Class"/>
    <s v="BF-11020"/>
    <x v="292"/>
    <x v="1"/>
    <x v="0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x v="0"/>
    <n v="0"/>
  </r>
  <r>
    <n v="6652"/>
    <s v="US-2019-124779"/>
    <x v="565"/>
    <d v="2019-09-11T00:00:00"/>
    <s v="First Class"/>
    <s v="BF-11020"/>
    <x v="292"/>
    <x v="1"/>
    <x v="0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x v="0"/>
    <n v="0"/>
  </r>
  <r>
    <n v="6653"/>
    <s v="US-2019-124779"/>
    <x v="565"/>
    <d v="2019-09-11T00:00:00"/>
    <s v="First Class"/>
    <s v="BF-11020"/>
    <x v="292"/>
    <x v="1"/>
    <x v="0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x v="0"/>
    <n v="0"/>
  </r>
  <r>
    <n v="6654"/>
    <s v="US-2019-124779"/>
    <x v="565"/>
    <d v="2019-09-11T00:00:00"/>
    <s v="First Class"/>
    <s v="BF-11020"/>
    <x v="292"/>
    <x v="1"/>
    <x v="0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x v="0"/>
    <n v="0"/>
  </r>
  <r>
    <n v="6655"/>
    <s v="CA-2019-135937"/>
    <x v="297"/>
    <d v="2019-02-27T00:00:00"/>
    <s v="Standard Class"/>
    <s v="KM-16375"/>
    <x v="454"/>
    <x v="2"/>
    <x v="0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x v="0"/>
    <n v="1"/>
  </r>
  <r>
    <n v="6656"/>
    <s v="CA-2019-135937"/>
    <x v="297"/>
    <d v="2019-02-27T00:00:00"/>
    <s v="Standard Class"/>
    <s v="KM-16375"/>
    <x v="454"/>
    <x v="2"/>
    <x v="0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x v="0"/>
    <n v="0"/>
  </r>
  <r>
    <n v="6657"/>
    <s v="CA-2019-135937"/>
    <x v="297"/>
    <d v="2019-02-27T00:00:00"/>
    <s v="Standard Class"/>
    <s v="KM-16375"/>
    <x v="454"/>
    <x v="2"/>
    <x v="0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x v="0"/>
    <n v="0"/>
  </r>
  <r>
    <n v="6658"/>
    <s v="CA-2019-135937"/>
    <x v="297"/>
    <d v="2019-02-27T00:00:00"/>
    <s v="Standard Class"/>
    <s v="KM-16375"/>
    <x v="454"/>
    <x v="2"/>
    <x v="0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x v="0"/>
    <n v="0"/>
  </r>
  <r>
    <n v="6659"/>
    <s v="CA-2019-135937"/>
    <x v="297"/>
    <d v="2019-02-27T00:00:00"/>
    <s v="Standard Class"/>
    <s v="KM-16375"/>
    <x v="454"/>
    <x v="2"/>
    <x v="0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x v="0"/>
    <n v="0"/>
  </r>
  <r>
    <n v="6660"/>
    <s v="CA-2019-135937"/>
    <x v="297"/>
    <d v="2019-02-27T00:00:00"/>
    <s v="Standard Class"/>
    <s v="KM-16375"/>
    <x v="454"/>
    <x v="2"/>
    <x v="0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x v="0"/>
    <n v="0"/>
  </r>
  <r>
    <n v="6661"/>
    <s v="CA-2017-129322"/>
    <x v="816"/>
    <d v="2017-08-10T00:00:00"/>
    <s v="Second Class"/>
    <s v="DB-13405"/>
    <x v="591"/>
    <x v="0"/>
    <x v="0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x v="0"/>
    <n v="1"/>
  </r>
  <r>
    <n v="6662"/>
    <s v="CA-2017-129322"/>
    <x v="816"/>
    <d v="2017-08-10T00:00:00"/>
    <s v="Second Class"/>
    <s v="DB-13405"/>
    <x v="591"/>
    <x v="0"/>
    <x v="0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x v="0"/>
    <n v="0"/>
  </r>
  <r>
    <n v="6663"/>
    <s v="CA-2017-129322"/>
    <x v="816"/>
    <d v="2017-08-10T00:00:00"/>
    <s v="Second Class"/>
    <s v="DB-13405"/>
    <x v="591"/>
    <x v="0"/>
    <x v="0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x v="0"/>
    <n v="0"/>
  </r>
  <r>
    <n v="6664"/>
    <s v="CA-2019-162173"/>
    <x v="40"/>
    <d v="2019-11-01T00:00:00"/>
    <s v="Standard Class"/>
    <s v="OT-18730"/>
    <x v="220"/>
    <x v="0"/>
    <x v="0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x v="0"/>
    <n v="1"/>
  </r>
  <r>
    <n v="6665"/>
    <s v="CA-2019-162173"/>
    <x v="40"/>
    <d v="2019-11-01T00:00:00"/>
    <s v="Standard Class"/>
    <s v="OT-18730"/>
    <x v="220"/>
    <x v="0"/>
    <x v="0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x v="0"/>
    <n v="0"/>
  </r>
  <r>
    <n v="6666"/>
    <s v="CA-2018-115483"/>
    <x v="216"/>
    <d v="2018-07-18T00:00:00"/>
    <s v="Second Class"/>
    <s v="JS-15880"/>
    <x v="365"/>
    <x v="0"/>
    <x v="0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x v="0"/>
    <n v="1"/>
  </r>
  <r>
    <n v="6667"/>
    <s v="CA-2019-122175"/>
    <x v="605"/>
    <d v="2019-05-14T00:00:00"/>
    <s v="Second Class"/>
    <s v="CA-12775"/>
    <x v="222"/>
    <x v="0"/>
    <x v="0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x v="0"/>
    <n v="1"/>
  </r>
  <r>
    <n v="6668"/>
    <s v="CA-2019-122175"/>
    <x v="605"/>
    <d v="2019-05-14T00:00:00"/>
    <s v="Second Class"/>
    <s v="CA-12775"/>
    <x v="222"/>
    <x v="0"/>
    <x v="0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x v="0"/>
    <n v="0"/>
  </r>
  <r>
    <n v="6669"/>
    <s v="CA-2019-122175"/>
    <x v="605"/>
    <d v="2019-05-14T00:00:00"/>
    <s v="Second Class"/>
    <s v="CA-12775"/>
    <x v="222"/>
    <x v="0"/>
    <x v="0"/>
    <s v="Vineland"/>
    <x v="30"/>
    <n v="8360"/>
    <x v="3"/>
    <s v="OFF-SU-10004661"/>
    <s v="Office Supplies"/>
    <s v="Supplies"/>
    <s v="Acme Titanium Bonded Scissors"/>
    <n v="17"/>
    <n v="2"/>
    <n v="0"/>
    <n v="4.42"/>
    <s v="Chuck Magee"/>
    <x v="0"/>
    <n v="0"/>
  </r>
  <r>
    <n v="6670"/>
    <s v="CA-2019-122175"/>
    <x v="605"/>
    <d v="2019-05-14T00:00:00"/>
    <s v="Second Class"/>
    <s v="CA-12775"/>
    <x v="222"/>
    <x v="0"/>
    <x v="0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x v="0"/>
    <n v="0"/>
  </r>
  <r>
    <n v="6671"/>
    <s v="CA-2019-161088"/>
    <x v="1126"/>
    <d v="2019-05-29T00:00:00"/>
    <s v="Standard Class"/>
    <s v="MH-18115"/>
    <x v="414"/>
    <x v="2"/>
    <x v="0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x v="0"/>
    <n v="1"/>
  </r>
  <r>
    <n v="6672"/>
    <s v="CA-2016-154837"/>
    <x v="709"/>
    <d v="2016-08-27T00:00:00"/>
    <s v="Second Class"/>
    <s v="RB-19645"/>
    <x v="516"/>
    <x v="1"/>
    <x v="0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x v="0"/>
    <n v="1"/>
  </r>
  <r>
    <n v="6673"/>
    <s v="CA-2017-153794"/>
    <x v="861"/>
    <d v="2017-09-16T00:00:00"/>
    <s v="Standard Class"/>
    <s v="SB-20290"/>
    <x v="115"/>
    <x v="1"/>
    <x v="0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x v="0"/>
    <n v="1"/>
  </r>
  <r>
    <n v="6674"/>
    <s v="CA-2017-135510"/>
    <x v="577"/>
    <d v="2017-09-12T00:00:00"/>
    <s v="Standard Class"/>
    <s v="TW-21025"/>
    <x v="69"/>
    <x v="2"/>
    <x v="0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x v="0"/>
    <n v="1"/>
  </r>
  <r>
    <n v="6675"/>
    <s v="CA-2017-109337"/>
    <x v="82"/>
    <d v="2017-11-23T00:00:00"/>
    <s v="Second Class"/>
    <s v="DL-13330"/>
    <x v="658"/>
    <x v="0"/>
    <x v="0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x v="0"/>
    <n v="1"/>
  </r>
  <r>
    <n v="6676"/>
    <s v="CA-2017-109337"/>
    <x v="82"/>
    <d v="2017-11-23T00:00:00"/>
    <s v="Second Class"/>
    <s v="DL-13330"/>
    <x v="658"/>
    <x v="0"/>
    <x v="0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x v="0"/>
    <n v="0"/>
  </r>
  <r>
    <n v="6677"/>
    <s v="CA-2017-109337"/>
    <x v="82"/>
    <d v="2017-11-23T00:00:00"/>
    <s v="Second Class"/>
    <s v="DL-13330"/>
    <x v="658"/>
    <x v="0"/>
    <x v="0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x v="0"/>
    <n v="0"/>
  </r>
  <r>
    <n v="6678"/>
    <s v="CA-2017-109337"/>
    <x v="82"/>
    <d v="2017-11-23T00:00:00"/>
    <s v="Second Class"/>
    <s v="DL-13330"/>
    <x v="658"/>
    <x v="0"/>
    <x v="0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x v="0"/>
    <n v="0"/>
  </r>
  <r>
    <n v="6679"/>
    <s v="CA-2016-150329"/>
    <x v="982"/>
    <d v="2016-10-14T00:00:00"/>
    <s v="Standard Class"/>
    <s v="SD-20485"/>
    <x v="174"/>
    <x v="2"/>
    <x v="0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x v="0"/>
    <n v="1"/>
  </r>
  <r>
    <n v="6680"/>
    <s v="CA-2019-145037"/>
    <x v="264"/>
    <d v="2019-09-07T00:00:00"/>
    <s v="Second Class"/>
    <s v="TB-21055"/>
    <x v="26"/>
    <x v="0"/>
    <x v="0"/>
    <s v="Meriden"/>
    <x v="29"/>
    <n v="6450"/>
    <x v="3"/>
    <s v="OFF-ST-10000918"/>
    <s v="Office Supplies"/>
    <s v="Storage"/>
    <s v="Crate-A-Files"/>
    <n v="10.9"/>
    <n v="1"/>
    <n v="0"/>
    <n v="2.8339999999999996"/>
    <s v="Chuck Magee"/>
    <x v="0"/>
    <n v="1"/>
  </r>
  <r>
    <n v="6681"/>
    <s v="CA-2019-145037"/>
    <x v="264"/>
    <d v="2019-09-07T00:00:00"/>
    <s v="Second Class"/>
    <s v="TB-21055"/>
    <x v="26"/>
    <x v="0"/>
    <x v="0"/>
    <s v="Meriden"/>
    <x v="29"/>
    <n v="6450"/>
    <x v="3"/>
    <s v="OFF-PA-10000157"/>
    <s v="Office Supplies"/>
    <s v="Paper"/>
    <s v="Xerox 191"/>
    <n v="79.92"/>
    <n v="4"/>
    <n v="0"/>
    <n v="37.562399999999997"/>
    <s v="Chuck Magee"/>
    <x v="0"/>
    <n v="0"/>
  </r>
  <r>
    <n v="6682"/>
    <s v="CA-2019-145037"/>
    <x v="264"/>
    <d v="2019-09-07T00:00:00"/>
    <s v="Second Class"/>
    <s v="TB-21055"/>
    <x v="26"/>
    <x v="0"/>
    <x v="0"/>
    <s v="Meriden"/>
    <x v="29"/>
    <n v="6450"/>
    <x v="3"/>
    <s v="OFF-PA-10002499"/>
    <s v="Office Supplies"/>
    <s v="Paper"/>
    <s v="Xerox 1890"/>
    <n v="146.82"/>
    <n v="3"/>
    <n v="0"/>
    <n v="73.41"/>
    <s v="Chuck Magee"/>
    <x v="0"/>
    <n v="0"/>
  </r>
  <r>
    <n v="6683"/>
    <s v="CA-2019-154466"/>
    <x v="314"/>
    <d v="2019-01-02T00:00:00"/>
    <s v="First Class"/>
    <s v="DP-13390"/>
    <x v="503"/>
    <x v="2"/>
    <x v="0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x v="0"/>
    <n v="1"/>
  </r>
  <r>
    <n v="6684"/>
    <s v="CA-2016-109134"/>
    <x v="1127"/>
    <d v="2016-11-10T00:00:00"/>
    <s v="Standard Class"/>
    <s v="DE-13255"/>
    <x v="368"/>
    <x v="2"/>
    <x v="0"/>
    <s v="Los Angeles"/>
    <x v="1"/>
    <n v="90008"/>
    <x v="1"/>
    <s v="FUR-FU-10000320"/>
    <s v="Furniture"/>
    <s v="Furnishings"/>
    <s v="OIC Stacking Trays"/>
    <n v="20.04"/>
    <n v="6"/>
    <n v="0"/>
    <n v="8.8176000000000023"/>
    <s v="Anna Andreadi"/>
    <x v="0"/>
    <n v="1"/>
  </r>
  <r>
    <n v="6685"/>
    <s v="US-2017-129637"/>
    <x v="997"/>
    <d v="2017-12-22T00:00:00"/>
    <s v="Standard Class"/>
    <s v="MC-18100"/>
    <x v="498"/>
    <x v="0"/>
    <x v="0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x v="0"/>
    <n v="1"/>
  </r>
  <r>
    <n v="6686"/>
    <s v="US-2017-129637"/>
    <x v="997"/>
    <d v="2017-12-22T00:00:00"/>
    <s v="Standard Class"/>
    <s v="MC-18100"/>
    <x v="498"/>
    <x v="0"/>
    <x v="0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x v="0"/>
    <n v="0"/>
  </r>
  <r>
    <n v="6687"/>
    <s v="US-2017-129637"/>
    <x v="997"/>
    <d v="2017-12-22T00:00:00"/>
    <s v="Standard Class"/>
    <s v="MC-18100"/>
    <x v="498"/>
    <x v="0"/>
    <x v="0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x v="0"/>
    <n v="0"/>
  </r>
  <r>
    <n v="6688"/>
    <s v="CA-2017-165162"/>
    <x v="263"/>
    <d v="2017-05-21T00:00:00"/>
    <s v="Standard Class"/>
    <s v="HG-15025"/>
    <x v="643"/>
    <x v="0"/>
    <x v="0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  <n v="1"/>
  </r>
  <r>
    <n v="6689"/>
    <s v="CA-2019-140494"/>
    <x v="434"/>
    <d v="2019-03-15T00:00:00"/>
    <s v="Second Class"/>
    <s v="CM-11815"/>
    <x v="698"/>
    <x v="1"/>
    <x v="0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x v="0"/>
    <n v="1"/>
  </r>
  <r>
    <n v="6690"/>
    <s v="CA-2019-104108"/>
    <x v="574"/>
    <d v="2019-12-09T00:00:00"/>
    <s v="Standard Class"/>
    <s v="RP-19855"/>
    <x v="532"/>
    <x v="1"/>
    <x v="0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x v="0"/>
    <n v="1"/>
  </r>
  <r>
    <n v="6691"/>
    <s v="US-2019-165869"/>
    <x v="689"/>
    <d v="2019-08-05T00:00:00"/>
    <s v="Standard Class"/>
    <s v="LS-17200"/>
    <x v="624"/>
    <x v="1"/>
    <x v="0"/>
    <s v="Milwaukee"/>
    <x v="6"/>
    <n v="53209"/>
    <x v="2"/>
    <s v="OFF-BI-10003460"/>
    <s v="Office Supplies"/>
    <s v="Binders"/>
    <s v="Acco 3-Hole Punch"/>
    <n v="17.52"/>
    <n v="4"/>
    <n v="0"/>
    <n v="8.4095999999999993"/>
    <s v="Kelly Williams"/>
    <x v="0"/>
    <n v="1"/>
  </r>
  <r>
    <n v="6692"/>
    <s v="US-2019-165869"/>
    <x v="689"/>
    <d v="2019-08-05T00:00:00"/>
    <s v="Standard Class"/>
    <s v="LS-17200"/>
    <x v="624"/>
    <x v="1"/>
    <x v="0"/>
    <s v="Milwaukee"/>
    <x v="6"/>
    <n v="53209"/>
    <x v="2"/>
    <s v="OFF-AP-10002472"/>
    <s v="Office Supplies"/>
    <s v="Appliances"/>
    <s v="3M Office Air Cleaner"/>
    <n v="155.88"/>
    <n v="6"/>
    <n v="0"/>
    <n v="54.558"/>
    <s v="Kelly Williams"/>
    <x v="0"/>
    <n v="0"/>
  </r>
  <r>
    <n v="6693"/>
    <s v="CA-2019-160899"/>
    <x v="938"/>
    <d v="2019-08-13T00:00:00"/>
    <s v="Second Class"/>
    <s v="DR-12940"/>
    <x v="660"/>
    <x v="2"/>
    <x v="0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x v="0"/>
    <n v="1"/>
  </r>
  <r>
    <n v="6694"/>
    <s v="CA-2019-144225"/>
    <x v="1033"/>
    <d v="2019-10-02T00:00:00"/>
    <s v="Second Class"/>
    <s v="CC-12475"/>
    <x v="693"/>
    <x v="0"/>
    <x v="0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x v="0"/>
    <n v="1"/>
  </r>
  <r>
    <n v="6695"/>
    <s v="US-2018-163538"/>
    <x v="370"/>
    <d v="2018-08-30T00:00:00"/>
    <s v="Standard Class"/>
    <s v="SS-20515"/>
    <x v="776"/>
    <x v="2"/>
    <x v="0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x v="0"/>
    <n v="1"/>
  </r>
  <r>
    <n v="6696"/>
    <s v="US-2018-155103"/>
    <x v="499"/>
    <d v="2018-12-07T00:00:00"/>
    <s v="Standard Class"/>
    <s v="JF-15190"/>
    <x v="440"/>
    <x v="0"/>
    <x v="0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x v="0"/>
    <n v="1"/>
  </r>
  <r>
    <n v="6697"/>
    <s v="US-2018-155103"/>
    <x v="499"/>
    <d v="2018-12-07T00:00:00"/>
    <s v="Standard Class"/>
    <s v="JF-15190"/>
    <x v="440"/>
    <x v="0"/>
    <x v="0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  <n v="0"/>
  </r>
  <r>
    <n v="6698"/>
    <s v="US-2018-155103"/>
    <x v="499"/>
    <d v="2018-12-07T00:00:00"/>
    <s v="Standard Class"/>
    <s v="JF-15190"/>
    <x v="440"/>
    <x v="0"/>
    <x v="0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x v="0"/>
    <n v="0"/>
  </r>
  <r>
    <n v="6699"/>
    <s v="CA-2019-145429"/>
    <x v="246"/>
    <d v="2019-07-25T00:00:00"/>
    <s v="Standard Class"/>
    <s v="SW-20455"/>
    <x v="517"/>
    <x v="0"/>
    <x v="0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x v="0"/>
    <n v="1"/>
  </r>
  <r>
    <n v="6700"/>
    <s v="CA-2019-145429"/>
    <x v="246"/>
    <d v="2019-07-25T00:00:00"/>
    <s v="Standard Class"/>
    <s v="SW-20455"/>
    <x v="517"/>
    <x v="0"/>
    <x v="0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x v="0"/>
    <n v="0"/>
  </r>
  <r>
    <n v="6701"/>
    <s v="CA-2019-145429"/>
    <x v="246"/>
    <d v="2019-07-25T00:00:00"/>
    <s v="Standard Class"/>
    <s v="SW-20455"/>
    <x v="517"/>
    <x v="0"/>
    <x v="0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  <n v="0"/>
  </r>
  <r>
    <n v="6702"/>
    <s v="CA-2017-153535"/>
    <x v="1128"/>
    <d v="2017-05-24T00:00:00"/>
    <s v="Standard Class"/>
    <s v="SG-20470"/>
    <x v="495"/>
    <x v="0"/>
    <x v="0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x v="0"/>
    <n v="1"/>
  </r>
  <r>
    <n v="6703"/>
    <s v="CA-2017-153535"/>
    <x v="1128"/>
    <d v="2017-05-24T00:00:00"/>
    <s v="Standard Class"/>
    <s v="SG-20470"/>
    <x v="495"/>
    <x v="0"/>
    <x v="0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x v="0"/>
    <n v="0"/>
  </r>
  <r>
    <n v="6704"/>
    <s v="CA-2017-139164"/>
    <x v="537"/>
    <d v="2017-06-28T00:00:00"/>
    <s v="Standard Class"/>
    <s v="CS-12355"/>
    <x v="394"/>
    <x v="0"/>
    <x v="0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x v="0"/>
    <n v="1"/>
  </r>
  <r>
    <n v="6705"/>
    <s v="CA-2017-139164"/>
    <x v="537"/>
    <d v="2017-06-28T00:00:00"/>
    <s v="Standard Class"/>
    <s v="CS-12355"/>
    <x v="394"/>
    <x v="0"/>
    <x v="0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x v="0"/>
    <n v="0"/>
  </r>
  <r>
    <n v="6706"/>
    <s v="CA-2017-139164"/>
    <x v="537"/>
    <d v="2017-06-28T00:00:00"/>
    <s v="Standard Class"/>
    <s v="CS-12355"/>
    <x v="394"/>
    <x v="0"/>
    <x v="0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x v="0"/>
    <n v="0"/>
  </r>
  <r>
    <n v="6707"/>
    <s v="CA-2018-112277"/>
    <x v="545"/>
    <d v="2018-09-15T00:00:00"/>
    <s v="Standard Class"/>
    <s v="SC-20695"/>
    <x v="281"/>
    <x v="1"/>
    <x v="0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x v="0"/>
    <n v="1"/>
  </r>
  <r>
    <n v="6708"/>
    <s v="CA-2016-167724"/>
    <x v="138"/>
    <d v="2016-04-18T00:00:00"/>
    <s v="Standard Class"/>
    <s v="BF-11170"/>
    <x v="408"/>
    <x v="2"/>
    <x v="0"/>
    <s v="Baltimore"/>
    <x v="39"/>
    <n v="21215"/>
    <x v="3"/>
    <s v="OFF-LA-10002368"/>
    <s v="Office Supplies"/>
    <s v="Labels"/>
    <s v="Avery 479"/>
    <n v="7.83"/>
    <n v="3"/>
    <n v="0"/>
    <n v="3.6017999999999999"/>
    <s v="Chuck Magee"/>
    <x v="0"/>
    <n v="1"/>
  </r>
  <r>
    <n v="6709"/>
    <s v="CA-2017-123141"/>
    <x v="717"/>
    <d v="2017-11-19T00:00:00"/>
    <s v="Standard Class"/>
    <s v="GZ-14470"/>
    <x v="47"/>
    <x v="0"/>
    <x v="0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x v="0"/>
    <n v="1"/>
  </r>
  <r>
    <n v="6710"/>
    <s v="CA-2017-123141"/>
    <x v="717"/>
    <d v="2017-11-19T00:00:00"/>
    <s v="Standard Class"/>
    <s v="GZ-14470"/>
    <x v="47"/>
    <x v="0"/>
    <x v="0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x v="0"/>
    <n v="0"/>
  </r>
  <r>
    <n v="6711"/>
    <s v="CA-2018-149503"/>
    <x v="10"/>
    <d v="2018-12-12T00:00:00"/>
    <s v="First Class"/>
    <s v="SP-20650"/>
    <x v="70"/>
    <x v="1"/>
    <x v="0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x v="0"/>
    <n v="1"/>
  </r>
  <r>
    <n v="6712"/>
    <s v="CA-2019-163069"/>
    <x v="238"/>
    <d v="2019-08-21T00:00:00"/>
    <s v="Second Class"/>
    <s v="PJ-19015"/>
    <x v="307"/>
    <x v="0"/>
    <x v="0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Chuck Magee"/>
    <x v="0"/>
    <n v="1"/>
  </r>
  <r>
    <n v="6713"/>
    <s v="CA-2019-107629"/>
    <x v="817"/>
    <d v="2019-12-14T00:00:00"/>
    <s v="Same Day"/>
    <s v="DB-13060"/>
    <x v="72"/>
    <x v="0"/>
    <x v="0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  <n v="1"/>
  </r>
  <r>
    <n v="6714"/>
    <s v="CA-2019-107629"/>
    <x v="817"/>
    <d v="2019-12-14T00:00:00"/>
    <s v="Same Day"/>
    <s v="DB-13060"/>
    <x v="72"/>
    <x v="0"/>
    <x v="0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x v="0"/>
    <n v="0"/>
  </r>
  <r>
    <n v="6715"/>
    <s v="CA-2019-107629"/>
    <x v="817"/>
    <d v="2019-12-14T00:00:00"/>
    <s v="Same Day"/>
    <s v="DB-13060"/>
    <x v="72"/>
    <x v="0"/>
    <x v="0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x v="0"/>
    <n v="0"/>
  </r>
  <r>
    <n v="6716"/>
    <s v="CA-2019-107629"/>
    <x v="817"/>
    <d v="2019-12-14T00:00:00"/>
    <s v="Same Day"/>
    <s v="DB-13060"/>
    <x v="72"/>
    <x v="0"/>
    <x v="0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x v="0"/>
    <n v="0"/>
  </r>
  <r>
    <n v="6717"/>
    <s v="CA-2018-134789"/>
    <x v="143"/>
    <d v="2018-04-15T00:00:00"/>
    <s v="Standard Class"/>
    <s v="CK-12325"/>
    <x v="278"/>
    <x v="2"/>
    <x v="0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x v="0"/>
    <n v="1"/>
  </r>
  <r>
    <n v="6718"/>
    <s v="CA-2018-134789"/>
    <x v="143"/>
    <d v="2018-04-15T00:00:00"/>
    <s v="Standard Class"/>
    <s v="CK-12325"/>
    <x v="278"/>
    <x v="2"/>
    <x v="0"/>
    <s v="Hot Springs"/>
    <x v="36"/>
    <n v="71901"/>
    <x v="0"/>
    <s v="OFF-PA-10001934"/>
    <s v="Office Supplies"/>
    <s v="Paper"/>
    <s v="Xerox 1993"/>
    <n v="25.92"/>
    <n v="4"/>
    <n v="0"/>
    <n v="12.700800000000001"/>
    <s v="Cassandra Brandow"/>
    <x v="0"/>
    <n v="0"/>
  </r>
  <r>
    <n v="6719"/>
    <s v="CA-2018-134789"/>
    <x v="143"/>
    <d v="2018-04-15T00:00:00"/>
    <s v="Standard Class"/>
    <s v="CK-12325"/>
    <x v="278"/>
    <x v="2"/>
    <x v="0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x v="0"/>
    <n v="0"/>
  </r>
  <r>
    <n v="6720"/>
    <s v="CA-2018-130442"/>
    <x v="186"/>
    <d v="2018-12-19T00:00:00"/>
    <s v="First Class"/>
    <s v="SF-20065"/>
    <x v="11"/>
    <x v="0"/>
    <x v="0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x v="0"/>
    <n v="1"/>
  </r>
  <r>
    <n v="6721"/>
    <s v="CA-2019-102974"/>
    <x v="20"/>
    <d v="2019-09-24T00:00:00"/>
    <s v="Standard Class"/>
    <s v="DP-13105"/>
    <x v="317"/>
    <x v="1"/>
    <x v="0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  <n v="1"/>
  </r>
  <r>
    <n v="6722"/>
    <s v="CA-2019-102974"/>
    <x v="20"/>
    <d v="2019-09-24T00:00:00"/>
    <s v="Standard Class"/>
    <s v="DP-13105"/>
    <x v="317"/>
    <x v="1"/>
    <x v="0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x v="0"/>
    <n v="0"/>
  </r>
  <r>
    <n v="6723"/>
    <s v="CA-2019-102974"/>
    <x v="20"/>
    <d v="2019-09-24T00:00:00"/>
    <s v="Standard Class"/>
    <s v="DP-13105"/>
    <x v="317"/>
    <x v="1"/>
    <x v="0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Anna Andreadi"/>
    <x v="0"/>
    <n v="0"/>
  </r>
  <r>
    <n v="6724"/>
    <s v="US-2019-166394"/>
    <x v="507"/>
    <d v="2019-09-06T00:00:00"/>
    <s v="Second Class"/>
    <s v="VM-21835"/>
    <x v="718"/>
    <x v="0"/>
    <x v="0"/>
    <s v="Nashua"/>
    <x v="38"/>
    <n v="3060"/>
    <x v="3"/>
    <s v="OFF-FA-10001843"/>
    <s v="Office Supplies"/>
    <s v="Fasteners"/>
    <s v="Staples"/>
    <n v="14.82"/>
    <n v="6"/>
    <n v="0"/>
    <n v="6.9654000000000007"/>
    <s v="Chuck Magee"/>
    <x v="0"/>
    <n v="1"/>
  </r>
  <r>
    <n v="6725"/>
    <s v="CA-2018-128811"/>
    <x v="126"/>
    <d v="2018-09-16T00:00:00"/>
    <s v="Standard Class"/>
    <s v="SF-20200"/>
    <x v="227"/>
    <x v="0"/>
    <x v="0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x v="0"/>
    <n v="1"/>
  </r>
  <r>
    <n v="6726"/>
    <s v="CA-2018-128811"/>
    <x v="126"/>
    <d v="2018-09-16T00:00:00"/>
    <s v="Standard Class"/>
    <s v="SF-20200"/>
    <x v="227"/>
    <x v="0"/>
    <x v="0"/>
    <s v="Seattle"/>
    <x v="4"/>
    <n v="98103"/>
    <x v="1"/>
    <s v="OFF-LA-10003720"/>
    <s v="Office Supplies"/>
    <s v="Labels"/>
    <s v="Avery 487"/>
    <n v="11.07"/>
    <n v="3"/>
    <n v="0"/>
    <n v="5.2028999999999996"/>
    <s v="Anna Andreadi"/>
    <x v="0"/>
    <n v="0"/>
  </r>
  <r>
    <n v="6727"/>
    <s v="CA-2018-128811"/>
    <x v="126"/>
    <d v="2018-09-16T00:00:00"/>
    <s v="Standard Class"/>
    <s v="SF-20200"/>
    <x v="227"/>
    <x v="0"/>
    <x v="0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x v="0"/>
    <n v="0"/>
  </r>
  <r>
    <n v="6728"/>
    <s v="CA-2019-145443"/>
    <x v="682"/>
    <d v="2019-08-15T00:00:00"/>
    <s v="Second Class"/>
    <s v="SC-20695"/>
    <x v="281"/>
    <x v="1"/>
    <x v="0"/>
    <s v="Richmond"/>
    <x v="14"/>
    <n v="47374"/>
    <x v="2"/>
    <s v="OFF-PA-10003302"/>
    <s v="Office Supplies"/>
    <s v="Paper"/>
    <s v="Xerox 1906"/>
    <n v="177.2"/>
    <n v="5"/>
    <n v="0"/>
    <n v="83.283999999999992"/>
    <s v="Kelly Williams"/>
    <x v="0"/>
    <n v="1"/>
  </r>
  <r>
    <n v="6729"/>
    <s v="CA-2018-165827"/>
    <x v="254"/>
    <d v="2018-11-09T00:00:00"/>
    <s v="Standard Class"/>
    <s v="MF-17665"/>
    <x v="716"/>
    <x v="1"/>
    <x v="0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x v="0"/>
    <n v="1"/>
  </r>
  <r>
    <n v="6730"/>
    <s v="CA-2017-156734"/>
    <x v="652"/>
    <d v="2017-06-20T00:00:00"/>
    <s v="First Class"/>
    <s v="BV-11245"/>
    <x v="296"/>
    <x v="1"/>
    <x v="0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x v="0"/>
    <n v="1"/>
  </r>
  <r>
    <n v="6731"/>
    <s v="CA-2017-156734"/>
    <x v="652"/>
    <d v="2017-06-20T00:00:00"/>
    <s v="First Class"/>
    <s v="BV-11245"/>
    <x v="296"/>
    <x v="1"/>
    <x v="0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x v="0"/>
    <n v="0"/>
  </r>
  <r>
    <n v="6732"/>
    <s v="CA-2017-156734"/>
    <x v="652"/>
    <d v="2017-06-20T00:00:00"/>
    <s v="First Class"/>
    <s v="BV-11245"/>
    <x v="296"/>
    <x v="1"/>
    <x v="0"/>
    <s v="Smyrna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x v="0"/>
    <n v="0"/>
  </r>
  <r>
    <n v="6733"/>
    <s v="CA-2016-120096"/>
    <x v="1129"/>
    <d v="2016-07-07T00:00:00"/>
    <s v="First Class"/>
    <s v="KE-16420"/>
    <x v="722"/>
    <x v="1"/>
    <x v="0"/>
    <s v="Aurora"/>
    <x v="22"/>
    <n v="80013"/>
    <x v="1"/>
    <s v="OFF-PA-10001977"/>
    <s v="Office Supplies"/>
    <s v="Paper"/>
    <s v="Xerox 194"/>
    <n v="177.536"/>
    <n v="4"/>
    <n v="0.2"/>
    <n v="62.137599999999992"/>
    <s v="Anna Andreadi"/>
    <x v="0"/>
    <n v="1"/>
  </r>
  <r>
    <n v="6734"/>
    <s v="CA-2016-120096"/>
    <x v="1129"/>
    <d v="2016-07-07T00:00:00"/>
    <s v="First Class"/>
    <s v="KE-16420"/>
    <x v="722"/>
    <x v="1"/>
    <x v="0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x v="0"/>
    <n v="0"/>
  </r>
  <r>
    <n v="6735"/>
    <s v="CA-2017-141754"/>
    <x v="139"/>
    <d v="2017-12-25T00:00:00"/>
    <s v="Standard Class"/>
    <s v="EM-14200"/>
    <x v="773"/>
    <x v="2"/>
    <x v="0"/>
    <s v="Miami"/>
    <x v="2"/>
    <n v="33142"/>
    <x v="0"/>
    <s v="OFF-LA-10004093"/>
    <s v="Office Supplies"/>
    <s v="Labels"/>
    <s v="Avery 486"/>
    <n v="11.696"/>
    <n v="2"/>
    <n v="0.2"/>
    <n v="3.9473999999999996"/>
    <s v="Cassandra Brandow"/>
    <x v="0"/>
    <n v="1"/>
  </r>
  <r>
    <n v="6736"/>
    <s v="CA-2018-123358"/>
    <x v="342"/>
    <d v="2018-04-17T00:00:00"/>
    <s v="Standard Class"/>
    <s v="BT-11680"/>
    <x v="537"/>
    <x v="0"/>
    <x v="0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x v="0"/>
    <n v="1"/>
  </r>
  <r>
    <n v="6737"/>
    <s v="CA-2018-123358"/>
    <x v="342"/>
    <d v="2018-04-17T00:00:00"/>
    <s v="Standard Class"/>
    <s v="BT-11680"/>
    <x v="537"/>
    <x v="0"/>
    <x v="0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x v="0"/>
    <n v="0"/>
  </r>
  <r>
    <n v="6738"/>
    <s v="CA-2018-123358"/>
    <x v="342"/>
    <d v="2018-04-17T00:00:00"/>
    <s v="Standard Class"/>
    <s v="BT-11680"/>
    <x v="537"/>
    <x v="0"/>
    <x v="0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x v="0"/>
    <n v="0"/>
  </r>
  <r>
    <n v="6739"/>
    <s v="CA-2018-123358"/>
    <x v="342"/>
    <d v="2018-04-17T00:00:00"/>
    <s v="Standard Class"/>
    <s v="BT-11680"/>
    <x v="537"/>
    <x v="0"/>
    <x v="0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x v="0"/>
    <n v="0"/>
  </r>
  <r>
    <n v="6740"/>
    <s v="CA-2016-144029"/>
    <x v="542"/>
    <d v="2016-05-31T00:00:00"/>
    <s v="Standard Class"/>
    <s v="MM-18055"/>
    <x v="514"/>
    <x v="0"/>
    <x v="0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x v="0"/>
    <n v="1"/>
  </r>
  <r>
    <n v="6741"/>
    <s v="CA-2016-144029"/>
    <x v="542"/>
    <d v="2016-05-31T00:00:00"/>
    <s v="Standard Class"/>
    <s v="MM-18055"/>
    <x v="514"/>
    <x v="0"/>
    <x v="0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x v="0"/>
    <n v="0"/>
  </r>
  <r>
    <n v="6742"/>
    <s v="CA-2016-144029"/>
    <x v="542"/>
    <d v="2016-05-31T00:00:00"/>
    <s v="Standard Class"/>
    <s v="MM-18055"/>
    <x v="514"/>
    <x v="0"/>
    <x v="0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x v="0"/>
    <n v="0"/>
  </r>
  <r>
    <n v="6743"/>
    <s v="US-2019-101784"/>
    <x v="91"/>
    <d v="2019-07-11T00:00:00"/>
    <s v="Standard Class"/>
    <s v="PO-18850"/>
    <x v="138"/>
    <x v="0"/>
    <x v="0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x v="0"/>
    <n v="1"/>
  </r>
  <r>
    <n v="6744"/>
    <s v="CA-2017-156923"/>
    <x v="1130"/>
    <d v="2017-02-20T00:00:00"/>
    <s v="Standard Class"/>
    <s v="SP-20860"/>
    <x v="133"/>
    <x v="1"/>
    <x v="0"/>
    <s v="Dover"/>
    <x v="38"/>
    <n v="3820"/>
    <x v="3"/>
    <s v="OFF-PA-10002751"/>
    <s v="Office Supplies"/>
    <s v="Paper"/>
    <s v="Xerox 1920"/>
    <n v="35.880000000000003"/>
    <n v="6"/>
    <n v="0"/>
    <n v="16.146000000000001"/>
    <s v="Chuck Magee"/>
    <x v="0"/>
    <n v="1"/>
  </r>
  <r>
    <n v="6745"/>
    <s v="CA-2019-111269"/>
    <x v="114"/>
    <d v="2019-06-18T00:00:00"/>
    <s v="Second Class"/>
    <s v="CS-12355"/>
    <x v="394"/>
    <x v="0"/>
    <x v="0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x v="0"/>
    <n v="1"/>
  </r>
  <r>
    <n v="6746"/>
    <s v="CA-2019-111269"/>
    <x v="114"/>
    <d v="2019-06-18T00:00:00"/>
    <s v="Second Class"/>
    <s v="CS-12355"/>
    <x v="394"/>
    <x v="0"/>
    <x v="0"/>
    <s v="Dublin"/>
    <x v="24"/>
    <n v="43017"/>
    <x v="3"/>
    <s v="OFF-AR-10001427"/>
    <s v="Office Supplies"/>
    <s v="Art"/>
    <s v="Newell 330"/>
    <n v="23.92"/>
    <n v="5"/>
    <n v="0.2"/>
    <n v="1.7940000000000005"/>
    <s v="Chuck Magee"/>
    <x v="0"/>
    <n v="0"/>
  </r>
  <r>
    <n v="6747"/>
    <s v="CA-2019-159156"/>
    <x v="38"/>
    <d v="2019-11-16T00:00:00"/>
    <s v="First Class"/>
    <s v="KB-16600"/>
    <x v="33"/>
    <x v="1"/>
    <x v="0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x v="0"/>
    <n v="1"/>
  </r>
  <r>
    <n v="6748"/>
    <s v="CA-2019-100230"/>
    <x v="157"/>
    <d v="2019-12-15T00:00:00"/>
    <s v="Standard Class"/>
    <s v="AA-10375"/>
    <x v="211"/>
    <x v="0"/>
    <x v="0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x v="0"/>
    <n v="1"/>
  </r>
  <r>
    <n v="6749"/>
    <s v="CA-2019-100230"/>
    <x v="157"/>
    <d v="2019-12-15T00:00:00"/>
    <s v="Standard Class"/>
    <s v="AA-10375"/>
    <x v="211"/>
    <x v="0"/>
    <x v="0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Chuck Magee"/>
    <x v="0"/>
    <n v="0"/>
  </r>
  <r>
    <n v="6750"/>
    <s v="CA-2019-100230"/>
    <x v="157"/>
    <d v="2019-12-15T00:00:00"/>
    <s v="Standard Class"/>
    <s v="AA-10375"/>
    <x v="211"/>
    <x v="0"/>
    <x v="0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x v="0"/>
    <n v="0"/>
  </r>
  <r>
    <n v="6751"/>
    <s v="CA-2018-154767"/>
    <x v="931"/>
    <d v="2018-06-30T00:00:00"/>
    <s v="Second Class"/>
    <s v="BP-11155"/>
    <x v="669"/>
    <x v="0"/>
    <x v="0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x v="0"/>
    <n v="1"/>
  </r>
  <r>
    <n v="6752"/>
    <s v="CA-2018-154767"/>
    <x v="931"/>
    <d v="2018-06-30T00:00:00"/>
    <s v="Second Class"/>
    <s v="BP-11155"/>
    <x v="669"/>
    <x v="0"/>
    <x v="0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x v="0"/>
    <n v="0"/>
  </r>
  <r>
    <n v="6753"/>
    <s v="CA-2018-154767"/>
    <x v="931"/>
    <d v="2018-06-30T00:00:00"/>
    <s v="Second Class"/>
    <s v="BP-11155"/>
    <x v="669"/>
    <x v="0"/>
    <x v="0"/>
    <s v="Paterson"/>
    <x v="30"/>
    <n v="7501"/>
    <x v="3"/>
    <s v="OFF-PA-10003039"/>
    <s v="Office Supplies"/>
    <s v="Paper"/>
    <s v="Xerox 1960"/>
    <n v="61.96"/>
    <n v="2"/>
    <n v="0"/>
    <n v="27.881999999999998"/>
    <s v="Chuck Magee"/>
    <x v="0"/>
    <n v="0"/>
  </r>
  <r>
    <n v="6754"/>
    <s v="CA-2018-154767"/>
    <x v="931"/>
    <d v="2018-06-30T00:00:00"/>
    <s v="Second Class"/>
    <s v="BP-11155"/>
    <x v="669"/>
    <x v="0"/>
    <x v="0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x v="0"/>
    <n v="0"/>
  </r>
  <r>
    <n v="6755"/>
    <s v="CA-2018-154767"/>
    <x v="931"/>
    <d v="2018-06-30T00:00:00"/>
    <s v="Second Class"/>
    <s v="BP-11155"/>
    <x v="669"/>
    <x v="0"/>
    <x v="0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x v="0"/>
    <n v="0"/>
  </r>
  <r>
    <n v="6756"/>
    <s v="CA-2019-124205"/>
    <x v="175"/>
    <d v="2019-09-19T00:00:00"/>
    <s v="Standard Class"/>
    <s v="TC-21145"/>
    <x v="779"/>
    <x v="1"/>
    <x v="0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x v="0"/>
    <n v="1"/>
  </r>
  <r>
    <n v="6757"/>
    <s v="CA-2019-124205"/>
    <x v="175"/>
    <d v="2019-09-19T00:00:00"/>
    <s v="Standard Class"/>
    <s v="TC-21145"/>
    <x v="779"/>
    <x v="1"/>
    <x v="0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Chuck Magee"/>
    <x v="0"/>
    <n v="0"/>
  </r>
  <r>
    <n v="6758"/>
    <s v="CA-2019-124205"/>
    <x v="175"/>
    <d v="2019-09-19T00:00:00"/>
    <s v="Standard Class"/>
    <s v="TC-21145"/>
    <x v="779"/>
    <x v="1"/>
    <x v="0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x v="0"/>
    <n v="0"/>
  </r>
  <r>
    <n v="6759"/>
    <s v="CA-2019-124205"/>
    <x v="175"/>
    <d v="2019-09-19T00:00:00"/>
    <s v="Standard Class"/>
    <s v="TC-21145"/>
    <x v="779"/>
    <x v="1"/>
    <x v="0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x v="0"/>
    <n v="0"/>
  </r>
  <r>
    <n v="6760"/>
    <s v="CA-2019-165715"/>
    <x v="574"/>
    <d v="2019-12-08T00:00:00"/>
    <s v="Standard Class"/>
    <s v="BG-11035"/>
    <x v="767"/>
    <x v="0"/>
    <x v="0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x v="0"/>
    <n v="1"/>
  </r>
  <r>
    <n v="6761"/>
    <s v="CA-2019-100636"/>
    <x v="335"/>
    <d v="2019-06-30T00:00:00"/>
    <s v="Standard Class"/>
    <s v="DO-13435"/>
    <x v="157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  <n v="1"/>
  </r>
  <r>
    <n v="6762"/>
    <s v="CA-2018-162943"/>
    <x v="1131"/>
    <d v="2018-07-26T00:00:00"/>
    <s v="Second Class"/>
    <s v="DB-12970"/>
    <x v="715"/>
    <x v="1"/>
    <x v="0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x v="0"/>
    <n v="1"/>
  </r>
  <r>
    <n v="6763"/>
    <s v="CA-2018-144764"/>
    <x v="476"/>
    <d v="2018-09-08T00:00:00"/>
    <s v="Standard Class"/>
    <s v="RL-19615"/>
    <x v="210"/>
    <x v="0"/>
    <x v="0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x v="0"/>
    <n v="1"/>
  </r>
  <r>
    <n v="6764"/>
    <s v="CA-2018-144764"/>
    <x v="476"/>
    <d v="2018-09-08T00:00:00"/>
    <s v="Standard Class"/>
    <s v="RL-19615"/>
    <x v="210"/>
    <x v="0"/>
    <x v="0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x v="0"/>
    <n v="0"/>
  </r>
  <r>
    <n v="6765"/>
    <s v="CA-2018-144764"/>
    <x v="476"/>
    <d v="2018-09-08T00:00:00"/>
    <s v="Standard Class"/>
    <s v="RL-19615"/>
    <x v="210"/>
    <x v="0"/>
    <x v="0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x v="0"/>
    <n v="0"/>
  </r>
  <r>
    <n v="6766"/>
    <s v="CA-2019-100615"/>
    <x v="693"/>
    <d v="2019-04-24T00:00:00"/>
    <s v="Standard Class"/>
    <s v="SJ-20215"/>
    <x v="695"/>
    <x v="0"/>
    <x v="0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  <n v="1"/>
  </r>
  <r>
    <n v="6767"/>
    <s v="CA-2019-100615"/>
    <x v="693"/>
    <d v="2019-04-24T00:00:00"/>
    <s v="Standard Class"/>
    <s v="SJ-20215"/>
    <x v="695"/>
    <x v="0"/>
    <x v="0"/>
    <s v="Chicago"/>
    <x v="10"/>
    <n v="60653"/>
    <x v="2"/>
    <s v="OFF-AR-10001683"/>
    <s v="Office Supplies"/>
    <s v="Art"/>
    <s v="Lumber Crayons"/>
    <n v="15.76"/>
    <n v="2"/>
    <n v="0.2"/>
    <n v="3.5460000000000007"/>
    <s v="Kelly Williams"/>
    <x v="0"/>
    <n v="0"/>
  </r>
  <r>
    <n v="6768"/>
    <s v="CA-2019-100615"/>
    <x v="693"/>
    <d v="2019-04-24T00:00:00"/>
    <s v="Standard Class"/>
    <s v="SJ-20215"/>
    <x v="695"/>
    <x v="0"/>
    <x v="0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x v="0"/>
    <n v="0"/>
  </r>
  <r>
    <n v="6769"/>
    <s v="CA-2016-109302"/>
    <x v="1132"/>
    <d v="2016-08-16T00:00:00"/>
    <s v="Standard Class"/>
    <s v="CS-12175"/>
    <x v="728"/>
    <x v="1"/>
    <x v="0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x v="0"/>
    <n v="1"/>
  </r>
  <r>
    <n v="6770"/>
    <s v="CA-2019-139787"/>
    <x v="20"/>
    <d v="2019-09-23T00:00:00"/>
    <s v="Standard Class"/>
    <s v="JP-16135"/>
    <x v="655"/>
    <x v="2"/>
    <x v="0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x v="0"/>
    <n v="1"/>
  </r>
  <r>
    <n v="6771"/>
    <s v="CA-2019-139402"/>
    <x v="34"/>
    <d v="2019-12-13T00:00:00"/>
    <s v="Standard Class"/>
    <s v="NC-18535"/>
    <x v="714"/>
    <x v="1"/>
    <x v="0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x v="0"/>
    <n v="1"/>
  </r>
  <r>
    <n v="6772"/>
    <s v="CA-2019-139402"/>
    <x v="34"/>
    <d v="2019-12-13T00:00:00"/>
    <s v="Standard Class"/>
    <s v="NC-18535"/>
    <x v="714"/>
    <x v="1"/>
    <x v="0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x v="0"/>
    <n v="0"/>
  </r>
  <r>
    <n v="6773"/>
    <s v="CA-2018-119018"/>
    <x v="254"/>
    <d v="2018-11-08T00:00:00"/>
    <s v="Standard Class"/>
    <s v="CW-11905"/>
    <x v="194"/>
    <x v="2"/>
    <x v="0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  <n v="1"/>
  </r>
  <r>
    <n v="6774"/>
    <s v="CA-2018-119018"/>
    <x v="254"/>
    <d v="2018-11-08T00:00:00"/>
    <s v="Standard Class"/>
    <s v="CW-11905"/>
    <x v="194"/>
    <x v="2"/>
    <x v="0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x v="0"/>
    <n v="0"/>
  </r>
  <r>
    <n v="6775"/>
    <s v="CA-2018-119018"/>
    <x v="254"/>
    <d v="2018-11-08T00:00:00"/>
    <s v="Standard Class"/>
    <s v="CW-11905"/>
    <x v="194"/>
    <x v="2"/>
    <x v="0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Anna Andreadi"/>
    <x v="0"/>
    <n v="0"/>
  </r>
  <r>
    <n v="6776"/>
    <s v="CA-2017-105361"/>
    <x v="368"/>
    <d v="2017-04-04T00:00:00"/>
    <s v="Standard Class"/>
    <s v="CM-12115"/>
    <x v="441"/>
    <x v="0"/>
    <x v="0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x v="0"/>
    <n v="1"/>
  </r>
  <r>
    <n v="6777"/>
    <s v="US-2018-152373"/>
    <x v="64"/>
    <d v="2018-09-11T00:00:00"/>
    <s v="Standard Class"/>
    <s v="PT-19090"/>
    <x v="690"/>
    <x v="0"/>
    <x v="0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x v="0"/>
    <n v="1"/>
  </r>
  <r>
    <n v="6778"/>
    <s v="US-2019-166037"/>
    <x v="480"/>
    <d v="2019-02-01T00:00:00"/>
    <s v="Standard Class"/>
    <s v="CL-12700"/>
    <x v="642"/>
    <x v="2"/>
    <x v="0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x v="0"/>
    <n v="1"/>
  </r>
  <r>
    <n v="6779"/>
    <s v="US-2018-147711"/>
    <x v="323"/>
    <d v="2018-09-08T00:00:00"/>
    <s v="Second Class"/>
    <s v="HF-14995"/>
    <x v="520"/>
    <x v="0"/>
    <x v="0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x v="0"/>
    <n v="1"/>
  </r>
  <r>
    <n v="6780"/>
    <s v="US-2018-147711"/>
    <x v="323"/>
    <d v="2018-09-08T00:00:00"/>
    <s v="Second Class"/>
    <s v="HF-14995"/>
    <x v="520"/>
    <x v="0"/>
    <x v="0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x v="0"/>
    <n v="0"/>
  </r>
  <r>
    <n v="6781"/>
    <s v="US-2018-147711"/>
    <x v="323"/>
    <d v="2018-09-08T00:00:00"/>
    <s v="Second Class"/>
    <s v="HF-14995"/>
    <x v="520"/>
    <x v="0"/>
    <x v="0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x v="0"/>
    <n v="0"/>
  </r>
  <r>
    <n v="6782"/>
    <s v="US-2018-147711"/>
    <x v="323"/>
    <d v="2018-09-08T00:00:00"/>
    <s v="Second Class"/>
    <s v="HF-14995"/>
    <x v="520"/>
    <x v="0"/>
    <x v="0"/>
    <s v="Baltimore"/>
    <x v="39"/>
    <n v="21215"/>
    <x v="3"/>
    <s v="OFF-LA-10004093"/>
    <s v="Office Supplies"/>
    <s v="Labels"/>
    <s v="Avery 486"/>
    <n v="58.48"/>
    <n v="8"/>
    <n v="0"/>
    <n v="27.485599999999998"/>
    <s v="Chuck Magee"/>
    <x v="0"/>
    <n v="0"/>
  </r>
  <r>
    <n v="6783"/>
    <s v="CA-2019-121293"/>
    <x v="800"/>
    <d v="2019-07-28T00:00:00"/>
    <s v="Second Class"/>
    <s v="JC-15775"/>
    <x v="547"/>
    <x v="0"/>
    <x v="0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x v="0"/>
    <n v="1"/>
  </r>
  <r>
    <n v="6784"/>
    <s v="CA-2019-121293"/>
    <x v="800"/>
    <d v="2019-07-28T00:00:00"/>
    <s v="Second Class"/>
    <s v="JC-15775"/>
    <x v="547"/>
    <x v="0"/>
    <x v="0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x v="0"/>
    <n v="0"/>
  </r>
  <r>
    <n v="6785"/>
    <s v="CA-2019-121293"/>
    <x v="800"/>
    <d v="2019-07-28T00:00:00"/>
    <s v="Second Class"/>
    <s v="JC-15775"/>
    <x v="547"/>
    <x v="0"/>
    <x v="0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x v="0"/>
    <n v="0"/>
  </r>
  <r>
    <n v="6786"/>
    <s v="CA-2019-121293"/>
    <x v="800"/>
    <d v="2019-07-28T00:00:00"/>
    <s v="Second Class"/>
    <s v="JC-15775"/>
    <x v="547"/>
    <x v="0"/>
    <x v="0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x v="0"/>
    <n v="0"/>
  </r>
  <r>
    <n v="6787"/>
    <s v="CA-2019-121293"/>
    <x v="800"/>
    <d v="2019-07-28T00:00:00"/>
    <s v="Second Class"/>
    <s v="JC-15775"/>
    <x v="547"/>
    <x v="0"/>
    <x v="0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Chuck Magee"/>
    <x v="0"/>
    <n v="0"/>
  </r>
  <r>
    <n v="6788"/>
    <s v="CA-2017-118843"/>
    <x v="1023"/>
    <d v="2017-09-20T00:00:00"/>
    <s v="Standard Class"/>
    <s v="JH-15910"/>
    <x v="101"/>
    <x v="0"/>
    <x v="0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x v="0"/>
    <n v="1"/>
  </r>
  <r>
    <n v="6789"/>
    <s v="CA-2017-118843"/>
    <x v="1023"/>
    <d v="2017-09-20T00:00:00"/>
    <s v="Standard Class"/>
    <s v="JH-15910"/>
    <x v="101"/>
    <x v="0"/>
    <x v="0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x v="0"/>
    <n v="0"/>
  </r>
  <r>
    <n v="6790"/>
    <s v="CA-2017-161445"/>
    <x v="67"/>
    <d v="2017-09-09T00:00:00"/>
    <s v="Second Class"/>
    <s v="CC-12610"/>
    <x v="566"/>
    <x v="1"/>
    <x v="0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x v="0"/>
    <n v="1"/>
  </r>
  <r>
    <n v="6791"/>
    <s v="CA-2018-124527"/>
    <x v="76"/>
    <d v="2018-11-17T00:00:00"/>
    <s v="First Class"/>
    <s v="IM-15055"/>
    <x v="780"/>
    <x v="0"/>
    <x v="0"/>
    <s v="Roseville"/>
    <x v="1"/>
    <n v="95661"/>
    <x v="1"/>
    <s v="OFF-BI-10004967"/>
    <s v="Office Supplies"/>
    <s v="Binders"/>
    <s v="Round Ring Binders"/>
    <n v="8.32"/>
    <n v="5"/>
    <n v="0.2"/>
    <n v="2.8079999999999998"/>
    <s v="Anna Andreadi"/>
    <x v="1"/>
    <n v="1"/>
  </r>
  <r>
    <n v="6792"/>
    <s v="CA-2018-162348"/>
    <x v="338"/>
    <d v="2018-11-15T00:00:00"/>
    <s v="Standard Class"/>
    <s v="BF-11170"/>
    <x v="408"/>
    <x v="2"/>
    <x v="0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x v="0"/>
    <n v="1"/>
  </r>
  <r>
    <n v="6793"/>
    <s v="CA-2016-141005"/>
    <x v="860"/>
    <d v="2016-08-18T00:00:00"/>
    <s v="First Class"/>
    <s v="CS-12355"/>
    <x v="394"/>
    <x v="0"/>
    <x v="0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x v="0"/>
    <n v="1"/>
  </r>
  <r>
    <n v="6794"/>
    <s v="CA-2017-145394"/>
    <x v="547"/>
    <d v="2017-11-20T00:00:00"/>
    <s v="Standard Class"/>
    <s v="MC-17605"/>
    <x v="204"/>
    <x v="1"/>
    <x v="0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x v="0"/>
    <n v="1"/>
  </r>
  <r>
    <n v="6795"/>
    <s v="CA-2017-145394"/>
    <x v="547"/>
    <d v="2017-11-20T00:00:00"/>
    <s v="Standard Class"/>
    <s v="MC-17605"/>
    <x v="204"/>
    <x v="1"/>
    <x v="0"/>
    <s v="Chicago"/>
    <x v="10"/>
    <n v="60610"/>
    <x v="2"/>
    <s v="TEC-PH-10001051"/>
    <s v="Technology"/>
    <s v="Phones"/>
    <s v="HTC One"/>
    <n v="239.976"/>
    <n v="3"/>
    <n v="0.2"/>
    <n v="26.997299999999967"/>
    <s v="Kelly Williams"/>
    <x v="0"/>
    <n v="0"/>
  </r>
  <r>
    <n v="6796"/>
    <s v="CA-2017-145394"/>
    <x v="547"/>
    <d v="2017-11-20T00:00:00"/>
    <s v="Standard Class"/>
    <s v="MC-17605"/>
    <x v="204"/>
    <x v="1"/>
    <x v="0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x v="0"/>
    <n v="0"/>
  </r>
  <r>
    <n v="6797"/>
    <s v="CA-2017-168809"/>
    <x v="767"/>
    <d v="2017-08-25T00:00:00"/>
    <s v="Same Day"/>
    <s v="MC-18100"/>
    <x v="498"/>
    <x v="0"/>
    <x v="0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x v="0"/>
    <n v="1"/>
  </r>
  <r>
    <n v="6798"/>
    <s v="CA-2017-168809"/>
    <x v="767"/>
    <d v="2017-08-25T00:00:00"/>
    <s v="Same Day"/>
    <s v="MC-18100"/>
    <x v="498"/>
    <x v="0"/>
    <x v="0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x v="0"/>
    <n v="0"/>
  </r>
  <r>
    <n v="6799"/>
    <s v="CA-2017-168809"/>
    <x v="767"/>
    <d v="2017-08-25T00:00:00"/>
    <s v="Same Day"/>
    <s v="MC-18100"/>
    <x v="498"/>
    <x v="0"/>
    <x v="0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x v="0"/>
    <n v="0"/>
  </r>
  <r>
    <n v="6800"/>
    <s v="CA-2018-109827"/>
    <x v="591"/>
    <d v="2019-01-01T00:00:00"/>
    <s v="Standard Class"/>
    <s v="LW-16825"/>
    <x v="429"/>
    <x v="1"/>
    <x v="0"/>
    <s v="Phoenix"/>
    <x v="16"/>
    <n v="85023"/>
    <x v="1"/>
    <s v="FUR-TA-10002607"/>
    <s v="Furniture"/>
    <s v="Tables"/>
    <s v="KI Conference Tables"/>
    <n v="35.445"/>
    <n v="1"/>
    <n v="0.5"/>
    <n v="-24.102599999999995"/>
    <s v="Anna Andreadi"/>
    <x v="0"/>
    <n v="1"/>
  </r>
  <r>
    <n v="6801"/>
    <s v="CA-2018-109827"/>
    <x v="591"/>
    <d v="2019-01-01T00:00:00"/>
    <s v="Standard Class"/>
    <s v="LW-16825"/>
    <x v="429"/>
    <x v="1"/>
    <x v="0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x v="0"/>
    <n v="0"/>
  </r>
  <r>
    <n v="6802"/>
    <s v="CA-2018-109827"/>
    <x v="591"/>
    <d v="2019-01-01T00:00:00"/>
    <s v="Standard Class"/>
    <s v="LW-16825"/>
    <x v="429"/>
    <x v="1"/>
    <x v="0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x v="0"/>
    <n v="0"/>
  </r>
  <r>
    <n v="6803"/>
    <s v="CA-2018-109827"/>
    <x v="591"/>
    <d v="2019-01-01T00:00:00"/>
    <s v="Standard Class"/>
    <s v="LW-16825"/>
    <x v="429"/>
    <x v="1"/>
    <x v="0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x v="0"/>
    <n v="0"/>
  </r>
  <r>
    <n v="6804"/>
    <s v="CA-2018-109827"/>
    <x v="591"/>
    <d v="2019-01-01T00:00:00"/>
    <s v="Standard Class"/>
    <s v="LW-16825"/>
    <x v="429"/>
    <x v="1"/>
    <x v="0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x v="0"/>
    <n v="0"/>
  </r>
  <r>
    <n v="6805"/>
    <s v="CA-2016-152233"/>
    <x v="1082"/>
    <d v="2016-10-06T00:00:00"/>
    <s v="First Class"/>
    <s v="KH-16510"/>
    <x v="168"/>
    <x v="0"/>
    <x v="0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x v="0"/>
    <n v="1"/>
  </r>
  <r>
    <n v="6806"/>
    <s v="CA-2016-125682"/>
    <x v="754"/>
    <d v="2016-11-25T00:00:00"/>
    <s v="First Class"/>
    <s v="RB-19645"/>
    <x v="516"/>
    <x v="1"/>
    <x v="0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x v="0"/>
    <n v="1"/>
  </r>
  <r>
    <n v="6807"/>
    <s v="CA-2019-162880"/>
    <x v="53"/>
    <d v="2019-12-29T00:00:00"/>
    <s v="Standard Class"/>
    <s v="GD-14590"/>
    <x v="241"/>
    <x v="1"/>
    <x v="0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x v="0"/>
    <n v="1"/>
  </r>
  <r>
    <n v="6808"/>
    <s v="CA-2017-128125"/>
    <x v="1052"/>
    <d v="2017-04-05T00:00:00"/>
    <s v="Standard Class"/>
    <s v="EB-13705"/>
    <x v="182"/>
    <x v="1"/>
    <x v="0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x v="0"/>
    <n v="1"/>
  </r>
  <r>
    <n v="6809"/>
    <s v="CA-2017-128125"/>
    <x v="1052"/>
    <d v="2017-04-05T00:00:00"/>
    <s v="Standard Class"/>
    <s v="EB-13705"/>
    <x v="182"/>
    <x v="1"/>
    <x v="0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x v="0"/>
    <n v="0"/>
  </r>
  <r>
    <n v="6810"/>
    <s v="CA-2019-156237"/>
    <x v="32"/>
    <d v="2019-09-15T00:00:00"/>
    <s v="First Class"/>
    <s v="PS-18760"/>
    <x v="519"/>
    <x v="0"/>
    <x v="0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x v="0"/>
    <n v="1"/>
  </r>
  <r>
    <n v="6811"/>
    <s v="CA-2019-156237"/>
    <x v="32"/>
    <d v="2019-09-15T00:00:00"/>
    <s v="First Class"/>
    <s v="PS-18760"/>
    <x v="519"/>
    <x v="0"/>
    <x v="0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x v="0"/>
    <n v="0"/>
  </r>
  <r>
    <n v="6812"/>
    <s v="CA-2019-156237"/>
    <x v="32"/>
    <d v="2019-09-15T00:00:00"/>
    <s v="First Class"/>
    <s v="PS-18760"/>
    <x v="519"/>
    <x v="0"/>
    <x v="0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x v="0"/>
    <n v="0"/>
  </r>
  <r>
    <n v="6813"/>
    <s v="CA-2019-156237"/>
    <x v="32"/>
    <d v="2019-09-15T00:00:00"/>
    <s v="First Class"/>
    <s v="PS-18760"/>
    <x v="519"/>
    <x v="0"/>
    <x v="0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x v="0"/>
    <n v="0"/>
  </r>
  <r>
    <n v="6814"/>
    <s v="CA-2019-156237"/>
    <x v="32"/>
    <d v="2019-09-15T00:00:00"/>
    <s v="First Class"/>
    <s v="PS-18760"/>
    <x v="519"/>
    <x v="0"/>
    <x v="0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x v="0"/>
    <n v="0"/>
  </r>
  <r>
    <n v="6815"/>
    <s v="CA-2019-156237"/>
    <x v="32"/>
    <d v="2019-09-15T00:00:00"/>
    <s v="First Class"/>
    <s v="PS-18760"/>
    <x v="519"/>
    <x v="0"/>
    <x v="0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x v="0"/>
    <n v="0"/>
  </r>
  <r>
    <n v="6816"/>
    <s v="CA-2016-144414"/>
    <x v="1103"/>
    <d v="2016-06-21T00:00:00"/>
    <s v="Standard Class"/>
    <s v="GH-14425"/>
    <x v="485"/>
    <x v="0"/>
    <x v="0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x v="0"/>
    <n v="1"/>
  </r>
  <r>
    <n v="6817"/>
    <s v="CA-2016-144414"/>
    <x v="1103"/>
    <d v="2016-06-21T00:00:00"/>
    <s v="Standard Class"/>
    <s v="GH-14425"/>
    <x v="485"/>
    <x v="0"/>
    <x v="0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x v="0"/>
    <n v="0"/>
  </r>
  <r>
    <n v="6818"/>
    <s v="CA-2016-144414"/>
    <x v="1103"/>
    <d v="2016-06-21T00:00:00"/>
    <s v="Standard Class"/>
    <s v="GH-14425"/>
    <x v="485"/>
    <x v="0"/>
    <x v="0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x v="0"/>
    <n v="0"/>
  </r>
  <r>
    <n v="6819"/>
    <s v="CA-2019-163860"/>
    <x v="116"/>
    <d v="2020-01-01T00:00:00"/>
    <s v="Standard Class"/>
    <s v="LO-17170"/>
    <x v="628"/>
    <x v="1"/>
    <x v="0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x v="0"/>
    <n v="1"/>
  </r>
  <r>
    <n v="6820"/>
    <s v="CA-2019-163860"/>
    <x v="116"/>
    <d v="2020-01-01T00:00:00"/>
    <s v="Standard Class"/>
    <s v="LO-17170"/>
    <x v="628"/>
    <x v="1"/>
    <x v="0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x v="0"/>
    <n v="0"/>
  </r>
  <r>
    <n v="6821"/>
    <s v="CA-2019-163860"/>
    <x v="116"/>
    <d v="2020-01-01T00:00:00"/>
    <s v="Standard Class"/>
    <s v="LO-17170"/>
    <x v="628"/>
    <x v="1"/>
    <x v="0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x v="0"/>
    <n v="0"/>
  </r>
  <r>
    <n v="6822"/>
    <s v="CA-2019-163860"/>
    <x v="116"/>
    <d v="2020-01-01T00:00:00"/>
    <s v="Standard Class"/>
    <s v="LO-17170"/>
    <x v="628"/>
    <x v="1"/>
    <x v="0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x v="0"/>
    <n v="0"/>
  </r>
  <r>
    <n v="6823"/>
    <s v="US-2019-115609"/>
    <x v="808"/>
    <d v="2019-11-07T00:00:00"/>
    <s v="Standard Class"/>
    <s v="CS-12505"/>
    <x v="473"/>
    <x v="0"/>
    <x v="0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0"/>
    <n v="1"/>
  </r>
  <r>
    <n v="6824"/>
    <s v="CA-2017-154291"/>
    <x v="395"/>
    <d v="2017-07-29T00:00:00"/>
    <s v="Standard Class"/>
    <s v="YS-21880"/>
    <x v="453"/>
    <x v="1"/>
    <x v="0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x v="0"/>
    <n v="1"/>
  </r>
  <r>
    <n v="6825"/>
    <s v="CA-2017-154291"/>
    <x v="395"/>
    <d v="2017-07-29T00:00:00"/>
    <s v="Standard Class"/>
    <s v="YS-21880"/>
    <x v="453"/>
    <x v="1"/>
    <x v="0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x v="0"/>
    <n v="0"/>
  </r>
  <r>
    <n v="6826"/>
    <s v="CA-2018-118689"/>
    <x v="824"/>
    <d v="2018-10-09T00:00:00"/>
    <s v="Standard Class"/>
    <s v="TC-20980"/>
    <x v="568"/>
    <x v="1"/>
    <x v="0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x v="0"/>
    <n v="1"/>
  </r>
  <r>
    <n v="6827"/>
    <s v="CA-2018-118689"/>
    <x v="824"/>
    <d v="2018-10-09T00:00:00"/>
    <s v="Standard Class"/>
    <s v="TC-20980"/>
    <x v="568"/>
    <x v="1"/>
    <x v="0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x v="0"/>
    <n v="0"/>
  </r>
  <r>
    <n v="6828"/>
    <s v="CA-2018-118689"/>
    <x v="824"/>
    <d v="2018-10-09T00:00:00"/>
    <s v="Standard Class"/>
    <s v="TC-20980"/>
    <x v="568"/>
    <x v="1"/>
    <x v="0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  <n v="0"/>
  </r>
  <r>
    <n v="6829"/>
    <s v="CA-2018-118689"/>
    <x v="824"/>
    <d v="2018-10-09T00:00:00"/>
    <s v="Standard Class"/>
    <s v="TC-20980"/>
    <x v="568"/>
    <x v="1"/>
    <x v="0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x v="0"/>
    <n v="0"/>
  </r>
  <r>
    <n v="6830"/>
    <s v="CA-2018-118689"/>
    <x v="824"/>
    <d v="2018-10-09T00:00:00"/>
    <s v="Standard Class"/>
    <s v="TC-20980"/>
    <x v="568"/>
    <x v="1"/>
    <x v="0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x v="0"/>
    <n v="0"/>
  </r>
  <r>
    <n v="6831"/>
    <s v="CA-2018-140438"/>
    <x v="435"/>
    <d v="2018-12-27T00:00:00"/>
    <s v="Second Class"/>
    <s v="PW-19030"/>
    <x v="463"/>
    <x v="1"/>
    <x v="0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x v="0"/>
    <n v="1"/>
  </r>
  <r>
    <n v="6832"/>
    <s v="US-2019-123204"/>
    <x v="246"/>
    <d v="2019-07-27T00:00:00"/>
    <s v="Standard Class"/>
    <s v="CS-11860"/>
    <x v="750"/>
    <x v="0"/>
    <x v="0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x v="0"/>
    <n v="1"/>
  </r>
  <r>
    <n v="6833"/>
    <s v="CA-2017-112522"/>
    <x v="998"/>
    <d v="2017-10-17T00:00:00"/>
    <s v="Standard Class"/>
    <s v="DP-13165"/>
    <x v="273"/>
    <x v="0"/>
    <x v="0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  <n v="1"/>
  </r>
  <r>
    <n v="6834"/>
    <s v="CA-2018-153101"/>
    <x v="162"/>
    <d v="2018-09-08T00:00:00"/>
    <s v="Same Day"/>
    <s v="PJ-19015"/>
    <x v="307"/>
    <x v="0"/>
    <x v="0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x v="0"/>
    <n v="1"/>
  </r>
  <r>
    <n v="6835"/>
    <s v="CA-2018-142615"/>
    <x v="73"/>
    <d v="2018-11-24T00:00:00"/>
    <s v="Standard Class"/>
    <s v="BM-11575"/>
    <x v="606"/>
    <x v="1"/>
    <x v="0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x v="0"/>
    <n v="1"/>
  </r>
  <r>
    <n v="6836"/>
    <s v="CA-2019-142643"/>
    <x v="453"/>
    <d v="2019-10-20T00:00:00"/>
    <s v="Standard Class"/>
    <s v="DL-13495"/>
    <x v="393"/>
    <x v="1"/>
    <x v="0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x v="0"/>
    <n v="1"/>
  </r>
  <r>
    <n v="6837"/>
    <s v="CA-2019-142643"/>
    <x v="453"/>
    <d v="2019-10-20T00:00:00"/>
    <s v="Standard Class"/>
    <s v="DL-13495"/>
    <x v="393"/>
    <x v="1"/>
    <x v="0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x v="0"/>
    <n v="0"/>
  </r>
  <r>
    <n v="6838"/>
    <s v="CA-2017-116260"/>
    <x v="380"/>
    <d v="2017-07-12T00:00:00"/>
    <s v="Standard Class"/>
    <s v="BF-10975"/>
    <x v="541"/>
    <x v="1"/>
    <x v="0"/>
    <s v="Vineland"/>
    <x v="30"/>
    <n v="8360"/>
    <x v="3"/>
    <s v="OFF-AR-10003732"/>
    <s v="Office Supplies"/>
    <s v="Art"/>
    <s v="Newell 333"/>
    <n v="11.12"/>
    <n v="4"/>
    <n v="0"/>
    <n v="2.8911999999999995"/>
    <s v="Chuck Magee"/>
    <x v="0"/>
    <n v="1"/>
  </r>
  <r>
    <n v="6839"/>
    <s v="CA-2019-107517"/>
    <x v="1119"/>
    <d v="2019-02-09T00:00:00"/>
    <s v="Standard Class"/>
    <s v="FC-14335"/>
    <x v="712"/>
    <x v="1"/>
    <x v="0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  <n v="1"/>
  </r>
  <r>
    <n v="6840"/>
    <s v="CA-2019-107517"/>
    <x v="1119"/>
    <d v="2019-02-09T00:00:00"/>
    <s v="Standard Class"/>
    <s v="FC-14335"/>
    <x v="712"/>
    <x v="1"/>
    <x v="0"/>
    <s v="Torrance"/>
    <x v="1"/>
    <n v="90503"/>
    <x v="1"/>
    <s v="TEC-PH-10003505"/>
    <s v="Technology"/>
    <s v="Phones"/>
    <s v="Geemarc AmpliPOWER60"/>
    <n v="371.2"/>
    <n v="5"/>
    <n v="0.2"/>
    <n v="41.759999999999948"/>
    <s v="Anna Andreadi"/>
    <x v="0"/>
    <n v="0"/>
  </r>
  <r>
    <n v="6841"/>
    <s v="CA-2017-166338"/>
    <x v="401"/>
    <d v="2017-12-07T00:00:00"/>
    <s v="First Class"/>
    <s v="MP-18175"/>
    <x v="486"/>
    <x v="2"/>
    <x v="0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x v="0"/>
    <n v="1"/>
  </r>
  <r>
    <n v="6842"/>
    <s v="CA-2018-123946"/>
    <x v="126"/>
    <d v="2018-09-17T00:00:00"/>
    <s v="Standard Class"/>
    <s v="AJ-10795"/>
    <x v="295"/>
    <x v="1"/>
    <x v="0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x v="0"/>
    <n v="1"/>
  </r>
  <r>
    <n v="6843"/>
    <s v="CA-2018-123946"/>
    <x v="126"/>
    <d v="2018-09-17T00:00:00"/>
    <s v="Standard Class"/>
    <s v="AJ-10795"/>
    <x v="295"/>
    <x v="1"/>
    <x v="0"/>
    <s v="Springfield"/>
    <x v="17"/>
    <n v="22153"/>
    <x v="0"/>
    <s v="OFF-FA-10002975"/>
    <s v="Office Supplies"/>
    <s v="Fasteners"/>
    <s v="Staples"/>
    <n v="11.34"/>
    <n v="3"/>
    <n v="0"/>
    <n v="5.2164000000000001"/>
    <s v="Cassandra Brandow"/>
    <x v="0"/>
    <n v="0"/>
  </r>
  <r>
    <n v="6844"/>
    <s v="CA-2018-123946"/>
    <x v="126"/>
    <d v="2018-09-17T00:00:00"/>
    <s v="Standard Class"/>
    <s v="AJ-10795"/>
    <x v="295"/>
    <x v="1"/>
    <x v="0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x v="0"/>
    <n v="0"/>
  </r>
  <r>
    <n v="6845"/>
    <s v="CA-2018-123946"/>
    <x v="126"/>
    <d v="2018-09-17T00:00:00"/>
    <s v="Standard Class"/>
    <s v="AJ-10795"/>
    <x v="295"/>
    <x v="1"/>
    <x v="0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x v="0"/>
    <n v="0"/>
  </r>
  <r>
    <n v="6846"/>
    <s v="CA-2016-147543"/>
    <x v="522"/>
    <d v="2016-07-12T00:00:00"/>
    <s v="Standard Class"/>
    <s v="BC-11125"/>
    <x v="604"/>
    <x v="2"/>
    <x v="0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x v="0"/>
    <n v="1"/>
  </r>
  <r>
    <n v="6847"/>
    <s v="US-2018-159093"/>
    <x v="195"/>
    <d v="2018-05-14T00:00:00"/>
    <s v="Standard Class"/>
    <s v="RS-19420"/>
    <x v="602"/>
    <x v="1"/>
    <x v="0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x v="0"/>
    <n v="1"/>
  </r>
  <r>
    <n v="6848"/>
    <s v="CA-2018-162110"/>
    <x v="427"/>
    <d v="2018-07-22T00:00:00"/>
    <s v="Standard Class"/>
    <s v="NP-18670"/>
    <x v="73"/>
    <x v="0"/>
    <x v="0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x v="0"/>
    <n v="1"/>
  </r>
  <r>
    <n v="6849"/>
    <s v="US-2018-163461"/>
    <x v="1133"/>
    <d v="2018-06-21T00:00:00"/>
    <s v="First Class"/>
    <s v="BT-11440"/>
    <x v="590"/>
    <x v="0"/>
    <x v="0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x v="0"/>
    <n v="1"/>
  </r>
  <r>
    <n v="6850"/>
    <s v="CA-2016-101462"/>
    <x v="1017"/>
    <d v="2016-04-25T00:00:00"/>
    <s v="Standard Class"/>
    <s v="BP-11230"/>
    <x v="546"/>
    <x v="0"/>
    <x v="0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x v="0"/>
    <n v="1"/>
  </r>
  <r>
    <n v="6851"/>
    <s v="US-2018-100461"/>
    <x v="1134"/>
    <d v="2018-01-12T00:00:00"/>
    <s v="Standard Class"/>
    <s v="JO-15145"/>
    <x v="705"/>
    <x v="1"/>
    <x v="0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x v="0"/>
    <n v="1"/>
  </r>
  <r>
    <n v="6852"/>
    <s v="US-2018-100461"/>
    <x v="1134"/>
    <d v="2018-01-12T00:00:00"/>
    <s v="Standard Class"/>
    <s v="JO-15145"/>
    <x v="705"/>
    <x v="1"/>
    <x v="0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x v="0"/>
    <n v="0"/>
  </r>
  <r>
    <n v="6853"/>
    <s v="US-2019-162670"/>
    <x v="331"/>
    <d v="2019-12-28T00:00:00"/>
    <s v="Second Class"/>
    <s v="MF-18250"/>
    <x v="751"/>
    <x v="1"/>
    <x v="0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x v="0"/>
    <n v="1"/>
  </r>
  <r>
    <n v="6854"/>
    <s v="US-2019-162670"/>
    <x v="331"/>
    <d v="2019-12-28T00:00:00"/>
    <s v="Second Class"/>
    <s v="MF-18250"/>
    <x v="751"/>
    <x v="1"/>
    <x v="0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0"/>
  </r>
  <r>
    <n v="6855"/>
    <s v="US-2019-162670"/>
    <x v="331"/>
    <d v="2019-12-28T00:00:00"/>
    <s v="Second Class"/>
    <s v="MF-18250"/>
    <x v="751"/>
    <x v="1"/>
    <x v="0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x v="0"/>
    <n v="0"/>
  </r>
  <r>
    <n v="6856"/>
    <s v="US-2019-162670"/>
    <x v="331"/>
    <d v="2019-12-28T00:00:00"/>
    <s v="Second Class"/>
    <s v="MF-18250"/>
    <x v="751"/>
    <x v="1"/>
    <x v="0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x v="0"/>
    <n v="0"/>
  </r>
  <r>
    <n v="6857"/>
    <s v="US-2019-162670"/>
    <x v="331"/>
    <d v="2019-12-28T00:00:00"/>
    <s v="Second Class"/>
    <s v="MF-18250"/>
    <x v="751"/>
    <x v="1"/>
    <x v="0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x v="0"/>
    <n v="0"/>
  </r>
  <r>
    <n v="6858"/>
    <s v="CA-2019-128965"/>
    <x v="827"/>
    <d v="2019-04-22T00:00:00"/>
    <s v="Standard Class"/>
    <s v="PS-18760"/>
    <x v="519"/>
    <x v="0"/>
    <x v="0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x v="1"/>
    <n v="1"/>
  </r>
  <r>
    <n v="6859"/>
    <s v="CA-2019-128965"/>
    <x v="827"/>
    <d v="2019-04-22T00:00:00"/>
    <s v="Standard Class"/>
    <s v="PS-18760"/>
    <x v="519"/>
    <x v="0"/>
    <x v="0"/>
    <s v="Los Angeles"/>
    <x v="1"/>
    <n v="90008"/>
    <x v="1"/>
    <s v="OFF-LA-10001404"/>
    <s v="Office Supplies"/>
    <s v="Labels"/>
    <s v="Avery 517"/>
    <n v="7.38"/>
    <n v="2"/>
    <n v="0"/>
    <n v="3.4685999999999999"/>
    <s v="Anna Andreadi"/>
    <x v="1"/>
    <n v="0"/>
  </r>
  <r>
    <n v="6860"/>
    <s v="CA-2019-128965"/>
    <x v="827"/>
    <d v="2019-04-22T00:00:00"/>
    <s v="Standard Class"/>
    <s v="PS-18760"/>
    <x v="519"/>
    <x v="0"/>
    <x v="0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Anna Andreadi"/>
    <x v="1"/>
    <n v="0"/>
  </r>
  <r>
    <n v="6861"/>
    <s v="CA-2019-128965"/>
    <x v="827"/>
    <d v="2019-04-22T00:00:00"/>
    <s v="Standard Class"/>
    <s v="PS-18760"/>
    <x v="519"/>
    <x v="0"/>
    <x v="0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x v="1"/>
    <n v="0"/>
  </r>
  <r>
    <n v="6862"/>
    <s v="CA-2019-128965"/>
    <x v="827"/>
    <d v="2019-04-22T00:00:00"/>
    <s v="Standard Class"/>
    <s v="PS-18760"/>
    <x v="519"/>
    <x v="0"/>
    <x v="0"/>
    <s v="Los Angeles"/>
    <x v="1"/>
    <n v="90008"/>
    <x v="1"/>
    <s v="OFF-LA-10003190"/>
    <s v="Office Supplies"/>
    <s v="Labels"/>
    <s v="Avery 474"/>
    <n v="23.04"/>
    <n v="8"/>
    <n v="0"/>
    <n v="11.2896"/>
    <s v="Anna Andreadi"/>
    <x v="1"/>
    <n v="0"/>
  </r>
  <r>
    <n v="6863"/>
    <s v="CA-2019-128965"/>
    <x v="827"/>
    <d v="2019-04-22T00:00:00"/>
    <s v="Standard Class"/>
    <s v="PS-18760"/>
    <x v="519"/>
    <x v="0"/>
    <x v="0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x v="1"/>
    <n v="0"/>
  </r>
  <r>
    <n v="6864"/>
    <s v="CA-2019-138618"/>
    <x v="96"/>
    <d v="2019-12-08T00:00:00"/>
    <s v="Standard Class"/>
    <s v="MY-17380"/>
    <x v="199"/>
    <x v="1"/>
    <x v="0"/>
    <s v="San Antonio"/>
    <x v="5"/>
    <n v="78207"/>
    <x v="2"/>
    <s v="OFF-PA-10000520"/>
    <s v="Office Supplies"/>
    <s v="Paper"/>
    <s v="Xerox 201"/>
    <n v="10.368000000000002"/>
    <n v="2"/>
    <n v="0.2"/>
    <n v="3.6288"/>
    <s v="Kelly Williams"/>
    <x v="0"/>
    <n v="1"/>
  </r>
  <r>
    <n v="6865"/>
    <s v="US-2018-126452"/>
    <x v="1036"/>
    <d v="2018-08-28T00:00:00"/>
    <s v="Standard Class"/>
    <s v="SC-20230"/>
    <x v="554"/>
    <x v="1"/>
    <x v="0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x v="0"/>
    <n v="1"/>
  </r>
  <r>
    <n v="6866"/>
    <s v="US-2018-126452"/>
    <x v="1036"/>
    <d v="2018-08-28T00:00:00"/>
    <s v="Standard Class"/>
    <s v="SC-20230"/>
    <x v="554"/>
    <x v="1"/>
    <x v="0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x v="0"/>
    <n v="0"/>
  </r>
  <r>
    <n v="6867"/>
    <s v="US-2018-126452"/>
    <x v="1036"/>
    <d v="2018-08-28T00:00:00"/>
    <s v="Standard Class"/>
    <s v="SC-20230"/>
    <x v="554"/>
    <x v="1"/>
    <x v="0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x v="0"/>
    <n v="0"/>
  </r>
  <r>
    <n v="6868"/>
    <s v="US-2018-126452"/>
    <x v="1036"/>
    <d v="2018-08-28T00:00:00"/>
    <s v="Standard Class"/>
    <s v="SC-20230"/>
    <x v="554"/>
    <x v="1"/>
    <x v="0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  <n v="0"/>
  </r>
  <r>
    <n v="6869"/>
    <s v="US-2018-126452"/>
    <x v="1036"/>
    <d v="2018-08-28T00:00:00"/>
    <s v="Standard Class"/>
    <s v="SC-20230"/>
    <x v="554"/>
    <x v="1"/>
    <x v="0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x v="0"/>
    <n v="0"/>
  </r>
  <r>
    <n v="6870"/>
    <s v="US-2018-126452"/>
    <x v="1036"/>
    <d v="2018-08-28T00:00:00"/>
    <s v="Standard Class"/>
    <s v="SC-20230"/>
    <x v="554"/>
    <x v="1"/>
    <x v="0"/>
    <s v="Los Angeles"/>
    <x v="1"/>
    <n v="90004"/>
    <x v="1"/>
    <s v="OFF-PA-10003848"/>
    <s v="Office Supplies"/>
    <s v="Paper"/>
    <s v="Xerox 1997"/>
    <n v="12.96"/>
    <n v="2"/>
    <n v="0"/>
    <n v="6.2208000000000006"/>
    <s v="Anna Andreadi"/>
    <x v="0"/>
    <n v="0"/>
  </r>
  <r>
    <n v="6871"/>
    <s v="US-2018-126452"/>
    <x v="1036"/>
    <d v="2018-08-28T00:00:00"/>
    <s v="Standard Class"/>
    <s v="SC-20230"/>
    <x v="554"/>
    <x v="1"/>
    <x v="0"/>
    <s v="Los Angeles"/>
    <x v="1"/>
    <n v="90004"/>
    <x v="1"/>
    <s v="OFF-PA-10002606"/>
    <s v="Office Supplies"/>
    <s v="Paper"/>
    <s v="Xerox 1928"/>
    <n v="47.52"/>
    <n v="9"/>
    <n v="0"/>
    <n v="21.384"/>
    <s v="Anna Andreadi"/>
    <x v="0"/>
    <n v="0"/>
  </r>
  <r>
    <n v="6872"/>
    <s v="CA-2018-145009"/>
    <x v="5"/>
    <d v="2018-12-08T00:00:00"/>
    <s v="Second Class"/>
    <s v="RF-19345"/>
    <x v="575"/>
    <x v="1"/>
    <x v="0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x v="0"/>
    <n v="1"/>
  </r>
  <r>
    <n v="6873"/>
    <s v="CA-2017-162544"/>
    <x v="1135"/>
    <d v="2017-12-19T00:00:00"/>
    <s v="First Class"/>
    <s v="SG-20080"/>
    <x v="65"/>
    <x v="0"/>
    <x v="0"/>
    <s v="Seattle"/>
    <x v="4"/>
    <n v="98105"/>
    <x v="1"/>
    <s v="OFF-PA-10004948"/>
    <s v="Office Supplies"/>
    <s v="Paper"/>
    <s v="Xerox 190"/>
    <n v="4.9800000000000004"/>
    <n v="1"/>
    <n v="0"/>
    <n v="2.3406000000000002"/>
    <s v="Anna Andreadi"/>
    <x v="0"/>
    <n v="1"/>
  </r>
  <r>
    <n v="6874"/>
    <s v="CA-2016-124394"/>
    <x v="1136"/>
    <d v="2016-10-22T00:00:00"/>
    <s v="Second Class"/>
    <s v="TB-21520"/>
    <x v="14"/>
    <x v="0"/>
    <x v="0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  <n v="1"/>
  </r>
  <r>
    <n v="6875"/>
    <s v="CA-2016-124394"/>
    <x v="1136"/>
    <d v="2016-10-22T00:00:00"/>
    <s v="Second Class"/>
    <s v="TB-21520"/>
    <x v="14"/>
    <x v="0"/>
    <x v="0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x v="0"/>
    <n v="0"/>
  </r>
  <r>
    <n v="6876"/>
    <s v="US-2018-121013"/>
    <x v="64"/>
    <d v="2018-09-10T00:00:00"/>
    <s v="Standard Class"/>
    <s v="MM-17920"/>
    <x v="462"/>
    <x v="0"/>
    <x v="0"/>
    <s v="Chesapeake"/>
    <x v="17"/>
    <n v="23320"/>
    <x v="0"/>
    <s v="OFF-LA-10004545"/>
    <s v="Office Supplies"/>
    <s v="Labels"/>
    <s v="Avery 50"/>
    <n v="25.06"/>
    <n v="2"/>
    <n v="0"/>
    <n v="11.778199999999998"/>
    <s v="Cassandra Brandow"/>
    <x v="0"/>
    <n v="1"/>
  </r>
  <r>
    <n v="6877"/>
    <s v="US-2018-121013"/>
    <x v="64"/>
    <d v="2018-09-10T00:00:00"/>
    <s v="Standard Class"/>
    <s v="MM-17920"/>
    <x v="462"/>
    <x v="0"/>
    <x v="0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x v="0"/>
    <n v="0"/>
  </r>
  <r>
    <n v="6878"/>
    <s v="US-2017-123918"/>
    <x v="52"/>
    <d v="2017-10-15T00:00:00"/>
    <s v="Same Day"/>
    <s v="CG-12520"/>
    <x v="0"/>
    <x v="0"/>
    <x v="0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x v="0"/>
    <n v="1"/>
  </r>
  <r>
    <n v="6879"/>
    <s v="US-2017-123918"/>
    <x v="52"/>
    <d v="2017-10-15T00:00:00"/>
    <s v="Same Day"/>
    <s v="CG-12520"/>
    <x v="0"/>
    <x v="0"/>
    <x v="0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x v="0"/>
    <n v="0"/>
  </r>
  <r>
    <n v="6880"/>
    <s v="CA-2017-137113"/>
    <x v="494"/>
    <d v="2017-12-05T00:00:00"/>
    <s v="Second Class"/>
    <s v="TW-21025"/>
    <x v="69"/>
    <x v="2"/>
    <x v="0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x v="0"/>
    <n v="1"/>
  </r>
  <r>
    <n v="6881"/>
    <s v="CA-2017-137113"/>
    <x v="494"/>
    <d v="2017-12-05T00:00:00"/>
    <s v="Second Class"/>
    <s v="TW-21025"/>
    <x v="69"/>
    <x v="2"/>
    <x v="0"/>
    <s v="Seattle"/>
    <x v="4"/>
    <n v="98105"/>
    <x v="1"/>
    <s v="OFF-PA-10004255"/>
    <s v="Office Supplies"/>
    <s v="Paper"/>
    <s v="Xerox 219"/>
    <n v="32.400000000000006"/>
    <n v="5"/>
    <n v="0"/>
    <n v="15.552000000000001"/>
    <s v="Anna Andreadi"/>
    <x v="0"/>
    <n v="0"/>
  </r>
  <r>
    <n v="6882"/>
    <s v="CA-2017-137113"/>
    <x v="494"/>
    <d v="2017-12-05T00:00:00"/>
    <s v="Second Class"/>
    <s v="TW-21025"/>
    <x v="69"/>
    <x v="2"/>
    <x v="0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x v="0"/>
    <n v="0"/>
  </r>
  <r>
    <n v="6883"/>
    <s v="CA-2017-137113"/>
    <x v="494"/>
    <d v="2017-12-05T00:00:00"/>
    <s v="Second Class"/>
    <s v="TW-21025"/>
    <x v="69"/>
    <x v="2"/>
    <x v="0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x v="0"/>
    <n v="0"/>
  </r>
  <r>
    <n v="6884"/>
    <s v="CA-2017-137113"/>
    <x v="494"/>
    <d v="2017-12-05T00:00:00"/>
    <s v="Second Class"/>
    <s v="TW-21025"/>
    <x v="69"/>
    <x v="2"/>
    <x v="0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x v="0"/>
    <n v="0"/>
  </r>
  <r>
    <n v="6885"/>
    <s v="CA-2017-120677"/>
    <x v="70"/>
    <d v="2017-06-04T00:00:00"/>
    <s v="Standard Class"/>
    <s v="BD-11320"/>
    <x v="217"/>
    <x v="0"/>
    <x v="0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x v="0"/>
    <n v="1"/>
  </r>
  <r>
    <n v="6886"/>
    <s v="CA-2019-123036"/>
    <x v="18"/>
    <d v="2019-09-17T00:00:00"/>
    <s v="Standard Class"/>
    <s v="HA-14905"/>
    <x v="456"/>
    <x v="0"/>
    <x v="0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x v="0"/>
    <n v="1"/>
  </r>
  <r>
    <n v="6887"/>
    <s v="CA-2019-123036"/>
    <x v="18"/>
    <d v="2019-09-17T00:00:00"/>
    <s v="Standard Class"/>
    <s v="HA-14905"/>
    <x v="456"/>
    <x v="0"/>
    <x v="0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x v="0"/>
    <n v="0"/>
  </r>
  <r>
    <n v="6888"/>
    <s v="CA-2019-120222"/>
    <x v="1016"/>
    <d v="2019-05-02T00:00:00"/>
    <s v="Standard Class"/>
    <s v="LL-16840"/>
    <x v="328"/>
    <x v="0"/>
    <x v="0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x v="0"/>
    <n v="1"/>
  </r>
  <r>
    <n v="6889"/>
    <s v="CA-2019-120222"/>
    <x v="1016"/>
    <d v="2019-05-02T00:00:00"/>
    <s v="Standard Class"/>
    <s v="LL-16840"/>
    <x v="328"/>
    <x v="0"/>
    <x v="0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x v="0"/>
    <n v="0"/>
  </r>
  <r>
    <n v="6890"/>
    <s v="CA-2019-164756"/>
    <x v="65"/>
    <d v="2019-09-22T00:00:00"/>
    <s v="Standard Class"/>
    <s v="SS-20140"/>
    <x v="164"/>
    <x v="1"/>
    <x v="0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x v="0"/>
    <n v="1"/>
  </r>
  <r>
    <n v="6891"/>
    <s v="CA-2019-164756"/>
    <x v="65"/>
    <d v="2019-09-22T00:00:00"/>
    <s v="Standard Class"/>
    <s v="SS-20140"/>
    <x v="164"/>
    <x v="1"/>
    <x v="0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x v="0"/>
    <n v="0"/>
  </r>
  <r>
    <n v="6892"/>
    <s v="CA-2019-164756"/>
    <x v="65"/>
    <d v="2019-09-22T00:00:00"/>
    <s v="Standard Class"/>
    <s v="SS-20140"/>
    <x v="164"/>
    <x v="1"/>
    <x v="0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x v="0"/>
    <n v="0"/>
  </r>
  <r>
    <n v="6893"/>
    <s v="CA-2019-164756"/>
    <x v="65"/>
    <d v="2019-09-22T00:00:00"/>
    <s v="Standard Class"/>
    <s v="SS-20140"/>
    <x v="164"/>
    <x v="1"/>
    <x v="0"/>
    <s v="Columbus"/>
    <x v="32"/>
    <n v="31907"/>
    <x v="0"/>
    <s v="OFF-PA-10003848"/>
    <s v="Office Supplies"/>
    <s v="Paper"/>
    <s v="Xerox 1997"/>
    <n v="25.92"/>
    <n v="4"/>
    <n v="0"/>
    <n v="12.441600000000001"/>
    <s v="Cassandra Brandow"/>
    <x v="0"/>
    <n v="0"/>
  </r>
  <r>
    <n v="6894"/>
    <s v="CA-2019-164756"/>
    <x v="65"/>
    <d v="2019-09-22T00:00:00"/>
    <s v="Standard Class"/>
    <s v="SS-20140"/>
    <x v="164"/>
    <x v="1"/>
    <x v="0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x v="0"/>
    <n v="0"/>
  </r>
  <r>
    <n v="6895"/>
    <s v="CA-2019-164756"/>
    <x v="65"/>
    <d v="2019-09-22T00:00:00"/>
    <s v="Standard Class"/>
    <s v="SS-20140"/>
    <x v="164"/>
    <x v="1"/>
    <x v="0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x v="0"/>
    <n v="0"/>
  </r>
  <r>
    <n v="6896"/>
    <s v="CA-2019-164756"/>
    <x v="65"/>
    <d v="2019-09-22T00:00:00"/>
    <s v="Standard Class"/>
    <s v="SS-20140"/>
    <x v="164"/>
    <x v="1"/>
    <x v="0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x v="0"/>
    <n v="0"/>
  </r>
  <r>
    <n v="6897"/>
    <s v="CA-2019-164756"/>
    <x v="65"/>
    <d v="2019-09-22T00:00:00"/>
    <s v="Standard Class"/>
    <s v="SS-20140"/>
    <x v="164"/>
    <x v="1"/>
    <x v="0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x v="0"/>
    <n v="0"/>
  </r>
  <r>
    <n v="6898"/>
    <s v="CA-2019-122028"/>
    <x v="238"/>
    <d v="2019-08-25T00:00:00"/>
    <s v="Standard Class"/>
    <s v="CK-12205"/>
    <x v="237"/>
    <x v="0"/>
    <x v="0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x v="0"/>
    <n v="1"/>
  </r>
  <r>
    <n v="6899"/>
    <s v="US-2017-165512"/>
    <x v="1137"/>
    <d v="2017-05-26T00:00:00"/>
    <s v="Second Class"/>
    <s v="VS-21820"/>
    <x v="745"/>
    <x v="0"/>
    <x v="0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x v="0"/>
    <n v="1"/>
  </r>
  <r>
    <n v="6900"/>
    <s v="US-2017-165512"/>
    <x v="1137"/>
    <d v="2017-05-26T00:00:00"/>
    <s v="Second Class"/>
    <s v="VS-21820"/>
    <x v="745"/>
    <x v="0"/>
    <x v="0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x v="0"/>
    <n v="0"/>
  </r>
  <r>
    <n v="6901"/>
    <s v="CA-2017-140557"/>
    <x v="67"/>
    <d v="2017-09-11T00:00:00"/>
    <s v="Standard Class"/>
    <s v="TN-21040"/>
    <x v="184"/>
    <x v="2"/>
    <x v="0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x v="0"/>
    <n v="1"/>
  </r>
  <r>
    <n v="6902"/>
    <s v="US-2019-135013"/>
    <x v="1138"/>
    <d v="2019-07-24T00:00:00"/>
    <s v="Same Day"/>
    <s v="HR-14830"/>
    <x v="403"/>
    <x v="1"/>
    <x v="0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x v="0"/>
    <n v="1"/>
  </r>
  <r>
    <n v="6903"/>
    <s v="CA-2019-111220"/>
    <x v="264"/>
    <d v="2019-09-08T00:00:00"/>
    <s v="Standard Class"/>
    <s v="JS-15595"/>
    <x v="329"/>
    <x v="1"/>
    <x v="0"/>
    <s v="Chicago"/>
    <x v="10"/>
    <n v="60653"/>
    <x v="2"/>
    <s v="OFF-FA-10002280"/>
    <s v="Office Supplies"/>
    <s v="Fasteners"/>
    <s v="Advantus Plastic Paper Clips"/>
    <n v="16"/>
    <n v="4"/>
    <n v="0.2"/>
    <n v="5.6"/>
    <s v="Kelly Williams"/>
    <x v="0"/>
    <n v="1"/>
  </r>
  <r>
    <n v="6904"/>
    <s v="CA-2019-111220"/>
    <x v="264"/>
    <d v="2019-09-08T00:00:00"/>
    <s v="Standard Class"/>
    <s v="JS-15595"/>
    <x v="329"/>
    <x v="1"/>
    <x v="0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x v="0"/>
    <n v="0"/>
  </r>
  <r>
    <n v="6905"/>
    <s v="CA-2019-111220"/>
    <x v="264"/>
    <d v="2019-09-08T00:00:00"/>
    <s v="Standard Class"/>
    <s v="JS-15595"/>
    <x v="329"/>
    <x v="1"/>
    <x v="0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x v="0"/>
    <n v="0"/>
  </r>
  <r>
    <n v="6906"/>
    <s v="US-2019-149006"/>
    <x v="1139"/>
    <d v="2019-12-08T00:00:00"/>
    <s v="Second Class"/>
    <s v="BN-11470"/>
    <x v="272"/>
    <x v="1"/>
    <x v="0"/>
    <s v="Brentwood"/>
    <x v="1"/>
    <n v="94513"/>
    <x v="1"/>
    <s v="OFF-ST-10003221"/>
    <s v="Office Supplies"/>
    <s v="Storage"/>
    <s v="Staple magnet"/>
    <n v="10.68"/>
    <n v="1"/>
    <n v="0"/>
    <n v="2.8836000000000004"/>
    <s v="Anna Andreadi"/>
    <x v="0"/>
    <n v="1"/>
  </r>
  <r>
    <n v="6907"/>
    <s v="CA-2019-149468"/>
    <x v="968"/>
    <d v="2019-05-20T00:00:00"/>
    <s v="Same Day"/>
    <s v="AR-10405"/>
    <x v="153"/>
    <x v="1"/>
    <x v="0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x v="0"/>
    <n v="1"/>
  </r>
  <r>
    <n v="6908"/>
    <s v="CA-2018-140249"/>
    <x v="720"/>
    <d v="2018-10-03T00:00:00"/>
    <s v="Standard Class"/>
    <s v="SW-20455"/>
    <x v="517"/>
    <x v="0"/>
    <x v="0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x v="0"/>
    <n v="1"/>
  </r>
  <r>
    <n v="6909"/>
    <s v="US-2019-135503"/>
    <x v="389"/>
    <d v="2019-12-15T00:00:00"/>
    <s v="Standard Class"/>
    <s v="JE-16165"/>
    <x v="68"/>
    <x v="1"/>
    <x v="0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x v="0"/>
    <n v="1"/>
  </r>
  <r>
    <n v="6910"/>
    <s v="CA-2016-126277"/>
    <x v="103"/>
    <d v="2016-09-18T00:00:00"/>
    <s v="Second Class"/>
    <s v="LH-16900"/>
    <x v="23"/>
    <x v="0"/>
    <x v="0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  <n v="1"/>
  </r>
  <r>
    <n v="6911"/>
    <s v="US-2019-115301"/>
    <x v="570"/>
    <d v="2019-08-02T00:00:00"/>
    <s v="Standard Class"/>
    <s v="VG-21790"/>
    <x v="364"/>
    <x v="0"/>
    <x v="0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x v="0"/>
    <n v="1"/>
  </r>
  <r>
    <n v="6912"/>
    <s v="CA-2019-168942"/>
    <x v="378"/>
    <d v="2019-08-05T00:00:00"/>
    <s v="Second Class"/>
    <s v="EM-13960"/>
    <x v="75"/>
    <x v="0"/>
    <x v="0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x v="0"/>
    <n v="1"/>
  </r>
  <r>
    <n v="6913"/>
    <s v="US-2019-128398"/>
    <x v="743"/>
    <d v="2019-05-05T00:00:00"/>
    <s v="Second Class"/>
    <s v="EM-13825"/>
    <x v="605"/>
    <x v="1"/>
    <x v="0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x v="0"/>
    <n v="1"/>
  </r>
  <r>
    <n v="6914"/>
    <s v="CA-2017-104115"/>
    <x v="821"/>
    <d v="2017-06-16T00:00:00"/>
    <s v="Standard Class"/>
    <s v="JH-15910"/>
    <x v="101"/>
    <x v="0"/>
    <x v="0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x v="0"/>
    <n v="1"/>
  </r>
  <r>
    <n v="6915"/>
    <s v="CA-2016-142510"/>
    <x v="1091"/>
    <d v="2016-12-29T00:00:00"/>
    <s v="Standard Class"/>
    <s v="NP-18700"/>
    <x v="413"/>
    <x v="0"/>
    <x v="0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x v="0"/>
    <n v="1"/>
  </r>
  <r>
    <n v="6916"/>
    <s v="CA-2016-142510"/>
    <x v="1091"/>
    <d v="2016-12-29T00:00:00"/>
    <s v="Standard Class"/>
    <s v="NP-18700"/>
    <x v="413"/>
    <x v="0"/>
    <x v="0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x v="0"/>
    <n v="0"/>
  </r>
  <r>
    <n v="6917"/>
    <s v="CA-2016-142510"/>
    <x v="1091"/>
    <d v="2016-12-29T00:00:00"/>
    <s v="Standard Class"/>
    <s v="NP-18700"/>
    <x v="413"/>
    <x v="0"/>
    <x v="0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x v="0"/>
    <n v="0"/>
  </r>
  <r>
    <n v="6918"/>
    <s v="CA-2016-124247"/>
    <x v="757"/>
    <d v="2016-12-21T00:00:00"/>
    <s v="Standard Class"/>
    <s v="SH-20635"/>
    <x v="741"/>
    <x v="1"/>
    <x v="0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  <n v="1"/>
  </r>
  <r>
    <n v="6919"/>
    <s v="CA-2018-105473"/>
    <x v="947"/>
    <d v="2018-04-18T00:00:00"/>
    <s v="Second Class"/>
    <s v="BM-11785"/>
    <x v="298"/>
    <x v="0"/>
    <x v="0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x v="0"/>
    <n v="1"/>
  </r>
  <r>
    <n v="6920"/>
    <s v="CA-2017-102806"/>
    <x v="1031"/>
    <d v="2017-05-28T00:00:00"/>
    <s v="Standard Class"/>
    <s v="HG-14965"/>
    <x v="428"/>
    <x v="1"/>
    <x v="0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x v="0"/>
    <n v="1"/>
  </r>
  <r>
    <n v="6921"/>
    <s v="CA-2019-121706"/>
    <x v="425"/>
    <d v="2019-03-02T00:00:00"/>
    <s v="Standard Class"/>
    <s v="BM-11140"/>
    <x v="78"/>
    <x v="0"/>
    <x v="0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x v="0"/>
    <n v="1"/>
  </r>
  <r>
    <n v="6922"/>
    <s v="CA-2019-109211"/>
    <x v="1095"/>
    <d v="2019-04-10T00:00:00"/>
    <s v="Standard Class"/>
    <s v="PS-19045"/>
    <x v="390"/>
    <x v="2"/>
    <x v="0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Chuck Magee"/>
    <x v="0"/>
    <n v="1"/>
  </r>
  <r>
    <n v="6923"/>
    <s v="CA-2017-134257"/>
    <x v="199"/>
    <d v="2017-03-19T00:00:00"/>
    <s v="Second Class"/>
    <s v="MS-17710"/>
    <x v="384"/>
    <x v="0"/>
    <x v="0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x v="0"/>
    <n v="1"/>
  </r>
  <r>
    <n v="6924"/>
    <s v="CA-2017-134257"/>
    <x v="199"/>
    <d v="2017-03-19T00:00:00"/>
    <s v="Second Class"/>
    <s v="MS-17710"/>
    <x v="384"/>
    <x v="0"/>
    <x v="0"/>
    <s v="Auburn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x v="0"/>
    <n v="0"/>
  </r>
  <r>
    <n v="6925"/>
    <s v="CA-2017-137925"/>
    <x v="672"/>
    <d v="2017-12-04T00:00:00"/>
    <s v="Standard Class"/>
    <s v="JL-15235"/>
    <x v="538"/>
    <x v="0"/>
    <x v="0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x v="0"/>
    <n v="1"/>
  </r>
  <r>
    <n v="6926"/>
    <s v="CA-2017-137925"/>
    <x v="672"/>
    <d v="2017-12-04T00:00:00"/>
    <s v="Standard Class"/>
    <s v="JL-15235"/>
    <x v="538"/>
    <x v="0"/>
    <x v="0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x v="0"/>
    <n v="0"/>
  </r>
  <r>
    <n v="6927"/>
    <s v="CA-2018-140046"/>
    <x v="1062"/>
    <d v="2018-08-03T00:00:00"/>
    <s v="Standard Class"/>
    <s v="KM-16660"/>
    <x v="730"/>
    <x v="0"/>
    <x v="0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x v="0"/>
    <n v="1"/>
  </r>
  <r>
    <n v="6928"/>
    <s v="CA-2018-140382"/>
    <x v="661"/>
    <d v="2018-06-25T00:00:00"/>
    <s v="Second Class"/>
    <s v="RD-19900"/>
    <x v="76"/>
    <x v="0"/>
    <x v="0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x v="0"/>
    <n v="1"/>
  </r>
  <r>
    <n v="6929"/>
    <s v="CA-2018-140382"/>
    <x v="661"/>
    <d v="2018-06-25T00:00:00"/>
    <s v="Second Class"/>
    <s v="RD-19900"/>
    <x v="76"/>
    <x v="0"/>
    <x v="0"/>
    <s v="San Francisco"/>
    <x v="1"/>
    <n v="94109"/>
    <x v="1"/>
    <s v="OFF-LA-10001934"/>
    <s v="Office Supplies"/>
    <s v="Labels"/>
    <s v="Avery 516"/>
    <n v="21.93"/>
    <n v="3"/>
    <n v="0"/>
    <n v="10.307099999999998"/>
    <s v="Anna Andreadi"/>
    <x v="0"/>
    <n v="0"/>
  </r>
  <r>
    <n v="6930"/>
    <s v="CA-2018-140382"/>
    <x v="661"/>
    <d v="2018-06-25T00:00:00"/>
    <s v="Second Class"/>
    <s v="RD-19900"/>
    <x v="76"/>
    <x v="0"/>
    <x v="0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x v="0"/>
    <n v="0"/>
  </r>
  <r>
    <n v="6931"/>
    <s v="CA-2018-140382"/>
    <x v="661"/>
    <d v="2018-06-25T00:00:00"/>
    <s v="Second Class"/>
    <s v="RD-19900"/>
    <x v="76"/>
    <x v="0"/>
    <x v="0"/>
    <s v="San Francisco"/>
    <x v="1"/>
    <n v="94109"/>
    <x v="1"/>
    <s v="OFF-PA-10001019"/>
    <s v="Office Supplies"/>
    <s v="Paper"/>
    <s v="Xerox 1884"/>
    <n v="19.98"/>
    <n v="1"/>
    <n v="0"/>
    <n v="9.3905999999999992"/>
    <s v="Anna Andreadi"/>
    <x v="0"/>
    <n v="0"/>
  </r>
  <r>
    <n v="6932"/>
    <s v="CA-2016-164182"/>
    <x v="686"/>
    <d v="2016-07-18T00:00:00"/>
    <s v="Standard Class"/>
    <s v="ST-20530"/>
    <x v="461"/>
    <x v="0"/>
    <x v="0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x v="0"/>
    <n v="1"/>
  </r>
  <r>
    <n v="6933"/>
    <s v="CA-2016-164182"/>
    <x v="686"/>
    <d v="2016-07-18T00:00:00"/>
    <s v="Standard Class"/>
    <s v="ST-20530"/>
    <x v="461"/>
    <x v="0"/>
    <x v="0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x v="0"/>
    <n v="0"/>
  </r>
  <r>
    <n v="6934"/>
    <s v="CA-2016-164182"/>
    <x v="686"/>
    <d v="2016-07-18T00:00:00"/>
    <s v="Standard Class"/>
    <s v="ST-20530"/>
    <x v="461"/>
    <x v="0"/>
    <x v="0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x v="0"/>
    <n v="0"/>
  </r>
  <r>
    <n v="6935"/>
    <s v="CA-2016-164182"/>
    <x v="686"/>
    <d v="2016-07-18T00:00:00"/>
    <s v="Standard Class"/>
    <s v="ST-20530"/>
    <x v="461"/>
    <x v="0"/>
    <x v="0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x v="0"/>
    <n v="0"/>
  </r>
  <r>
    <n v="6936"/>
    <s v="CA-2019-137365"/>
    <x v="329"/>
    <d v="2019-12-03T00:00:00"/>
    <s v="Second Class"/>
    <s v="BP-11095"/>
    <x v="162"/>
    <x v="1"/>
    <x v="0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  <n v="1"/>
  </r>
  <r>
    <n v="6937"/>
    <s v="CA-2018-129847"/>
    <x v="476"/>
    <d v="2018-09-04T00:00:00"/>
    <s v="First Class"/>
    <s v="TA-21385"/>
    <x v="638"/>
    <x v="2"/>
    <x v="0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x v="0"/>
    <n v="1"/>
  </r>
  <r>
    <n v="6938"/>
    <s v="CA-2016-126963"/>
    <x v="345"/>
    <d v="2016-06-15T00:00:00"/>
    <s v="Same Day"/>
    <s v="PS-18760"/>
    <x v="519"/>
    <x v="0"/>
    <x v="0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x v="0"/>
    <n v="1"/>
  </r>
  <r>
    <n v="6939"/>
    <s v="CA-2018-125094"/>
    <x v="732"/>
    <d v="2018-11-09T00:00:00"/>
    <s v="Standard Class"/>
    <s v="NP-18700"/>
    <x v="413"/>
    <x v="0"/>
    <x v="0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x v="0"/>
    <n v="1"/>
  </r>
  <r>
    <n v="6940"/>
    <s v="CA-2019-107132"/>
    <x v="335"/>
    <d v="2019-06-30T00:00:00"/>
    <s v="Standard Class"/>
    <s v="SC-20260"/>
    <x v="609"/>
    <x v="1"/>
    <x v="0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x v="0"/>
    <n v="1"/>
  </r>
  <r>
    <n v="6941"/>
    <s v="CA-2019-107132"/>
    <x v="335"/>
    <d v="2019-06-30T00:00:00"/>
    <s v="Standard Class"/>
    <s v="SC-20260"/>
    <x v="609"/>
    <x v="1"/>
    <x v="0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x v="0"/>
    <n v="0"/>
  </r>
  <r>
    <n v="6942"/>
    <s v="CA-2019-107132"/>
    <x v="335"/>
    <d v="2019-06-30T00:00:00"/>
    <s v="Standard Class"/>
    <s v="SC-20260"/>
    <x v="609"/>
    <x v="1"/>
    <x v="0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x v="0"/>
    <n v="0"/>
  </r>
  <r>
    <n v="6943"/>
    <s v="CA-2019-107132"/>
    <x v="335"/>
    <d v="2019-06-30T00:00:00"/>
    <s v="Standard Class"/>
    <s v="SC-20260"/>
    <x v="609"/>
    <x v="1"/>
    <x v="0"/>
    <s v="New York City"/>
    <x v="15"/>
    <n v="10009"/>
    <x v="3"/>
    <s v="OFF-PA-10003790"/>
    <s v="Office Supplies"/>
    <s v="Paper"/>
    <s v="Xerox 1991"/>
    <n v="68.52"/>
    <n v="3"/>
    <n v="0"/>
    <n v="31.519199999999998"/>
    <s v="Chuck Magee"/>
    <x v="0"/>
    <n v="0"/>
  </r>
  <r>
    <n v="6944"/>
    <s v="CA-2017-139248"/>
    <x v="395"/>
    <d v="2017-07-30T00:00:00"/>
    <s v="Standard Class"/>
    <s v="RD-19930"/>
    <x v="709"/>
    <x v="0"/>
    <x v="0"/>
    <s v="Los Angeles"/>
    <x v="1"/>
    <n v="90032"/>
    <x v="1"/>
    <s v="TEC-PH-10004094"/>
    <s v="Technology"/>
    <s v="Phones"/>
    <s v="Motorola L703CM"/>
    <n v="623.96"/>
    <n v="5"/>
    <n v="0.2"/>
    <n v="38.997500000000002"/>
    <s v="Anna Andreadi"/>
    <x v="0"/>
    <n v="1"/>
  </r>
  <r>
    <n v="6945"/>
    <s v="CA-2016-148369"/>
    <x v="865"/>
    <d v="2016-09-27T00:00:00"/>
    <s v="Standard Class"/>
    <s v="TH-21115"/>
    <x v="764"/>
    <x v="1"/>
    <x v="0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x v="0"/>
    <n v="1"/>
  </r>
  <r>
    <n v="6946"/>
    <s v="CA-2018-106243"/>
    <x v="955"/>
    <d v="2018-10-04T00:00:00"/>
    <s v="Standard Class"/>
    <s v="GM-14680"/>
    <x v="411"/>
    <x v="0"/>
    <x v="0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x v="0"/>
    <n v="1"/>
  </r>
  <r>
    <n v="6947"/>
    <s v="CA-2017-126466"/>
    <x v="529"/>
    <d v="2017-11-13T00:00:00"/>
    <s v="Standard Class"/>
    <s v="JO-15550"/>
    <x v="270"/>
    <x v="2"/>
    <x v="0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x v="0"/>
    <n v="1"/>
  </r>
  <r>
    <n v="6948"/>
    <s v="CA-2017-130365"/>
    <x v="334"/>
    <d v="2017-04-29T00:00:00"/>
    <s v="Standard Class"/>
    <s v="ZC-21910"/>
    <x v="233"/>
    <x v="0"/>
    <x v="0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x v="0"/>
    <n v="1"/>
  </r>
  <r>
    <n v="6949"/>
    <s v="CA-2017-130365"/>
    <x v="334"/>
    <d v="2017-04-29T00:00:00"/>
    <s v="Standard Class"/>
    <s v="ZC-21910"/>
    <x v="233"/>
    <x v="0"/>
    <x v="0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x v="0"/>
    <n v="0"/>
  </r>
  <r>
    <n v="6950"/>
    <s v="CA-2019-143021"/>
    <x v="123"/>
    <d v="2019-11-19T00:00:00"/>
    <s v="Same Day"/>
    <s v="AP-10720"/>
    <x v="399"/>
    <x v="2"/>
    <x v="0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x v="0"/>
    <n v="1"/>
  </r>
  <r>
    <n v="6951"/>
    <s v="CA-2019-143021"/>
    <x v="123"/>
    <d v="2019-11-19T00:00:00"/>
    <s v="Same Day"/>
    <s v="AP-10720"/>
    <x v="399"/>
    <x v="2"/>
    <x v="0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x v="0"/>
    <n v="0"/>
  </r>
  <r>
    <n v="6952"/>
    <s v="CA-2017-161767"/>
    <x v="312"/>
    <d v="2017-11-24T00:00:00"/>
    <s v="Standard Class"/>
    <s v="GK-14620"/>
    <x v="136"/>
    <x v="1"/>
    <x v="0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x v="0"/>
    <n v="1"/>
  </r>
  <r>
    <n v="6953"/>
    <s v="CA-2017-129917"/>
    <x v="653"/>
    <d v="2017-10-03T00:00:00"/>
    <s v="First Class"/>
    <s v="HM-14980"/>
    <x v="31"/>
    <x v="0"/>
    <x v="0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  <n v="1"/>
  </r>
  <r>
    <n v="6954"/>
    <s v="CA-2017-129917"/>
    <x v="653"/>
    <d v="2017-10-03T00:00:00"/>
    <s v="First Class"/>
    <s v="HM-14980"/>
    <x v="31"/>
    <x v="0"/>
    <x v="0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x v="0"/>
    <n v="0"/>
  </r>
  <r>
    <n v="6955"/>
    <s v="CA-2017-129917"/>
    <x v="653"/>
    <d v="2017-10-03T00:00:00"/>
    <s v="First Class"/>
    <s v="HM-14980"/>
    <x v="31"/>
    <x v="0"/>
    <x v="0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x v="0"/>
    <n v="0"/>
  </r>
  <r>
    <n v="6956"/>
    <s v="CA-2017-115420"/>
    <x v="334"/>
    <d v="2017-05-02T00:00:00"/>
    <s v="Standard Class"/>
    <s v="LS-16945"/>
    <x v="322"/>
    <x v="1"/>
    <x v="0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x v="0"/>
    <n v="1"/>
  </r>
  <r>
    <n v="6957"/>
    <s v="CA-2018-157588"/>
    <x v="216"/>
    <d v="2018-07-19T00:00:00"/>
    <s v="Standard Class"/>
    <s v="AR-10570"/>
    <x v="781"/>
    <x v="0"/>
    <x v="0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x v="0"/>
    <n v="1"/>
  </r>
  <r>
    <n v="6958"/>
    <s v="CA-2018-157588"/>
    <x v="216"/>
    <d v="2018-07-19T00:00:00"/>
    <s v="Standard Class"/>
    <s v="AR-10570"/>
    <x v="781"/>
    <x v="0"/>
    <x v="0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x v="0"/>
    <n v="0"/>
  </r>
  <r>
    <n v="6959"/>
    <s v="CA-2017-167255"/>
    <x v="874"/>
    <d v="2017-09-29T00:00:00"/>
    <s v="Second Class"/>
    <s v="RH-19510"/>
    <x v="563"/>
    <x v="2"/>
    <x v="0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x v="0"/>
    <n v="1"/>
  </r>
  <r>
    <n v="6960"/>
    <s v="CA-2017-167255"/>
    <x v="874"/>
    <d v="2017-09-29T00:00:00"/>
    <s v="Second Class"/>
    <s v="RH-19510"/>
    <x v="563"/>
    <x v="2"/>
    <x v="0"/>
    <s v="San Francisco"/>
    <x v="1"/>
    <n v="94110"/>
    <x v="1"/>
    <s v="OFF-PA-10002377"/>
    <s v="Office Supplies"/>
    <s v="Paper"/>
    <s v="Xerox 1916"/>
    <n v="146.82"/>
    <n v="3"/>
    <n v="0"/>
    <n v="73.41"/>
    <s v="Anna Andreadi"/>
    <x v="0"/>
    <n v="0"/>
  </r>
  <r>
    <n v="6961"/>
    <s v="CA-2017-167255"/>
    <x v="874"/>
    <d v="2017-09-29T00:00:00"/>
    <s v="Second Class"/>
    <s v="RH-19510"/>
    <x v="563"/>
    <x v="2"/>
    <x v="0"/>
    <s v="San Francisco"/>
    <x v="1"/>
    <n v="94110"/>
    <x v="1"/>
    <s v="OFF-PA-10003441"/>
    <s v="Office Supplies"/>
    <s v="Paper"/>
    <s v="Xerox 226"/>
    <n v="12.96"/>
    <n v="2"/>
    <n v="0"/>
    <n v="6.2208000000000006"/>
    <s v="Anna Andreadi"/>
    <x v="0"/>
    <n v="0"/>
  </r>
  <r>
    <n v="6962"/>
    <s v="CA-2019-162096"/>
    <x v="468"/>
    <d v="2019-11-10T00:00:00"/>
    <s v="Same Day"/>
    <s v="TB-21190"/>
    <x v="353"/>
    <x v="2"/>
    <x v="0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x v="0"/>
    <n v="1"/>
  </r>
  <r>
    <n v="6963"/>
    <s v="CA-2018-157161"/>
    <x v="87"/>
    <d v="2018-07-20T00:00:00"/>
    <s v="Second Class"/>
    <s v="JD-15895"/>
    <x v="63"/>
    <x v="1"/>
    <x v="0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x v="0"/>
    <n v="1"/>
  </r>
  <r>
    <n v="6964"/>
    <s v="CA-2018-157161"/>
    <x v="87"/>
    <d v="2018-07-20T00:00:00"/>
    <s v="Second Class"/>
    <s v="JD-15895"/>
    <x v="63"/>
    <x v="1"/>
    <x v="0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x v="0"/>
    <n v="0"/>
  </r>
  <r>
    <n v="6965"/>
    <s v="CA-2018-157161"/>
    <x v="87"/>
    <d v="2018-07-20T00:00:00"/>
    <s v="Second Class"/>
    <s v="JD-15895"/>
    <x v="63"/>
    <x v="1"/>
    <x v="0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x v="0"/>
    <n v="0"/>
  </r>
  <r>
    <n v="6966"/>
    <s v="CA-2018-157161"/>
    <x v="87"/>
    <d v="2018-07-20T00:00:00"/>
    <s v="Second Class"/>
    <s v="JD-15895"/>
    <x v="63"/>
    <x v="1"/>
    <x v="0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x v="0"/>
    <n v="0"/>
  </r>
  <r>
    <n v="6967"/>
    <s v="CA-2018-157161"/>
    <x v="87"/>
    <d v="2018-07-20T00:00:00"/>
    <s v="Second Class"/>
    <s v="JD-15895"/>
    <x v="63"/>
    <x v="1"/>
    <x v="0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x v="0"/>
    <n v="0"/>
  </r>
  <r>
    <n v="6968"/>
    <s v="CA-2018-157161"/>
    <x v="87"/>
    <d v="2018-07-20T00:00:00"/>
    <s v="Second Class"/>
    <s v="JD-15895"/>
    <x v="63"/>
    <x v="1"/>
    <x v="0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x v="0"/>
    <n v="0"/>
  </r>
  <r>
    <n v="6969"/>
    <s v="CA-2017-110765"/>
    <x v="1140"/>
    <d v="2017-10-20T00:00:00"/>
    <s v="Second Class"/>
    <s v="MP-17965"/>
    <x v="172"/>
    <x v="1"/>
    <x v="0"/>
    <s v="New York City"/>
    <x v="15"/>
    <n v="10011"/>
    <x v="3"/>
    <s v="TEC-PH-10004165"/>
    <s v="Technology"/>
    <s v="Phones"/>
    <s v="Mitel MiVoice 5330e IP Phone"/>
    <n v="824.97"/>
    <n v="3"/>
    <n v="0"/>
    <n v="214.4922"/>
    <s v="Chuck Magee"/>
    <x v="0"/>
    <n v="1"/>
  </r>
  <r>
    <n v="6970"/>
    <s v="CA-2018-163937"/>
    <x v="994"/>
    <d v="2018-01-13T00:00:00"/>
    <s v="Second Class"/>
    <s v="JB-16000"/>
    <x v="677"/>
    <x v="0"/>
    <x v="0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x v="0"/>
    <n v="1"/>
  </r>
  <r>
    <n v="6971"/>
    <s v="CA-2019-153822"/>
    <x v="20"/>
    <d v="2019-09-25T00:00:00"/>
    <s v="Standard Class"/>
    <s v="AB-10105"/>
    <x v="455"/>
    <x v="0"/>
    <x v="0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x v="1"/>
    <n v="1"/>
  </r>
  <r>
    <n v="6972"/>
    <s v="CA-2019-153822"/>
    <x v="20"/>
    <d v="2019-09-25T00:00:00"/>
    <s v="Standard Class"/>
    <s v="AB-10105"/>
    <x v="455"/>
    <x v="0"/>
    <x v="0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x v="1"/>
    <n v="0"/>
  </r>
  <r>
    <n v="6973"/>
    <s v="CA-2019-153822"/>
    <x v="20"/>
    <d v="2019-09-25T00:00:00"/>
    <s v="Standard Class"/>
    <s v="AB-10105"/>
    <x v="455"/>
    <x v="0"/>
    <x v="0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x v="1"/>
    <n v="0"/>
  </r>
  <r>
    <n v="6974"/>
    <s v="CA-2019-153822"/>
    <x v="20"/>
    <d v="2019-09-25T00:00:00"/>
    <s v="Standard Class"/>
    <s v="AB-10105"/>
    <x v="455"/>
    <x v="0"/>
    <x v="0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x v="1"/>
    <n v="0"/>
  </r>
  <r>
    <n v="6975"/>
    <s v="CA-2019-146185"/>
    <x v="175"/>
    <d v="2019-09-19T00:00:00"/>
    <s v="Standard Class"/>
    <s v="CC-12145"/>
    <x v="230"/>
    <x v="0"/>
    <x v="0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x v="0"/>
    <n v="1"/>
  </r>
  <r>
    <n v="6976"/>
    <s v="CA-2017-112144"/>
    <x v="1141"/>
    <d v="2017-07-02T00:00:00"/>
    <s v="Standard Class"/>
    <s v="CY-12745"/>
    <x v="388"/>
    <x v="1"/>
    <x v="0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x v="1"/>
    <n v="1"/>
  </r>
  <r>
    <n v="6977"/>
    <s v="CA-2017-112144"/>
    <x v="1141"/>
    <d v="2017-07-02T00:00:00"/>
    <s v="Standard Class"/>
    <s v="CY-12745"/>
    <x v="388"/>
    <x v="1"/>
    <x v="0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x v="1"/>
    <n v="0"/>
  </r>
  <r>
    <n v="6978"/>
    <s v="US-2018-119298"/>
    <x v="881"/>
    <d v="2018-11-28T00:00:00"/>
    <s v="First Class"/>
    <s v="EP-13915"/>
    <x v="212"/>
    <x v="0"/>
    <x v="0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x v="0"/>
    <n v="1"/>
  </r>
  <r>
    <n v="6979"/>
    <s v="CA-2019-155159"/>
    <x v="920"/>
    <d v="2019-11-29T00:00:00"/>
    <s v="Second Class"/>
    <s v="DL-13315"/>
    <x v="111"/>
    <x v="0"/>
    <x v="0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x v="0"/>
    <n v="1"/>
  </r>
  <r>
    <n v="6980"/>
    <s v="CA-2019-149076"/>
    <x v="424"/>
    <d v="2019-01-19T00:00:00"/>
    <s v="Standard Class"/>
    <s v="SO-20335"/>
    <x v="2"/>
    <x v="0"/>
    <x v="0"/>
    <s v="Los Angeles"/>
    <x v="1"/>
    <n v="90036"/>
    <x v="1"/>
    <s v="OFF-PA-10000483"/>
    <s v="Office Supplies"/>
    <s v="Paper"/>
    <s v="Xerox 19"/>
    <n v="154.9"/>
    <n v="5"/>
    <n v="0"/>
    <n v="69.704999999999998"/>
    <s v="Anna Andreadi"/>
    <x v="0"/>
    <n v="1"/>
  </r>
  <r>
    <n v="6981"/>
    <s v="CA-2016-146990"/>
    <x v="845"/>
    <d v="2016-11-08T00:00:00"/>
    <s v="First Class"/>
    <s v="BP-11095"/>
    <x v="162"/>
    <x v="1"/>
    <x v="0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Chuck Magee"/>
    <x v="0"/>
    <n v="1"/>
  </r>
  <r>
    <n v="6982"/>
    <s v="CA-2016-146990"/>
    <x v="845"/>
    <d v="2016-11-08T00:00:00"/>
    <s v="First Class"/>
    <s v="BP-11095"/>
    <x v="162"/>
    <x v="1"/>
    <x v="0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x v="0"/>
    <n v="0"/>
  </r>
  <r>
    <n v="6983"/>
    <s v="CA-2018-116526"/>
    <x v="142"/>
    <d v="2018-09-05T00:00:00"/>
    <s v="Standard Class"/>
    <s v="JA-15970"/>
    <x v="350"/>
    <x v="0"/>
    <x v="0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x v="0"/>
    <n v="1"/>
  </r>
  <r>
    <n v="6984"/>
    <s v="CA-2018-116526"/>
    <x v="142"/>
    <d v="2018-09-05T00:00:00"/>
    <s v="Standard Class"/>
    <s v="JA-15970"/>
    <x v="350"/>
    <x v="0"/>
    <x v="0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x v="0"/>
    <n v="0"/>
  </r>
  <r>
    <n v="6985"/>
    <s v="CA-2018-116526"/>
    <x v="142"/>
    <d v="2018-09-05T00:00:00"/>
    <s v="Standard Class"/>
    <s v="JA-15970"/>
    <x v="350"/>
    <x v="0"/>
    <x v="0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x v="0"/>
    <n v="0"/>
  </r>
  <r>
    <n v="6986"/>
    <s v="CA-2018-116526"/>
    <x v="142"/>
    <d v="2018-09-05T00:00:00"/>
    <s v="Standard Class"/>
    <s v="JA-15970"/>
    <x v="350"/>
    <x v="0"/>
    <x v="0"/>
    <s v="Detroit"/>
    <x v="12"/>
    <n v="48227"/>
    <x v="2"/>
    <s v="OFF-BI-10000320"/>
    <s v="Office Supplies"/>
    <s v="Binders"/>
    <s v="GBC Plastic Binding Combs"/>
    <n v="29.52"/>
    <n v="4"/>
    <n v="0"/>
    <n v="14.4648"/>
    <s v="Kelly Williams"/>
    <x v="0"/>
    <n v="0"/>
  </r>
  <r>
    <n v="6987"/>
    <s v="CA-2018-116526"/>
    <x v="142"/>
    <d v="2018-09-05T00:00:00"/>
    <s v="Standard Class"/>
    <s v="JA-15970"/>
    <x v="350"/>
    <x v="0"/>
    <x v="0"/>
    <s v="Detroit"/>
    <x v="12"/>
    <n v="48227"/>
    <x v="2"/>
    <s v="OFF-AR-10004999"/>
    <s v="Office Supplies"/>
    <s v="Art"/>
    <s v="Newell 315"/>
    <n v="11.96"/>
    <n v="2"/>
    <n v="0"/>
    <n v="2.99"/>
    <s v="Kelly Williams"/>
    <x v="0"/>
    <n v="0"/>
  </r>
  <r>
    <n v="6988"/>
    <s v="CA-2018-116526"/>
    <x v="142"/>
    <d v="2018-09-05T00:00:00"/>
    <s v="Standard Class"/>
    <s v="JA-15970"/>
    <x v="350"/>
    <x v="0"/>
    <x v="0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x v="0"/>
    <n v="0"/>
  </r>
  <r>
    <n v="6989"/>
    <s v="CA-2019-158561"/>
    <x v="343"/>
    <d v="2019-11-16T00:00:00"/>
    <s v="Second Class"/>
    <s v="BB-11545"/>
    <x v="179"/>
    <x v="1"/>
    <x v="0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x v="0"/>
    <n v="1"/>
  </r>
  <r>
    <n v="6990"/>
    <s v="CA-2019-165099"/>
    <x v="157"/>
    <d v="2019-12-13T00:00:00"/>
    <s v="First Class"/>
    <s v="DK-13375"/>
    <x v="589"/>
    <x v="0"/>
    <x v="0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x v="0"/>
    <n v="1"/>
  </r>
  <r>
    <n v="6991"/>
    <s v="CA-2017-109386"/>
    <x v="627"/>
    <d v="2017-11-13T00:00:00"/>
    <s v="Second Class"/>
    <s v="RH-19600"/>
    <x v="584"/>
    <x v="0"/>
    <x v="0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x v="0"/>
    <n v="1"/>
  </r>
  <r>
    <n v="6992"/>
    <s v="CA-2017-109386"/>
    <x v="627"/>
    <d v="2017-11-13T00:00:00"/>
    <s v="Second Class"/>
    <s v="RH-19600"/>
    <x v="584"/>
    <x v="0"/>
    <x v="0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x v="0"/>
    <n v="0"/>
  </r>
  <r>
    <n v="6993"/>
    <s v="CA-2017-109386"/>
    <x v="627"/>
    <d v="2017-11-13T00:00:00"/>
    <s v="Second Class"/>
    <s v="RH-19600"/>
    <x v="584"/>
    <x v="0"/>
    <x v="0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  <n v="0"/>
  </r>
  <r>
    <n v="6994"/>
    <s v="CA-2017-109386"/>
    <x v="627"/>
    <d v="2017-11-13T00:00:00"/>
    <s v="Second Class"/>
    <s v="RH-19600"/>
    <x v="584"/>
    <x v="0"/>
    <x v="0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x v="0"/>
    <n v="0"/>
  </r>
  <r>
    <n v="6995"/>
    <s v="CA-2017-109386"/>
    <x v="627"/>
    <d v="2017-11-13T00:00:00"/>
    <s v="Second Class"/>
    <s v="RH-19600"/>
    <x v="584"/>
    <x v="0"/>
    <x v="0"/>
    <s v="Hampton"/>
    <x v="17"/>
    <n v="23666"/>
    <x v="0"/>
    <s v="OFF-AR-10000122"/>
    <s v="Office Supplies"/>
    <s v="Art"/>
    <s v="Newell 314"/>
    <n v="27.9"/>
    <n v="5"/>
    <n v="0"/>
    <n v="6.9749999999999979"/>
    <s v="Cassandra Brandow"/>
    <x v="0"/>
    <n v="0"/>
  </r>
  <r>
    <n v="6996"/>
    <s v="CA-2017-166800"/>
    <x v="902"/>
    <d v="2017-11-26T00:00:00"/>
    <s v="Standard Class"/>
    <s v="AG-10300"/>
    <x v="636"/>
    <x v="1"/>
    <x v="0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x v="0"/>
    <n v="1"/>
  </r>
  <r>
    <n v="6997"/>
    <s v="CA-2019-117443"/>
    <x v="331"/>
    <d v="2019-12-25T00:00:00"/>
    <s v="Second Class"/>
    <s v="JB-15400"/>
    <x v="80"/>
    <x v="1"/>
    <x v="0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x v="0"/>
    <n v="1"/>
  </r>
  <r>
    <n v="6998"/>
    <s v="CA-2019-117443"/>
    <x v="331"/>
    <d v="2019-12-25T00:00:00"/>
    <s v="Second Class"/>
    <s v="JB-15400"/>
    <x v="80"/>
    <x v="1"/>
    <x v="0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x v="0"/>
    <n v="0"/>
  </r>
  <r>
    <n v="6999"/>
    <s v="US-2018-134369"/>
    <x v="1142"/>
    <d v="2018-09-22T00:00:00"/>
    <s v="Standard Class"/>
    <s v="BC-11125"/>
    <x v="604"/>
    <x v="2"/>
    <x v="0"/>
    <s v="Laguna Niguel"/>
    <x v="1"/>
    <n v="92677"/>
    <x v="1"/>
    <s v="OFF-PA-10002195"/>
    <s v="Office Supplies"/>
    <s v="Paper"/>
    <s v="Xerox 1966"/>
    <n v="12.96"/>
    <n v="2"/>
    <n v="0"/>
    <n v="6.3504000000000005"/>
    <s v="Anna Andreadi"/>
    <x v="0"/>
    <n v="1"/>
  </r>
  <r>
    <n v="7000"/>
    <s v="CA-2019-123687"/>
    <x v="1143"/>
    <d v="2019-05-29T00:00:00"/>
    <s v="First Class"/>
    <s v="KC-16675"/>
    <x v="169"/>
    <x v="1"/>
    <x v="0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x v="0"/>
    <n v="1"/>
  </r>
  <r>
    <n v="7001"/>
    <s v="CA-2019-123687"/>
    <x v="1143"/>
    <d v="2019-05-29T00:00:00"/>
    <s v="First Class"/>
    <s v="KC-16675"/>
    <x v="169"/>
    <x v="1"/>
    <x v="0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x v="0"/>
    <n v="0"/>
  </r>
  <r>
    <n v="7002"/>
    <s v="CA-2017-104871"/>
    <x v="1110"/>
    <d v="2017-04-03T00:00:00"/>
    <s v="Standard Class"/>
    <s v="DR-12940"/>
    <x v="660"/>
    <x v="2"/>
    <x v="0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  <n v="1"/>
  </r>
  <r>
    <n v="7003"/>
    <s v="CA-2016-133158"/>
    <x v="710"/>
    <d v="2016-08-21T00:00:00"/>
    <s v="Second Class"/>
    <s v="DW-13195"/>
    <x v="694"/>
    <x v="1"/>
    <x v="0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x v="0"/>
    <n v="1"/>
  </r>
  <r>
    <n v="7004"/>
    <s v="CA-2016-133158"/>
    <x v="710"/>
    <d v="2016-08-21T00:00:00"/>
    <s v="Second Class"/>
    <s v="DW-13195"/>
    <x v="694"/>
    <x v="1"/>
    <x v="0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  <n v="0"/>
  </r>
  <r>
    <n v="7005"/>
    <s v="CA-2016-126333"/>
    <x v="851"/>
    <d v="2016-12-28T00:00:00"/>
    <s v="Standard Class"/>
    <s v="ME-18010"/>
    <x v="545"/>
    <x v="1"/>
    <x v="0"/>
    <s v="Port Arthur"/>
    <x v="5"/>
    <n v="77642"/>
    <x v="2"/>
    <s v="OFF-PA-10000223"/>
    <s v="Office Supplies"/>
    <s v="Paper"/>
    <s v="Xerox 2000"/>
    <n v="5.1840000000000011"/>
    <n v="1"/>
    <n v="0.2"/>
    <n v="1.8144"/>
    <s v="Kelly Williams"/>
    <x v="0"/>
    <n v="1"/>
  </r>
  <r>
    <n v="7006"/>
    <s v="CA-2017-141740"/>
    <x v="549"/>
    <d v="2017-11-05T00:00:00"/>
    <s v="Standard Class"/>
    <s v="JF-15490"/>
    <x v="223"/>
    <x v="0"/>
    <x v="0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x v="0"/>
    <n v="1"/>
  </r>
  <r>
    <n v="7007"/>
    <s v="CA-2016-119466"/>
    <x v="534"/>
    <d v="2016-12-21T00:00:00"/>
    <s v="Standard Class"/>
    <s v="SP-20860"/>
    <x v="133"/>
    <x v="1"/>
    <x v="0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x v="0"/>
    <n v="1"/>
  </r>
  <r>
    <n v="7008"/>
    <s v="CA-2017-154823"/>
    <x v="291"/>
    <d v="2017-08-25T00:00:00"/>
    <s v="Standard Class"/>
    <s v="KN-16390"/>
    <x v="471"/>
    <x v="1"/>
    <x v="0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x v="0"/>
    <n v="1"/>
  </r>
  <r>
    <n v="7009"/>
    <s v="CA-2017-154823"/>
    <x v="291"/>
    <d v="2017-08-25T00:00:00"/>
    <s v="Standard Class"/>
    <s v="KN-16390"/>
    <x v="471"/>
    <x v="1"/>
    <x v="0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x v="0"/>
    <n v="0"/>
  </r>
  <r>
    <n v="7010"/>
    <s v="CA-2017-154823"/>
    <x v="291"/>
    <d v="2017-08-25T00:00:00"/>
    <s v="Standard Class"/>
    <s v="KN-16390"/>
    <x v="471"/>
    <x v="1"/>
    <x v="0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x v="0"/>
    <n v="0"/>
  </r>
  <r>
    <n v="7011"/>
    <s v="US-2016-135881"/>
    <x v="235"/>
    <d v="2016-05-27T00:00:00"/>
    <s v="Standard Class"/>
    <s v="GT-14710"/>
    <x v="218"/>
    <x v="0"/>
    <x v="0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x v="0"/>
    <n v="1"/>
  </r>
  <r>
    <n v="7012"/>
    <s v="US-2016-135881"/>
    <x v="235"/>
    <d v="2016-05-27T00:00:00"/>
    <s v="Standard Class"/>
    <s v="GT-14710"/>
    <x v="218"/>
    <x v="0"/>
    <x v="0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Chuck Magee"/>
    <x v="0"/>
    <n v="0"/>
  </r>
  <r>
    <n v="7013"/>
    <s v="US-2016-135881"/>
    <x v="235"/>
    <d v="2016-05-27T00:00:00"/>
    <s v="Standard Class"/>
    <s v="GT-14710"/>
    <x v="218"/>
    <x v="0"/>
    <x v="0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x v="0"/>
    <n v="0"/>
  </r>
  <r>
    <n v="7014"/>
    <s v="CA-2019-141201"/>
    <x v="34"/>
    <d v="2019-12-11T00:00:00"/>
    <s v="Second Class"/>
    <s v="DB-12910"/>
    <x v="626"/>
    <x v="2"/>
    <x v="0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x v="0"/>
    <n v="1"/>
  </r>
  <r>
    <n v="7015"/>
    <s v="CA-2016-114790"/>
    <x v="518"/>
    <d v="2016-03-13T00:00:00"/>
    <s v="Second Class"/>
    <s v="FM-14215"/>
    <x v="524"/>
    <x v="1"/>
    <x v="0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x v="0"/>
    <n v="1"/>
  </r>
  <r>
    <n v="7016"/>
    <s v="CA-2016-114790"/>
    <x v="518"/>
    <d v="2016-03-13T00:00:00"/>
    <s v="Second Class"/>
    <s v="FM-14215"/>
    <x v="524"/>
    <x v="1"/>
    <x v="0"/>
    <s v="Richmond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x v="0"/>
    <n v="0"/>
  </r>
  <r>
    <n v="7017"/>
    <s v="CA-2016-114790"/>
    <x v="518"/>
    <d v="2016-03-13T00:00:00"/>
    <s v="Second Class"/>
    <s v="FM-14215"/>
    <x v="524"/>
    <x v="1"/>
    <x v="0"/>
    <s v="Richmond"/>
    <x v="0"/>
    <n v="40475"/>
    <x v="0"/>
    <s v="TEC-PH-10000984"/>
    <s v="Technology"/>
    <s v="Phones"/>
    <s v="Panasonic KX-TG9471B"/>
    <n v="587.97"/>
    <n v="3"/>
    <n v="0"/>
    <n v="164.63160000000005"/>
    <s v="Cassandra Brandow"/>
    <x v="0"/>
    <n v="0"/>
  </r>
  <r>
    <n v="7018"/>
    <s v="CA-2016-114790"/>
    <x v="518"/>
    <d v="2016-03-13T00:00:00"/>
    <s v="Second Class"/>
    <s v="FM-14215"/>
    <x v="524"/>
    <x v="1"/>
    <x v="0"/>
    <s v="Richmond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x v="0"/>
    <n v="0"/>
  </r>
  <r>
    <n v="7019"/>
    <s v="US-2018-154256"/>
    <x v="661"/>
    <d v="2018-06-27T00:00:00"/>
    <s v="Second Class"/>
    <s v="SM-20005"/>
    <x v="325"/>
    <x v="0"/>
    <x v="0"/>
    <s v="New York City"/>
    <x v="15"/>
    <n v="10035"/>
    <x v="3"/>
    <s v="OFF-LA-10003720"/>
    <s v="Office Supplies"/>
    <s v="Labels"/>
    <s v="Avery 487"/>
    <n v="25.83"/>
    <n v="7"/>
    <n v="0"/>
    <n v="12.1401"/>
    <s v="Chuck Magee"/>
    <x v="0"/>
    <n v="1"/>
  </r>
  <r>
    <n v="7020"/>
    <s v="CA-2016-124737"/>
    <x v="709"/>
    <d v="2016-08-27T00:00:00"/>
    <s v="Standard Class"/>
    <s v="AP-10915"/>
    <x v="275"/>
    <x v="0"/>
    <x v="0"/>
    <s v="Denver"/>
    <x v="22"/>
    <n v="80219"/>
    <x v="1"/>
    <s v="OFF-PA-10001837"/>
    <s v="Office Supplies"/>
    <s v="Paper"/>
    <s v="Xerox 1976"/>
    <n v="15.552000000000003"/>
    <n v="3"/>
    <n v="0.2"/>
    <n v="5.4432"/>
    <s v="Anna Andreadi"/>
    <x v="0"/>
    <n v="1"/>
  </r>
  <r>
    <n v="7021"/>
    <s v="CA-2016-124737"/>
    <x v="709"/>
    <d v="2016-08-27T00:00:00"/>
    <s v="Standard Class"/>
    <s v="AP-10915"/>
    <x v="275"/>
    <x v="0"/>
    <x v="0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x v="0"/>
    <n v="0"/>
  </r>
  <r>
    <n v="7022"/>
    <s v="CA-2016-124737"/>
    <x v="709"/>
    <d v="2016-08-27T00:00:00"/>
    <s v="Standard Class"/>
    <s v="AP-10915"/>
    <x v="275"/>
    <x v="0"/>
    <x v="0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x v="0"/>
    <n v="0"/>
  </r>
  <r>
    <n v="7023"/>
    <s v="CA-2016-124737"/>
    <x v="709"/>
    <d v="2016-08-27T00:00:00"/>
    <s v="Standard Class"/>
    <s v="AP-10915"/>
    <x v="275"/>
    <x v="0"/>
    <x v="0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x v="0"/>
    <n v="0"/>
  </r>
  <r>
    <n v="7024"/>
    <s v="CA-2016-124737"/>
    <x v="709"/>
    <d v="2016-08-27T00:00:00"/>
    <s v="Standard Class"/>
    <s v="AP-10915"/>
    <x v="275"/>
    <x v="0"/>
    <x v="0"/>
    <s v="Denver"/>
    <x v="22"/>
    <n v="80219"/>
    <x v="1"/>
    <s v="OFF-PA-10000019"/>
    <s v="Office Supplies"/>
    <s v="Paper"/>
    <s v="Xerox 1931"/>
    <n v="31.104000000000006"/>
    <n v="6"/>
    <n v="0.2"/>
    <n v="10.8864"/>
    <s v="Anna Andreadi"/>
    <x v="0"/>
    <n v="0"/>
  </r>
  <r>
    <n v="7025"/>
    <s v="CA-2016-124737"/>
    <x v="709"/>
    <d v="2016-08-27T00:00:00"/>
    <s v="Standard Class"/>
    <s v="AP-10915"/>
    <x v="275"/>
    <x v="0"/>
    <x v="0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x v="0"/>
    <n v="0"/>
  </r>
  <r>
    <n v="7026"/>
    <s v="US-2019-101840"/>
    <x v="695"/>
    <d v="2019-02-12T00:00:00"/>
    <s v="Standard Class"/>
    <s v="SP-20545"/>
    <x v="259"/>
    <x v="1"/>
    <x v="0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x v="0"/>
    <n v="1"/>
  </r>
  <r>
    <n v="7027"/>
    <s v="US-2019-101840"/>
    <x v="695"/>
    <d v="2019-02-12T00:00:00"/>
    <s v="Standard Class"/>
    <s v="SP-20545"/>
    <x v="259"/>
    <x v="1"/>
    <x v="0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x v="0"/>
    <n v="0"/>
  </r>
  <r>
    <n v="7028"/>
    <s v="CA-2019-131653"/>
    <x v="926"/>
    <d v="2019-02-05T00:00:00"/>
    <s v="Standard Class"/>
    <s v="RD-19585"/>
    <x v="361"/>
    <x v="0"/>
    <x v="0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x v="0"/>
    <n v="1"/>
  </r>
  <r>
    <n v="7029"/>
    <s v="US-2018-157840"/>
    <x v="887"/>
    <d v="2018-12-23T00:00:00"/>
    <s v="Second Class"/>
    <s v="MC-17575"/>
    <x v="430"/>
    <x v="0"/>
    <x v="0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x v="0"/>
    <n v="1"/>
  </r>
  <r>
    <n v="7030"/>
    <s v="CA-2018-145548"/>
    <x v="583"/>
    <d v="2018-11-16T00:00:00"/>
    <s v="Standard Class"/>
    <s v="EB-13750"/>
    <x v="494"/>
    <x v="1"/>
    <x v="0"/>
    <s v="New York City"/>
    <x v="15"/>
    <n v="10011"/>
    <x v="3"/>
    <s v="OFF-ST-10002562"/>
    <s v="Office Supplies"/>
    <s v="Storage"/>
    <s v="Staple magnet"/>
    <n v="28.14"/>
    <n v="3"/>
    <n v="0"/>
    <n v="7.8792000000000009"/>
    <s v="Chuck Magee"/>
    <x v="0"/>
    <n v="1"/>
  </r>
  <r>
    <n v="7031"/>
    <s v="CA-2018-145548"/>
    <x v="583"/>
    <d v="2018-11-16T00:00:00"/>
    <s v="Standard Class"/>
    <s v="EB-13750"/>
    <x v="494"/>
    <x v="1"/>
    <x v="0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x v="0"/>
    <n v="0"/>
  </r>
  <r>
    <n v="7032"/>
    <s v="CA-2018-145548"/>
    <x v="583"/>
    <d v="2018-11-16T00:00:00"/>
    <s v="Standard Class"/>
    <s v="EB-13750"/>
    <x v="494"/>
    <x v="1"/>
    <x v="0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x v="0"/>
    <n v="0"/>
  </r>
  <r>
    <n v="7033"/>
    <s v="CA-2018-145548"/>
    <x v="583"/>
    <d v="2018-11-16T00:00:00"/>
    <s v="Standard Class"/>
    <s v="EB-13750"/>
    <x v="494"/>
    <x v="1"/>
    <x v="0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x v="0"/>
    <n v="0"/>
  </r>
  <r>
    <n v="7034"/>
    <s v="CA-2018-145548"/>
    <x v="583"/>
    <d v="2018-11-16T00:00:00"/>
    <s v="Standard Class"/>
    <s v="EB-13750"/>
    <x v="494"/>
    <x v="1"/>
    <x v="0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x v="0"/>
    <n v="0"/>
  </r>
  <r>
    <n v="7035"/>
    <s v="CA-2018-145548"/>
    <x v="583"/>
    <d v="2018-11-16T00:00:00"/>
    <s v="Standard Class"/>
    <s v="EB-13750"/>
    <x v="494"/>
    <x v="1"/>
    <x v="0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  <n v="0"/>
  </r>
  <r>
    <n v="7036"/>
    <s v="CA-2019-119494"/>
    <x v="45"/>
    <d v="2019-11-13T00:00:00"/>
    <s v="Standard Class"/>
    <s v="JE-15610"/>
    <x v="531"/>
    <x v="1"/>
    <x v="0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x v="0"/>
    <n v="1"/>
  </r>
  <r>
    <n v="7037"/>
    <s v="CA-2016-124618"/>
    <x v="1073"/>
    <d v="2016-05-04T00:00:00"/>
    <s v="Second Class"/>
    <s v="CS-11860"/>
    <x v="750"/>
    <x v="0"/>
    <x v="0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x v="0"/>
    <n v="1"/>
  </r>
  <r>
    <n v="7038"/>
    <s v="CA-2019-161970"/>
    <x v="585"/>
    <d v="2019-09-27T00:00:00"/>
    <s v="Standard Class"/>
    <s v="PB-19105"/>
    <x v="287"/>
    <x v="0"/>
    <x v="0"/>
    <s v="Smyrna"/>
    <x v="32"/>
    <n v="30080"/>
    <x v="0"/>
    <s v="OFF-PA-10004255"/>
    <s v="Office Supplies"/>
    <s v="Paper"/>
    <s v="Xerox 219"/>
    <n v="12.96"/>
    <n v="2"/>
    <n v="0"/>
    <n v="6.2208000000000006"/>
    <s v="Cassandra Brandow"/>
    <x v="0"/>
    <n v="1"/>
  </r>
  <r>
    <n v="7039"/>
    <s v="CA-2019-161970"/>
    <x v="585"/>
    <d v="2019-09-27T00:00:00"/>
    <s v="Standard Class"/>
    <s v="PB-19105"/>
    <x v="287"/>
    <x v="0"/>
    <x v="0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x v="0"/>
    <n v="0"/>
  </r>
  <r>
    <n v="7040"/>
    <s v="CA-2019-103443"/>
    <x v="94"/>
    <d v="2019-12-23T00:00:00"/>
    <s v="Standard Class"/>
    <s v="AT-10735"/>
    <x v="247"/>
    <x v="0"/>
    <x v="0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x v="0"/>
    <n v="1"/>
  </r>
  <r>
    <n v="7041"/>
    <s v="CA-2019-103443"/>
    <x v="94"/>
    <d v="2019-12-23T00:00:00"/>
    <s v="Standard Class"/>
    <s v="AT-10735"/>
    <x v="247"/>
    <x v="0"/>
    <x v="0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x v="0"/>
    <n v="0"/>
  </r>
  <r>
    <n v="7042"/>
    <s v="CA-2019-103443"/>
    <x v="94"/>
    <d v="2019-12-23T00:00:00"/>
    <s v="Standard Class"/>
    <s v="AT-10735"/>
    <x v="247"/>
    <x v="0"/>
    <x v="0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x v="0"/>
    <n v="0"/>
  </r>
  <r>
    <n v="7043"/>
    <s v="US-2019-165358"/>
    <x v="930"/>
    <d v="2019-07-23T00:00:00"/>
    <s v="Standard Class"/>
    <s v="SV-20365"/>
    <x v="277"/>
    <x v="0"/>
    <x v="0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x v="0"/>
    <n v="1"/>
  </r>
  <r>
    <n v="7044"/>
    <s v="US-2019-165358"/>
    <x v="930"/>
    <d v="2019-07-23T00:00:00"/>
    <s v="Standard Class"/>
    <s v="SV-20365"/>
    <x v="277"/>
    <x v="0"/>
    <x v="0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x v="0"/>
    <n v="0"/>
  </r>
  <r>
    <n v="7045"/>
    <s v="US-2019-165358"/>
    <x v="930"/>
    <d v="2019-07-23T00:00:00"/>
    <s v="Standard Class"/>
    <s v="SV-20365"/>
    <x v="277"/>
    <x v="0"/>
    <x v="0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  <n v="0"/>
  </r>
  <r>
    <n v="7046"/>
    <s v="CA-2018-160136"/>
    <x v="54"/>
    <d v="2018-11-09T00:00:00"/>
    <s v="Standard Class"/>
    <s v="PJ-18835"/>
    <x v="601"/>
    <x v="1"/>
    <x v="0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x v="0"/>
    <n v="1"/>
  </r>
  <r>
    <n v="7047"/>
    <s v="CA-2016-150581"/>
    <x v="918"/>
    <d v="2016-04-12T00:00:00"/>
    <s v="Standard Class"/>
    <s v="NM-18445"/>
    <x v="134"/>
    <x v="2"/>
    <x v="0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x v="0"/>
    <n v="1"/>
  </r>
  <r>
    <n v="7048"/>
    <s v="CA-2016-150581"/>
    <x v="918"/>
    <d v="2016-04-12T00:00:00"/>
    <s v="Standard Class"/>
    <s v="NM-18445"/>
    <x v="134"/>
    <x v="2"/>
    <x v="0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x v="0"/>
    <n v="0"/>
  </r>
  <r>
    <n v="7049"/>
    <s v="CA-2018-119515"/>
    <x v="1041"/>
    <d v="2018-08-16T00:00:00"/>
    <s v="First Class"/>
    <s v="TR-21325"/>
    <x v="309"/>
    <x v="0"/>
    <x v="0"/>
    <s v="Nashville"/>
    <x v="18"/>
    <n v="37211"/>
    <x v="0"/>
    <s v="OFF-PA-10000552"/>
    <s v="Office Supplies"/>
    <s v="Paper"/>
    <s v="Xerox 200"/>
    <n v="15.552000000000003"/>
    <n v="3"/>
    <n v="0.2"/>
    <n v="5.4432"/>
    <s v="Cassandra Brandow"/>
    <x v="0"/>
    <n v="1"/>
  </r>
  <r>
    <n v="7050"/>
    <s v="CA-2016-141355"/>
    <x v="794"/>
    <d v="2016-09-30T00:00:00"/>
    <s v="Standard Class"/>
    <s v="BF-11005"/>
    <x v="593"/>
    <x v="2"/>
    <x v="0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  <n v="1"/>
  </r>
  <r>
    <n v="7051"/>
    <s v="CA-2018-165330"/>
    <x v="25"/>
    <d v="2018-12-11T00:00:00"/>
    <s v="Same Day"/>
    <s v="WB-21850"/>
    <x v="576"/>
    <x v="0"/>
    <x v="0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x v="1"/>
    <n v="1"/>
  </r>
  <r>
    <n v="7052"/>
    <s v="CA-2018-165330"/>
    <x v="25"/>
    <d v="2018-12-11T00:00:00"/>
    <s v="Same Day"/>
    <s v="WB-21850"/>
    <x v="576"/>
    <x v="0"/>
    <x v="0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x v="1"/>
    <n v="0"/>
  </r>
  <r>
    <n v="7053"/>
    <s v="CA-2018-165330"/>
    <x v="25"/>
    <d v="2018-12-11T00:00:00"/>
    <s v="Same Day"/>
    <s v="WB-21850"/>
    <x v="576"/>
    <x v="0"/>
    <x v="0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x v="1"/>
    <n v="0"/>
  </r>
  <r>
    <n v="7054"/>
    <s v="CA-2018-165330"/>
    <x v="25"/>
    <d v="2018-12-11T00:00:00"/>
    <s v="Same Day"/>
    <s v="WB-21850"/>
    <x v="576"/>
    <x v="0"/>
    <x v="0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x v="1"/>
    <n v="0"/>
  </r>
  <r>
    <n v="7055"/>
    <s v="CA-2018-165330"/>
    <x v="25"/>
    <d v="2018-12-11T00:00:00"/>
    <s v="Same Day"/>
    <s v="WB-21850"/>
    <x v="576"/>
    <x v="0"/>
    <x v="0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x v="1"/>
    <n v="0"/>
  </r>
  <r>
    <n v="7056"/>
    <s v="CA-2018-165330"/>
    <x v="25"/>
    <d v="2018-12-11T00:00:00"/>
    <s v="Same Day"/>
    <s v="WB-21850"/>
    <x v="576"/>
    <x v="0"/>
    <x v="0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x v="1"/>
    <n v="0"/>
  </r>
  <r>
    <n v="7057"/>
    <s v="CA-2018-165330"/>
    <x v="25"/>
    <d v="2018-12-11T00:00:00"/>
    <s v="Same Day"/>
    <s v="WB-21850"/>
    <x v="576"/>
    <x v="0"/>
    <x v="0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x v="1"/>
    <n v="0"/>
  </r>
  <r>
    <n v="7058"/>
    <s v="CA-2018-165330"/>
    <x v="25"/>
    <d v="2018-12-11T00:00:00"/>
    <s v="Same Day"/>
    <s v="WB-21850"/>
    <x v="576"/>
    <x v="0"/>
    <x v="0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x v="1"/>
    <n v="0"/>
  </r>
  <r>
    <n v="7059"/>
    <s v="CA-2018-165330"/>
    <x v="25"/>
    <d v="2018-12-11T00:00:00"/>
    <s v="Same Day"/>
    <s v="WB-21850"/>
    <x v="576"/>
    <x v="0"/>
    <x v="0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x v="1"/>
    <n v="0"/>
  </r>
  <r>
    <n v="7060"/>
    <s v="CA-2018-165330"/>
    <x v="25"/>
    <d v="2018-12-11T00:00:00"/>
    <s v="Same Day"/>
    <s v="WB-21850"/>
    <x v="576"/>
    <x v="0"/>
    <x v="0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x v="1"/>
    <n v="0"/>
  </r>
  <r>
    <n v="7061"/>
    <s v="CA-2018-165330"/>
    <x v="25"/>
    <d v="2018-12-11T00:00:00"/>
    <s v="Same Day"/>
    <s v="WB-21850"/>
    <x v="576"/>
    <x v="0"/>
    <x v="0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x v="1"/>
    <n v="0"/>
  </r>
  <r>
    <n v="7062"/>
    <s v="CA-2017-132633"/>
    <x v="302"/>
    <d v="2017-02-05T00:00:00"/>
    <s v="Second Class"/>
    <s v="KH-16630"/>
    <x v="175"/>
    <x v="1"/>
    <x v="0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x v="0"/>
    <n v="1"/>
  </r>
  <r>
    <n v="7063"/>
    <s v="CA-2018-157742"/>
    <x v="723"/>
    <d v="2018-12-31T00:00:00"/>
    <s v="Second Class"/>
    <s v="KL-16645"/>
    <x v="107"/>
    <x v="0"/>
    <x v="0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x v="0"/>
    <n v="1"/>
  </r>
  <r>
    <n v="7064"/>
    <s v="CA-2019-127712"/>
    <x v="515"/>
    <d v="2019-09-05T00:00:00"/>
    <s v="Standard Class"/>
    <s v="MG-17890"/>
    <x v="450"/>
    <x v="2"/>
    <x v="0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x v="0"/>
    <n v="1"/>
  </r>
  <r>
    <n v="7065"/>
    <s v="CA-2019-169474"/>
    <x v="1144"/>
    <d v="2019-02-09T00:00:00"/>
    <s v="Standard Class"/>
    <s v="JF-15355"/>
    <x v="282"/>
    <x v="0"/>
    <x v="0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x v="0"/>
    <n v="1"/>
  </r>
  <r>
    <n v="7066"/>
    <s v="CA-2016-106726"/>
    <x v="776"/>
    <d v="2016-12-08T00:00:00"/>
    <s v="First Class"/>
    <s v="RS-19765"/>
    <x v="276"/>
    <x v="1"/>
    <x v="0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x v="0"/>
    <n v="1"/>
  </r>
  <r>
    <n v="7067"/>
    <s v="CA-2018-147473"/>
    <x v="198"/>
    <d v="2018-06-03T00:00:00"/>
    <s v="Standard Class"/>
    <s v="NL-18310"/>
    <x v="644"/>
    <x v="2"/>
    <x v="0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Anna Andreadi"/>
    <x v="0"/>
    <n v="1"/>
  </r>
  <r>
    <n v="7068"/>
    <s v="CA-2018-114209"/>
    <x v="206"/>
    <d v="2018-05-26T00:00:00"/>
    <s v="Standard Class"/>
    <s v="AS-10285"/>
    <x v="155"/>
    <x v="1"/>
    <x v="0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  <n v="1"/>
  </r>
  <r>
    <n v="7069"/>
    <s v="CA-2018-114209"/>
    <x v="206"/>
    <d v="2018-05-26T00:00:00"/>
    <s v="Standard Class"/>
    <s v="AS-10285"/>
    <x v="155"/>
    <x v="1"/>
    <x v="0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x v="0"/>
    <n v="0"/>
  </r>
  <r>
    <n v="7070"/>
    <s v="CA-2016-141901"/>
    <x v="128"/>
    <d v="2016-08-14T00:00:00"/>
    <s v="Standard Class"/>
    <s v="GM-14500"/>
    <x v="421"/>
    <x v="0"/>
    <x v="0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x v="0"/>
    <n v="1"/>
  </r>
  <r>
    <n v="7071"/>
    <s v="CA-2018-164490"/>
    <x v="64"/>
    <d v="2018-09-10T00:00:00"/>
    <s v="Second Class"/>
    <s v="SU-20665"/>
    <x v="711"/>
    <x v="2"/>
    <x v="0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x v="0"/>
    <n v="1"/>
  </r>
  <r>
    <n v="7072"/>
    <s v="CA-2018-112256"/>
    <x v="310"/>
    <d v="2018-07-28T00:00:00"/>
    <s v="Standard Class"/>
    <s v="CK-12205"/>
    <x v="237"/>
    <x v="0"/>
    <x v="0"/>
    <s v="Mcallen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x v="0"/>
    <n v="1"/>
  </r>
  <r>
    <n v="7073"/>
    <s v="CA-2018-112256"/>
    <x v="310"/>
    <d v="2018-07-28T00:00:00"/>
    <s v="Standard Class"/>
    <s v="CK-12205"/>
    <x v="237"/>
    <x v="0"/>
    <x v="0"/>
    <s v="Mcallen"/>
    <x v="5"/>
    <n v="78501"/>
    <x v="2"/>
    <s v="OFF-PA-10004355"/>
    <s v="Office Supplies"/>
    <s v="Paper"/>
    <s v="Xerox 231"/>
    <n v="5.1840000000000011"/>
    <n v="1"/>
    <n v="0.2"/>
    <n v="1.8144"/>
    <s v="Kelly Williams"/>
    <x v="0"/>
    <n v="0"/>
  </r>
  <r>
    <n v="7074"/>
    <s v="CA-2018-112256"/>
    <x v="310"/>
    <d v="2018-07-28T00:00:00"/>
    <s v="Standard Class"/>
    <s v="CK-12205"/>
    <x v="237"/>
    <x v="0"/>
    <x v="0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x v="0"/>
    <n v="0"/>
  </r>
  <r>
    <n v="7075"/>
    <s v="CA-2018-112256"/>
    <x v="310"/>
    <d v="2018-07-28T00:00:00"/>
    <s v="Standard Class"/>
    <s v="CK-12205"/>
    <x v="237"/>
    <x v="0"/>
    <x v="0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x v="0"/>
    <n v="0"/>
  </r>
  <r>
    <n v="7076"/>
    <s v="CA-2018-112256"/>
    <x v="310"/>
    <d v="2018-07-28T00:00:00"/>
    <s v="Standard Class"/>
    <s v="CK-12205"/>
    <x v="237"/>
    <x v="0"/>
    <x v="0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x v="0"/>
    <n v="0"/>
  </r>
  <r>
    <n v="7077"/>
    <s v="CA-2018-167416"/>
    <x v="536"/>
    <d v="2018-05-17T00:00:00"/>
    <s v="Standard Class"/>
    <s v="JM-15580"/>
    <x v="758"/>
    <x v="0"/>
    <x v="0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x v="0"/>
    <n v="1"/>
  </r>
  <r>
    <n v="7078"/>
    <s v="CA-2018-106950"/>
    <x v="476"/>
    <d v="2018-09-06T00:00:00"/>
    <s v="Standard Class"/>
    <s v="JE-15715"/>
    <x v="555"/>
    <x v="0"/>
    <x v="0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x v="1"/>
    <n v="1"/>
  </r>
  <r>
    <n v="7079"/>
    <s v="CA-2018-106950"/>
    <x v="476"/>
    <d v="2018-09-06T00:00:00"/>
    <s v="Standard Class"/>
    <s v="JE-15715"/>
    <x v="555"/>
    <x v="0"/>
    <x v="0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x v="1"/>
    <n v="0"/>
  </r>
  <r>
    <n v="7080"/>
    <s v="CA-2018-106950"/>
    <x v="476"/>
    <d v="2018-09-06T00:00:00"/>
    <s v="Standard Class"/>
    <s v="JE-15715"/>
    <x v="555"/>
    <x v="0"/>
    <x v="0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1"/>
    <n v="0"/>
  </r>
  <r>
    <n v="7081"/>
    <s v="CA-2018-106950"/>
    <x v="476"/>
    <d v="2018-09-06T00:00:00"/>
    <s v="Standard Class"/>
    <s v="JE-15715"/>
    <x v="555"/>
    <x v="0"/>
    <x v="0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x v="1"/>
    <n v="0"/>
  </r>
  <r>
    <n v="7082"/>
    <s v="CA-2018-106950"/>
    <x v="476"/>
    <d v="2018-09-06T00:00:00"/>
    <s v="Standard Class"/>
    <s v="JE-15715"/>
    <x v="555"/>
    <x v="0"/>
    <x v="0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x v="1"/>
    <n v="0"/>
  </r>
  <r>
    <n v="7083"/>
    <s v="CA-2018-106950"/>
    <x v="476"/>
    <d v="2018-09-06T00:00:00"/>
    <s v="Standard Class"/>
    <s v="JE-15715"/>
    <x v="555"/>
    <x v="0"/>
    <x v="0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x v="1"/>
    <n v="0"/>
  </r>
  <r>
    <n v="7084"/>
    <s v="CA-2019-118724"/>
    <x v="246"/>
    <d v="2019-07-25T00:00:00"/>
    <s v="Second Class"/>
    <s v="AR-10825"/>
    <x v="255"/>
    <x v="1"/>
    <x v="0"/>
    <s v="Concord"/>
    <x v="1"/>
    <n v="94521"/>
    <x v="1"/>
    <s v="OFF-AR-10003469"/>
    <s v="Office Supplies"/>
    <s v="Art"/>
    <s v="Nontoxic Chalk"/>
    <n v="3.52"/>
    <n v="2"/>
    <n v="0"/>
    <n v="1.6896"/>
    <s v="Anna Andreadi"/>
    <x v="0"/>
    <n v="1"/>
  </r>
  <r>
    <n v="7085"/>
    <s v="CA-2019-118724"/>
    <x v="246"/>
    <d v="2019-07-25T00:00:00"/>
    <s v="Second Class"/>
    <s v="AR-10825"/>
    <x v="255"/>
    <x v="1"/>
    <x v="0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x v="0"/>
    <n v="0"/>
  </r>
  <r>
    <n v="7086"/>
    <s v="CA-2019-112004"/>
    <x v="145"/>
    <d v="2019-09-28T00:00:00"/>
    <s v="First Class"/>
    <s v="AH-10075"/>
    <x v="340"/>
    <x v="1"/>
    <x v="0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x v="0"/>
    <n v="1"/>
  </r>
  <r>
    <n v="7087"/>
    <s v="CA-2019-112004"/>
    <x v="145"/>
    <d v="2019-09-28T00:00:00"/>
    <s v="First Class"/>
    <s v="AH-10075"/>
    <x v="340"/>
    <x v="1"/>
    <x v="0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x v="0"/>
    <n v="0"/>
  </r>
  <r>
    <n v="7088"/>
    <s v="US-2019-143175"/>
    <x v="646"/>
    <d v="2019-08-06T00:00:00"/>
    <s v="Second Class"/>
    <s v="GA-14515"/>
    <x v="654"/>
    <x v="0"/>
    <x v="0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  <n v="1"/>
  </r>
  <r>
    <n v="7089"/>
    <s v="CA-2017-105844"/>
    <x v="969"/>
    <d v="2017-10-27T00:00:00"/>
    <s v="Second Class"/>
    <s v="JF-15415"/>
    <x v="226"/>
    <x v="0"/>
    <x v="0"/>
    <s v="Sparks"/>
    <x v="33"/>
    <n v="89431"/>
    <x v="1"/>
    <s v="OFF-AR-10001955"/>
    <s v="Office Supplies"/>
    <s v="Art"/>
    <s v="Newell 319"/>
    <n v="79.36"/>
    <n v="4"/>
    <n v="0"/>
    <n v="23.807999999999993"/>
    <s v="Anna Andreadi"/>
    <x v="0"/>
    <n v="1"/>
  </r>
  <r>
    <n v="7090"/>
    <s v="CA-2019-118864"/>
    <x v="140"/>
    <d v="2019-06-19T00:00:00"/>
    <s v="Second Class"/>
    <s v="KH-16690"/>
    <x v="120"/>
    <x v="1"/>
    <x v="0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x v="0"/>
    <n v="1"/>
  </r>
  <r>
    <n v="7091"/>
    <s v="CA-2017-119480"/>
    <x v="1145"/>
    <d v="2017-01-13T00:00:00"/>
    <s v="Standard Class"/>
    <s v="CC-12685"/>
    <x v="530"/>
    <x v="0"/>
    <x v="0"/>
    <s v="Henderson"/>
    <x v="0"/>
    <n v="42420"/>
    <x v="0"/>
    <s v="OFF-PA-10000474"/>
    <s v="Office Supplies"/>
    <s v="Paper"/>
    <s v="Easy-staple paper"/>
    <n v="106.32"/>
    <n v="3"/>
    <n v="0"/>
    <n v="49.970399999999991"/>
    <s v="Cassandra Brandow"/>
    <x v="0"/>
    <n v="1"/>
  </r>
  <r>
    <n v="7092"/>
    <s v="CA-2017-119480"/>
    <x v="1145"/>
    <d v="2017-01-13T00:00:00"/>
    <s v="Standard Class"/>
    <s v="CC-12685"/>
    <x v="530"/>
    <x v="0"/>
    <x v="0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x v="0"/>
    <n v="0"/>
  </r>
  <r>
    <n v="7093"/>
    <s v="CA-2017-119480"/>
    <x v="1145"/>
    <d v="2017-01-13T00:00:00"/>
    <s v="Standard Class"/>
    <s v="CC-12685"/>
    <x v="530"/>
    <x v="0"/>
    <x v="0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x v="0"/>
    <n v="0"/>
  </r>
  <r>
    <n v="7094"/>
    <s v="CA-2017-119480"/>
    <x v="1145"/>
    <d v="2017-01-13T00:00:00"/>
    <s v="Standard Class"/>
    <s v="CC-12685"/>
    <x v="530"/>
    <x v="0"/>
    <x v="0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x v="0"/>
    <n v="0"/>
  </r>
  <r>
    <n v="7095"/>
    <s v="US-2017-153374"/>
    <x v="97"/>
    <d v="2017-02-13T00:00:00"/>
    <s v="Second Class"/>
    <s v="JF-15565"/>
    <x v="535"/>
    <x v="0"/>
    <x v="0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x v="0"/>
    <n v="1"/>
  </r>
  <r>
    <n v="7096"/>
    <s v="CA-2018-101980"/>
    <x v="1146"/>
    <d v="2018-08-20T00:00:00"/>
    <s v="First Class"/>
    <s v="RP-19390"/>
    <x v="261"/>
    <x v="0"/>
    <x v="0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x v="0"/>
    <n v="1"/>
  </r>
  <r>
    <n v="7097"/>
    <s v="CA-2018-101980"/>
    <x v="1146"/>
    <d v="2018-08-20T00:00:00"/>
    <s v="First Class"/>
    <s v="RP-19390"/>
    <x v="261"/>
    <x v="0"/>
    <x v="0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  <n v="0"/>
  </r>
  <r>
    <n v="7098"/>
    <s v="CA-2018-101980"/>
    <x v="1146"/>
    <d v="2018-08-20T00:00:00"/>
    <s v="First Class"/>
    <s v="RP-19390"/>
    <x v="261"/>
    <x v="0"/>
    <x v="0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  <n v="0"/>
  </r>
  <r>
    <n v="7099"/>
    <s v="CA-2019-144596"/>
    <x v="44"/>
    <d v="2019-11-10T00:00:00"/>
    <s v="Standard Class"/>
    <s v="CD-11980"/>
    <x v="263"/>
    <x v="0"/>
    <x v="0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Chuck Magee"/>
    <x v="0"/>
    <n v="1"/>
  </r>
  <r>
    <n v="7100"/>
    <s v="CA-2017-124933"/>
    <x v="207"/>
    <d v="2017-12-30T00:00:00"/>
    <s v="Second Class"/>
    <s v="DF-13135"/>
    <x v="650"/>
    <x v="0"/>
    <x v="0"/>
    <s v="New York City"/>
    <x v="15"/>
    <n v="10009"/>
    <x v="3"/>
    <s v="OFF-PA-10003302"/>
    <s v="Office Supplies"/>
    <s v="Paper"/>
    <s v="Xerox 1906"/>
    <n v="212.64"/>
    <n v="6"/>
    <n v="0"/>
    <n v="99.940799999999982"/>
    <s v="Chuck Magee"/>
    <x v="0"/>
    <n v="1"/>
  </r>
  <r>
    <n v="7101"/>
    <s v="CA-2016-159625"/>
    <x v="533"/>
    <d v="2016-11-28T00:00:00"/>
    <s v="Standard Class"/>
    <s v="SM-20005"/>
    <x v="325"/>
    <x v="0"/>
    <x v="0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x v="0"/>
    <n v="1"/>
  </r>
  <r>
    <n v="7102"/>
    <s v="CA-2018-144337"/>
    <x v="1147"/>
    <d v="2018-08-05T00:00:00"/>
    <s v="Second Class"/>
    <s v="SG-20890"/>
    <x v="737"/>
    <x v="1"/>
    <x v="0"/>
    <s v="Amarillo"/>
    <x v="5"/>
    <n v="79109"/>
    <x v="2"/>
    <s v="OFF-PA-10000249"/>
    <s v="Office Supplies"/>
    <s v="Paper"/>
    <s v="Easy-staple paper"/>
    <n v="19.648"/>
    <n v="2"/>
    <n v="0.2"/>
    <n v="6.6311999999999989"/>
    <s v="Kelly Williams"/>
    <x v="0"/>
    <n v="1"/>
  </r>
  <r>
    <n v="7103"/>
    <s v="CA-2016-117478"/>
    <x v="158"/>
    <d v="2016-09-24T00:00:00"/>
    <s v="First Class"/>
    <s v="LH-16750"/>
    <x v="405"/>
    <x v="0"/>
    <x v="0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x v="0"/>
    <n v="1"/>
  </r>
  <r>
    <n v="7104"/>
    <s v="CA-2019-147410"/>
    <x v="507"/>
    <d v="2019-09-08T00:00:00"/>
    <s v="Standard Class"/>
    <s v="EJ-14155"/>
    <x v="412"/>
    <x v="0"/>
    <x v="0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x v="0"/>
    <n v="1"/>
  </r>
  <r>
    <n v="7105"/>
    <s v="CA-2019-128944"/>
    <x v="249"/>
    <d v="2019-06-21T00:00:00"/>
    <s v="Second Class"/>
    <s v="KH-16330"/>
    <x v="542"/>
    <x v="1"/>
    <x v="0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x v="0"/>
    <n v="1"/>
  </r>
  <r>
    <n v="7106"/>
    <s v="CA-2019-128944"/>
    <x v="249"/>
    <d v="2019-06-21T00:00:00"/>
    <s v="Second Class"/>
    <s v="KH-16330"/>
    <x v="542"/>
    <x v="1"/>
    <x v="0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x v="0"/>
    <n v="0"/>
  </r>
  <r>
    <n v="7107"/>
    <s v="CA-2019-128944"/>
    <x v="249"/>
    <d v="2019-06-21T00:00:00"/>
    <s v="Second Class"/>
    <s v="KH-16330"/>
    <x v="542"/>
    <x v="1"/>
    <x v="0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x v="0"/>
    <n v="0"/>
  </r>
  <r>
    <n v="7108"/>
    <s v="CA-2018-109666"/>
    <x v="475"/>
    <d v="2018-04-26T00:00:00"/>
    <s v="Standard Class"/>
    <s v="KM-16720"/>
    <x v="27"/>
    <x v="0"/>
    <x v="0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Chuck Magee"/>
    <x v="0"/>
    <n v="1"/>
  </r>
  <r>
    <n v="7109"/>
    <s v="CA-2018-109666"/>
    <x v="475"/>
    <d v="2018-04-26T00:00:00"/>
    <s v="Standard Class"/>
    <s v="KM-16720"/>
    <x v="27"/>
    <x v="0"/>
    <x v="0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x v="0"/>
    <n v="0"/>
  </r>
  <r>
    <n v="7110"/>
    <s v="CA-2018-109666"/>
    <x v="475"/>
    <d v="2018-04-26T00:00:00"/>
    <s v="Standard Class"/>
    <s v="KM-16720"/>
    <x v="27"/>
    <x v="0"/>
    <x v="0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x v="0"/>
    <n v="0"/>
  </r>
  <r>
    <n v="7111"/>
    <s v="CA-2018-109666"/>
    <x v="475"/>
    <d v="2018-04-26T00:00:00"/>
    <s v="Standard Class"/>
    <s v="KM-16720"/>
    <x v="27"/>
    <x v="0"/>
    <x v="0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x v="0"/>
    <n v="0"/>
  </r>
  <r>
    <n v="7112"/>
    <s v="CA-2018-109666"/>
    <x v="475"/>
    <d v="2018-04-26T00:00:00"/>
    <s v="Standard Class"/>
    <s v="KM-16720"/>
    <x v="27"/>
    <x v="0"/>
    <x v="0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x v="0"/>
    <n v="0"/>
  </r>
  <r>
    <n v="7113"/>
    <s v="CA-2018-109666"/>
    <x v="475"/>
    <d v="2018-04-26T00:00:00"/>
    <s v="Standard Class"/>
    <s v="KM-16720"/>
    <x v="27"/>
    <x v="0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  <n v="0"/>
  </r>
  <r>
    <n v="7114"/>
    <s v="CA-2018-109666"/>
    <x v="475"/>
    <d v="2018-04-26T00:00:00"/>
    <s v="Standard Class"/>
    <s v="KM-16720"/>
    <x v="27"/>
    <x v="0"/>
    <x v="0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x v="0"/>
    <n v="0"/>
  </r>
  <r>
    <n v="7115"/>
    <s v="US-2018-102239"/>
    <x v="465"/>
    <d v="2018-05-06T00:00:00"/>
    <s v="First Class"/>
    <s v="LW-16990"/>
    <x v="352"/>
    <x v="1"/>
    <x v="0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x v="0"/>
    <n v="1"/>
  </r>
  <r>
    <n v="7116"/>
    <s v="US-2018-102239"/>
    <x v="465"/>
    <d v="2018-05-06T00:00:00"/>
    <s v="First Class"/>
    <s v="LW-16990"/>
    <x v="352"/>
    <x v="1"/>
    <x v="0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x v="0"/>
    <n v="0"/>
  </r>
  <r>
    <n v="7117"/>
    <s v="CA-2016-143168"/>
    <x v="638"/>
    <d v="2016-10-23T00:00:00"/>
    <s v="Second Class"/>
    <s v="IG-15085"/>
    <x v="490"/>
    <x v="0"/>
    <x v="0"/>
    <s v="Seattle"/>
    <x v="4"/>
    <n v="98103"/>
    <x v="1"/>
    <s v="OFF-PA-10000167"/>
    <s v="Office Supplies"/>
    <s v="Paper"/>
    <s v="Xerox 1925"/>
    <n v="61.96"/>
    <n v="2"/>
    <n v="0"/>
    <n v="27.881999999999998"/>
    <s v="Anna Andreadi"/>
    <x v="0"/>
    <n v="1"/>
  </r>
  <r>
    <n v="7118"/>
    <s v="CA-2016-143168"/>
    <x v="638"/>
    <d v="2016-10-23T00:00:00"/>
    <s v="Second Class"/>
    <s v="IG-15085"/>
    <x v="490"/>
    <x v="0"/>
    <x v="0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x v="0"/>
    <n v="0"/>
  </r>
  <r>
    <n v="7119"/>
    <s v="CA-2019-104906"/>
    <x v="778"/>
    <d v="2019-02-17T00:00:00"/>
    <s v="Standard Class"/>
    <s v="JP-15460"/>
    <x v="687"/>
    <x v="1"/>
    <x v="0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Chuck Magee"/>
    <x v="0"/>
    <n v="1"/>
  </r>
  <r>
    <n v="7120"/>
    <s v="CA-2019-118122"/>
    <x v="701"/>
    <d v="2019-11-24T00:00:00"/>
    <s v="Standard Class"/>
    <s v="GG-14650"/>
    <x v="55"/>
    <x v="1"/>
    <x v="0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  <n v="1"/>
  </r>
  <r>
    <n v="7121"/>
    <s v="US-2016-147774"/>
    <x v="407"/>
    <d v="2016-01-26T00:00:00"/>
    <s v="Standard Class"/>
    <s v="MM-18280"/>
    <x v="152"/>
    <x v="1"/>
    <x v="0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x v="0"/>
    <n v="1"/>
  </r>
  <r>
    <n v="7122"/>
    <s v="CA-2019-166926"/>
    <x v="96"/>
    <d v="2019-12-08T00:00:00"/>
    <s v="Standard Class"/>
    <s v="SO-20335"/>
    <x v="2"/>
    <x v="0"/>
    <x v="0"/>
    <s v="Seattle"/>
    <x v="4"/>
    <n v="98105"/>
    <x v="1"/>
    <s v="OFF-PA-10001593"/>
    <s v="Office Supplies"/>
    <s v="Paper"/>
    <s v="Xerox 1947"/>
    <n v="41.86"/>
    <n v="7"/>
    <n v="0"/>
    <n v="18.837"/>
    <s v="Anna Andreadi"/>
    <x v="0"/>
    <n v="1"/>
  </r>
  <r>
    <n v="7123"/>
    <s v="CA-2019-166926"/>
    <x v="96"/>
    <d v="2019-12-08T00:00:00"/>
    <s v="Standard Class"/>
    <s v="SO-20335"/>
    <x v="2"/>
    <x v="0"/>
    <x v="0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x v="0"/>
    <n v="0"/>
  </r>
  <r>
    <n v="7124"/>
    <s v="CA-2017-128013"/>
    <x v="101"/>
    <d v="2017-08-16T00:00:00"/>
    <s v="Standard Class"/>
    <s v="MF-18250"/>
    <x v="751"/>
    <x v="1"/>
    <x v="0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Chuck Magee"/>
    <x v="0"/>
    <n v="1"/>
  </r>
  <r>
    <n v="7125"/>
    <s v="CA-2017-128013"/>
    <x v="101"/>
    <d v="2017-08-16T00:00:00"/>
    <s v="Standard Class"/>
    <s v="MF-18250"/>
    <x v="751"/>
    <x v="1"/>
    <x v="0"/>
    <s v="New York City"/>
    <x v="15"/>
    <n v="10035"/>
    <x v="3"/>
    <s v="OFF-PA-10001815"/>
    <s v="Office Supplies"/>
    <s v="Paper"/>
    <s v="Xerox 1885"/>
    <n v="144.12"/>
    <n v="3"/>
    <n v="0"/>
    <n v="69.177599999999984"/>
    <s v="Chuck Magee"/>
    <x v="0"/>
    <n v="0"/>
  </r>
  <r>
    <n v="7126"/>
    <s v="CA-2018-123176"/>
    <x v="720"/>
    <d v="2018-09-29T00:00:00"/>
    <s v="Second Class"/>
    <s v="JG-15160"/>
    <x v="506"/>
    <x v="0"/>
    <x v="0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x v="0"/>
    <n v="1"/>
  </r>
  <r>
    <n v="7127"/>
    <s v="CA-2018-123176"/>
    <x v="720"/>
    <d v="2018-09-29T00:00:00"/>
    <s v="Second Class"/>
    <s v="JG-15160"/>
    <x v="506"/>
    <x v="0"/>
    <x v="0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x v="0"/>
    <n v="0"/>
  </r>
  <r>
    <n v="7128"/>
    <s v="US-2018-117541"/>
    <x v="696"/>
    <d v="2018-11-20T00:00:00"/>
    <s v="Standard Class"/>
    <s v="JM-16195"/>
    <x v="594"/>
    <x v="0"/>
    <x v="0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x v="0"/>
    <n v="1"/>
  </r>
  <r>
    <n v="7129"/>
    <s v="US-2018-117541"/>
    <x v="696"/>
    <d v="2018-11-20T00:00:00"/>
    <s v="Standard Class"/>
    <s v="JM-16195"/>
    <x v="594"/>
    <x v="0"/>
    <x v="0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x v="0"/>
    <n v="0"/>
  </r>
  <r>
    <n v="7130"/>
    <s v="CA-2018-166282"/>
    <x v="947"/>
    <d v="2018-04-22T00:00:00"/>
    <s v="Standard Class"/>
    <s v="PK-19075"/>
    <x v="7"/>
    <x v="0"/>
    <x v="0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  <n v="1"/>
  </r>
  <r>
    <n v="7131"/>
    <s v="CA-2018-166282"/>
    <x v="947"/>
    <d v="2018-04-22T00:00:00"/>
    <s v="Standard Class"/>
    <s v="PK-19075"/>
    <x v="7"/>
    <x v="0"/>
    <x v="0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x v="0"/>
    <n v="0"/>
  </r>
  <r>
    <n v="7132"/>
    <s v="CA-2019-141439"/>
    <x v="200"/>
    <d v="2019-12-01T00:00:00"/>
    <s v="Standard Class"/>
    <s v="TT-21460"/>
    <x v="499"/>
    <x v="2"/>
    <x v="0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x v="0"/>
    <n v="1"/>
  </r>
  <r>
    <n v="7133"/>
    <s v="CA-2019-141439"/>
    <x v="200"/>
    <d v="2019-12-01T00:00:00"/>
    <s v="Standard Class"/>
    <s v="TT-21460"/>
    <x v="499"/>
    <x v="2"/>
    <x v="0"/>
    <s v="Richmond"/>
    <x v="14"/>
    <n v="47374"/>
    <x v="2"/>
    <s v="TEC-PH-10002624"/>
    <s v="Technology"/>
    <s v="Phones"/>
    <s v="Samsung Galaxy S4 Mini"/>
    <n v="1879.96"/>
    <n v="4"/>
    <n v="0"/>
    <n v="545.18839999999977"/>
    <s v="Kelly Williams"/>
    <x v="0"/>
    <n v="0"/>
  </r>
  <r>
    <n v="7134"/>
    <s v="CA-2019-141439"/>
    <x v="200"/>
    <d v="2019-12-01T00:00:00"/>
    <s v="Standard Class"/>
    <s v="TT-21460"/>
    <x v="499"/>
    <x v="2"/>
    <x v="0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x v="0"/>
    <n v="0"/>
  </r>
  <r>
    <n v="7135"/>
    <s v="CA-2019-141439"/>
    <x v="200"/>
    <d v="2019-12-01T00:00:00"/>
    <s v="Standard Class"/>
    <s v="TT-21460"/>
    <x v="499"/>
    <x v="2"/>
    <x v="0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x v="0"/>
    <n v="0"/>
  </r>
  <r>
    <n v="7136"/>
    <s v="CA-2019-141439"/>
    <x v="200"/>
    <d v="2019-12-01T00:00:00"/>
    <s v="Standard Class"/>
    <s v="TT-21460"/>
    <x v="499"/>
    <x v="2"/>
    <x v="0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x v="0"/>
    <n v="0"/>
  </r>
  <r>
    <n v="7137"/>
    <s v="CA-2017-163965"/>
    <x v="312"/>
    <d v="2017-11-27T00:00:00"/>
    <s v="Standard Class"/>
    <s v="SS-20875"/>
    <x v="286"/>
    <x v="0"/>
    <x v="0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  <n v="1"/>
  </r>
  <r>
    <n v="7138"/>
    <s v="CA-2017-163965"/>
    <x v="312"/>
    <d v="2017-11-27T00:00:00"/>
    <s v="Standard Class"/>
    <s v="SS-20875"/>
    <x v="286"/>
    <x v="0"/>
    <x v="0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x v="0"/>
    <n v="0"/>
  </r>
  <r>
    <n v="7139"/>
    <s v="CA-2017-163965"/>
    <x v="312"/>
    <d v="2017-11-27T00:00:00"/>
    <s v="Standard Class"/>
    <s v="SS-20875"/>
    <x v="286"/>
    <x v="0"/>
    <x v="0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x v="0"/>
    <n v="0"/>
  </r>
  <r>
    <n v="7140"/>
    <s v="CA-2017-163965"/>
    <x v="312"/>
    <d v="2017-11-27T00:00:00"/>
    <s v="Standard Class"/>
    <s v="SS-20875"/>
    <x v="286"/>
    <x v="0"/>
    <x v="0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x v="0"/>
    <n v="0"/>
  </r>
  <r>
    <n v="7141"/>
    <s v="CA-2019-128783"/>
    <x v="210"/>
    <d v="2019-09-07T00:00:00"/>
    <s v="Same Day"/>
    <s v="TG-21640"/>
    <x v="228"/>
    <x v="0"/>
    <x v="0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Kelly Williams"/>
    <x v="0"/>
    <n v="1"/>
  </r>
  <r>
    <n v="7142"/>
    <s v="CA-2019-128783"/>
    <x v="210"/>
    <d v="2019-09-07T00:00:00"/>
    <s v="Same Day"/>
    <s v="TG-21640"/>
    <x v="228"/>
    <x v="0"/>
    <x v="0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x v="0"/>
    <n v="0"/>
  </r>
  <r>
    <n v="7143"/>
    <s v="CA-2016-122217"/>
    <x v="156"/>
    <d v="2016-11-29T00:00:00"/>
    <s v="Standard Class"/>
    <s v="HP-14815"/>
    <x v="6"/>
    <x v="2"/>
    <x v="0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x v="0"/>
    <n v="1"/>
  </r>
  <r>
    <n v="7144"/>
    <s v="US-2019-141558"/>
    <x v="825"/>
    <d v="2019-03-16T00:00:00"/>
    <s v="Standard Class"/>
    <s v="MH-17290"/>
    <x v="762"/>
    <x v="2"/>
    <x v="0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x v="0"/>
    <n v="1"/>
  </r>
  <r>
    <n v="7145"/>
    <s v="US-2019-141558"/>
    <x v="825"/>
    <d v="2019-03-16T00:00:00"/>
    <s v="Standard Class"/>
    <s v="MH-17290"/>
    <x v="762"/>
    <x v="2"/>
    <x v="0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x v="0"/>
    <n v="0"/>
  </r>
  <r>
    <n v="7146"/>
    <s v="US-2019-141558"/>
    <x v="825"/>
    <d v="2019-03-16T00:00:00"/>
    <s v="Standard Class"/>
    <s v="MH-17290"/>
    <x v="762"/>
    <x v="2"/>
    <x v="0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x v="0"/>
    <n v="0"/>
  </r>
  <r>
    <n v="7147"/>
    <s v="US-2019-141558"/>
    <x v="825"/>
    <d v="2019-03-16T00:00:00"/>
    <s v="Standard Class"/>
    <s v="MH-17290"/>
    <x v="762"/>
    <x v="2"/>
    <x v="0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x v="0"/>
    <n v="0"/>
  </r>
  <r>
    <n v="7148"/>
    <s v="CA-2018-139941"/>
    <x v="1"/>
    <d v="2018-06-17T00:00:00"/>
    <s v="Standard Class"/>
    <s v="CB-12415"/>
    <x v="558"/>
    <x v="0"/>
    <x v="0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x v="0"/>
    <n v="1"/>
  </r>
  <r>
    <n v="7149"/>
    <s v="CA-2018-139941"/>
    <x v="1"/>
    <d v="2018-06-17T00:00:00"/>
    <s v="Standard Class"/>
    <s v="CB-12415"/>
    <x v="558"/>
    <x v="0"/>
    <x v="0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x v="0"/>
    <n v="0"/>
  </r>
  <r>
    <n v="7150"/>
    <s v="CA-2017-166583"/>
    <x v="153"/>
    <d v="2017-06-30T00:00:00"/>
    <s v="Standard Class"/>
    <s v="VD-21670"/>
    <x v="104"/>
    <x v="0"/>
    <x v="0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x v="0"/>
    <n v="1"/>
  </r>
  <r>
    <n v="7151"/>
    <s v="CA-2019-100412"/>
    <x v="66"/>
    <d v="2019-12-26T00:00:00"/>
    <s v="Standard Class"/>
    <s v="SR-20425"/>
    <x v="676"/>
    <x v="2"/>
    <x v="0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x v="0"/>
    <n v="1"/>
  </r>
  <r>
    <n v="7152"/>
    <s v="CA-2019-142909"/>
    <x v="66"/>
    <d v="2019-12-25T00:00:00"/>
    <s v="Second Class"/>
    <s v="AG-10330"/>
    <x v="743"/>
    <x v="0"/>
    <x v="0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x v="0"/>
    <n v="1"/>
  </r>
  <r>
    <n v="7153"/>
    <s v="CA-2016-137911"/>
    <x v="1148"/>
    <d v="2016-10-15T00:00:00"/>
    <s v="Standard Class"/>
    <s v="BP-11095"/>
    <x v="162"/>
    <x v="1"/>
    <x v="0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  <n v="1"/>
  </r>
  <r>
    <n v="7154"/>
    <s v="CA-2017-106208"/>
    <x v="895"/>
    <d v="2017-12-15T00:00:00"/>
    <s v="Standard Class"/>
    <s v="JW-16075"/>
    <x v="493"/>
    <x v="0"/>
    <x v="0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x v="0"/>
    <n v="1"/>
  </r>
  <r>
    <n v="7155"/>
    <s v="US-2017-136749"/>
    <x v="707"/>
    <d v="2017-12-27T00:00:00"/>
    <s v="Second Class"/>
    <s v="LH-16900"/>
    <x v="23"/>
    <x v="0"/>
    <x v="0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x v="1"/>
    <n v="1"/>
  </r>
  <r>
    <n v="7156"/>
    <s v="US-2017-136749"/>
    <x v="707"/>
    <d v="2017-12-27T00:00:00"/>
    <s v="Second Class"/>
    <s v="LH-16900"/>
    <x v="23"/>
    <x v="0"/>
    <x v="0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x v="1"/>
    <n v="0"/>
  </r>
  <r>
    <n v="7157"/>
    <s v="CA-2019-126718"/>
    <x v="568"/>
    <d v="2019-05-04T00:00:00"/>
    <s v="Standard Class"/>
    <s v="KT-16480"/>
    <x v="409"/>
    <x v="0"/>
    <x v="0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x v="0"/>
    <n v="1"/>
  </r>
  <r>
    <n v="7158"/>
    <s v="CA-2018-131380"/>
    <x v="463"/>
    <d v="2018-03-31T00:00:00"/>
    <s v="Second Class"/>
    <s v="CC-12220"/>
    <x v="417"/>
    <x v="0"/>
    <x v="0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x v="0"/>
    <n v="1"/>
  </r>
  <r>
    <n v="7159"/>
    <s v="CA-2018-131380"/>
    <x v="463"/>
    <d v="2018-03-31T00:00:00"/>
    <s v="Second Class"/>
    <s v="CC-12220"/>
    <x v="417"/>
    <x v="0"/>
    <x v="0"/>
    <s v="Los Angeles"/>
    <x v="1"/>
    <n v="90032"/>
    <x v="1"/>
    <s v="OFF-PA-10001243"/>
    <s v="Office Supplies"/>
    <s v="Paper"/>
    <s v="Xerox 1983"/>
    <n v="5.98"/>
    <n v="1"/>
    <n v="0"/>
    <n v="2.9302000000000001"/>
    <s v="Anna Andreadi"/>
    <x v="0"/>
    <n v="0"/>
  </r>
  <r>
    <n v="7160"/>
    <s v="CA-2017-145835"/>
    <x v="1149"/>
    <d v="2017-05-18T00:00:00"/>
    <s v="Second Class"/>
    <s v="BF-11170"/>
    <x v="408"/>
    <x v="2"/>
    <x v="0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x v="0"/>
    <n v="1"/>
  </r>
  <r>
    <n v="7161"/>
    <s v="CA-2017-145835"/>
    <x v="1149"/>
    <d v="2017-05-18T00:00:00"/>
    <s v="Second Class"/>
    <s v="BF-11170"/>
    <x v="408"/>
    <x v="2"/>
    <x v="0"/>
    <s v="Chicago"/>
    <x v="10"/>
    <n v="60623"/>
    <x v="2"/>
    <s v="OFF-FA-10002280"/>
    <s v="Office Supplies"/>
    <s v="Fasteners"/>
    <s v="Advantus Plastic Paper Clips"/>
    <n v="16"/>
    <n v="4"/>
    <n v="0.2"/>
    <n v="5.6"/>
    <s v="Kelly Williams"/>
    <x v="0"/>
    <n v="0"/>
  </r>
  <r>
    <n v="7162"/>
    <s v="CA-2016-138709"/>
    <x v="1129"/>
    <d v="2016-07-09T00:00:00"/>
    <s v="Standard Class"/>
    <s v="MS-17770"/>
    <x v="474"/>
    <x v="0"/>
    <x v="0"/>
    <s v="Richmond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x v="0"/>
    <n v="1"/>
  </r>
  <r>
    <n v="7163"/>
    <s v="CA-2016-138709"/>
    <x v="1129"/>
    <d v="2016-07-09T00:00:00"/>
    <s v="Standard Class"/>
    <s v="MS-17770"/>
    <x v="474"/>
    <x v="0"/>
    <x v="0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x v="0"/>
    <n v="0"/>
  </r>
  <r>
    <n v="7164"/>
    <s v="CA-2016-122070"/>
    <x v="1150"/>
    <d v="2016-04-24T00:00:00"/>
    <s v="Second Class"/>
    <s v="AH-10030"/>
    <x v="692"/>
    <x v="1"/>
    <x v="0"/>
    <s v="Troy"/>
    <x v="15"/>
    <n v="12180"/>
    <x v="3"/>
    <s v="OFF-EN-10004773"/>
    <s v="Office Supplies"/>
    <s v="Envelopes"/>
    <s v="Staple envelope"/>
    <n v="247.84"/>
    <n v="8"/>
    <n v="0"/>
    <n v="121.44159999999999"/>
    <s v="Chuck Magee"/>
    <x v="0"/>
    <n v="1"/>
  </r>
  <r>
    <n v="7165"/>
    <s v="CA-2016-122070"/>
    <x v="1150"/>
    <d v="2016-04-24T00:00:00"/>
    <s v="Second Class"/>
    <s v="AH-10030"/>
    <x v="692"/>
    <x v="1"/>
    <x v="0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x v="0"/>
    <n v="0"/>
  </r>
  <r>
    <n v="7166"/>
    <s v="CA-2018-158610"/>
    <x v="251"/>
    <d v="2018-09-22T00:00:00"/>
    <s v="First Class"/>
    <s v="CK-12595"/>
    <x v="242"/>
    <x v="0"/>
    <x v="0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x v="0"/>
    <n v="1"/>
  </r>
  <r>
    <n v="7167"/>
    <s v="CA-2016-117464"/>
    <x v="192"/>
    <d v="2016-07-24T00:00:00"/>
    <s v="Second Class"/>
    <s v="NP-18325"/>
    <x v="268"/>
    <x v="0"/>
    <x v="0"/>
    <s v="San Francisco"/>
    <x v="1"/>
    <n v="94122"/>
    <x v="1"/>
    <s v="OFF-AR-10003190"/>
    <s v="Office Supplies"/>
    <s v="Art"/>
    <s v="Newell 32"/>
    <n v="11.52"/>
    <n v="4"/>
    <n v="0"/>
    <n v="3.2256"/>
    <s v="Anna Andreadi"/>
    <x v="0"/>
    <n v="1"/>
  </r>
  <r>
    <n v="7168"/>
    <s v="CA-2016-117464"/>
    <x v="192"/>
    <d v="2016-07-24T00:00:00"/>
    <s v="Second Class"/>
    <s v="NP-18325"/>
    <x v="268"/>
    <x v="0"/>
    <x v="0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x v="0"/>
    <n v="0"/>
  </r>
  <r>
    <n v="7169"/>
    <s v="CA-2016-117464"/>
    <x v="192"/>
    <d v="2016-07-24T00:00:00"/>
    <s v="Second Class"/>
    <s v="NP-18325"/>
    <x v="268"/>
    <x v="0"/>
    <x v="0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x v="0"/>
    <n v="0"/>
  </r>
  <r>
    <n v="7170"/>
    <s v="CA-2016-117464"/>
    <x v="192"/>
    <d v="2016-07-24T00:00:00"/>
    <s v="Second Class"/>
    <s v="NP-18325"/>
    <x v="268"/>
    <x v="0"/>
    <x v="0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x v="0"/>
    <n v="0"/>
  </r>
  <r>
    <n v="7171"/>
    <s v="US-2019-168613"/>
    <x v="1048"/>
    <d v="2019-10-14T00:00:00"/>
    <s v="Standard Class"/>
    <s v="GM-14440"/>
    <x v="306"/>
    <x v="0"/>
    <x v="0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x v="0"/>
    <n v="1"/>
  </r>
  <r>
    <n v="7172"/>
    <s v="CA-2019-125381"/>
    <x v="1016"/>
    <d v="2019-04-27T00:00:00"/>
    <s v="Second Class"/>
    <s v="SG-20605"/>
    <x v="611"/>
    <x v="0"/>
    <x v="0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x v="0"/>
    <n v="1"/>
  </r>
  <r>
    <n v="7173"/>
    <s v="US-2019-141677"/>
    <x v="606"/>
    <d v="2019-03-30T00:00:00"/>
    <s v="Standard Class"/>
    <s v="HK-14890"/>
    <x v="96"/>
    <x v="1"/>
    <x v="0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x v="0"/>
    <n v="1"/>
  </r>
  <r>
    <n v="7174"/>
    <s v="US-2019-141677"/>
    <x v="606"/>
    <d v="2019-03-30T00:00:00"/>
    <s v="Standard Class"/>
    <s v="HK-14890"/>
    <x v="96"/>
    <x v="1"/>
    <x v="0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x v="0"/>
    <n v="0"/>
  </r>
  <r>
    <n v="7175"/>
    <s v="US-2019-141677"/>
    <x v="606"/>
    <d v="2019-03-30T00:00:00"/>
    <s v="Standard Class"/>
    <s v="HK-14890"/>
    <x v="96"/>
    <x v="1"/>
    <x v="0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x v="0"/>
    <n v="0"/>
  </r>
  <r>
    <n v="7176"/>
    <s v="US-2019-141677"/>
    <x v="606"/>
    <d v="2019-03-30T00:00:00"/>
    <s v="Standard Class"/>
    <s v="HK-14890"/>
    <x v="96"/>
    <x v="1"/>
    <x v="0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x v="0"/>
    <n v="0"/>
  </r>
  <r>
    <n v="7177"/>
    <s v="US-2019-141677"/>
    <x v="606"/>
    <d v="2019-03-30T00:00:00"/>
    <s v="Standard Class"/>
    <s v="HK-14890"/>
    <x v="96"/>
    <x v="1"/>
    <x v="0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x v="0"/>
    <n v="0"/>
  </r>
  <r>
    <n v="7178"/>
    <s v="CA-2019-133067"/>
    <x v="464"/>
    <d v="2019-05-10T00:00:00"/>
    <s v="Standard Class"/>
    <s v="MY-18295"/>
    <x v="501"/>
    <x v="1"/>
    <x v="0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x v="0"/>
    <n v="1"/>
  </r>
  <r>
    <n v="7179"/>
    <s v="CA-2019-133067"/>
    <x v="464"/>
    <d v="2019-05-10T00:00:00"/>
    <s v="Standard Class"/>
    <s v="MY-18295"/>
    <x v="501"/>
    <x v="1"/>
    <x v="0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x v="0"/>
    <n v="0"/>
  </r>
  <r>
    <n v="7180"/>
    <s v="US-2018-144351"/>
    <x v="696"/>
    <d v="2018-11-18T00:00:00"/>
    <s v="Standard Class"/>
    <s v="RC-19960"/>
    <x v="53"/>
    <x v="0"/>
    <x v="0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x v="0"/>
    <n v="1"/>
  </r>
  <r>
    <n v="7181"/>
    <s v="CA-2016-106054"/>
    <x v="1037"/>
    <d v="2016-01-07T00:00:00"/>
    <s v="First Class"/>
    <s v="JO-15145"/>
    <x v="705"/>
    <x v="1"/>
    <x v="0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x v="0"/>
    <n v="1"/>
  </r>
  <r>
    <n v="7182"/>
    <s v="CA-2018-138667"/>
    <x v="797"/>
    <d v="2018-12-30T00:00:00"/>
    <s v="Second Class"/>
    <s v="MW-18220"/>
    <x v="596"/>
    <x v="0"/>
    <x v="0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x v="0"/>
    <n v="1"/>
  </r>
  <r>
    <n v="7183"/>
    <s v="CA-2019-150609"/>
    <x v="504"/>
    <d v="2019-05-04T00:00:00"/>
    <s v="Standard Class"/>
    <s v="NZ-18565"/>
    <x v="125"/>
    <x v="2"/>
    <x v="0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x v="1"/>
    <n v="1"/>
  </r>
  <r>
    <n v="7184"/>
    <s v="CA-2019-128853"/>
    <x v="81"/>
    <d v="2019-04-23T00:00:00"/>
    <s v="First Class"/>
    <s v="JM-15250"/>
    <x v="49"/>
    <x v="0"/>
    <x v="0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x v="0"/>
    <n v="1"/>
  </r>
  <r>
    <n v="7185"/>
    <s v="CA-2019-133102"/>
    <x v="629"/>
    <d v="2019-08-24T00:00:00"/>
    <s v="Standard Class"/>
    <s v="ED-13885"/>
    <x v="525"/>
    <x v="2"/>
    <x v="0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x v="0"/>
    <n v="1"/>
  </r>
  <r>
    <n v="7186"/>
    <s v="CA-2019-133102"/>
    <x v="629"/>
    <d v="2019-08-24T00:00:00"/>
    <s v="Standard Class"/>
    <s v="ED-13885"/>
    <x v="525"/>
    <x v="2"/>
    <x v="0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  <n v="0"/>
  </r>
  <r>
    <n v="7187"/>
    <s v="CA-2019-133102"/>
    <x v="629"/>
    <d v="2019-08-24T00:00:00"/>
    <s v="Standard Class"/>
    <s v="ED-13885"/>
    <x v="525"/>
    <x v="2"/>
    <x v="0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x v="0"/>
    <n v="0"/>
  </r>
  <r>
    <n v="7188"/>
    <s v="CA-2019-133102"/>
    <x v="629"/>
    <d v="2019-08-24T00:00:00"/>
    <s v="Standard Class"/>
    <s v="ED-13885"/>
    <x v="525"/>
    <x v="2"/>
    <x v="0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x v="0"/>
    <n v="0"/>
  </r>
  <r>
    <n v="7189"/>
    <s v="CA-2019-133102"/>
    <x v="629"/>
    <d v="2019-08-24T00:00:00"/>
    <s v="Standard Class"/>
    <s v="ED-13885"/>
    <x v="525"/>
    <x v="2"/>
    <x v="0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x v="0"/>
    <n v="0"/>
  </r>
  <r>
    <n v="7190"/>
    <s v="CA-2018-164399"/>
    <x v="396"/>
    <d v="2018-11-15T00:00:00"/>
    <s v="First Class"/>
    <s v="DW-13480"/>
    <x v="108"/>
    <x v="2"/>
    <x v="0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x v="0"/>
    <n v="1"/>
  </r>
  <r>
    <n v="7191"/>
    <s v="CA-2018-164399"/>
    <x v="396"/>
    <d v="2018-11-15T00:00:00"/>
    <s v="First Class"/>
    <s v="DW-13480"/>
    <x v="108"/>
    <x v="2"/>
    <x v="0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x v="0"/>
    <n v="0"/>
  </r>
  <r>
    <n v="7192"/>
    <s v="CA-2018-116918"/>
    <x v="393"/>
    <d v="2018-10-06T00:00:00"/>
    <s v="Second Class"/>
    <s v="JK-15205"/>
    <x v="523"/>
    <x v="0"/>
    <x v="0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x v="0"/>
    <n v="1"/>
  </r>
  <r>
    <n v="7193"/>
    <s v="CA-2018-116918"/>
    <x v="393"/>
    <d v="2018-10-06T00:00:00"/>
    <s v="Second Class"/>
    <s v="JK-15205"/>
    <x v="523"/>
    <x v="0"/>
    <x v="0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x v="0"/>
    <n v="0"/>
  </r>
  <r>
    <n v="7194"/>
    <s v="CA-2018-110492"/>
    <x v="1151"/>
    <d v="2018-02-14T00:00:00"/>
    <s v="First Class"/>
    <s v="JS-15880"/>
    <x v="365"/>
    <x v="0"/>
    <x v="0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x v="0"/>
    <n v="1"/>
  </r>
  <r>
    <n v="7195"/>
    <s v="CA-2018-110492"/>
    <x v="1151"/>
    <d v="2018-02-14T00:00:00"/>
    <s v="First Class"/>
    <s v="JS-15880"/>
    <x v="365"/>
    <x v="0"/>
    <x v="0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  <n v="0"/>
  </r>
  <r>
    <n v="7196"/>
    <s v="CA-2018-147683"/>
    <x v="373"/>
    <d v="2018-11-17T00:00:00"/>
    <s v="Standard Class"/>
    <s v="PO-19180"/>
    <x v="178"/>
    <x v="2"/>
    <x v="0"/>
    <s v="Seattle"/>
    <x v="4"/>
    <n v="98103"/>
    <x v="1"/>
    <s v="FUR-FU-10004848"/>
    <s v="Furniture"/>
    <s v="Furnishings"/>
    <s v="DAX Solid Wood Frames"/>
    <n v="19.54"/>
    <n v="2"/>
    <n v="0"/>
    <n v="7.2297999999999991"/>
    <s v="Anna Andreadi"/>
    <x v="0"/>
    <n v="1"/>
  </r>
  <r>
    <n v="7197"/>
    <s v="CA-2016-116785"/>
    <x v="759"/>
    <d v="2016-04-30T00:00:00"/>
    <s v="Standard Class"/>
    <s v="MH-17290"/>
    <x v="762"/>
    <x v="2"/>
    <x v="0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Anna Andreadi"/>
    <x v="1"/>
    <n v="1"/>
  </r>
  <r>
    <n v="7198"/>
    <s v="CA-2016-116785"/>
    <x v="759"/>
    <d v="2016-04-30T00:00:00"/>
    <s v="Standard Class"/>
    <s v="MH-17290"/>
    <x v="762"/>
    <x v="2"/>
    <x v="0"/>
    <s v="Los Angeles"/>
    <x v="1"/>
    <n v="90036"/>
    <x v="1"/>
    <s v="OFF-LA-10000305"/>
    <s v="Office Supplies"/>
    <s v="Labels"/>
    <s v="Avery 495"/>
    <n v="12.6"/>
    <n v="2"/>
    <n v="0"/>
    <n v="5.7959999999999994"/>
    <s v="Anna Andreadi"/>
    <x v="1"/>
    <n v="0"/>
  </r>
  <r>
    <n v="7199"/>
    <s v="US-2017-156797"/>
    <x v="1067"/>
    <d v="2017-08-15T00:00:00"/>
    <s v="Standard Class"/>
    <s v="PO-19180"/>
    <x v="178"/>
    <x v="2"/>
    <x v="0"/>
    <s v="New York City"/>
    <x v="15"/>
    <n v="10035"/>
    <x v="3"/>
    <s v="OFF-AR-10001427"/>
    <s v="Office Supplies"/>
    <s v="Art"/>
    <s v="Newell 330"/>
    <n v="11.96"/>
    <n v="2"/>
    <n v="0"/>
    <n v="3.1096000000000004"/>
    <s v="Chuck Magee"/>
    <x v="0"/>
    <n v="1"/>
  </r>
  <r>
    <n v="7200"/>
    <s v="US-2017-156797"/>
    <x v="1067"/>
    <d v="2017-08-15T00:00:00"/>
    <s v="Standard Class"/>
    <s v="PO-19180"/>
    <x v="178"/>
    <x v="2"/>
    <x v="0"/>
    <s v="New York City"/>
    <x v="15"/>
    <n v="10035"/>
    <x v="3"/>
    <s v="TEC-PH-10004614"/>
    <s v="Technology"/>
    <s v="Phones"/>
    <s v="AT&amp;T 841000 Phone"/>
    <n v="138"/>
    <n v="2"/>
    <n v="0"/>
    <n v="34.5"/>
    <s v="Chuck Magee"/>
    <x v="0"/>
    <n v="0"/>
  </r>
  <r>
    <n v="7201"/>
    <s v="CA-2018-104276"/>
    <x v="581"/>
    <d v="2018-12-03T00:00:00"/>
    <s v="Standard Class"/>
    <s v="HF-14995"/>
    <x v="520"/>
    <x v="0"/>
    <x v="0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x v="0"/>
    <n v="1"/>
  </r>
  <r>
    <n v="7202"/>
    <s v="CA-2018-104276"/>
    <x v="581"/>
    <d v="2018-12-03T00:00:00"/>
    <s v="Standard Class"/>
    <s v="HF-14995"/>
    <x v="520"/>
    <x v="0"/>
    <x v="0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x v="0"/>
    <n v="0"/>
  </r>
  <r>
    <n v="7203"/>
    <s v="CA-2018-120369"/>
    <x v="99"/>
    <d v="2018-10-28T00:00:00"/>
    <s v="Same Day"/>
    <s v="VB-21745"/>
    <x v="146"/>
    <x v="1"/>
    <x v="0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x v="0"/>
    <n v="1"/>
  </r>
  <r>
    <n v="7204"/>
    <s v="CA-2016-118276"/>
    <x v="282"/>
    <d v="2017-01-02T00:00:00"/>
    <s v="Standard Class"/>
    <s v="MG-17890"/>
    <x v="450"/>
    <x v="2"/>
    <x v="0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x v="0"/>
    <n v="1"/>
  </r>
  <r>
    <n v="7205"/>
    <s v="CA-2017-136658"/>
    <x v="229"/>
    <d v="2017-09-17T00:00:00"/>
    <s v="Standard Class"/>
    <s v="BO-11425"/>
    <x v="491"/>
    <x v="0"/>
    <x v="0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x v="0"/>
    <n v="1"/>
  </r>
  <r>
    <n v="7206"/>
    <s v="CA-2019-137414"/>
    <x v="280"/>
    <d v="2019-10-06T00:00:00"/>
    <s v="Standard Class"/>
    <s v="CM-12115"/>
    <x v="441"/>
    <x v="0"/>
    <x v="0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Anna Andreadi"/>
    <x v="1"/>
    <n v="1"/>
  </r>
  <r>
    <n v="7207"/>
    <s v="CA-2019-137414"/>
    <x v="280"/>
    <d v="2019-10-06T00:00:00"/>
    <s v="Standard Class"/>
    <s v="CM-12115"/>
    <x v="441"/>
    <x v="0"/>
    <x v="0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x v="1"/>
    <n v="0"/>
  </r>
  <r>
    <n v="7208"/>
    <s v="CA-2018-143476"/>
    <x v="108"/>
    <d v="2018-09-13T00:00:00"/>
    <s v="First Class"/>
    <s v="LC-16930"/>
    <x v="18"/>
    <x v="1"/>
    <x v="0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x v="0"/>
    <n v="1"/>
  </r>
  <r>
    <n v="7209"/>
    <s v="CA-2018-143476"/>
    <x v="108"/>
    <d v="2018-09-13T00:00:00"/>
    <s v="First Class"/>
    <s v="LC-16930"/>
    <x v="18"/>
    <x v="1"/>
    <x v="0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x v="0"/>
    <n v="0"/>
  </r>
  <r>
    <n v="7210"/>
    <s v="CA-2018-143476"/>
    <x v="108"/>
    <d v="2018-09-13T00:00:00"/>
    <s v="First Class"/>
    <s v="LC-16930"/>
    <x v="18"/>
    <x v="1"/>
    <x v="0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x v="0"/>
    <n v="0"/>
  </r>
  <r>
    <n v="7211"/>
    <s v="US-2018-119046"/>
    <x v="799"/>
    <d v="2018-06-06T00:00:00"/>
    <s v="Standard Class"/>
    <s v="EH-13765"/>
    <x v="553"/>
    <x v="1"/>
    <x v="0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x v="1"/>
    <n v="1"/>
  </r>
  <r>
    <n v="7212"/>
    <s v="US-2018-119046"/>
    <x v="799"/>
    <d v="2018-06-06T00:00:00"/>
    <s v="Standard Class"/>
    <s v="EH-13765"/>
    <x v="553"/>
    <x v="1"/>
    <x v="0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x v="1"/>
    <n v="0"/>
  </r>
  <r>
    <n v="7213"/>
    <s v="US-2018-119046"/>
    <x v="799"/>
    <d v="2018-06-06T00:00:00"/>
    <s v="Standard Class"/>
    <s v="EH-13765"/>
    <x v="553"/>
    <x v="1"/>
    <x v="0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1"/>
    <n v="0"/>
  </r>
  <r>
    <n v="7214"/>
    <s v="CA-2019-154949"/>
    <x v="453"/>
    <d v="2019-10-19T00:00:00"/>
    <s v="Standard Class"/>
    <s v="MC-17275"/>
    <x v="507"/>
    <x v="0"/>
    <x v="0"/>
    <s v="Camarillo"/>
    <x v="1"/>
    <n v="93010"/>
    <x v="1"/>
    <s v="OFF-LA-10002034"/>
    <s v="Office Supplies"/>
    <s v="Labels"/>
    <s v="Avery 478"/>
    <n v="14.73"/>
    <n v="3"/>
    <n v="0"/>
    <n v="7.2176999999999998"/>
    <s v="Anna Andreadi"/>
    <x v="1"/>
    <n v="1"/>
  </r>
  <r>
    <n v="7215"/>
    <s v="CA-2017-103072"/>
    <x v="874"/>
    <d v="2017-09-30T00:00:00"/>
    <s v="Second Class"/>
    <s v="HW-14935"/>
    <x v="304"/>
    <x v="1"/>
    <x v="0"/>
    <s v="Detroit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x v="0"/>
    <n v="1"/>
  </r>
  <r>
    <n v="7216"/>
    <s v="CA-2017-103072"/>
    <x v="874"/>
    <d v="2017-09-30T00:00:00"/>
    <s v="Second Class"/>
    <s v="HW-14935"/>
    <x v="304"/>
    <x v="1"/>
    <x v="0"/>
    <s v="Detroit"/>
    <x v="12"/>
    <n v="48205"/>
    <x v="2"/>
    <s v="OFF-PA-10003172"/>
    <s v="Office Supplies"/>
    <s v="Paper"/>
    <s v="Xerox 1996"/>
    <n v="25.92"/>
    <n v="4"/>
    <n v="0"/>
    <n v="12.441600000000001"/>
    <s v="Kelly Williams"/>
    <x v="0"/>
    <n v="0"/>
  </r>
  <r>
    <n v="7217"/>
    <s v="CA-2017-150770"/>
    <x v="910"/>
    <d v="2017-05-06T00:00:00"/>
    <s v="First Class"/>
    <s v="LC-16870"/>
    <x v="48"/>
    <x v="0"/>
    <x v="0"/>
    <s v="San Francisco"/>
    <x v="1"/>
    <n v="94109"/>
    <x v="1"/>
    <s v="OFF-AR-10001246"/>
    <s v="Office Supplies"/>
    <s v="Art"/>
    <s v="Newell 317"/>
    <n v="8.82"/>
    <n v="3"/>
    <n v="0"/>
    <n v="2.5577999999999994"/>
    <s v="Anna Andreadi"/>
    <x v="1"/>
    <n v="1"/>
  </r>
  <r>
    <n v="7218"/>
    <s v="CA-2017-150770"/>
    <x v="910"/>
    <d v="2017-05-06T00:00:00"/>
    <s v="First Class"/>
    <s v="LC-16870"/>
    <x v="48"/>
    <x v="0"/>
    <x v="0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x v="1"/>
    <n v="0"/>
  </r>
  <r>
    <n v="7219"/>
    <s v="CA-2017-150770"/>
    <x v="910"/>
    <d v="2017-05-06T00:00:00"/>
    <s v="First Class"/>
    <s v="LC-16870"/>
    <x v="48"/>
    <x v="0"/>
    <x v="0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x v="1"/>
    <n v="0"/>
  </r>
  <r>
    <n v="7220"/>
    <s v="CA-2017-150770"/>
    <x v="910"/>
    <d v="2017-05-06T00:00:00"/>
    <s v="First Class"/>
    <s v="LC-16870"/>
    <x v="48"/>
    <x v="0"/>
    <x v="0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x v="1"/>
    <n v="0"/>
  </r>
  <r>
    <n v="7221"/>
    <s v="CA-2019-154760"/>
    <x v="1152"/>
    <d v="2019-01-13T00:00:00"/>
    <s v="Standard Class"/>
    <s v="BP-11290"/>
    <x v="443"/>
    <x v="0"/>
    <x v="0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x v="0"/>
    <n v="1"/>
  </r>
  <r>
    <n v="7222"/>
    <s v="US-2019-104437"/>
    <x v="678"/>
    <d v="2019-01-31T00:00:00"/>
    <s v="Standard Class"/>
    <s v="TG-21310"/>
    <x v="592"/>
    <x v="0"/>
    <x v="0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x v="0"/>
    <n v="1"/>
  </r>
  <r>
    <n v="7223"/>
    <s v="CA-2019-113075"/>
    <x v="264"/>
    <d v="2019-09-06T00:00:00"/>
    <s v="Standard Class"/>
    <s v="MC-18100"/>
    <x v="498"/>
    <x v="0"/>
    <x v="0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x v="0"/>
    <n v="1"/>
  </r>
  <r>
    <n v="7224"/>
    <s v="CA-2018-109953"/>
    <x v="216"/>
    <d v="2018-07-18T00:00:00"/>
    <s v="Standard Class"/>
    <s v="RB-19360"/>
    <x v="181"/>
    <x v="0"/>
    <x v="0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Anna Andreadi"/>
    <x v="0"/>
    <n v="1"/>
  </r>
  <r>
    <n v="7225"/>
    <s v="CA-2018-109953"/>
    <x v="216"/>
    <d v="2018-07-18T00:00:00"/>
    <s v="Standard Class"/>
    <s v="RB-19360"/>
    <x v="181"/>
    <x v="0"/>
    <x v="0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x v="0"/>
    <n v="0"/>
  </r>
  <r>
    <n v="7226"/>
    <s v="CA-2018-109953"/>
    <x v="216"/>
    <d v="2018-07-18T00:00:00"/>
    <s v="Standard Class"/>
    <s v="RB-19360"/>
    <x v="181"/>
    <x v="0"/>
    <x v="0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x v="0"/>
    <n v="0"/>
  </r>
  <r>
    <n v="7227"/>
    <s v="CA-2019-127397"/>
    <x v="642"/>
    <d v="2019-02-28T00:00:00"/>
    <s v="Standard Class"/>
    <s v="ES-14080"/>
    <x v="20"/>
    <x v="1"/>
    <x v="0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x v="0"/>
    <n v="1"/>
  </r>
  <r>
    <n v="7228"/>
    <s v="CA-2019-127397"/>
    <x v="642"/>
    <d v="2019-02-28T00:00:00"/>
    <s v="Standard Class"/>
    <s v="ES-14080"/>
    <x v="20"/>
    <x v="1"/>
    <x v="0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x v="0"/>
    <n v="0"/>
  </r>
  <r>
    <n v="7229"/>
    <s v="CA-2016-157546"/>
    <x v="836"/>
    <d v="2016-07-22T00:00:00"/>
    <s v="First Class"/>
    <s v="RD-19720"/>
    <x v="742"/>
    <x v="0"/>
    <x v="0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x v="0"/>
    <n v="1"/>
  </r>
  <r>
    <n v="7230"/>
    <s v="CA-2016-157546"/>
    <x v="836"/>
    <d v="2016-07-22T00:00:00"/>
    <s v="First Class"/>
    <s v="RD-19720"/>
    <x v="742"/>
    <x v="0"/>
    <x v="0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  <n v="0"/>
  </r>
  <r>
    <n v="7231"/>
    <s v="CA-2019-153843"/>
    <x v="677"/>
    <d v="2019-03-15T00:00:00"/>
    <s v="First Class"/>
    <s v="SC-20380"/>
    <x v="618"/>
    <x v="0"/>
    <x v="0"/>
    <s v="Fairfield"/>
    <x v="29"/>
    <n v="6824"/>
    <x v="3"/>
    <s v="OFF-BI-10002353"/>
    <s v="Office Supplies"/>
    <s v="Binders"/>
    <s v="GBC VeloBind Cover Sets"/>
    <n v="30.88"/>
    <n v="2"/>
    <n v="0"/>
    <n v="15.44"/>
    <s v="Chuck Magee"/>
    <x v="0"/>
    <n v="1"/>
  </r>
  <r>
    <n v="7232"/>
    <s v="CA-2019-153843"/>
    <x v="677"/>
    <d v="2019-03-15T00:00:00"/>
    <s v="First Class"/>
    <s v="SC-20380"/>
    <x v="618"/>
    <x v="0"/>
    <x v="0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x v="0"/>
    <n v="0"/>
  </r>
  <r>
    <n v="7233"/>
    <s v="CA-2019-153843"/>
    <x v="677"/>
    <d v="2019-03-15T00:00:00"/>
    <s v="First Class"/>
    <s v="SC-20380"/>
    <x v="618"/>
    <x v="0"/>
    <x v="0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x v="0"/>
    <n v="0"/>
  </r>
  <r>
    <n v="7234"/>
    <s v="CA-2018-137337"/>
    <x v="387"/>
    <d v="2018-03-12T00:00:00"/>
    <s v="Standard Class"/>
    <s v="GB-14575"/>
    <x v="673"/>
    <x v="0"/>
    <x v="0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Chuck Magee"/>
    <x v="0"/>
    <n v="1"/>
  </r>
  <r>
    <n v="7235"/>
    <s v="CA-2018-137337"/>
    <x v="387"/>
    <d v="2018-03-12T00:00:00"/>
    <s v="Standard Class"/>
    <s v="GB-14575"/>
    <x v="673"/>
    <x v="0"/>
    <x v="0"/>
    <s v="New York City"/>
    <x v="15"/>
    <n v="10011"/>
    <x v="3"/>
    <s v="OFF-PA-10001934"/>
    <s v="Office Supplies"/>
    <s v="Paper"/>
    <s v="Xerox 1993"/>
    <n v="12.96"/>
    <n v="2"/>
    <n v="0"/>
    <n v="6.3504000000000005"/>
    <s v="Chuck Magee"/>
    <x v="0"/>
    <n v="0"/>
  </r>
  <r>
    <n v="7236"/>
    <s v="CA-2018-137337"/>
    <x v="387"/>
    <d v="2018-03-12T00:00:00"/>
    <s v="Standard Class"/>
    <s v="GB-14575"/>
    <x v="673"/>
    <x v="0"/>
    <x v="0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x v="0"/>
    <n v="0"/>
  </r>
  <r>
    <n v="7237"/>
    <s v="CA-2016-138737"/>
    <x v="1035"/>
    <d v="2016-12-10T00:00:00"/>
    <s v="First Class"/>
    <s v="FP-14320"/>
    <x v="224"/>
    <x v="0"/>
    <x v="0"/>
    <s v="Los Angeles"/>
    <x v="1"/>
    <n v="90049"/>
    <x v="1"/>
    <s v="OFF-AR-10003190"/>
    <s v="Office Supplies"/>
    <s v="Art"/>
    <s v="Newell 32"/>
    <n v="8.64"/>
    <n v="3"/>
    <n v="0"/>
    <n v="2.4192"/>
    <s v="Anna Andreadi"/>
    <x v="0"/>
    <n v="1"/>
  </r>
  <r>
    <n v="7238"/>
    <s v="CA-2018-164924"/>
    <x v="212"/>
    <d v="2018-07-10T00:00:00"/>
    <s v="Same Day"/>
    <s v="EA-14035"/>
    <x v="105"/>
    <x v="1"/>
    <x v="0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x v="0"/>
    <n v="1"/>
  </r>
  <r>
    <n v="7239"/>
    <s v="CA-2018-101651"/>
    <x v="435"/>
    <d v="2018-12-30T00:00:00"/>
    <s v="Standard Class"/>
    <s v="SC-20305"/>
    <x v="253"/>
    <x v="0"/>
    <x v="0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x v="0"/>
    <n v="1"/>
  </r>
  <r>
    <n v="7240"/>
    <s v="CA-2018-101651"/>
    <x v="435"/>
    <d v="2018-12-30T00:00:00"/>
    <s v="Standard Class"/>
    <s v="SC-20305"/>
    <x v="253"/>
    <x v="0"/>
    <x v="0"/>
    <s v="San Jose"/>
    <x v="1"/>
    <n v="95123"/>
    <x v="1"/>
    <s v="OFF-EN-10001990"/>
    <s v="Office Supplies"/>
    <s v="Envelopes"/>
    <s v="Staple envelope"/>
    <n v="39.76"/>
    <n v="7"/>
    <n v="0"/>
    <n v="18.687199999999997"/>
    <s v="Anna Andreadi"/>
    <x v="0"/>
    <n v="0"/>
  </r>
  <r>
    <n v="7241"/>
    <s v="CA-2019-136651"/>
    <x v="756"/>
    <d v="2019-04-25T00:00:00"/>
    <s v="Second Class"/>
    <s v="JF-15355"/>
    <x v="282"/>
    <x v="0"/>
    <x v="0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x v="1"/>
    <n v="1"/>
  </r>
  <r>
    <n v="7242"/>
    <s v="CA-2019-136651"/>
    <x v="756"/>
    <d v="2019-04-25T00:00:00"/>
    <s v="Second Class"/>
    <s v="JF-15355"/>
    <x v="282"/>
    <x v="0"/>
    <x v="0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x v="1"/>
    <n v="0"/>
  </r>
  <r>
    <n v="7243"/>
    <s v="CA-2019-136651"/>
    <x v="756"/>
    <d v="2019-04-25T00:00:00"/>
    <s v="Second Class"/>
    <s v="JF-15355"/>
    <x v="282"/>
    <x v="0"/>
    <x v="0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x v="1"/>
    <n v="0"/>
  </r>
  <r>
    <n v="7244"/>
    <s v="CA-2019-118892"/>
    <x v="629"/>
    <d v="2019-08-22T00:00:00"/>
    <s v="Second Class"/>
    <s v="TP-21415"/>
    <x v="599"/>
    <x v="0"/>
    <x v="0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x v="0"/>
    <n v="1"/>
  </r>
  <r>
    <n v="7245"/>
    <s v="US-2019-151127"/>
    <x v="1053"/>
    <d v="2019-05-25T00:00:00"/>
    <s v="First Class"/>
    <s v="RL-19615"/>
    <x v="210"/>
    <x v="0"/>
    <x v="0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x v="1"/>
    <n v="1"/>
  </r>
  <r>
    <n v="7246"/>
    <s v="CA-2019-145807"/>
    <x v="839"/>
    <d v="2019-02-13T00:00:00"/>
    <s v="Standard Class"/>
    <s v="SB-20170"/>
    <x v="641"/>
    <x v="0"/>
    <x v="0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0"/>
    <n v="1"/>
  </r>
  <r>
    <n v="7247"/>
    <s v="US-2016-127978"/>
    <x v="223"/>
    <d v="2016-03-08T00:00:00"/>
    <s v="Standard Class"/>
    <s v="JS-15595"/>
    <x v="329"/>
    <x v="1"/>
    <x v="0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x v="0"/>
    <n v="1"/>
  </r>
  <r>
    <n v="7248"/>
    <s v="US-2016-127978"/>
    <x v="223"/>
    <d v="2016-03-08T00:00:00"/>
    <s v="Standard Class"/>
    <s v="JS-15595"/>
    <x v="329"/>
    <x v="1"/>
    <x v="0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x v="0"/>
    <n v="0"/>
  </r>
  <r>
    <n v="7249"/>
    <s v="US-2016-127978"/>
    <x v="223"/>
    <d v="2016-03-08T00:00:00"/>
    <s v="Standard Class"/>
    <s v="JS-15595"/>
    <x v="329"/>
    <x v="1"/>
    <x v="0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x v="0"/>
    <n v="0"/>
  </r>
  <r>
    <n v="7250"/>
    <s v="CA-2017-158491"/>
    <x v="593"/>
    <d v="2017-06-09T00:00:00"/>
    <s v="Second Class"/>
    <s v="BP-11155"/>
    <x v="669"/>
    <x v="0"/>
    <x v="0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x v="0"/>
    <n v="1"/>
  </r>
  <r>
    <n v="7251"/>
    <s v="CA-2017-158491"/>
    <x v="593"/>
    <d v="2017-06-09T00:00:00"/>
    <s v="Second Class"/>
    <s v="BP-11155"/>
    <x v="669"/>
    <x v="0"/>
    <x v="0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x v="0"/>
    <n v="0"/>
  </r>
  <r>
    <n v="7252"/>
    <s v="CA-2018-116764"/>
    <x v="278"/>
    <d v="2018-09-02T00:00:00"/>
    <s v="Standard Class"/>
    <s v="EM-13825"/>
    <x v="605"/>
    <x v="1"/>
    <x v="0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x v="0"/>
    <n v="1"/>
  </r>
  <r>
    <n v="7253"/>
    <s v="CA-2018-152457"/>
    <x v="126"/>
    <d v="2018-09-18T00:00:00"/>
    <s v="Standard Class"/>
    <s v="SC-20695"/>
    <x v="281"/>
    <x v="1"/>
    <x v="0"/>
    <s v="Roseville"/>
    <x v="12"/>
    <n v="48066"/>
    <x v="2"/>
    <s v="OFF-PA-10003790"/>
    <s v="Office Supplies"/>
    <s v="Paper"/>
    <s v="Xerox 1991"/>
    <n v="68.52"/>
    <n v="3"/>
    <n v="0"/>
    <n v="31.519199999999998"/>
    <s v="Kelly Williams"/>
    <x v="0"/>
    <n v="1"/>
  </r>
  <r>
    <n v="7254"/>
    <s v="CA-2018-152730"/>
    <x v="198"/>
    <d v="2018-06-04T00:00:00"/>
    <s v="Standard Class"/>
    <s v="EM-14140"/>
    <x v="670"/>
    <x v="2"/>
    <x v="0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x v="0"/>
    <n v="1"/>
  </r>
  <r>
    <n v="7255"/>
    <s v="CA-2018-152730"/>
    <x v="198"/>
    <d v="2018-06-04T00:00:00"/>
    <s v="Standard Class"/>
    <s v="EM-14140"/>
    <x v="670"/>
    <x v="2"/>
    <x v="0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x v="0"/>
    <n v="0"/>
  </r>
  <r>
    <n v="7256"/>
    <s v="CA-2018-152730"/>
    <x v="198"/>
    <d v="2018-06-04T00:00:00"/>
    <s v="Standard Class"/>
    <s v="EM-14140"/>
    <x v="670"/>
    <x v="2"/>
    <x v="0"/>
    <s v="Superior"/>
    <x v="6"/>
    <n v="54880"/>
    <x v="2"/>
    <s v="OFF-ST-10000876"/>
    <s v="Office Supplies"/>
    <s v="Storage"/>
    <s v="Eldon Simplefile Box Office"/>
    <n v="49.76"/>
    <n v="4"/>
    <n v="0"/>
    <n v="13.9328"/>
    <s v="Kelly Williams"/>
    <x v="0"/>
    <n v="0"/>
  </r>
  <r>
    <n v="7257"/>
    <s v="CA-2018-152730"/>
    <x v="198"/>
    <d v="2018-06-04T00:00:00"/>
    <s v="Standard Class"/>
    <s v="EM-14140"/>
    <x v="670"/>
    <x v="2"/>
    <x v="0"/>
    <s v="Superior"/>
    <x v="6"/>
    <n v="54880"/>
    <x v="2"/>
    <s v="OFF-AR-10003732"/>
    <s v="Office Supplies"/>
    <s v="Art"/>
    <s v="Newell 333"/>
    <n v="5.56"/>
    <n v="2"/>
    <n v="0"/>
    <n v="1.4455999999999998"/>
    <s v="Kelly Williams"/>
    <x v="0"/>
    <n v="0"/>
  </r>
  <r>
    <n v="7258"/>
    <s v="CA-2018-152730"/>
    <x v="198"/>
    <d v="2018-06-04T00:00:00"/>
    <s v="Standard Class"/>
    <s v="EM-14140"/>
    <x v="670"/>
    <x v="2"/>
    <x v="0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x v="0"/>
    <n v="0"/>
  </r>
  <r>
    <n v="7259"/>
    <s v="CA-2018-152730"/>
    <x v="198"/>
    <d v="2018-06-04T00:00:00"/>
    <s v="Standard Class"/>
    <s v="EM-14140"/>
    <x v="670"/>
    <x v="2"/>
    <x v="0"/>
    <s v="Superior"/>
    <x v="6"/>
    <n v="54880"/>
    <x v="2"/>
    <s v="OFF-AR-10000940"/>
    <s v="Office Supplies"/>
    <s v="Art"/>
    <s v="Newell 343"/>
    <n v="14.7"/>
    <n v="5"/>
    <n v="0"/>
    <n v="3.9690000000000003"/>
    <s v="Kelly Williams"/>
    <x v="0"/>
    <n v="0"/>
  </r>
  <r>
    <n v="7260"/>
    <s v="CA-2018-152730"/>
    <x v="198"/>
    <d v="2018-06-04T00:00:00"/>
    <s v="Standard Class"/>
    <s v="EM-14140"/>
    <x v="670"/>
    <x v="2"/>
    <x v="0"/>
    <s v="Superior"/>
    <x v="6"/>
    <n v="54880"/>
    <x v="2"/>
    <s v="OFF-PA-10004888"/>
    <s v="Office Supplies"/>
    <s v="Paper"/>
    <s v="Xerox 217"/>
    <n v="45.36"/>
    <n v="7"/>
    <n v="0"/>
    <n v="21.772800000000004"/>
    <s v="Kelly Williams"/>
    <x v="0"/>
    <n v="0"/>
  </r>
  <r>
    <n v="7261"/>
    <s v="CA-2018-152730"/>
    <x v="198"/>
    <d v="2018-06-04T00:00:00"/>
    <s v="Standard Class"/>
    <s v="EM-14140"/>
    <x v="670"/>
    <x v="2"/>
    <x v="0"/>
    <s v="Superior"/>
    <x v="6"/>
    <n v="54880"/>
    <x v="2"/>
    <s v="TEC-PH-10000441"/>
    <s v="Technology"/>
    <s v="Phones"/>
    <s v="VTech DS6151"/>
    <n v="125.99"/>
    <n v="1"/>
    <n v="0"/>
    <n v="35.277200000000008"/>
    <s v="Kelly Williams"/>
    <x v="0"/>
    <n v="0"/>
  </r>
  <r>
    <n v="7262"/>
    <s v="CA-2019-137001"/>
    <x v="193"/>
    <d v="2019-06-13T00:00:00"/>
    <s v="Second Class"/>
    <s v="GZ-14545"/>
    <x v="433"/>
    <x v="1"/>
    <x v="0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x v="0"/>
    <n v="1"/>
  </r>
  <r>
    <n v="7263"/>
    <s v="CA-2019-156363"/>
    <x v="760"/>
    <d v="2019-10-28T00:00:00"/>
    <s v="Standard Class"/>
    <s v="ML-17395"/>
    <x v="504"/>
    <x v="1"/>
    <x v="0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x v="0"/>
    <n v="1"/>
  </r>
  <r>
    <n v="7264"/>
    <s v="CA-2019-156363"/>
    <x v="760"/>
    <d v="2019-10-28T00:00:00"/>
    <s v="Standard Class"/>
    <s v="ML-17395"/>
    <x v="504"/>
    <x v="1"/>
    <x v="0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x v="0"/>
    <n v="0"/>
  </r>
  <r>
    <n v="7265"/>
    <s v="CA-2019-122056"/>
    <x v="487"/>
    <d v="2019-06-17T00:00:00"/>
    <s v="Standard Class"/>
    <s v="PG-18895"/>
    <x v="38"/>
    <x v="0"/>
    <x v="0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x v="0"/>
    <n v="1"/>
  </r>
  <r>
    <n v="7266"/>
    <s v="US-2016-143721"/>
    <x v="533"/>
    <d v="2016-11-26T00:00:00"/>
    <s v="Second Class"/>
    <s v="DK-12835"/>
    <x v="460"/>
    <x v="1"/>
    <x v="0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x v="0"/>
    <n v="1"/>
  </r>
  <r>
    <n v="7267"/>
    <s v="CA-2019-122987"/>
    <x v="1153"/>
    <d v="2019-08-16T00:00:00"/>
    <s v="Same Day"/>
    <s v="SJ-20215"/>
    <x v="695"/>
    <x v="0"/>
    <x v="0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x v="0"/>
    <n v="1"/>
  </r>
  <r>
    <n v="7268"/>
    <s v="CA-2019-122987"/>
    <x v="1153"/>
    <d v="2019-08-16T00:00:00"/>
    <s v="Same Day"/>
    <s v="SJ-20215"/>
    <x v="695"/>
    <x v="0"/>
    <x v="0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x v="0"/>
    <n v="0"/>
  </r>
  <r>
    <n v="7269"/>
    <s v="CA-2018-133368"/>
    <x v="1154"/>
    <d v="2018-01-20T00:00:00"/>
    <s v="Standard Class"/>
    <s v="AG-10675"/>
    <x v="165"/>
    <x v="0"/>
    <x v="0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x v="1"/>
    <n v="1"/>
  </r>
  <r>
    <n v="7270"/>
    <s v="CA-2018-133368"/>
    <x v="1154"/>
    <d v="2018-01-20T00:00:00"/>
    <s v="Standard Class"/>
    <s v="AG-10675"/>
    <x v="165"/>
    <x v="0"/>
    <x v="0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x v="1"/>
    <n v="0"/>
  </r>
  <r>
    <n v="7271"/>
    <s v="CA-2018-123337"/>
    <x v="1142"/>
    <d v="2018-09-22T00:00:00"/>
    <s v="Standard Class"/>
    <s v="KD-16495"/>
    <x v="470"/>
    <x v="1"/>
    <x v="0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x v="0"/>
    <n v="1"/>
  </r>
  <r>
    <n v="7272"/>
    <s v="CA-2018-123337"/>
    <x v="1142"/>
    <d v="2018-09-22T00:00:00"/>
    <s v="Standard Class"/>
    <s v="KD-16495"/>
    <x v="470"/>
    <x v="1"/>
    <x v="0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x v="0"/>
    <n v="0"/>
  </r>
  <r>
    <n v="7273"/>
    <s v="US-2018-150357"/>
    <x v="1155"/>
    <d v="2018-10-14T00:00:00"/>
    <s v="Standard Class"/>
    <s v="EB-13975"/>
    <x v="424"/>
    <x v="1"/>
    <x v="0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x v="0"/>
    <n v="1"/>
  </r>
  <r>
    <n v="7274"/>
    <s v="US-2018-150357"/>
    <x v="1155"/>
    <d v="2018-10-14T00:00:00"/>
    <s v="Standard Class"/>
    <s v="EB-13975"/>
    <x v="424"/>
    <x v="1"/>
    <x v="0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x v="0"/>
    <n v="0"/>
  </r>
  <r>
    <n v="7275"/>
    <s v="CA-2017-144519"/>
    <x v="50"/>
    <d v="2017-11-17T00:00:00"/>
    <s v="Standard Class"/>
    <s v="AW-10930"/>
    <x v="585"/>
    <x v="2"/>
    <x v="0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x v="0"/>
    <n v="1"/>
  </r>
  <r>
    <n v="7276"/>
    <s v="CA-2017-144519"/>
    <x v="50"/>
    <d v="2017-11-17T00:00:00"/>
    <s v="Standard Class"/>
    <s v="AW-10930"/>
    <x v="585"/>
    <x v="2"/>
    <x v="0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x v="0"/>
    <n v="0"/>
  </r>
  <r>
    <n v="7277"/>
    <s v="CA-2016-120670"/>
    <x v="981"/>
    <d v="2016-11-06T00:00:00"/>
    <s v="Standard Class"/>
    <s v="JK-16120"/>
    <x v="451"/>
    <x v="2"/>
    <x v="0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x v="0"/>
    <n v="1"/>
  </r>
  <r>
    <n v="7278"/>
    <s v="CA-2018-157217"/>
    <x v="1080"/>
    <d v="2018-07-21T00:00:00"/>
    <s v="First Class"/>
    <s v="TC-21535"/>
    <x v="426"/>
    <x v="2"/>
    <x v="0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x v="0"/>
    <n v="1"/>
  </r>
  <r>
    <n v="7279"/>
    <s v="CA-2018-157217"/>
    <x v="1080"/>
    <d v="2018-07-21T00:00:00"/>
    <s v="First Class"/>
    <s v="TC-21535"/>
    <x v="426"/>
    <x v="2"/>
    <x v="0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  <n v="0"/>
  </r>
  <r>
    <n v="7280"/>
    <s v="CA-2018-108224"/>
    <x v="675"/>
    <d v="2018-05-14T00:00:00"/>
    <s v="Same Day"/>
    <s v="TH-21235"/>
    <x v="260"/>
    <x v="1"/>
    <x v="0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x v="0"/>
    <n v="1"/>
  </r>
  <r>
    <n v="7281"/>
    <s v="CA-2017-162782"/>
    <x v="780"/>
    <d v="2017-02-27T00:00:00"/>
    <s v="Standard Class"/>
    <s v="PW-19240"/>
    <x v="617"/>
    <x v="0"/>
    <x v="0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x v="0"/>
    <n v="1"/>
  </r>
  <r>
    <n v="7282"/>
    <s v="CA-2019-159282"/>
    <x v="524"/>
    <d v="2019-10-21T00:00:00"/>
    <s v="Standard Class"/>
    <s v="GH-14410"/>
    <x v="689"/>
    <x v="2"/>
    <x v="0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x v="0"/>
    <n v="1"/>
  </r>
  <r>
    <n v="7283"/>
    <s v="CA-2019-155936"/>
    <x v="738"/>
    <d v="2019-06-29T00:00:00"/>
    <s v="Standard Class"/>
    <s v="JK-15730"/>
    <x v="300"/>
    <x v="0"/>
    <x v="0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x v="0"/>
    <n v="1"/>
  </r>
  <r>
    <n v="7284"/>
    <s v="CA-2019-169439"/>
    <x v="428"/>
    <d v="2019-09-13T00:00:00"/>
    <s v="Standard Class"/>
    <s v="LC-17140"/>
    <x v="95"/>
    <x v="0"/>
    <x v="0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x v="0"/>
    <n v="1"/>
  </r>
  <r>
    <n v="7285"/>
    <s v="CA-2019-169439"/>
    <x v="428"/>
    <d v="2019-09-13T00:00:00"/>
    <s v="Standard Class"/>
    <s v="LC-17140"/>
    <x v="95"/>
    <x v="0"/>
    <x v="0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x v="0"/>
    <n v="0"/>
  </r>
  <r>
    <n v="7286"/>
    <s v="CA-2019-151183"/>
    <x v="336"/>
    <d v="2019-10-19T00:00:00"/>
    <s v="Standard Class"/>
    <s v="BK-11260"/>
    <x v="318"/>
    <x v="0"/>
    <x v="0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x v="0"/>
    <n v="1"/>
  </r>
  <r>
    <n v="7287"/>
    <s v="CA-2018-149965"/>
    <x v="23"/>
    <d v="2018-06-25T00:00:00"/>
    <s v="Standard Class"/>
    <s v="BS-11365"/>
    <x v="740"/>
    <x v="1"/>
    <x v="0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x v="0"/>
    <n v="1"/>
  </r>
  <r>
    <n v="7288"/>
    <s v="CA-2018-149965"/>
    <x v="23"/>
    <d v="2018-06-25T00:00:00"/>
    <s v="Standard Class"/>
    <s v="BS-11365"/>
    <x v="740"/>
    <x v="1"/>
    <x v="0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  <n v="0"/>
  </r>
  <r>
    <n v="7289"/>
    <s v="CA-2016-158281"/>
    <x v="814"/>
    <d v="2016-09-07T00:00:00"/>
    <s v="Standard Class"/>
    <s v="AG-10525"/>
    <x v="132"/>
    <x v="1"/>
    <x v="0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x v="0"/>
    <n v="1"/>
  </r>
  <r>
    <n v="7290"/>
    <s v="CA-2018-153661"/>
    <x v="806"/>
    <d v="2018-01-31T00:00:00"/>
    <s v="First Class"/>
    <s v="SC-20725"/>
    <x v="56"/>
    <x v="0"/>
    <x v="0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x v="0"/>
    <n v="1"/>
  </r>
  <r>
    <n v="7291"/>
    <s v="CA-2018-153661"/>
    <x v="806"/>
    <d v="2018-01-31T00:00:00"/>
    <s v="First Class"/>
    <s v="SC-20725"/>
    <x v="56"/>
    <x v="0"/>
    <x v="0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x v="0"/>
    <n v="0"/>
  </r>
  <r>
    <n v="7292"/>
    <s v="CA-2018-153661"/>
    <x v="806"/>
    <d v="2018-01-31T00:00:00"/>
    <s v="First Class"/>
    <s v="SC-20725"/>
    <x v="56"/>
    <x v="0"/>
    <x v="0"/>
    <s v="San Francisco"/>
    <x v="1"/>
    <n v="94122"/>
    <x v="1"/>
    <s v="OFF-LA-10004689"/>
    <s v="Office Supplies"/>
    <s v="Labels"/>
    <s v="Avery 512"/>
    <n v="26.01"/>
    <n v="9"/>
    <n v="0"/>
    <n v="12.2247"/>
    <s v="Anna Andreadi"/>
    <x v="0"/>
    <n v="0"/>
  </r>
  <r>
    <n v="7293"/>
    <s v="CA-2019-109183"/>
    <x v="769"/>
    <d v="2019-12-09T00:00:00"/>
    <s v="Standard Class"/>
    <s v="LR-16915"/>
    <x v="235"/>
    <x v="0"/>
    <x v="0"/>
    <s v="Nashville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x v="0"/>
    <n v="1"/>
  </r>
  <r>
    <n v="7294"/>
    <s v="CA-2018-113656"/>
    <x v="1156"/>
    <d v="2018-01-29T00:00:00"/>
    <s v="Standard Class"/>
    <s v="CB-12415"/>
    <x v="558"/>
    <x v="0"/>
    <x v="0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x v="0"/>
    <n v="1"/>
  </r>
  <r>
    <n v="7295"/>
    <s v="CA-2017-148964"/>
    <x v="989"/>
    <d v="2017-05-31T00:00:00"/>
    <s v="Standard Class"/>
    <s v="RD-19900"/>
    <x v="76"/>
    <x v="0"/>
    <x v="0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x v="0"/>
    <n v="1"/>
  </r>
  <r>
    <n v="7296"/>
    <s v="CA-2016-111899"/>
    <x v="417"/>
    <d v="2016-05-05T00:00:00"/>
    <s v="First Class"/>
    <s v="NC-18340"/>
    <x v="396"/>
    <x v="0"/>
    <x v="0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x v="0"/>
    <n v="1"/>
  </r>
  <r>
    <n v="7297"/>
    <s v="CA-2016-111899"/>
    <x v="417"/>
    <d v="2016-05-05T00:00:00"/>
    <s v="First Class"/>
    <s v="NC-18340"/>
    <x v="396"/>
    <x v="0"/>
    <x v="0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x v="0"/>
    <n v="0"/>
  </r>
  <r>
    <n v="7298"/>
    <s v="CA-2017-101126"/>
    <x v="1157"/>
    <d v="2017-02-14T00:00:00"/>
    <s v="Second Class"/>
    <s v="NB-18655"/>
    <x v="240"/>
    <x v="1"/>
    <x v="0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x v="0"/>
    <n v="1"/>
  </r>
  <r>
    <n v="7299"/>
    <s v="CA-2016-163468"/>
    <x v="728"/>
    <d v="2016-11-21T00:00:00"/>
    <s v="First Class"/>
    <s v="JK-15730"/>
    <x v="300"/>
    <x v="0"/>
    <x v="0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x v="0"/>
    <n v="1"/>
  </r>
  <r>
    <n v="7300"/>
    <s v="CA-2016-163468"/>
    <x v="728"/>
    <d v="2016-11-21T00:00:00"/>
    <s v="First Class"/>
    <s v="JK-15730"/>
    <x v="300"/>
    <x v="0"/>
    <x v="0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x v="0"/>
    <n v="0"/>
  </r>
  <r>
    <n v="7301"/>
    <s v="CA-2016-163468"/>
    <x v="728"/>
    <d v="2016-11-21T00:00:00"/>
    <s v="First Class"/>
    <s v="JK-15730"/>
    <x v="300"/>
    <x v="0"/>
    <x v="0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x v="0"/>
    <n v="0"/>
  </r>
  <r>
    <n v="7302"/>
    <s v="CA-2016-163468"/>
    <x v="728"/>
    <d v="2016-11-21T00:00:00"/>
    <s v="First Class"/>
    <s v="JK-15730"/>
    <x v="300"/>
    <x v="0"/>
    <x v="0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x v="0"/>
    <n v="0"/>
  </r>
  <r>
    <n v="7303"/>
    <s v="CA-2016-163468"/>
    <x v="728"/>
    <d v="2016-11-21T00:00:00"/>
    <s v="First Class"/>
    <s v="JK-15730"/>
    <x v="300"/>
    <x v="0"/>
    <x v="0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x v="0"/>
    <n v="0"/>
  </r>
  <r>
    <n v="7304"/>
    <s v="US-2019-117450"/>
    <x v="507"/>
    <d v="2019-09-08T00:00:00"/>
    <s v="Standard Class"/>
    <s v="DO-13645"/>
    <x v="770"/>
    <x v="0"/>
    <x v="0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x v="0"/>
    <n v="1"/>
  </r>
  <r>
    <n v="7305"/>
    <s v="US-2019-117450"/>
    <x v="507"/>
    <d v="2019-09-08T00:00:00"/>
    <s v="Standard Class"/>
    <s v="DO-13645"/>
    <x v="770"/>
    <x v="0"/>
    <x v="0"/>
    <s v="Boynton Beach"/>
    <x v="2"/>
    <n v="33437"/>
    <x v="0"/>
    <s v="OFF-PA-10000289"/>
    <s v="Office Supplies"/>
    <s v="Paper"/>
    <s v="Xerox 213"/>
    <n v="10.368000000000002"/>
    <n v="2"/>
    <n v="0.2"/>
    <n v="3.6288"/>
    <s v="Cassandra Brandow"/>
    <x v="0"/>
    <n v="0"/>
  </r>
  <r>
    <n v="7306"/>
    <s v="CA-2016-137274"/>
    <x v="1158"/>
    <d v="2016-04-02T00:00:00"/>
    <s v="Standard Class"/>
    <s v="MG-18145"/>
    <x v="207"/>
    <x v="0"/>
    <x v="0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x v="0"/>
    <n v="1"/>
  </r>
  <r>
    <n v="7307"/>
    <s v="CA-2018-144092"/>
    <x v="732"/>
    <d v="2018-11-07T00:00:00"/>
    <s v="Second Class"/>
    <s v="LH-17155"/>
    <x v="109"/>
    <x v="0"/>
    <x v="0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x v="0"/>
    <n v="1"/>
  </r>
  <r>
    <n v="7308"/>
    <s v="CA-2018-144092"/>
    <x v="732"/>
    <d v="2018-11-07T00:00:00"/>
    <s v="Second Class"/>
    <s v="LH-17155"/>
    <x v="109"/>
    <x v="0"/>
    <x v="0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  <n v="0"/>
  </r>
  <r>
    <n v="7309"/>
    <s v="CA-2018-144092"/>
    <x v="732"/>
    <d v="2018-11-07T00:00:00"/>
    <s v="Second Class"/>
    <s v="LH-17155"/>
    <x v="109"/>
    <x v="0"/>
    <x v="0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  <n v="0"/>
  </r>
  <r>
    <n v="7310"/>
    <s v="CA-2019-112172"/>
    <x v="193"/>
    <d v="2019-06-14T00:00:00"/>
    <s v="Second Class"/>
    <s v="MM-18280"/>
    <x v="152"/>
    <x v="1"/>
    <x v="0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x v="0"/>
    <n v="1"/>
  </r>
  <r>
    <n v="7311"/>
    <s v="CA-2017-121699"/>
    <x v="544"/>
    <d v="2017-08-14T00:00:00"/>
    <s v="Standard Class"/>
    <s v="BD-11320"/>
    <x v="217"/>
    <x v="0"/>
    <x v="0"/>
    <s v="Detroit"/>
    <x v="12"/>
    <n v="48227"/>
    <x v="2"/>
    <s v="OFF-BI-10004632"/>
    <s v="Office Supplies"/>
    <s v="Binders"/>
    <s v="GBC Binding covers"/>
    <n v="64.75"/>
    <n v="5"/>
    <n v="0"/>
    <n v="29.137499999999996"/>
    <s v="Kelly Williams"/>
    <x v="0"/>
    <n v="1"/>
  </r>
  <r>
    <n v="7312"/>
    <s v="CA-2017-162761"/>
    <x v="330"/>
    <d v="2017-10-13T00:00:00"/>
    <s v="Standard Class"/>
    <s v="SC-20575"/>
    <x v="623"/>
    <x v="0"/>
    <x v="0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x v="0"/>
    <n v="1"/>
  </r>
  <r>
    <n v="7313"/>
    <s v="CA-2017-162761"/>
    <x v="330"/>
    <d v="2017-10-13T00:00:00"/>
    <s v="Standard Class"/>
    <s v="SC-20575"/>
    <x v="623"/>
    <x v="0"/>
    <x v="0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x v="0"/>
    <n v="0"/>
  </r>
  <r>
    <n v="7314"/>
    <s v="CA-2017-162761"/>
    <x v="330"/>
    <d v="2017-10-13T00:00:00"/>
    <s v="Standard Class"/>
    <s v="SC-20575"/>
    <x v="623"/>
    <x v="0"/>
    <x v="0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x v="0"/>
    <n v="0"/>
  </r>
  <r>
    <n v="7315"/>
    <s v="CA-2018-121377"/>
    <x v="316"/>
    <d v="2018-06-02T00:00:00"/>
    <s v="Standard Class"/>
    <s v="TN-21040"/>
    <x v="184"/>
    <x v="2"/>
    <x v="0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x v="0"/>
    <n v="1"/>
  </r>
  <r>
    <n v="7316"/>
    <s v="CA-2019-115322"/>
    <x v="943"/>
    <d v="2019-05-16T00:00:00"/>
    <s v="Second Class"/>
    <s v="ZC-21910"/>
    <x v="233"/>
    <x v="0"/>
    <x v="0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x v="0"/>
    <n v="1"/>
  </r>
  <r>
    <n v="7317"/>
    <s v="CA-2018-132066"/>
    <x v="1159"/>
    <d v="2018-10-20T00:00:00"/>
    <s v="Standard Class"/>
    <s v="NB-18655"/>
    <x v="240"/>
    <x v="1"/>
    <x v="0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x v="0"/>
    <n v="1"/>
  </r>
  <r>
    <n v="7318"/>
    <s v="CA-2019-158120"/>
    <x v="701"/>
    <d v="2019-11-21T00:00:00"/>
    <s v="Standard Class"/>
    <s v="KH-16330"/>
    <x v="542"/>
    <x v="1"/>
    <x v="0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x v="0"/>
    <n v="1"/>
  </r>
  <r>
    <n v="7319"/>
    <s v="CA-2019-158120"/>
    <x v="701"/>
    <d v="2019-11-21T00:00:00"/>
    <s v="Standard Class"/>
    <s v="KH-16330"/>
    <x v="542"/>
    <x v="1"/>
    <x v="0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0"/>
    <n v="0"/>
  </r>
  <r>
    <n v="7320"/>
    <s v="CA-2019-100097"/>
    <x v="200"/>
    <d v="2019-11-29T00:00:00"/>
    <s v="Second Class"/>
    <s v="MN-17935"/>
    <x v="438"/>
    <x v="0"/>
    <x v="0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x v="0"/>
    <n v="1"/>
  </r>
  <r>
    <n v="7321"/>
    <s v="CA-2019-100097"/>
    <x v="200"/>
    <d v="2019-11-29T00:00:00"/>
    <s v="Second Class"/>
    <s v="MN-17935"/>
    <x v="438"/>
    <x v="0"/>
    <x v="0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x v="0"/>
    <n v="0"/>
  </r>
  <r>
    <n v="7322"/>
    <s v="CA-2019-167626"/>
    <x v="213"/>
    <d v="2019-09-07T00:00:00"/>
    <s v="Standard Class"/>
    <s v="MY-18295"/>
    <x v="501"/>
    <x v="1"/>
    <x v="0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x v="0"/>
    <n v="1"/>
  </r>
  <r>
    <n v="7323"/>
    <s v="CA-2019-167626"/>
    <x v="213"/>
    <d v="2019-09-07T00:00:00"/>
    <s v="Standard Class"/>
    <s v="MY-18295"/>
    <x v="501"/>
    <x v="1"/>
    <x v="0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x v="0"/>
    <n v="0"/>
  </r>
  <r>
    <n v="7324"/>
    <s v="US-2019-126053"/>
    <x v="256"/>
    <d v="2019-12-08T00:00:00"/>
    <s v="First Class"/>
    <s v="CS-11950"/>
    <x v="229"/>
    <x v="0"/>
    <x v="0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x v="0"/>
    <n v="1"/>
  </r>
  <r>
    <n v="7325"/>
    <s v="US-2019-126053"/>
    <x v="256"/>
    <d v="2019-12-08T00:00:00"/>
    <s v="First Class"/>
    <s v="CS-11950"/>
    <x v="229"/>
    <x v="0"/>
    <x v="0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x v="0"/>
    <n v="0"/>
  </r>
  <r>
    <n v="7326"/>
    <s v="US-2019-128447"/>
    <x v="468"/>
    <d v="2019-11-17T00:00:00"/>
    <s v="Standard Class"/>
    <s v="MC-17845"/>
    <x v="266"/>
    <x v="0"/>
    <x v="0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x v="0"/>
    <n v="1"/>
  </r>
  <r>
    <n v="7327"/>
    <s v="US-2019-128447"/>
    <x v="468"/>
    <d v="2019-11-17T00:00:00"/>
    <s v="Standard Class"/>
    <s v="MC-17845"/>
    <x v="266"/>
    <x v="0"/>
    <x v="0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x v="0"/>
    <n v="0"/>
  </r>
  <r>
    <n v="7328"/>
    <s v="US-2016-131275"/>
    <x v="772"/>
    <d v="2016-03-24T00:00:00"/>
    <s v="Standard Class"/>
    <s v="SC-20050"/>
    <x v="337"/>
    <x v="2"/>
    <x v="0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x v="0"/>
    <n v="1"/>
  </r>
  <r>
    <n v="7329"/>
    <s v="US-2016-131275"/>
    <x v="772"/>
    <d v="2016-03-24T00:00:00"/>
    <s v="Standard Class"/>
    <s v="SC-20050"/>
    <x v="337"/>
    <x v="2"/>
    <x v="0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x v="0"/>
    <n v="0"/>
  </r>
  <r>
    <n v="7330"/>
    <s v="US-2016-131275"/>
    <x v="772"/>
    <d v="2016-03-24T00:00:00"/>
    <s v="Standard Class"/>
    <s v="SC-20050"/>
    <x v="337"/>
    <x v="2"/>
    <x v="0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x v="0"/>
    <n v="0"/>
  </r>
  <r>
    <n v="7331"/>
    <s v="CA-2018-149349"/>
    <x v="396"/>
    <d v="2018-11-13T00:00:00"/>
    <s v="First Class"/>
    <s v="SP-20650"/>
    <x v="70"/>
    <x v="1"/>
    <x v="0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x v="0"/>
    <n v="1"/>
  </r>
  <r>
    <n v="7332"/>
    <s v="CA-2019-115119"/>
    <x v="40"/>
    <d v="2019-10-30T00:00:00"/>
    <s v="Standard Class"/>
    <s v="SC-20440"/>
    <x v="464"/>
    <x v="1"/>
    <x v="0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x v="0"/>
    <n v="1"/>
  </r>
  <r>
    <n v="7333"/>
    <s v="CA-2019-115119"/>
    <x v="40"/>
    <d v="2019-10-30T00:00:00"/>
    <s v="Standard Class"/>
    <s v="SC-20440"/>
    <x v="464"/>
    <x v="1"/>
    <x v="0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x v="0"/>
    <n v="0"/>
  </r>
  <r>
    <n v="7334"/>
    <s v="CA-2017-125563"/>
    <x v="347"/>
    <d v="2017-04-17T00:00:00"/>
    <s v="Standard Class"/>
    <s v="PR-18880"/>
    <x v="701"/>
    <x v="0"/>
    <x v="0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x v="0"/>
    <n v="1"/>
  </r>
  <r>
    <n v="7335"/>
    <s v="CA-2017-125563"/>
    <x v="347"/>
    <d v="2017-04-17T00:00:00"/>
    <s v="Standard Class"/>
    <s v="PR-18880"/>
    <x v="701"/>
    <x v="0"/>
    <x v="0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x v="0"/>
    <n v="0"/>
  </r>
  <r>
    <n v="7336"/>
    <s v="CA-2017-113152"/>
    <x v="707"/>
    <d v="2017-12-30T00:00:00"/>
    <s v="Standard Class"/>
    <s v="JK-15625"/>
    <x v="600"/>
    <x v="0"/>
    <x v="0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x v="0"/>
    <n v="1"/>
  </r>
  <r>
    <n v="7337"/>
    <s v="CA-2017-113152"/>
    <x v="707"/>
    <d v="2017-12-30T00:00:00"/>
    <s v="Standard Class"/>
    <s v="JK-15625"/>
    <x v="600"/>
    <x v="0"/>
    <x v="0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x v="0"/>
    <n v="0"/>
  </r>
  <r>
    <n v="7338"/>
    <s v="CA-2019-165155"/>
    <x v="296"/>
    <d v="2019-09-23T00:00:00"/>
    <s v="First Class"/>
    <s v="BM-11575"/>
    <x v="606"/>
    <x v="1"/>
    <x v="0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x v="0"/>
    <n v="1"/>
  </r>
  <r>
    <n v="7339"/>
    <s v="CA-2016-163412"/>
    <x v="414"/>
    <d v="2016-12-23T00:00:00"/>
    <s v="Second Class"/>
    <s v="SM-20950"/>
    <x v="416"/>
    <x v="1"/>
    <x v="0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x v="0"/>
    <n v="1"/>
  </r>
  <r>
    <n v="7340"/>
    <s v="CA-2017-159590"/>
    <x v="1074"/>
    <d v="2017-07-21T00:00:00"/>
    <s v="First Class"/>
    <s v="KC-16255"/>
    <x v="346"/>
    <x v="1"/>
    <x v="0"/>
    <s v="New York City"/>
    <x v="15"/>
    <n v="10009"/>
    <x v="3"/>
    <s v="OFF-AR-10003190"/>
    <s v="Office Supplies"/>
    <s v="Art"/>
    <s v="Newell 32"/>
    <n v="5.76"/>
    <n v="2"/>
    <n v="0"/>
    <n v="1.6128"/>
    <s v="Chuck Magee"/>
    <x v="0"/>
    <n v="1"/>
  </r>
  <r>
    <n v="7341"/>
    <s v="CA-2016-116190"/>
    <x v="711"/>
    <d v="2016-08-01T00:00:00"/>
    <s v="Standard Class"/>
    <s v="SG-20470"/>
    <x v="495"/>
    <x v="0"/>
    <x v="0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x v="0"/>
    <n v="1"/>
  </r>
  <r>
    <n v="7342"/>
    <s v="CA-2016-116190"/>
    <x v="711"/>
    <d v="2016-08-01T00:00:00"/>
    <s v="Standard Class"/>
    <s v="SG-20470"/>
    <x v="495"/>
    <x v="0"/>
    <x v="0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x v="0"/>
    <n v="0"/>
  </r>
  <r>
    <n v="7343"/>
    <s v="CA-2016-116190"/>
    <x v="711"/>
    <d v="2016-08-01T00:00:00"/>
    <s v="Standard Class"/>
    <s v="SG-20470"/>
    <x v="495"/>
    <x v="0"/>
    <x v="0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x v="0"/>
    <n v="0"/>
  </r>
  <r>
    <n v="7344"/>
    <s v="CA-2016-168473"/>
    <x v="58"/>
    <d v="2017-01-01T00:00:00"/>
    <s v="Standard Class"/>
    <s v="TB-21520"/>
    <x v="14"/>
    <x v="0"/>
    <x v="0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x v="0"/>
    <n v="1"/>
  </r>
  <r>
    <n v="7345"/>
    <s v="CA-2019-168389"/>
    <x v="157"/>
    <d v="2019-12-17T00:00:00"/>
    <s v="Standard Class"/>
    <s v="DV-13045"/>
    <x v="1"/>
    <x v="1"/>
    <x v="0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x v="0"/>
    <n v="1"/>
  </r>
  <r>
    <n v="7346"/>
    <s v="CA-2019-168389"/>
    <x v="157"/>
    <d v="2019-12-17T00:00:00"/>
    <s v="Standard Class"/>
    <s v="DV-13045"/>
    <x v="1"/>
    <x v="1"/>
    <x v="0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x v="0"/>
    <n v="0"/>
  </r>
  <r>
    <n v="7347"/>
    <s v="CA-2019-168389"/>
    <x v="157"/>
    <d v="2019-12-17T00:00:00"/>
    <s v="Standard Class"/>
    <s v="DV-13045"/>
    <x v="1"/>
    <x v="1"/>
    <x v="0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x v="0"/>
    <n v="0"/>
  </r>
  <r>
    <n v="7348"/>
    <s v="CA-2019-168389"/>
    <x v="157"/>
    <d v="2019-12-17T00:00:00"/>
    <s v="Standard Class"/>
    <s v="DV-13045"/>
    <x v="1"/>
    <x v="1"/>
    <x v="0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x v="0"/>
    <n v="0"/>
  </r>
  <r>
    <n v="7349"/>
    <s v="CA-2016-130421"/>
    <x v="223"/>
    <d v="2016-03-07T00:00:00"/>
    <s v="Standard Class"/>
    <s v="SC-20020"/>
    <x v="710"/>
    <x v="0"/>
    <x v="0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x v="0"/>
    <n v="1"/>
  </r>
  <r>
    <n v="7350"/>
    <s v="CA-2019-142125"/>
    <x v="208"/>
    <d v="2019-10-27T00:00:00"/>
    <s v="Standard Class"/>
    <s v="JB-15400"/>
    <x v="80"/>
    <x v="1"/>
    <x v="0"/>
    <s v="Milwaukee"/>
    <x v="6"/>
    <n v="53209"/>
    <x v="2"/>
    <s v="OFF-BI-10000301"/>
    <s v="Office Supplies"/>
    <s v="Binders"/>
    <s v="GBC Instant Report Kit"/>
    <n v="38.82"/>
    <n v="6"/>
    <n v="0"/>
    <n v="19.41"/>
    <s v="Kelly Williams"/>
    <x v="0"/>
    <n v="1"/>
  </r>
  <r>
    <n v="7351"/>
    <s v="CA-2019-142125"/>
    <x v="208"/>
    <d v="2019-10-27T00:00:00"/>
    <s v="Standard Class"/>
    <s v="JB-15400"/>
    <x v="80"/>
    <x v="1"/>
    <x v="0"/>
    <s v="Milwaukee"/>
    <x v="6"/>
    <n v="53209"/>
    <x v="2"/>
    <s v="OFF-BI-10003460"/>
    <s v="Office Supplies"/>
    <s v="Binders"/>
    <s v="Acco 3-Hole Punch"/>
    <n v="21.9"/>
    <n v="5"/>
    <n v="0"/>
    <n v="10.511999999999999"/>
    <s v="Kelly Williams"/>
    <x v="0"/>
    <n v="0"/>
  </r>
  <r>
    <n v="7352"/>
    <s v="CA-2019-141138"/>
    <x v="468"/>
    <d v="2019-11-16T00:00:00"/>
    <s v="Standard Class"/>
    <s v="GH-14425"/>
    <x v="485"/>
    <x v="0"/>
    <x v="0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x v="0"/>
    <n v="1"/>
  </r>
  <r>
    <n v="7353"/>
    <s v="CA-2019-152135"/>
    <x v="633"/>
    <d v="2019-03-18T00:00:00"/>
    <s v="Second Class"/>
    <s v="MG-17650"/>
    <x v="377"/>
    <x v="2"/>
    <x v="0"/>
    <s v="Lakewood"/>
    <x v="24"/>
    <n v="44107"/>
    <x v="3"/>
    <s v="TEC-PH-10003505"/>
    <s v="Technology"/>
    <s v="Phones"/>
    <s v="Geemarc AmpliPOWER60"/>
    <n v="445.44"/>
    <n v="8"/>
    <n v="0.4"/>
    <n v="-81.664000000000044"/>
    <s v="Chuck Magee"/>
    <x v="0"/>
    <n v="1"/>
  </r>
  <r>
    <n v="7354"/>
    <s v="CA-2018-151974"/>
    <x v="897"/>
    <d v="2018-09-29T00:00:00"/>
    <s v="Standard Class"/>
    <s v="RD-19660"/>
    <x v="372"/>
    <x v="2"/>
    <x v="0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Chuck Magee"/>
    <x v="0"/>
    <n v="1"/>
  </r>
  <r>
    <n v="7355"/>
    <s v="CA-2019-154102"/>
    <x v="695"/>
    <d v="2019-02-13T00:00:00"/>
    <s v="Standard Class"/>
    <s v="SN-20560"/>
    <x v="381"/>
    <x v="2"/>
    <x v="0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x v="0"/>
    <n v="1"/>
  </r>
  <r>
    <n v="7356"/>
    <s v="CA-2017-139780"/>
    <x v="620"/>
    <d v="2018-01-02T00:00:00"/>
    <s v="Second Class"/>
    <s v="AH-10690"/>
    <x v="706"/>
    <x v="1"/>
    <x v="0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x v="0"/>
    <n v="1"/>
  </r>
  <r>
    <n v="7357"/>
    <s v="CA-2018-114748"/>
    <x v="790"/>
    <d v="2018-10-14T00:00:00"/>
    <s v="Standard Class"/>
    <s v="MZ-17335"/>
    <x v="595"/>
    <x v="2"/>
    <x v="0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x v="0"/>
    <n v="1"/>
  </r>
  <r>
    <n v="7358"/>
    <s v="CA-2018-114748"/>
    <x v="790"/>
    <d v="2018-10-14T00:00:00"/>
    <s v="Standard Class"/>
    <s v="MZ-17335"/>
    <x v="595"/>
    <x v="2"/>
    <x v="0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x v="0"/>
    <n v="0"/>
  </r>
  <r>
    <n v="7359"/>
    <s v="US-2016-115189"/>
    <x v="125"/>
    <d v="2017-01-03T00:00:00"/>
    <s v="Second Class"/>
    <s v="AR-10345"/>
    <x v="753"/>
    <x v="1"/>
    <x v="0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x v="0"/>
    <n v="1"/>
  </r>
  <r>
    <n v="7360"/>
    <s v="US-2016-115189"/>
    <x v="125"/>
    <d v="2017-01-03T00:00:00"/>
    <s v="Second Class"/>
    <s v="AR-10345"/>
    <x v="753"/>
    <x v="1"/>
    <x v="0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x v="0"/>
    <n v="0"/>
  </r>
  <r>
    <n v="7361"/>
    <s v="CA-2018-163594"/>
    <x v="408"/>
    <d v="2018-04-14T00:00:00"/>
    <s v="First Class"/>
    <s v="JF-15295"/>
    <x v="639"/>
    <x v="0"/>
    <x v="0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Anna Andreadi"/>
    <x v="0"/>
    <n v="1"/>
  </r>
  <r>
    <n v="7362"/>
    <s v="CA-2018-163594"/>
    <x v="408"/>
    <d v="2018-04-14T00:00:00"/>
    <s v="First Class"/>
    <s v="JF-15295"/>
    <x v="639"/>
    <x v="0"/>
    <x v="0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x v="0"/>
    <n v="0"/>
  </r>
  <r>
    <n v="7363"/>
    <s v="CA-2018-163594"/>
    <x v="408"/>
    <d v="2018-04-14T00:00:00"/>
    <s v="First Class"/>
    <s v="JF-15295"/>
    <x v="639"/>
    <x v="0"/>
    <x v="0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x v="0"/>
    <n v="0"/>
  </r>
  <r>
    <n v="7364"/>
    <s v="CA-2018-127243"/>
    <x v="85"/>
    <d v="2018-12-04T00:00:00"/>
    <s v="Standard Class"/>
    <s v="DS-13180"/>
    <x v="103"/>
    <x v="1"/>
    <x v="0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x v="0"/>
    <n v="1"/>
  </r>
  <r>
    <n v="7365"/>
    <s v="CA-2018-127243"/>
    <x v="85"/>
    <d v="2018-12-04T00:00:00"/>
    <s v="Standard Class"/>
    <s v="DS-13180"/>
    <x v="103"/>
    <x v="1"/>
    <x v="0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x v="0"/>
    <n v="0"/>
  </r>
  <r>
    <n v="7366"/>
    <s v="CA-2018-127243"/>
    <x v="85"/>
    <d v="2018-12-04T00:00:00"/>
    <s v="Standard Class"/>
    <s v="DS-13180"/>
    <x v="103"/>
    <x v="1"/>
    <x v="0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x v="0"/>
    <n v="0"/>
  </r>
  <r>
    <n v="7367"/>
    <s v="CA-2018-127243"/>
    <x v="85"/>
    <d v="2018-12-04T00:00:00"/>
    <s v="Standard Class"/>
    <s v="DS-13180"/>
    <x v="103"/>
    <x v="1"/>
    <x v="0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x v="0"/>
    <n v="0"/>
  </r>
  <r>
    <n v="7368"/>
    <s v="CA-2018-127243"/>
    <x v="85"/>
    <d v="2018-12-04T00:00:00"/>
    <s v="Standard Class"/>
    <s v="DS-13180"/>
    <x v="103"/>
    <x v="1"/>
    <x v="0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x v="0"/>
    <n v="0"/>
  </r>
  <r>
    <n v="7369"/>
    <s v="CA-2019-161851"/>
    <x v="4"/>
    <d v="2019-04-17T00:00:00"/>
    <s v="First Class"/>
    <s v="BP-11095"/>
    <x v="162"/>
    <x v="1"/>
    <x v="0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x v="0"/>
    <n v="1"/>
  </r>
  <r>
    <n v="7370"/>
    <s v="CA-2017-110345"/>
    <x v="1000"/>
    <d v="2017-03-11T00:00:00"/>
    <s v="Second Class"/>
    <s v="TG-21310"/>
    <x v="592"/>
    <x v="0"/>
    <x v="0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x v="0"/>
    <n v="1"/>
  </r>
  <r>
    <n v="7371"/>
    <s v="CA-2016-107769"/>
    <x v="919"/>
    <d v="2016-11-01T00:00:00"/>
    <s v="Standard Class"/>
    <s v="BT-11395"/>
    <x v="387"/>
    <x v="1"/>
    <x v="0"/>
    <s v="Garden City"/>
    <x v="41"/>
    <n v="67846"/>
    <x v="2"/>
    <s v="TEC-PH-10001336"/>
    <s v="Technology"/>
    <s v="Phones"/>
    <s v="Digium D40 VoIP phone"/>
    <n v="257.98"/>
    <n v="2"/>
    <n v="0"/>
    <n v="74.8142"/>
    <s v="Kelly Williams"/>
    <x v="0"/>
    <n v="1"/>
  </r>
  <r>
    <n v="7372"/>
    <s v="US-2019-123862"/>
    <x v="363"/>
    <d v="2019-01-09T00:00:00"/>
    <s v="Second Class"/>
    <s v="JF-15190"/>
    <x v="440"/>
    <x v="0"/>
    <x v="0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x v="0"/>
    <n v="1"/>
  </r>
  <r>
    <n v="7373"/>
    <s v="US-2019-123862"/>
    <x v="363"/>
    <d v="2019-01-09T00:00:00"/>
    <s v="Second Class"/>
    <s v="JF-15190"/>
    <x v="440"/>
    <x v="0"/>
    <x v="0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x v="0"/>
    <n v="0"/>
  </r>
  <r>
    <n v="7374"/>
    <s v="US-2019-123862"/>
    <x v="363"/>
    <d v="2019-01-09T00:00:00"/>
    <s v="Second Class"/>
    <s v="JF-15190"/>
    <x v="440"/>
    <x v="0"/>
    <x v="0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x v="0"/>
    <n v="0"/>
  </r>
  <r>
    <n v="7375"/>
    <s v="US-2019-123862"/>
    <x v="363"/>
    <d v="2019-01-09T00:00:00"/>
    <s v="Second Class"/>
    <s v="JF-15190"/>
    <x v="440"/>
    <x v="0"/>
    <x v="0"/>
    <s v="Long Beach"/>
    <x v="1"/>
    <n v="90805"/>
    <x v="1"/>
    <s v="OFF-FA-10003112"/>
    <s v="Office Supplies"/>
    <s v="Fasteners"/>
    <s v="Staples"/>
    <n v="7.89"/>
    <n v="1"/>
    <n v="0"/>
    <n v="3.5504999999999995"/>
    <s v="Anna Andreadi"/>
    <x v="0"/>
    <n v="0"/>
  </r>
  <r>
    <n v="7376"/>
    <s v="CA-2019-100580"/>
    <x v="802"/>
    <d v="2019-08-20T00:00:00"/>
    <s v="Standard Class"/>
    <s v="MK-17905"/>
    <x v="149"/>
    <x v="1"/>
    <x v="0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x v="0"/>
    <n v="1"/>
  </r>
  <r>
    <n v="7377"/>
    <s v="US-2019-145597"/>
    <x v="808"/>
    <d v="2019-11-05T00:00:00"/>
    <s v="First Class"/>
    <s v="GG-14650"/>
    <x v="55"/>
    <x v="1"/>
    <x v="0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x v="0"/>
    <n v="1"/>
  </r>
  <r>
    <n v="7378"/>
    <s v="CA-2016-132787"/>
    <x v="111"/>
    <d v="2016-09-23T00:00:00"/>
    <s v="Standard Class"/>
    <s v="MC-18130"/>
    <x v="305"/>
    <x v="1"/>
    <x v="0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  <n v="1"/>
  </r>
  <r>
    <n v="7379"/>
    <s v="CA-2017-136224"/>
    <x v="70"/>
    <d v="2017-05-31T00:00:00"/>
    <s v="Same Day"/>
    <s v="ML-18265"/>
    <x v="761"/>
    <x v="0"/>
    <x v="0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x v="0"/>
    <n v="1"/>
  </r>
  <r>
    <n v="7380"/>
    <s v="CA-2018-105732"/>
    <x v="1160"/>
    <d v="2018-09-18T00:00:00"/>
    <s v="Standard Class"/>
    <s v="AG-10270"/>
    <x v="8"/>
    <x v="0"/>
    <x v="0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x v="0"/>
    <n v="1"/>
  </r>
  <r>
    <n v="7381"/>
    <s v="CA-2018-105732"/>
    <x v="1160"/>
    <d v="2018-09-18T00:00:00"/>
    <s v="Standard Class"/>
    <s v="AG-10270"/>
    <x v="8"/>
    <x v="0"/>
    <x v="0"/>
    <s v="Omaha"/>
    <x v="8"/>
    <n v="68104"/>
    <x v="2"/>
    <s v="OFF-LA-10004559"/>
    <s v="Office Supplies"/>
    <s v="Labels"/>
    <s v="Avery 49"/>
    <n v="14.399999999999999"/>
    <n v="5"/>
    <n v="0"/>
    <n v="7.056"/>
    <s v="Kelly Williams"/>
    <x v="0"/>
    <n v="0"/>
  </r>
  <r>
    <n v="7382"/>
    <s v="CA-2018-105732"/>
    <x v="1160"/>
    <d v="2018-09-18T00:00:00"/>
    <s v="Standard Class"/>
    <s v="AG-10270"/>
    <x v="8"/>
    <x v="0"/>
    <x v="0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x v="0"/>
    <n v="0"/>
  </r>
  <r>
    <n v="7383"/>
    <s v="CA-2018-105732"/>
    <x v="1160"/>
    <d v="2018-09-18T00:00:00"/>
    <s v="Standard Class"/>
    <s v="AG-10270"/>
    <x v="8"/>
    <x v="0"/>
    <x v="0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x v="0"/>
    <n v="0"/>
  </r>
  <r>
    <n v="7384"/>
    <s v="CA-2018-105732"/>
    <x v="1160"/>
    <d v="2018-09-18T00:00:00"/>
    <s v="Standard Class"/>
    <s v="AG-10270"/>
    <x v="8"/>
    <x v="0"/>
    <x v="0"/>
    <s v="Omaha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x v="0"/>
    <n v="0"/>
  </r>
  <r>
    <n v="7385"/>
    <s v="CA-2018-105732"/>
    <x v="1160"/>
    <d v="2018-09-18T00:00:00"/>
    <s v="Standard Class"/>
    <s v="AG-10270"/>
    <x v="8"/>
    <x v="0"/>
    <x v="0"/>
    <s v="Omaha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x v="0"/>
    <n v="0"/>
  </r>
  <r>
    <n v="7386"/>
    <s v="CA-2018-105732"/>
    <x v="1160"/>
    <d v="2018-09-18T00:00:00"/>
    <s v="Standard Class"/>
    <s v="AG-10270"/>
    <x v="8"/>
    <x v="0"/>
    <x v="0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x v="0"/>
    <n v="0"/>
  </r>
  <r>
    <n v="7387"/>
    <s v="CA-2018-105732"/>
    <x v="1160"/>
    <d v="2018-09-18T00:00:00"/>
    <s v="Standard Class"/>
    <s v="AG-10270"/>
    <x v="8"/>
    <x v="0"/>
    <x v="0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x v="0"/>
    <n v="0"/>
  </r>
  <r>
    <n v="7388"/>
    <s v="CA-2018-105732"/>
    <x v="1160"/>
    <d v="2018-09-18T00:00:00"/>
    <s v="Standard Class"/>
    <s v="AG-10270"/>
    <x v="8"/>
    <x v="0"/>
    <x v="0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x v="0"/>
    <n v="0"/>
  </r>
  <r>
    <n v="7389"/>
    <s v="CA-2018-105732"/>
    <x v="1160"/>
    <d v="2018-09-18T00:00:00"/>
    <s v="Standard Class"/>
    <s v="AG-10270"/>
    <x v="8"/>
    <x v="0"/>
    <x v="0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x v="0"/>
    <n v="0"/>
  </r>
  <r>
    <n v="7390"/>
    <s v="CA-2019-108035"/>
    <x v="1161"/>
    <d v="2019-12-03T00:00:00"/>
    <s v="Standard Class"/>
    <s v="TT-21070"/>
    <x v="74"/>
    <x v="0"/>
    <x v="0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x v="0"/>
    <n v="1"/>
  </r>
  <r>
    <n v="7391"/>
    <s v="CA-2019-108035"/>
    <x v="1161"/>
    <d v="2019-12-03T00:00:00"/>
    <s v="Standard Class"/>
    <s v="TT-21070"/>
    <x v="74"/>
    <x v="0"/>
    <x v="0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x v="0"/>
    <n v="0"/>
  </r>
  <r>
    <n v="7392"/>
    <s v="CA-2019-160031"/>
    <x v="769"/>
    <d v="2019-12-07T00:00:00"/>
    <s v="Second Class"/>
    <s v="LT-16765"/>
    <x v="398"/>
    <x v="0"/>
    <x v="0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x v="0"/>
    <n v="1"/>
  </r>
  <r>
    <n v="7393"/>
    <s v="CA-2019-147844"/>
    <x v="743"/>
    <d v="2019-05-06T00:00:00"/>
    <s v="Standard Class"/>
    <s v="DD-13570"/>
    <x v="732"/>
    <x v="0"/>
    <x v="0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0"/>
    <n v="1"/>
  </r>
  <r>
    <n v="7394"/>
    <s v="CA-2019-147844"/>
    <x v="743"/>
    <d v="2019-05-06T00:00:00"/>
    <s v="Standard Class"/>
    <s v="DD-13570"/>
    <x v="732"/>
    <x v="0"/>
    <x v="0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Anna Andreadi"/>
    <x v="0"/>
    <n v="0"/>
  </r>
  <r>
    <n v="7395"/>
    <s v="CA-2019-147844"/>
    <x v="743"/>
    <d v="2019-05-06T00:00:00"/>
    <s v="Standard Class"/>
    <s v="DD-13570"/>
    <x v="732"/>
    <x v="0"/>
    <x v="0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x v="0"/>
    <n v="0"/>
  </r>
  <r>
    <n v="7396"/>
    <s v="CA-2018-110975"/>
    <x v="591"/>
    <d v="2018-12-30T00:00:00"/>
    <s v="Standard Class"/>
    <s v="DB-12970"/>
    <x v="715"/>
    <x v="1"/>
    <x v="0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x v="0"/>
    <n v="1"/>
  </r>
  <r>
    <n v="7397"/>
    <s v="CA-2018-110975"/>
    <x v="591"/>
    <d v="2018-12-30T00:00:00"/>
    <s v="Standard Class"/>
    <s v="DB-12970"/>
    <x v="715"/>
    <x v="1"/>
    <x v="0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x v="0"/>
    <n v="0"/>
  </r>
  <r>
    <n v="7398"/>
    <s v="CA-2016-141649"/>
    <x v="587"/>
    <d v="2016-09-30T00:00:00"/>
    <s v="Same Day"/>
    <s v="DM-12955"/>
    <x v="678"/>
    <x v="1"/>
    <x v="0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x v="0"/>
    <n v="1"/>
  </r>
  <r>
    <n v="7399"/>
    <s v="CA-2016-124807"/>
    <x v="136"/>
    <d v="2016-07-15T00:00:00"/>
    <s v="Second Class"/>
    <s v="ME-17725"/>
    <x v="250"/>
    <x v="0"/>
    <x v="0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x v="0"/>
    <n v="1"/>
  </r>
  <r>
    <n v="7400"/>
    <s v="CA-2016-124807"/>
    <x v="136"/>
    <d v="2016-07-15T00:00:00"/>
    <s v="Second Class"/>
    <s v="ME-17725"/>
    <x v="250"/>
    <x v="0"/>
    <x v="0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x v="0"/>
    <n v="0"/>
  </r>
  <r>
    <n v="7401"/>
    <s v="CA-2018-110009"/>
    <x v="162"/>
    <d v="2018-09-13T00:00:00"/>
    <s v="Standard Class"/>
    <s v="TR-21325"/>
    <x v="309"/>
    <x v="0"/>
    <x v="0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x v="0"/>
    <n v="1"/>
  </r>
  <r>
    <n v="7402"/>
    <s v="CA-2018-110009"/>
    <x v="162"/>
    <d v="2018-09-13T00:00:00"/>
    <s v="Standard Class"/>
    <s v="TR-21325"/>
    <x v="309"/>
    <x v="0"/>
    <x v="0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x v="0"/>
    <n v="0"/>
  </r>
  <r>
    <n v="7403"/>
    <s v="CA-2019-168172"/>
    <x v="634"/>
    <d v="2019-08-10T00:00:00"/>
    <s v="Standard Class"/>
    <s v="SH-20395"/>
    <x v="129"/>
    <x v="0"/>
    <x v="0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x v="0"/>
    <n v="1"/>
  </r>
  <r>
    <n v="7404"/>
    <s v="CA-2017-100146"/>
    <x v="263"/>
    <d v="2017-05-19T00:00:00"/>
    <s v="Standard Class"/>
    <s v="CB-12535"/>
    <x v="118"/>
    <x v="1"/>
    <x v="0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x v="0"/>
    <n v="1"/>
  </r>
  <r>
    <n v="7405"/>
    <s v="CA-2017-100146"/>
    <x v="263"/>
    <d v="2017-05-19T00:00:00"/>
    <s v="Standard Class"/>
    <s v="CB-12535"/>
    <x v="118"/>
    <x v="1"/>
    <x v="0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x v="0"/>
    <n v="0"/>
  </r>
  <r>
    <n v="7406"/>
    <s v="CA-2017-100146"/>
    <x v="263"/>
    <d v="2017-05-19T00:00:00"/>
    <s v="Standard Class"/>
    <s v="CB-12535"/>
    <x v="118"/>
    <x v="1"/>
    <x v="0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x v="0"/>
    <n v="0"/>
  </r>
  <r>
    <n v="7407"/>
    <s v="CA-2017-100146"/>
    <x v="263"/>
    <d v="2017-05-19T00:00:00"/>
    <s v="Standard Class"/>
    <s v="CB-12535"/>
    <x v="118"/>
    <x v="1"/>
    <x v="0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x v="0"/>
    <n v="0"/>
  </r>
  <r>
    <n v="7408"/>
    <s v="CA-2019-152079"/>
    <x v="176"/>
    <d v="2019-01-21T00:00:00"/>
    <s v="First Class"/>
    <s v="ML-17410"/>
    <x v="586"/>
    <x v="0"/>
    <x v="0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x v="0"/>
    <n v="1"/>
  </r>
  <r>
    <n v="7409"/>
    <s v="CA-2018-129728"/>
    <x v="198"/>
    <d v="2018-06-06T00:00:00"/>
    <s v="Standard Class"/>
    <s v="JG-15310"/>
    <x v="684"/>
    <x v="1"/>
    <x v="0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x v="0"/>
    <n v="1"/>
  </r>
  <r>
    <n v="7410"/>
    <s v="CA-2016-121769"/>
    <x v="918"/>
    <d v="2016-04-12T00:00:00"/>
    <s v="Standard Class"/>
    <s v="JS-15880"/>
    <x v="365"/>
    <x v="0"/>
    <x v="0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x v="0"/>
    <n v="1"/>
  </r>
  <r>
    <n v="7411"/>
    <s v="CA-2016-103058"/>
    <x v="149"/>
    <d v="2016-07-24T00:00:00"/>
    <s v="First Class"/>
    <s v="AG-10270"/>
    <x v="8"/>
    <x v="0"/>
    <x v="0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x v="0"/>
    <n v="1"/>
  </r>
  <r>
    <n v="7412"/>
    <s v="CA-2019-121125"/>
    <x v="1109"/>
    <d v="2019-06-03T00:00:00"/>
    <s v="Standard Class"/>
    <s v="MG-17890"/>
    <x v="450"/>
    <x v="2"/>
    <x v="0"/>
    <s v="Tigard"/>
    <x v="21"/>
    <n v="97224"/>
    <x v="1"/>
    <s v="TEC-PH-10001619"/>
    <s v="Technology"/>
    <s v="Phones"/>
    <s v="LG G3"/>
    <n v="156.79200000000003"/>
    <n v="1"/>
    <n v="0.2"/>
    <n v="17.639099999999985"/>
    <s v="Anna Andreadi"/>
    <x v="0"/>
    <n v="1"/>
  </r>
  <r>
    <n v="7413"/>
    <s v="CA-2019-121125"/>
    <x v="1109"/>
    <d v="2019-06-03T00:00:00"/>
    <s v="Standard Class"/>
    <s v="MG-17890"/>
    <x v="450"/>
    <x v="2"/>
    <x v="0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x v="0"/>
    <n v="0"/>
  </r>
  <r>
    <n v="7414"/>
    <s v="CA-2019-121125"/>
    <x v="1109"/>
    <d v="2019-06-03T00:00:00"/>
    <s v="Standard Class"/>
    <s v="MG-17890"/>
    <x v="450"/>
    <x v="2"/>
    <x v="0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x v="0"/>
    <n v="0"/>
  </r>
  <r>
    <n v="7415"/>
    <s v="US-2018-114013"/>
    <x v="69"/>
    <d v="2018-03-15T00:00:00"/>
    <s v="Second Class"/>
    <s v="SC-20770"/>
    <x v="34"/>
    <x v="1"/>
    <x v="0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x v="0"/>
    <n v="1"/>
  </r>
  <r>
    <n v="7416"/>
    <s v="US-2018-114013"/>
    <x v="69"/>
    <d v="2018-03-15T00:00:00"/>
    <s v="Second Class"/>
    <s v="SC-20770"/>
    <x v="34"/>
    <x v="1"/>
    <x v="0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x v="0"/>
    <n v="0"/>
  </r>
  <r>
    <n v="7417"/>
    <s v="US-2018-114013"/>
    <x v="69"/>
    <d v="2018-03-15T00:00:00"/>
    <s v="Second Class"/>
    <s v="SC-20770"/>
    <x v="34"/>
    <x v="1"/>
    <x v="0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x v="0"/>
    <n v="0"/>
  </r>
  <r>
    <n v="7418"/>
    <s v="US-2018-114013"/>
    <x v="69"/>
    <d v="2018-03-15T00:00:00"/>
    <s v="Second Class"/>
    <s v="SC-20770"/>
    <x v="34"/>
    <x v="1"/>
    <x v="0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x v="0"/>
    <n v="0"/>
  </r>
  <r>
    <n v="7419"/>
    <s v="US-2018-114013"/>
    <x v="69"/>
    <d v="2018-03-15T00:00:00"/>
    <s v="Second Class"/>
    <s v="SC-20770"/>
    <x v="34"/>
    <x v="1"/>
    <x v="0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x v="0"/>
    <n v="0"/>
  </r>
  <r>
    <n v="7420"/>
    <s v="US-2018-114013"/>
    <x v="69"/>
    <d v="2018-03-15T00:00:00"/>
    <s v="Second Class"/>
    <s v="SC-20770"/>
    <x v="34"/>
    <x v="1"/>
    <x v="0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x v="0"/>
    <n v="0"/>
  </r>
  <r>
    <n v="7421"/>
    <s v="US-2018-114013"/>
    <x v="69"/>
    <d v="2018-03-15T00:00:00"/>
    <s v="Second Class"/>
    <s v="SC-20770"/>
    <x v="34"/>
    <x v="1"/>
    <x v="0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x v="0"/>
    <n v="0"/>
  </r>
  <r>
    <n v="7422"/>
    <s v="US-2018-114013"/>
    <x v="69"/>
    <d v="2018-03-15T00:00:00"/>
    <s v="Second Class"/>
    <s v="SC-20770"/>
    <x v="34"/>
    <x v="1"/>
    <x v="0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x v="0"/>
    <n v="0"/>
  </r>
  <r>
    <n v="7423"/>
    <s v="US-2018-114013"/>
    <x v="69"/>
    <d v="2018-03-15T00:00:00"/>
    <s v="Second Class"/>
    <s v="SC-20770"/>
    <x v="34"/>
    <x v="1"/>
    <x v="0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x v="0"/>
    <n v="0"/>
  </r>
  <r>
    <n v="7424"/>
    <s v="CA-2019-135069"/>
    <x v="318"/>
    <d v="2019-04-14T00:00:00"/>
    <s v="Standard Class"/>
    <s v="BS-11755"/>
    <x v="94"/>
    <x v="0"/>
    <x v="0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x v="0"/>
    <n v="1"/>
  </r>
  <r>
    <n v="7425"/>
    <s v="CA-2019-135069"/>
    <x v="318"/>
    <d v="2019-04-14T00:00:00"/>
    <s v="Standard Class"/>
    <s v="BS-11755"/>
    <x v="94"/>
    <x v="0"/>
    <x v="0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x v="0"/>
    <n v="0"/>
  </r>
  <r>
    <n v="7426"/>
    <s v="CA-2018-101693"/>
    <x v="674"/>
    <d v="2018-06-27T00:00:00"/>
    <s v="Second Class"/>
    <s v="LC-17140"/>
    <x v="95"/>
    <x v="0"/>
    <x v="0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x v="0"/>
    <n v="1"/>
  </r>
  <r>
    <n v="7427"/>
    <s v="CA-2018-101693"/>
    <x v="674"/>
    <d v="2018-06-27T00:00:00"/>
    <s v="Second Class"/>
    <s v="LC-17140"/>
    <x v="95"/>
    <x v="0"/>
    <x v="0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x v="0"/>
    <n v="0"/>
  </r>
  <r>
    <n v="7428"/>
    <s v="US-2016-164763"/>
    <x v="461"/>
    <d v="2016-03-21T00:00:00"/>
    <s v="Standard Class"/>
    <s v="MH-17440"/>
    <x v="775"/>
    <x v="1"/>
    <x v="0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x v="1"/>
    <n v="1"/>
  </r>
  <r>
    <n v="7429"/>
    <s v="US-2016-164763"/>
    <x v="461"/>
    <d v="2016-03-21T00:00:00"/>
    <s v="Standard Class"/>
    <s v="MH-17440"/>
    <x v="775"/>
    <x v="1"/>
    <x v="0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x v="1"/>
    <n v="0"/>
  </r>
  <r>
    <n v="7430"/>
    <s v="US-2016-164763"/>
    <x v="461"/>
    <d v="2016-03-21T00:00:00"/>
    <s v="Standard Class"/>
    <s v="MH-17440"/>
    <x v="775"/>
    <x v="1"/>
    <x v="0"/>
    <s v="Jackson"/>
    <x v="35"/>
    <n v="39212"/>
    <x v="0"/>
    <s v="OFF-PA-10003349"/>
    <s v="Office Supplies"/>
    <s v="Paper"/>
    <s v="Xerox 1957"/>
    <n v="12.96"/>
    <n v="2"/>
    <n v="0"/>
    <n v="6.3504000000000005"/>
    <s v="Cassandra Brandow"/>
    <x v="1"/>
    <n v="0"/>
  </r>
  <r>
    <n v="7431"/>
    <s v="US-2016-164763"/>
    <x v="461"/>
    <d v="2016-03-21T00:00:00"/>
    <s v="Standard Class"/>
    <s v="MH-17440"/>
    <x v="775"/>
    <x v="1"/>
    <x v="0"/>
    <s v="Jackson"/>
    <x v="35"/>
    <n v="39212"/>
    <x v="0"/>
    <s v="OFF-PA-10003063"/>
    <s v="Office Supplies"/>
    <s v="Paper"/>
    <s v="EcoTones Memo Sheets"/>
    <n v="16"/>
    <n v="4"/>
    <n v="0"/>
    <n v="7.68"/>
    <s v="Cassandra Brandow"/>
    <x v="1"/>
    <n v="0"/>
  </r>
  <r>
    <n v="7432"/>
    <s v="US-2016-164763"/>
    <x v="461"/>
    <d v="2016-03-21T00:00:00"/>
    <s v="Standard Class"/>
    <s v="MH-17440"/>
    <x v="775"/>
    <x v="1"/>
    <x v="0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x v="1"/>
    <n v="0"/>
  </r>
  <r>
    <n v="7433"/>
    <s v="CA-2016-161249"/>
    <x v="128"/>
    <d v="2016-08-13T00:00:00"/>
    <s v="Standard Class"/>
    <s v="RD-19720"/>
    <x v="742"/>
    <x v="0"/>
    <x v="0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x v="0"/>
    <n v="1"/>
  </r>
  <r>
    <n v="7434"/>
    <s v="CA-2016-161249"/>
    <x v="128"/>
    <d v="2016-08-13T00:00:00"/>
    <s v="Standard Class"/>
    <s v="RD-19720"/>
    <x v="742"/>
    <x v="0"/>
    <x v="0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x v="0"/>
    <n v="0"/>
  </r>
  <r>
    <n v="7435"/>
    <s v="CA-2017-148180"/>
    <x v="353"/>
    <d v="2017-07-31T00:00:00"/>
    <s v="Standard Class"/>
    <s v="BP-11095"/>
    <x v="162"/>
    <x v="1"/>
    <x v="0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x v="0"/>
    <n v="1"/>
  </r>
  <r>
    <n v="7436"/>
    <s v="CA-2017-148180"/>
    <x v="353"/>
    <d v="2017-07-31T00:00:00"/>
    <s v="Standard Class"/>
    <s v="BP-11095"/>
    <x v="162"/>
    <x v="1"/>
    <x v="0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x v="0"/>
    <n v="0"/>
  </r>
  <r>
    <n v="7437"/>
    <s v="CA-2017-148180"/>
    <x v="353"/>
    <d v="2017-07-31T00:00:00"/>
    <s v="Standard Class"/>
    <s v="BP-11095"/>
    <x v="162"/>
    <x v="1"/>
    <x v="0"/>
    <s v="Oxnard"/>
    <x v="1"/>
    <n v="93030"/>
    <x v="1"/>
    <s v="OFF-AR-10002067"/>
    <s v="Office Supplies"/>
    <s v="Art"/>
    <s v="Newell 334"/>
    <n v="99.2"/>
    <n v="5"/>
    <n v="0"/>
    <n v="25.792000000000002"/>
    <s v="Anna Andreadi"/>
    <x v="0"/>
    <n v="0"/>
  </r>
  <r>
    <n v="7438"/>
    <s v="CA-2016-165568"/>
    <x v="1162"/>
    <d v="2016-02-19T00:00:00"/>
    <s v="Standard Class"/>
    <s v="BF-11020"/>
    <x v="292"/>
    <x v="1"/>
    <x v="0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x v="0"/>
    <n v="1"/>
  </r>
  <r>
    <n v="7439"/>
    <s v="CA-2017-145457"/>
    <x v="539"/>
    <d v="2017-03-27T00:00:00"/>
    <s v="Second Class"/>
    <s v="CP-12085"/>
    <x v="434"/>
    <x v="1"/>
    <x v="0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x v="0"/>
    <n v="1"/>
  </r>
  <r>
    <n v="7440"/>
    <s v="US-2019-163657"/>
    <x v="264"/>
    <d v="2019-09-06T00:00:00"/>
    <s v="Standard Class"/>
    <s v="JL-15235"/>
    <x v="538"/>
    <x v="0"/>
    <x v="0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x v="0"/>
    <n v="1"/>
  </r>
  <r>
    <n v="7441"/>
    <s v="US-2019-163657"/>
    <x v="264"/>
    <d v="2019-09-06T00:00:00"/>
    <s v="Standard Class"/>
    <s v="JL-15235"/>
    <x v="538"/>
    <x v="0"/>
    <x v="0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x v="0"/>
    <n v="0"/>
  </r>
  <r>
    <n v="7442"/>
    <s v="CA-2017-120446"/>
    <x v="547"/>
    <d v="2017-11-18T00:00:00"/>
    <s v="First Class"/>
    <s v="JG-15805"/>
    <x v="189"/>
    <x v="1"/>
    <x v="0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Anna Andreadi"/>
    <x v="0"/>
    <n v="1"/>
  </r>
  <r>
    <n v="7443"/>
    <s v="CA-2016-109932"/>
    <x v="337"/>
    <d v="2016-12-11T00:00:00"/>
    <s v="First Class"/>
    <s v="VP-21760"/>
    <x v="778"/>
    <x v="1"/>
    <x v="0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x v="0"/>
    <n v="1"/>
  </r>
  <r>
    <n v="7444"/>
    <s v="CA-2016-109932"/>
    <x v="337"/>
    <d v="2016-12-11T00:00:00"/>
    <s v="First Class"/>
    <s v="VP-21760"/>
    <x v="778"/>
    <x v="1"/>
    <x v="0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x v="0"/>
    <n v="0"/>
  </r>
  <r>
    <n v="7445"/>
    <s v="CA-2019-127474"/>
    <x v="447"/>
    <d v="2019-02-07T00:00:00"/>
    <s v="Second Class"/>
    <s v="RD-19810"/>
    <x v="279"/>
    <x v="2"/>
    <x v="0"/>
    <s v="Chicago"/>
    <x v="10"/>
    <n v="60610"/>
    <x v="2"/>
    <s v="OFF-PA-10001166"/>
    <s v="Office Supplies"/>
    <s v="Paper"/>
    <s v="Xerox 2"/>
    <n v="5.1840000000000011"/>
    <n v="1"/>
    <n v="0.2"/>
    <n v="1.8144"/>
    <s v="Kelly Williams"/>
    <x v="0"/>
    <n v="1"/>
  </r>
  <r>
    <n v="7446"/>
    <s v="CA-2019-127474"/>
    <x v="447"/>
    <d v="2019-02-07T00:00:00"/>
    <s v="Second Class"/>
    <s v="RD-19810"/>
    <x v="279"/>
    <x v="2"/>
    <x v="0"/>
    <s v="Chicago"/>
    <x v="10"/>
    <n v="60610"/>
    <x v="2"/>
    <s v="OFF-PA-10001033"/>
    <s v="Office Supplies"/>
    <s v="Paper"/>
    <s v="Xerox 1893"/>
    <n v="65.584000000000003"/>
    <n v="2"/>
    <n v="0.2"/>
    <n v="23.7742"/>
    <s v="Kelly Williams"/>
    <x v="0"/>
    <n v="0"/>
  </r>
  <r>
    <n v="7447"/>
    <s v="CA-2019-127474"/>
    <x v="447"/>
    <d v="2019-02-07T00:00:00"/>
    <s v="Second Class"/>
    <s v="RD-19810"/>
    <x v="279"/>
    <x v="2"/>
    <x v="0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x v="0"/>
    <n v="0"/>
  </r>
  <r>
    <n v="7448"/>
    <s v="CA-2019-127474"/>
    <x v="447"/>
    <d v="2019-02-07T00:00:00"/>
    <s v="Second Class"/>
    <s v="RD-19810"/>
    <x v="279"/>
    <x v="2"/>
    <x v="0"/>
    <s v="Chicago"/>
    <x v="10"/>
    <n v="60610"/>
    <x v="2"/>
    <s v="OFF-PA-10000418"/>
    <s v="Office Supplies"/>
    <s v="Paper"/>
    <s v="Xerox 189"/>
    <n v="419.4"/>
    <n v="5"/>
    <n v="0.2"/>
    <n v="146.79"/>
    <s v="Kelly Williams"/>
    <x v="0"/>
    <n v="0"/>
  </r>
  <r>
    <n v="7449"/>
    <s v="CA-2019-115448"/>
    <x v="343"/>
    <d v="2019-11-14T00:00:00"/>
    <s v="First Class"/>
    <s v="MH-18025"/>
    <x v="659"/>
    <x v="0"/>
    <x v="0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x v="0"/>
    <n v="1"/>
  </r>
  <r>
    <n v="7450"/>
    <s v="CA-2019-105669"/>
    <x v="697"/>
    <d v="2019-09-22T00:00:00"/>
    <s v="Second Class"/>
    <s v="SJ-20125"/>
    <x v="319"/>
    <x v="2"/>
    <x v="0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x v="0"/>
    <n v="1"/>
  </r>
  <r>
    <n v="7451"/>
    <s v="CA-2019-105669"/>
    <x v="697"/>
    <d v="2019-09-22T00:00:00"/>
    <s v="Second Class"/>
    <s v="SJ-20125"/>
    <x v="319"/>
    <x v="2"/>
    <x v="0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  <n v="0"/>
  </r>
  <r>
    <n v="7452"/>
    <s v="CA-2019-105669"/>
    <x v="697"/>
    <d v="2019-09-22T00:00:00"/>
    <s v="Second Class"/>
    <s v="SJ-20125"/>
    <x v="319"/>
    <x v="2"/>
    <x v="0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x v="0"/>
    <n v="0"/>
  </r>
  <r>
    <n v="7453"/>
    <s v="CA-2019-105669"/>
    <x v="697"/>
    <d v="2019-09-22T00:00:00"/>
    <s v="Second Class"/>
    <s v="SJ-20125"/>
    <x v="319"/>
    <x v="2"/>
    <x v="0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x v="0"/>
    <n v="0"/>
  </r>
  <r>
    <n v="7454"/>
    <s v="CA-2019-134796"/>
    <x v="643"/>
    <d v="2019-07-01T00:00:00"/>
    <s v="Standard Class"/>
    <s v="FM-14380"/>
    <x v="248"/>
    <x v="0"/>
    <x v="0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x v="0"/>
    <n v="1"/>
  </r>
  <r>
    <n v="7455"/>
    <s v="CA-2018-137743"/>
    <x v="679"/>
    <d v="2018-08-04T00:00:00"/>
    <s v="Standard Class"/>
    <s v="KH-16360"/>
    <x v="347"/>
    <x v="0"/>
    <x v="0"/>
    <s v="Chicago"/>
    <x v="10"/>
    <n v="60623"/>
    <x v="2"/>
    <s v="OFF-LA-10003663"/>
    <s v="Office Supplies"/>
    <s v="Labels"/>
    <s v="Avery 498"/>
    <n v="9.2480000000000011"/>
    <n v="4"/>
    <n v="0.2"/>
    <n v="3.1212"/>
    <s v="Kelly Williams"/>
    <x v="0"/>
    <n v="1"/>
  </r>
  <r>
    <n v="7456"/>
    <s v="CA-2018-137743"/>
    <x v="679"/>
    <d v="2018-08-04T00:00:00"/>
    <s v="Standard Class"/>
    <s v="KH-16360"/>
    <x v="347"/>
    <x v="0"/>
    <x v="0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x v="0"/>
    <n v="0"/>
  </r>
  <r>
    <n v="7457"/>
    <s v="CA-2017-137974"/>
    <x v="392"/>
    <d v="2017-04-18T00:00:00"/>
    <s v="First Class"/>
    <s v="LL-16840"/>
    <x v="328"/>
    <x v="0"/>
    <x v="0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x v="0"/>
    <n v="1"/>
  </r>
  <r>
    <n v="7458"/>
    <s v="CA-2017-137974"/>
    <x v="392"/>
    <d v="2017-04-18T00:00:00"/>
    <s v="First Class"/>
    <s v="LL-16840"/>
    <x v="328"/>
    <x v="0"/>
    <x v="0"/>
    <s v="Waynesboro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x v="0"/>
    <n v="0"/>
  </r>
  <r>
    <n v="7459"/>
    <s v="CA-2017-137974"/>
    <x v="392"/>
    <d v="2017-04-18T00:00:00"/>
    <s v="First Class"/>
    <s v="LL-16840"/>
    <x v="328"/>
    <x v="0"/>
    <x v="0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x v="0"/>
    <n v="0"/>
  </r>
  <r>
    <n v="7460"/>
    <s v="CA-2017-137974"/>
    <x v="392"/>
    <d v="2017-04-18T00:00:00"/>
    <s v="First Class"/>
    <s v="LL-16840"/>
    <x v="328"/>
    <x v="0"/>
    <x v="0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x v="0"/>
    <n v="0"/>
  </r>
  <r>
    <n v="7461"/>
    <s v="US-2017-136987"/>
    <x v="347"/>
    <d v="2017-04-14T00:00:00"/>
    <s v="Second Class"/>
    <s v="AR-10540"/>
    <x v="481"/>
    <x v="0"/>
    <x v="0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x v="1"/>
    <n v="1"/>
  </r>
  <r>
    <n v="7462"/>
    <s v="US-2017-136987"/>
    <x v="347"/>
    <d v="2017-04-14T00:00:00"/>
    <s v="Second Class"/>
    <s v="AR-10540"/>
    <x v="481"/>
    <x v="0"/>
    <x v="0"/>
    <s v="Los Angeles"/>
    <x v="1"/>
    <n v="90004"/>
    <x v="1"/>
    <s v="OFF-PA-10003127"/>
    <s v="Office Supplies"/>
    <s v="Paper"/>
    <s v="Easy-staple paper"/>
    <n v="52.76"/>
    <n v="2"/>
    <n v="0"/>
    <n v="24.269599999999997"/>
    <s v="Anna Andreadi"/>
    <x v="1"/>
    <n v="0"/>
  </r>
  <r>
    <n v="7463"/>
    <s v="CA-2017-138485"/>
    <x v="914"/>
    <d v="2017-03-01T00:00:00"/>
    <s v="Second Class"/>
    <s v="NP-18670"/>
    <x v="73"/>
    <x v="0"/>
    <x v="0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x v="0"/>
    <n v="1"/>
  </r>
  <r>
    <n v="7464"/>
    <s v="CA-2018-103709"/>
    <x v="162"/>
    <d v="2018-09-15T00:00:00"/>
    <s v="Standard Class"/>
    <s v="LP-17095"/>
    <x v="431"/>
    <x v="0"/>
    <x v="0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x v="0"/>
    <n v="1"/>
  </r>
  <r>
    <n v="7465"/>
    <s v="CA-2018-103709"/>
    <x v="162"/>
    <d v="2018-09-15T00:00:00"/>
    <s v="Standard Class"/>
    <s v="LP-17095"/>
    <x v="431"/>
    <x v="0"/>
    <x v="0"/>
    <s v="Visalia"/>
    <x v="1"/>
    <n v="93277"/>
    <x v="1"/>
    <s v="OFF-PA-10004610"/>
    <s v="Office Supplies"/>
    <s v="Paper"/>
    <s v="Xerox 1900"/>
    <n v="34.24"/>
    <n v="8"/>
    <n v="0"/>
    <n v="15.407999999999998"/>
    <s v="Anna Andreadi"/>
    <x v="0"/>
    <n v="0"/>
  </r>
  <r>
    <n v="7466"/>
    <s v="CA-2018-103709"/>
    <x v="162"/>
    <d v="2018-09-15T00:00:00"/>
    <s v="Standard Class"/>
    <s v="LP-17095"/>
    <x v="431"/>
    <x v="0"/>
    <x v="0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  <n v="0"/>
  </r>
  <r>
    <n v="7467"/>
    <s v="CA-2018-138282"/>
    <x v="288"/>
    <d v="2018-05-23T00:00:00"/>
    <s v="Standard Class"/>
    <s v="AH-10690"/>
    <x v="706"/>
    <x v="1"/>
    <x v="0"/>
    <s v="Los Angeles"/>
    <x v="1"/>
    <n v="90008"/>
    <x v="1"/>
    <s v="OFF-AP-10001366"/>
    <s v="Office Supplies"/>
    <s v="Appliances"/>
    <s v="Staple holder"/>
    <n v="87.84"/>
    <n v="8"/>
    <n v="0"/>
    <n v="23.716800000000006"/>
    <s v="Anna Andreadi"/>
    <x v="1"/>
    <n v="1"/>
  </r>
  <r>
    <n v="7468"/>
    <s v="CA-2019-148985"/>
    <x v="343"/>
    <d v="2019-11-15T00:00:00"/>
    <s v="Second Class"/>
    <s v="TB-21190"/>
    <x v="353"/>
    <x v="2"/>
    <x v="0"/>
    <s v="Los Angeles"/>
    <x v="1"/>
    <n v="90045"/>
    <x v="1"/>
    <s v="FUR-FU-10001424"/>
    <s v="Furniture"/>
    <s v="Furnishings"/>
    <s v="Dax Clear Box Frame"/>
    <n v="34.92"/>
    <n v="4"/>
    <n v="0"/>
    <n v="11.872799999999998"/>
    <s v="Anna Andreadi"/>
    <x v="0"/>
    <n v="1"/>
  </r>
  <r>
    <n v="7469"/>
    <s v="CA-2016-138100"/>
    <x v="1114"/>
    <d v="2016-09-20T00:00:00"/>
    <s v="Standard Class"/>
    <s v="AA-10315"/>
    <x v="397"/>
    <x v="0"/>
    <x v="0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x v="0"/>
    <n v="1"/>
  </r>
  <r>
    <n v="7470"/>
    <s v="CA-2016-138100"/>
    <x v="1114"/>
    <d v="2016-09-20T00:00:00"/>
    <s v="Standard Class"/>
    <s v="AA-10315"/>
    <x v="397"/>
    <x v="0"/>
    <x v="0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x v="0"/>
    <n v="0"/>
  </r>
  <r>
    <n v="7471"/>
    <s v="CA-2017-100734"/>
    <x v="426"/>
    <d v="2017-09-20T00:00:00"/>
    <s v="Standard Class"/>
    <s v="AC-10615"/>
    <x v="556"/>
    <x v="1"/>
    <x v="0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x v="0"/>
    <n v="1"/>
  </r>
  <r>
    <n v="7472"/>
    <s v="CA-2017-100734"/>
    <x v="426"/>
    <d v="2017-09-20T00:00:00"/>
    <s v="Standard Class"/>
    <s v="AC-10615"/>
    <x v="556"/>
    <x v="1"/>
    <x v="0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x v="0"/>
    <n v="0"/>
  </r>
  <r>
    <n v="7473"/>
    <s v="CA-2018-139997"/>
    <x v="949"/>
    <d v="2018-07-03T00:00:00"/>
    <s v="First Class"/>
    <s v="EM-14140"/>
    <x v="670"/>
    <x v="2"/>
    <x v="0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x v="0"/>
    <n v="1"/>
  </r>
  <r>
    <n v="7474"/>
    <s v="CA-2018-109652"/>
    <x v="342"/>
    <d v="2018-04-15T00:00:00"/>
    <s v="Standard Class"/>
    <s v="QJ-19255"/>
    <x v="425"/>
    <x v="1"/>
    <x v="0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x v="0"/>
    <n v="1"/>
  </r>
  <r>
    <n v="7475"/>
    <s v="CA-2016-167199"/>
    <x v="1037"/>
    <d v="2016-01-10T00:00:00"/>
    <s v="Standard Class"/>
    <s v="ME-17320"/>
    <x v="467"/>
    <x v="2"/>
    <x v="0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x v="0"/>
    <n v="1"/>
  </r>
  <r>
    <n v="7476"/>
    <s v="CA-2016-167199"/>
    <x v="1037"/>
    <d v="2016-01-10T00:00:00"/>
    <s v="Standard Class"/>
    <s v="ME-17320"/>
    <x v="467"/>
    <x v="2"/>
    <x v="0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x v="0"/>
    <n v="0"/>
  </r>
  <r>
    <n v="7477"/>
    <s v="CA-2016-167199"/>
    <x v="1037"/>
    <d v="2016-01-10T00:00:00"/>
    <s v="Standard Class"/>
    <s v="ME-17320"/>
    <x v="467"/>
    <x v="2"/>
    <x v="0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x v="0"/>
    <n v="0"/>
  </r>
  <r>
    <n v="7478"/>
    <s v="CA-2016-167199"/>
    <x v="1037"/>
    <d v="2016-01-10T00:00:00"/>
    <s v="Standard Class"/>
    <s v="ME-17320"/>
    <x v="467"/>
    <x v="2"/>
    <x v="0"/>
    <s v="Henderson"/>
    <x v="0"/>
    <n v="42420"/>
    <x v="0"/>
    <s v="TEC-PH-10004977"/>
    <s v="Technology"/>
    <s v="Phones"/>
    <s v="GE 30524EE4"/>
    <n v="391.98"/>
    <n v="2"/>
    <n v="0"/>
    <n v="113.67419999999998"/>
    <s v="Cassandra Brandow"/>
    <x v="0"/>
    <n v="0"/>
  </r>
  <r>
    <n v="7479"/>
    <s v="CA-2016-167199"/>
    <x v="1037"/>
    <d v="2016-01-10T00:00:00"/>
    <s v="Standard Class"/>
    <s v="ME-17320"/>
    <x v="467"/>
    <x v="2"/>
    <x v="0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x v="0"/>
    <n v="0"/>
  </r>
  <r>
    <n v="7480"/>
    <s v="CA-2016-167199"/>
    <x v="1037"/>
    <d v="2016-01-10T00:00:00"/>
    <s v="Standard Class"/>
    <s v="ME-17320"/>
    <x v="467"/>
    <x v="2"/>
    <x v="0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x v="0"/>
    <n v="0"/>
  </r>
  <r>
    <n v="7481"/>
    <s v="CA-2016-167199"/>
    <x v="1037"/>
    <d v="2016-01-10T00:00:00"/>
    <s v="Standard Class"/>
    <s v="ME-17320"/>
    <x v="467"/>
    <x v="2"/>
    <x v="0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x v="0"/>
    <n v="0"/>
  </r>
  <r>
    <n v="7482"/>
    <s v="CA-2018-124583"/>
    <x v="142"/>
    <d v="2018-09-03T00:00:00"/>
    <s v="Second Class"/>
    <s v="LB-16795"/>
    <x v="697"/>
    <x v="2"/>
    <x v="0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x v="0"/>
    <n v="1"/>
  </r>
  <r>
    <n v="7483"/>
    <s v="CA-2016-113964"/>
    <x v="865"/>
    <d v="2016-09-30T00:00:00"/>
    <s v="Standard Class"/>
    <s v="JP-16135"/>
    <x v="655"/>
    <x v="2"/>
    <x v="0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x v="0"/>
    <n v="1"/>
  </r>
  <r>
    <n v="7484"/>
    <s v="CA-2016-129938"/>
    <x v="534"/>
    <d v="2016-12-17T00:00:00"/>
    <s v="Second Class"/>
    <s v="EB-13705"/>
    <x v="182"/>
    <x v="1"/>
    <x v="0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x v="0"/>
    <n v="1"/>
  </r>
  <r>
    <n v="7485"/>
    <s v="CA-2019-135111"/>
    <x v="116"/>
    <d v="2020-01-02T00:00:00"/>
    <s v="Standard Class"/>
    <s v="CS-12400"/>
    <x v="37"/>
    <x v="2"/>
    <x v="0"/>
    <s v="Fargo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x v="0"/>
    <n v="1"/>
  </r>
  <r>
    <n v="7486"/>
    <s v="CA-2019-135111"/>
    <x v="116"/>
    <d v="2020-01-02T00:00:00"/>
    <s v="Standard Class"/>
    <s v="CS-12400"/>
    <x v="37"/>
    <x v="2"/>
    <x v="0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x v="0"/>
    <n v="0"/>
  </r>
  <r>
    <n v="7487"/>
    <s v="US-2017-134558"/>
    <x v="546"/>
    <d v="2017-12-24T00:00:00"/>
    <s v="Second Class"/>
    <s v="PM-19135"/>
    <x v="327"/>
    <x v="2"/>
    <x v="0"/>
    <s v="Dover"/>
    <x v="38"/>
    <n v="3820"/>
    <x v="3"/>
    <s v="OFF-PA-10001184"/>
    <s v="Office Supplies"/>
    <s v="Paper"/>
    <s v="Xerox 1903"/>
    <n v="29.900000000000002"/>
    <n v="5"/>
    <n v="0"/>
    <n v="14.651"/>
    <s v="Chuck Magee"/>
    <x v="0"/>
    <n v="1"/>
  </r>
  <r>
    <n v="7488"/>
    <s v="US-2017-134558"/>
    <x v="546"/>
    <d v="2017-12-24T00:00:00"/>
    <s v="Second Class"/>
    <s v="PM-19135"/>
    <x v="327"/>
    <x v="2"/>
    <x v="0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x v="0"/>
    <n v="0"/>
  </r>
  <r>
    <n v="7489"/>
    <s v="US-2017-134558"/>
    <x v="546"/>
    <d v="2017-12-24T00:00:00"/>
    <s v="Second Class"/>
    <s v="PM-19135"/>
    <x v="327"/>
    <x v="2"/>
    <x v="0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x v="0"/>
    <n v="0"/>
  </r>
  <r>
    <n v="7490"/>
    <s v="CA-2019-157196"/>
    <x v="60"/>
    <d v="2019-11-09T00:00:00"/>
    <s v="Standard Class"/>
    <s v="AA-10645"/>
    <x v="731"/>
    <x v="0"/>
    <x v="0"/>
    <s v="San Diego"/>
    <x v="1"/>
    <n v="92105"/>
    <x v="1"/>
    <s v="OFF-PA-10003172"/>
    <s v="Office Supplies"/>
    <s v="Paper"/>
    <s v="Xerox 1996"/>
    <n v="12.96"/>
    <n v="2"/>
    <n v="0"/>
    <n v="6.2208000000000006"/>
    <s v="Anna Andreadi"/>
    <x v="1"/>
    <n v="1"/>
  </r>
  <r>
    <n v="7491"/>
    <s v="CA-2017-108672"/>
    <x v="229"/>
    <d v="2017-09-16T00:00:00"/>
    <s v="Standard Class"/>
    <s v="FA-14230"/>
    <x v="135"/>
    <x v="1"/>
    <x v="0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x v="0"/>
    <n v="1"/>
  </r>
  <r>
    <n v="7492"/>
    <s v="US-2019-118598"/>
    <x v="673"/>
    <d v="2019-11-16T00:00:00"/>
    <s v="Same Day"/>
    <s v="CM-12190"/>
    <x v="496"/>
    <x v="0"/>
    <x v="0"/>
    <s v="Utica"/>
    <x v="15"/>
    <n v="13501"/>
    <x v="3"/>
    <s v="TEC-PH-10002583"/>
    <s v="Technology"/>
    <s v="Phones"/>
    <s v="iOttie HLCRIO102 Car Mount"/>
    <n v="119.94"/>
    <n v="6"/>
    <n v="0"/>
    <n v="5.9969999999999857"/>
    <s v="Chuck Magee"/>
    <x v="0"/>
    <n v="1"/>
  </r>
  <r>
    <n v="7493"/>
    <s v="US-2019-160836"/>
    <x v="220"/>
    <d v="2019-09-16T00:00:00"/>
    <s v="Standard Class"/>
    <s v="CC-12475"/>
    <x v="693"/>
    <x v="0"/>
    <x v="0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x v="0"/>
    <n v="1"/>
  </r>
  <r>
    <n v="7494"/>
    <s v="US-2019-160836"/>
    <x v="220"/>
    <d v="2019-09-16T00:00:00"/>
    <s v="Standard Class"/>
    <s v="CC-12475"/>
    <x v="693"/>
    <x v="0"/>
    <x v="0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x v="0"/>
    <n v="0"/>
  </r>
  <r>
    <n v="7495"/>
    <s v="US-2019-160836"/>
    <x v="220"/>
    <d v="2019-09-16T00:00:00"/>
    <s v="Standard Class"/>
    <s v="CC-12475"/>
    <x v="693"/>
    <x v="0"/>
    <x v="0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x v="0"/>
    <n v="0"/>
  </r>
  <r>
    <n v="7496"/>
    <s v="CA-2019-121048"/>
    <x v="1163"/>
    <d v="2019-07-18T00:00:00"/>
    <s v="Standard Class"/>
    <s v="TC-21295"/>
    <x v="646"/>
    <x v="0"/>
    <x v="0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x v="0"/>
    <n v="1"/>
  </r>
  <r>
    <n v="7497"/>
    <s v="CA-2019-121048"/>
    <x v="1163"/>
    <d v="2019-07-18T00:00:00"/>
    <s v="Standard Class"/>
    <s v="TC-21295"/>
    <x v="646"/>
    <x v="0"/>
    <x v="0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x v="0"/>
    <n v="0"/>
  </r>
  <r>
    <n v="7498"/>
    <s v="CA-2019-121048"/>
    <x v="1163"/>
    <d v="2019-07-18T00:00:00"/>
    <s v="Standard Class"/>
    <s v="TC-21295"/>
    <x v="646"/>
    <x v="0"/>
    <x v="0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  <n v="0"/>
  </r>
  <r>
    <n v="7499"/>
    <s v="CA-2019-121048"/>
    <x v="1163"/>
    <d v="2019-07-18T00:00:00"/>
    <s v="Standard Class"/>
    <s v="TC-21295"/>
    <x v="646"/>
    <x v="0"/>
    <x v="0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x v="0"/>
    <n v="0"/>
  </r>
  <r>
    <n v="7500"/>
    <s v="CA-2019-121048"/>
    <x v="1163"/>
    <d v="2019-07-18T00:00:00"/>
    <s v="Standard Class"/>
    <s v="TC-21295"/>
    <x v="646"/>
    <x v="0"/>
    <x v="0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x v="0"/>
    <n v="0"/>
  </r>
  <r>
    <n v="7501"/>
    <s v="CA-2019-121048"/>
    <x v="1163"/>
    <d v="2019-07-18T00:00:00"/>
    <s v="Standard Class"/>
    <s v="TC-21295"/>
    <x v="646"/>
    <x v="0"/>
    <x v="0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x v="0"/>
    <n v="0"/>
  </r>
  <r>
    <n v="7502"/>
    <s v="CA-2019-121048"/>
    <x v="1163"/>
    <d v="2019-07-18T00:00:00"/>
    <s v="Standard Class"/>
    <s v="TC-21295"/>
    <x v="646"/>
    <x v="0"/>
    <x v="0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Anna Andreadi"/>
    <x v="0"/>
    <n v="0"/>
  </r>
  <r>
    <n v="7503"/>
    <s v="US-2019-120147"/>
    <x v="983"/>
    <d v="2019-03-30T00:00:00"/>
    <s v="Same Day"/>
    <s v="TB-21400"/>
    <x v="483"/>
    <x v="0"/>
    <x v="0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x v="0"/>
    <n v="1"/>
  </r>
  <r>
    <n v="7504"/>
    <s v="US-2019-120147"/>
    <x v="983"/>
    <d v="2019-03-30T00:00:00"/>
    <s v="Same Day"/>
    <s v="TB-21400"/>
    <x v="483"/>
    <x v="0"/>
    <x v="0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x v="0"/>
    <n v="0"/>
  </r>
  <r>
    <n v="7505"/>
    <s v="CA-2018-158043"/>
    <x v="1011"/>
    <d v="2018-02-04T00:00:00"/>
    <s v="Second Class"/>
    <s v="JK-15325"/>
    <x v="759"/>
    <x v="1"/>
    <x v="0"/>
    <s v="Atlantic City"/>
    <x v="30"/>
    <n v="8401"/>
    <x v="3"/>
    <s v="OFF-EN-10003134"/>
    <s v="Office Supplies"/>
    <s v="Envelopes"/>
    <s v="Staple envelope"/>
    <n v="23.36"/>
    <n v="2"/>
    <n v="0"/>
    <n v="11.68"/>
    <s v="Chuck Magee"/>
    <x v="0"/>
    <n v="1"/>
  </r>
  <r>
    <n v="7506"/>
    <s v="US-2019-106579"/>
    <x v="110"/>
    <d v="2019-06-13T00:00:00"/>
    <s v="Standard Class"/>
    <s v="BW-11200"/>
    <x v="572"/>
    <x v="0"/>
    <x v="0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  <n v="1"/>
  </r>
  <r>
    <n v="7507"/>
    <s v="CA-2016-115889"/>
    <x v="981"/>
    <d v="2016-11-06T00:00:00"/>
    <s v="Standard Class"/>
    <s v="SH-20395"/>
    <x v="129"/>
    <x v="0"/>
    <x v="0"/>
    <s v="San Francisco"/>
    <x v="1"/>
    <n v="94122"/>
    <x v="1"/>
    <s v="TEC-PH-10001615"/>
    <s v="Technology"/>
    <s v="Phones"/>
    <s v="AT&amp;T CL82213"/>
    <n v="46.384"/>
    <n v="2"/>
    <n v="0.2"/>
    <n v="5.2181999999999924"/>
    <s v="Anna Andreadi"/>
    <x v="0"/>
    <n v="1"/>
  </r>
  <r>
    <n v="7508"/>
    <s v="CA-2016-115889"/>
    <x v="981"/>
    <d v="2016-11-06T00:00:00"/>
    <s v="Standard Class"/>
    <s v="SH-20395"/>
    <x v="129"/>
    <x v="0"/>
    <x v="0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x v="0"/>
    <n v="0"/>
  </r>
  <r>
    <n v="7509"/>
    <s v="US-2019-161935"/>
    <x v="1163"/>
    <d v="2019-07-18T00:00:00"/>
    <s v="Standard Class"/>
    <s v="JL-15835"/>
    <x v="252"/>
    <x v="0"/>
    <x v="0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x v="0"/>
    <n v="1"/>
  </r>
  <r>
    <n v="7510"/>
    <s v="US-2019-161935"/>
    <x v="1163"/>
    <d v="2019-07-18T00:00:00"/>
    <s v="Standard Class"/>
    <s v="JL-15835"/>
    <x v="252"/>
    <x v="0"/>
    <x v="0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x v="0"/>
    <n v="0"/>
  </r>
  <r>
    <n v="7511"/>
    <s v="US-2019-161935"/>
    <x v="1163"/>
    <d v="2019-07-18T00:00:00"/>
    <s v="Standard Class"/>
    <s v="JL-15835"/>
    <x v="252"/>
    <x v="0"/>
    <x v="0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x v="0"/>
    <n v="0"/>
  </r>
  <r>
    <n v="7512"/>
    <s v="US-2019-161935"/>
    <x v="1163"/>
    <d v="2019-07-18T00:00:00"/>
    <s v="Standard Class"/>
    <s v="JL-15835"/>
    <x v="252"/>
    <x v="0"/>
    <x v="0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x v="0"/>
    <n v="0"/>
  </r>
  <r>
    <n v="7513"/>
    <s v="US-2019-161935"/>
    <x v="1163"/>
    <d v="2019-07-18T00:00:00"/>
    <s v="Standard Class"/>
    <s v="JL-15835"/>
    <x v="252"/>
    <x v="0"/>
    <x v="0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x v="0"/>
    <n v="0"/>
  </r>
  <r>
    <n v="7514"/>
    <s v="US-2019-161935"/>
    <x v="1163"/>
    <d v="2019-07-18T00:00:00"/>
    <s v="Standard Class"/>
    <s v="JL-15835"/>
    <x v="252"/>
    <x v="0"/>
    <x v="0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x v="0"/>
    <n v="0"/>
  </r>
  <r>
    <n v="7515"/>
    <s v="US-2019-167920"/>
    <x v="34"/>
    <d v="2019-12-12T00:00:00"/>
    <s v="Second Class"/>
    <s v="JL-15835"/>
    <x v="252"/>
    <x v="0"/>
    <x v="0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x v="0"/>
    <n v="1"/>
  </r>
  <r>
    <n v="7516"/>
    <s v="US-2019-167920"/>
    <x v="34"/>
    <d v="2019-12-12T00:00:00"/>
    <s v="Second Class"/>
    <s v="JL-15835"/>
    <x v="252"/>
    <x v="0"/>
    <x v="0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x v="0"/>
    <n v="0"/>
  </r>
  <r>
    <n v="7517"/>
    <s v="US-2019-167920"/>
    <x v="34"/>
    <d v="2019-12-12T00:00:00"/>
    <s v="Second Class"/>
    <s v="JL-15835"/>
    <x v="252"/>
    <x v="0"/>
    <x v="0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  <n v="0"/>
  </r>
  <r>
    <n v="7518"/>
    <s v="US-2019-167920"/>
    <x v="34"/>
    <d v="2019-12-12T00:00:00"/>
    <s v="Second Class"/>
    <s v="JL-15835"/>
    <x v="252"/>
    <x v="0"/>
    <x v="0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x v="0"/>
    <n v="0"/>
  </r>
  <r>
    <n v="7519"/>
    <s v="US-2019-167920"/>
    <x v="34"/>
    <d v="2019-12-12T00:00:00"/>
    <s v="Second Class"/>
    <s v="JL-15835"/>
    <x v="252"/>
    <x v="0"/>
    <x v="0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x v="0"/>
    <n v="0"/>
  </r>
  <r>
    <n v="7520"/>
    <s v="US-2019-167920"/>
    <x v="34"/>
    <d v="2019-12-12T00:00:00"/>
    <s v="Second Class"/>
    <s v="JL-15835"/>
    <x v="252"/>
    <x v="0"/>
    <x v="0"/>
    <s v="Richmond"/>
    <x v="0"/>
    <n v="40475"/>
    <x v="0"/>
    <s v="OFF-LA-10004409"/>
    <s v="Office Supplies"/>
    <s v="Labels"/>
    <s v="Avery 492"/>
    <n v="5.76"/>
    <n v="2"/>
    <n v="0"/>
    <n v="2.6495999999999995"/>
    <s v="Cassandra Brandow"/>
    <x v="0"/>
    <n v="0"/>
  </r>
  <r>
    <n v="7521"/>
    <s v="US-2019-167920"/>
    <x v="34"/>
    <d v="2019-12-12T00:00:00"/>
    <s v="Second Class"/>
    <s v="JL-15835"/>
    <x v="252"/>
    <x v="0"/>
    <x v="0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x v="0"/>
    <n v="0"/>
  </r>
  <r>
    <n v="7522"/>
    <s v="CA-2018-162383"/>
    <x v="64"/>
    <d v="2018-09-11T00:00:00"/>
    <s v="Standard Class"/>
    <s v="MD-17350"/>
    <x v="198"/>
    <x v="0"/>
    <x v="0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x v="0"/>
    <n v="1"/>
  </r>
  <r>
    <n v="7523"/>
    <s v="CA-2018-162383"/>
    <x v="64"/>
    <d v="2018-09-11T00:00:00"/>
    <s v="Standard Class"/>
    <s v="MD-17350"/>
    <x v="198"/>
    <x v="0"/>
    <x v="0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x v="0"/>
    <n v="0"/>
  </r>
  <r>
    <n v="7524"/>
    <s v="CA-2018-162383"/>
    <x v="64"/>
    <d v="2018-09-11T00:00:00"/>
    <s v="Standard Class"/>
    <s v="MD-17350"/>
    <x v="198"/>
    <x v="0"/>
    <x v="0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x v="0"/>
    <n v="0"/>
  </r>
  <r>
    <n v="7525"/>
    <s v="CA-2016-125731"/>
    <x v="1076"/>
    <d v="2016-09-16T00:00:00"/>
    <s v="Standard Class"/>
    <s v="CL-12565"/>
    <x v="52"/>
    <x v="0"/>
    <x v="0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x v="0"/>
    <n v="1"/>
  </r>
  <r>
    <n v="7526"/>
    <s v="CA-2016-125731"/>
    <x v="1076"/>
    <d v="2016-09-16T00:00:00"/>
    <s v="Standard Class"/>
    <s v="CL-12565"/>
    <x v="52"/>
    <x v="0"/>
    <x v="0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x v="0"/>
    <n v="0"/>
  </r>
  <r>
    <n v="7527"/>
    <s v="US-2019-106145"/>
    <x v="986"/>
    <d v="2019-09-26T00:00:00"/>
    <s v="Same Day"/>
    <s v="RA-19885"/>
    <x v="19"/>
    <x v="1"/>
    <x v="0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Anna Andreadi"/>
    <x v="0"/>
    <n v="1"/>
  </r>
  <r>
    <n v="7528"/>
    <s v="US-2019-106145"/>
    <x v="986"/>
    <d v="2019-09-26T00:00:00"/>
    <s v="Same Day"/>
    <s v="RA-19885"/>
    <x v="19"/>
    <x v="1"/>
    <x v="0"/>
    <s v="San Francisco"/>
    <x v="1"/>
    <n v="94109"/>
    <x v="1"/>
    <s v="FUR-FU-10003829"/>
    <s v="Furniture"/>
    <s v="Furnishings"/>
    <s v="Stackable Trays"/>
    <n v="9.24"/>
    <n v="3"/>
    <n v="0"/>
    <n v="2.9567999999999994"/>
    <s v="Anna Andreadi"/>
    <x v="0"/>
    <n v="0"/>
  </r>
  <r>
    <n v="7529"/>
    <s v="US-2019-106145"/>
    <x v="986"/>
    <d v="2019-09-26T00:00:00"/>
    <s v="Same Day"/>
    <s v="RA-19885"/>
    <x v="19"/>
    <x v="1"/>
    <x v="0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x v="0"/>
    <n v="0"/>
  </r>
  <r>
    <n v="7530"/>
    <s v="US-2019-106145"/>
    <x v="986"/>
    <d v="2019-09-26T00:00:00"/>
    <s v="Same Day"/>
    <s v="RA-19885"/>
    <x v="19"/>
    <x v="1"/>
    <x v="0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  <n v="0"/>
  </r>
  <r>
    <n v="7531"/>
    <s v="US-2019-106145"/>
    <x v="986"/>
    <d v="2019-09-26T00:00:00"/>
    <s v="Same Day"/>
    <s v="RA-19885"/>
    <x v="19"/>
    <x v="1"/>
    <x v="0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x v="0"/>
    <n v="0"/>
  </r>
  <r>
    <n v="7532"/>
    <s v="CA-2018-107146"/>
    <x v="26"/>
    <d v="2018-06-19T00:00:00"/>
    <s v="First Class"/>
    <s v="LC-16885"/>
    <x v="62"/>
    <x v="0"/>
    <x v="0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  <n v="1"/>
  </r>
  <r>
    <n v="7533"/>
    <s v="CA-2018-107146"/>
    <x v="26"/>
    <d v="2018-06-19T00:00:00"/>
    <s v="First Class"/>
    <s v="LC-16885"/>
    <x v="62"/>
    <x v="0"/>
    <x v="0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x v="0"/>
    <n v="0"/>
  </r>
  <r>
    <n v="7534"/>
    <s v="US-2019-134642"/>
    <x v="906"/>
    <d v="2019-03-01T00:00:00"/>
    <s v="Standard Class"/>
    <s v="SW-20245"/>
    <x v="573"/>
    <x v="0"/>
    <x v="0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x v="0"/>
    <n v="1"/>
  </r>
  <r>
    <n v="7535"/>
    <s v="US-2019-134642"/>
    <x v="906"/>
    <d v="2019-03-01T00:00:00"/>
    <s v="Standard Class"/>
    <s v="SW-20245"/>
    <x v="573"/>
    <x v="0"/>
    <x v="0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  <n v="0"/>
  </r>
  <r>
    <n v="7536"/>
    <s v="US-2019-160143"/>
    <x v="185"/>
    <d v="2019-04-07T00:00:00"/>
    <s v="Standard Class"/>
    <s v="HG-14965"/>
    <x v="428"/>
    <x v="1"/>
    <x v="0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0"/>
    <n v="1"/>
  </r>
  <r>
    <n v="7537"/>
    <s v="CA-2019-103415"/>
    <x v="734"/>
    <d v="2019-12-08T00:00:00"/>
    <s v="Standard Class"/>
    <s v="MV-17485"/>
    <x v="597"/>
    <x v="0"/>
    <x v="0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x v="0"/>
    <n v="1"/>
  </r>
  <r>
    <n v="7538"/>
    <s v="CA-2018-106460"/>
    <x v="317"/>
    <d v="2018-02-22T00:00:00"/>
    <s v="Second Class"/>
    <s v="GT-14710"/>
    <x v="218"/>
    <x v="0"/>
    <x v="0"/>
    <s v="San Francisco"/>
    <x v="1"/>
    <n v="94109"/>
    <x v="1"/>
    <s v="OFF-PA-10001736"/>
    <s v="Office Supplies"/>
    <s v="Paper"/>
    <s v="Xerox 1880"/>
    <n v="70.88"/>
    <n v="2"/>
    <n v="0"/>
    <n v="33.313599999999994"/>
    <s v="Anna Andreadi"/>
    <x v="0"/>
    <n v="1"/>
  </r>
  <r>
    <n v="7539"/>
    <s v="US-2019-112347"/>
    <x v="574"/>
    <d v="2019-12-06T00:00:00"/>
    <s v="Standard Class"/>
    <s v="BS-11380"/>
    <x v="510"/>
    <x v="1"/>
    <x v="0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x v="0"/>
    <n v="1"/>
  </r>
  <r>
    <n v="7540"/>
    <s v="US-2019-112347"/>
    <x v="574"/>
    <d v="2019-12-06T00:00:00"/>
    <s v="Standard Class"/>
    <s v="BS-11380"/>
    <x v="510"/>
    <x v="1"/>
    <x v="0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x v="0"/>
    <n v="0"/>
  </r>
  <r>
    <n v="7541"/>
    <s v="US-2019-112347"/>
    <x v="574"/>
    <d v="2019-12-06T00:00:00"/>
    <s v="Standard Class"/>
    <s v="BS-11380"/>
    <x v="510"/>
    <x v="1"/>
    <x v="0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x v="0"/>
    <n v="0"/>
  </r>
  <r>
    <n v="7542"/>
    <s v="US-2019-112347"/>
    <x v="574"/>
    <d v="2019-12-06T00:00:00"/>
    <s v="Standard Class"/>
    <s v="BS-11380"/>
    <x v="510"/>
    <x v="1"/>
    <x v="0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x v="0"/>
    <n v="0"/>
  </r>
  <r>
    <n v="7543"/>
    <s v="US-2019-112347"/>
    <x v="574"/>
    <d v="2019-12-06T00:00:00"/>
    <s v="Standard Class"/>
    <s v="BS-11380"/>
    <x v="510"/>
    <x v="1"/>
    <x v="0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x v="0"/>
    <n v="0"/>
  </r>
  <r>
    <n v="7544"/>
    <s v="US-2019-112347"/>
    <x v="574"/>
    <d v="2019-12-06T00:00:00"/>
    <s v="Standard Class"/>
    <s v="BS-11380"/>
    <x v="510"/>
    <x v="1"/>
    <x v="0"/>
    <s v="Denver"/>
    <x v="22"/>
    <n v="80219"/>
    <x v="1"/>
    <s v="TEC-PH-10004833"/>
    <s v="Technology"/>
    <s v="Phones"/>
    <s v="Macally Suction Cup Mount"/>
    <n v="57.36"/>
    <n v="6"/>
    <n v="0.2"/>
    <n v="-14.34"/>
    <s v="Anna Andreadi"/>
    <x v="0"/>
    <n v="0"/>
  </r>
  <r>
    <n v="7545"/>
    <s v="US-2019-112347"/>
    <x v="574"/>
    <d v="2019-12-06T00:00:00"/>
    <s v="Standard Class"/>
    <s v="BS-11380"/>
    <x v="510"/>
    <x v="1"/>
    <x v="0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x v="0"/>
    <n v="0"/>
  </r>
  <r>
    <n v="7546"/>
    <s v="CA-2016-103492"/>
    <x v="982"/>
    <d v="2016-10-15T00:00:00"/>
    <s v="Standard Class"/>
    <s v="CM-12715"/>
    <x v="782"/>
    <x v="1"/>
    <x v="0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x v="0"/>
    <n v="1"/>
  </r>
  <r>
    <n v="7547"/>
    <s v="CA-2016-103492"/>
    <x v="982"/>
    <d v="2016-10-15T00:00:00"/>
    <s v="Standard Class"/>
    <s v="CM-12715"/>
    <x v="782"/>
    <x v="1"/>
    <x v="0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x v="0"/>
    <n v="0"/>
  </r>
  <r>
    <n v="7548"/>
    <s v="CA-2016-103492"/>
    <x v="982"/>
    <d v="2016-10-15T00:00:00"/>
    <s v="Standard Class"/>
    <s v="CM-12715"/>
    <x v="782"/>
    <x v="1"/>
    <x v="0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x v="0"/>
    <n v="0"/>
  </r>
  <r>
    <n v="7549"/>
    <s v="CA-2016-103492"/>
    <x v="982"/>
    <d v="2016-10-15T00:00:00"/>
    <s v="Standard Class"/>
    <s v="CM-12715"/>
    <x v="782"/>
    <x v="1"/>
    <x v="0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x v="0"/>
    <n v="0"/>
  </r>
  <r>
    <n v="7550"/>
    <s v="CA-2018-136595"/>
    <x v="64"/>
    <d v="2018-09-07T00:00:00"/>
    <s v="First Class"/>
    <s v="EM-13825"/>
    <x v="605"/>
    <x v="1"/>
    <x v="0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x v="0"/>
    <n v="1"/>
  </r>
  <r>
    <n v="7551"/>
    <s v="CA-2016-140396"/>
    <x v="1164"/>
    <d v="2016-11-25T00:00:00"/>
    <s v="Standard Class"/>
    <s v="KH-16330"/>
    <x v="542"/>
    <x v="1"/>
    <x v="0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x v="0"/>
    <n v="1"/>
  </r>
  <r>
    <n v="7552"/>
    <s v="CA-2016-140396"/>
    <x v="1164"/>
    <d v="2016-11-25T00:00:00"/>
    <s v="Standard Class"/>
    <s v="KH-16330"/>
    <x v="542"/>
    <x v="1"/>
    <x v="0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Chuck Magee"/>
    <x v="0"/>
    <n v="0"/>
  </r>
  <r>
    <n v="7553"/>
    <s v="CA-2016-140396"/>
    <x v="1164"/>
    <d v="2016-11-25T00:00:00"/>
    <s v="Standard Class"/>
    <s v="KH-16330"/>
    <x v="542"/>
    <x v="1"/>
    <x v="0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Chuck Magee"/>
    <x v="0"/>
    <n v="0"/>
  </r>
  <r>
    <n v="7554"/>
    <s v="CA-2016-140396"/>
    <x v="1164"/>
    <d v="2016-11-25T00:00:00"/>
    <s v="Standard Class"/>
    <s v="KH-16330"/>
    <x v="542"/>
    <x v="1"/>
    <x v="0"/>
    <s v="New York City"/>
    <x v="15"/>
    <n v="10024"/>
    <x v="3"/>
    <s v="OFF-PA-10000223"/>
    <s v="Office Supplies"/>
    <s v="Paper"/>
    <s v="Xerox 2000"/>
    <n v="25.92"/>
    <n v="4"/>
    <n v="0"/>
    <n v="12.441600000000001"/>
    <s v="Chuck Magee"/>
    <x v="0"/>
    <n v="0"/>
  </r>
  <r>
    <n v="7555"/>
    <s v="CA-2016-114181"/>
    <x v="1025"/>
    <d v="2016-05-14T00:00:00"/>
    <s v="Second Class"/>
    <s v="AF-10885"/>
    <x v="314"/>
    <x v="0"/>
    <x v="0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x v="0"/>
    <n v="1"/>
  </r>
  <r>
    <n v="7556"/>
    <s v="CA-2016-114181"/>
    <x v="1025"/>
    <d v="2016-05-14T00:00:00"/>
    <s v="Second Class"/>
    <s v="AF-10885"/>
    <x v="314"/>
    <x v="0"/>
    <x v="0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x v="0"/>
    <n v="0"/>
  </r>
  <r>
    <n v="7557"/>
    <s v="CA-2019-159506"/>
    <x v="344"/>
    <d v="2019-12-02T00:00:00"/>
    <s v="Standard Class"/>
    <s v="JR-16210"/>
    <x v="335"/>
    <x v="1"/>
    <x v="0"/>
    <s v="Columbus"/>
    <x v="14"/>
    <n v="47201"/>
    <x v="2"/>
    <s v="OFF-PA-10003641"/>
    <s v="Office Supplies"/>
    <s v="Paper"/>
    <s v="Xerox 1909"/>
    <n v="158.28"/>
    <n v="6"/>
    <n v="0"/>
    <n v="72.808799999999991"/>
    <s v="Kelly Williams"/>
    <x v="0"/>
    <n v="1"/>
  </r>
  <r>
    <n v="7558"/>
    <s v="CA-2019-159506"/>
    <x v="344"/>
    <d v="2019-12-02T00:00:00"/>
    <s v="Standard Class"/>
    <s v="JR-16210"/>
    <x v="335"/>
    <x v="1"/>
    <x v="0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x v="0"/>
    <n v="0"/>
  </r>
  <r>
    <n v="7559"/>
    <s v="US-2016-137155"/>
    <x v="301"/>
    <d v="2016-11-05T00:00:00"/>
    <s v="Standard Class"/>
    <s v="DL-12925"/>
    <x v="351"/>
    <x v="0"/>
    <x v="0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x v="0"/>
    <n v="1"/>
  </r>
  <r>
    <n v="7560"/>
    <s v="US-2016-137155"/>
    <x v="301"/>
    <d v="2016-11-05T00:00:00"/>
    <s v="Standard Class"/>
    <s v="DL-12925"/>
    <x v="351"/>
    <x v="0"/>
    <x v="0"/>
    <s v="Long Beach"/>
    <x v="15"/>
    <n v="11561"/>
    <x v="3"/>
    <s v="OFF-PA-10000806"/>
    <s v="Office Supplies"/>
    <s v="Paper"/>
    <s v="Xerox 1934"/>
    <n v="167.94"/>
    <n v="3"/>
    <n v="0"/>
    <n v="82.290599999999998"/>
    <s v="Chuck Magee"/>
    <x v="0"/>
    <n v="0"/>
  </r>
  <r>
    <n v="7561"/>
    <s v="US-2016-137155"/>
    <x v="301"/>
    <d v="2016-11-05T00:00:00"/>
    <s v="Standard Class"/>
    <s v="DL-12925"/>
    <x v="351"/>
    <x v="0"/>
    <x v="0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x v="0"/>
    <n v="0"/>
  </r>
  <r>
    <n v="7562"/>
    <s v="CA-2018-105746"/>
    <x v="945"/>
    <d v="2019-01-01T00:00:00"/>
    <s v="First Class"/>
    <s v="BD-11605"/>
    <x v="205"/>
    <x v="0"/>
    <x v="0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x v="0"/>
    <n v="1"/>
  </r>
  <r>
    <n v="7563"/>
    <s v="US-2018-104815"/>
    <x v="323"/>
    <d v="2018-09-07T00:00:00"/>
    <s v="Standard Class"/>
    <s v="RB-19570"/>
    <x v="262"/>
    <x v="0"/>
    <x v="0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x v="0"/>
    <n v="1"/>
  </r>
  <r>
    <n v="7564"/>
    <s v="CA-2019-157672"/>
    <x v="361"/>
    <d v="2019-10-07T00:00:00"/>
    <s v="First Class"/>
    <s v="RB-19795"/>
    <x v="176"/>
    <x v="2"/>
    <x v="0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x v="0"/>
    <n v="1"/>
  </r>
  <r>
    <n v="7565"/>
    <s v="US-2018-166660"/>
    <x v="806"/>
    <d v="2018-02-01T00:00:00"/>
    <s v="Second Class"/>
    <s v="TB-21250"/>
    <x v="621"/>
    <x v="0"/>
    <x v="0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0"/>
    <n v="1"/>
  </r>
  <r>
    <n v="7566"/>
    <s v="US-2018-166660"/>
    <x v="806"/>
    <d v="2018-02-01T00:00:00"/>
    <s v="Second Class"/>
    <s v="TB-21250"/>
    <x v="621"/>
    <x v="0"/>
    <x v="0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x v="0"/>
    <n v="0"/>
  </r>
  <r>
    <n v="7567"/>
    <s v="CA-2019-140802"/>
    <x v="81"/>
    <d v="2019-04-23T00:00:00"/>
    <s v="First Class"/>
    <s v="KN-16390"/>
    <x v="471"/>
    <x v="1"/>
    <x v="0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x v="0"/>
    <n v="1"/>
  </r>
  <r>
    <n v="7568"/>
    <s v="CA-2019-140802"/>
    <x v="81"/>
    <d v="2019-04-23T00:00:00"/>
    <s v="First Class"/>
    <s v="KN-16390"/>
    <x v="471"/>
    <x v="1"/>
    <x v="0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x v="0"/>
    <n v="0"/>
  </r>
  <r>
    <n v="7569"/>
    <s v="CA-2016-133830"/>
    <x v="29"/>
    <d v="2016-12-10T00:00:00"/>
    <s v="Standard Class"/>
    <s v="RL-19615"/>
    <x v="210"/>
    <x v="0"/>
    <x v="0"/>
    <s v="Los Angeles"/>
    <x v="1"/>
    <n v="90045"/>
    <x v="1"/>
    <s v="OFF-AR-10003045"/>
    <s v="Office Supplies"/>
    <s v="Art"/>
    <s v="Prang Colored Pencils"/>
    <n v="26.46"/>
    <n v="9"/>
    <n v="0"/>
    <n v="11.907"/>
    <s v="Anna Andreadi"/>
    <x v="0"/>
    <n v="1"/>
  </r>
  <r>
    <n v="7570"/>
    <s v="CA-2016-133830"/>
    <x v="29"/>
    <d v="2016-12-10T00:00:00"/>
    <s v="Standard Class"/>
    <s v="RL-19615"/>
    <x v="210"/>
    <x v="0"/>
    <x v="0"/>
    <s v="Los Angeles"/>
    <x v="1"/>
    <n v="90045"/>
    <x v="1"/>
    <s v="OFF-PA-10001363"/>
    <s v="Office Supplies"/>
    <s v="Paper"/>
    <s v="Xerox 1933"/>
    <n v="49.12"/>
    <n v="4"/>
    <n v="0"/>
    <n v="23.086399999999998"/>
    <s v="Anna Andreadi"/>
    <x v="0"/>
    <n v="0"/>
  </r>
  <r>
    <n v="7571"/>
    <s v="CA-2016-133830"/>
    <x v="29"/>
    <d v="2016-12-10T00:00:00"/>
    <s v="Standard Class"/>
    <s v="RL-19615"/>
    <x v="210"/>
    <x v="0"/>
    <x v="0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x v="0"/>
    <n v="0"/>
  </r>
  <r>
    <n v="7572"/>
    <s v="CA-2016-100916"/>
    <x v="618"/>
    <d v="2016-10-26T00:00:00"/>
    <s v="Standard Class"/>
    <s v="FH-14275"/>
    <x v="395"/>
    <x v="1"/>
    <x v="0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x v="0"/>
    <n v="1"/>
  </r>
  <r>
    <n v="7573"/>
    <s v="CA-2016-100916"/>
    <x v="618"/>
    <d v="2016-10-26T00:00:00"/>
    <s v="Standard Class"/>
    <s v="FH-14275"/>
    <x v="395"/>
    <x v="1"/>
    <x v="0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x v="0"/>
    <n v="0"/>
  </r>
  <r>
    <n v="7574"/>
    <s v="CA-2016-100916"/>
    <x v="618"/>
    <d v="2016-10-26T00:00:00"/>
    <s v="Standard Class"/>
    <s v="FH-14275"/>
    <x v="395"/>
    <x v="1"/>
    <x v="0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x v="0"/>
    <n v="0"/>
  </r>
  <r>
    <n v="7575"/>
    <s v="CA-2017-129532"/>
    <x v="575"/>
    <d v="2017-12-12T00:00:00"/>
    <s v="Standard Class"/>
    <s v="YS-21880"/>
    <x v="453"/>
    <x v="1"/>
    <x v="0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x v="0"/>
    <n v="1"/>
  </r>
  <r>
    <n v="7576"/>
    <s v="CA-2017-129532"/>
    <x v="575"/>
    <d v="2017-12-12T00:00:00"/>
    <s v="Standard Class"/>
    <s v="YS-21880"/>
    <x v="453"/>
    <x v="1"/>
    <x v="0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x v="0"/>
    <n v="0"/>
  </r>
  <r>
    <n v="7577"/>
    <s v="CA-2016-134726"/>
    <x v="981"/>
    <d v="2016-11-07T00:00:00"/>
    <s v="Second Class"/>
    <s v="SW-20755"/>
    <x v="406"/>
    <x v="1"/>
    <x v="0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x v="1"/>
    <n v="1"/>
  </r>
  <r>
    <n v="7578"/>
    <s v="CA-2016-134726"/>
    <x v="981"/>
    <d v="2016-11-07T00:00:00"/>
    <s v="Second Class"/>
    <s v="SW-20755"/>
    <x v="406"/>
    <x v="1"/>
    <x v="0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x v="1"/>
    <n v="0"/>
  </r>
  <r>
    <n v="7579"/>
    <s v="CA-2018-138597"/>
    <x v="122"/>
    <d v="2018-12-21T00:00:00"/>
    <s v="First Class"/>
    <s v="PN-18775"/>
    <x v="43"/>
    <x v="2"/>
    <x v="0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  <n v="1"/>
  </r>
  <r>
    <n v="7580"/>
    <s v="CA-2017-123113"/>
    <x v="521"/>
    <d v="2017-11-27T00:00:00"/>
    <s v="Second Class"/>
    <s v="AT-10735"/>
    <x v="247"/>
    <x v="0"/>
    <x v="0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x v="0"/>
    <n v="1"/>
  </r>
  <r>
    <n v="7581"/>
    <s v="CA-2017-123113"/>
    <x v="521"/>
    <d v="2017-11-27T00:00:00"/>
    <s v="Second Class"/>
    <s v="AT-10735"/>
    <x v="247"/>
    <x v="0"/>
    <x v="0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Chuck Magee"/>
    <x v="0"/>
    <n v="0"/>
  </r>
  <r>
    <n v="7582"/>
    <s v="CA-2017-169656"/>
    <x v="863"/>
    <d v="2017-08-16T00:00:00"/>
    <s v="First Class"/>
    <s v="EJ-13720"/>
    <x v="719"/>
    <x v="0"/>
    <x v="0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x v="0"/>
    <n v="1"/>
  </r>
  <r>
    <n v="7583"/>
    <s v="CA-2017-142734"/>
    <x v="392"/>
    <d v="2017-04-21T00:00:00"/>
    <s v="Standard Class"/>
    <s v="DM-13345"/>
    <x v="664"/>
    <x v="1"/>
    <x v="0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x v="0"/>
    <n v="1"/>
  </r>
  <r>
    <n v="7584"/>
    <s v="CA-2016-163223"/>
    <x v="90"/>
    <d v="2016-03-25T00:00:00"/>
    <s v="Standard Class"/>
    <s v="KH-16690"/>
    <x v="120"/>
    <x v="1"/>
    <x v="0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x v="0"/>
    <n v="1"/>
  </r>
  <r>
    <n v="7585"/>
    <s v="CA-2016-163223"/>
    <x v="90"/>
    <d v="2016-03-25T00:00:00"/>
    <s v="Standard Class"/>
    <s v="KH-16690"/>
    <x v="120"/>
    <x v="1"/>
    <x v="0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x v="0"/>
    <n v="0"/>
  </r>
  <r>
    <n v="7586"/>
    <s v="CA-2016-163223"/>
    <x v="90"/>
    <d v="2016-03-25T00:00:00"/>
    <s v="Standard Class"/>
    <s v="KH-16690"/>
    <x v="120"/>
    <x v="1"/>
    <x v="0"/>
    <s v="Springfield"/>
    <x v="17"/>
    <n v="22153"/>
    <x v="0"/>
    <s v="OFF-PA-10000675"/>
    <s v="Office Supplies"/>
    <s v="Paper"/>
    <s v="Xerox 1919"/>
    <n v="122.97"/>
    <n v="3"/>
    <n v="0"/>
    <n v="60.255300000000005"/>
    <s v="Cassandra Brandow"/>
    <x v="0"/>
    <n v="0"/>
  </r>
  <r>
    <n v="7587"/>
    <s v="CA-2016-163223"/>
    <x v="90"/>
    <d v="2016-03-25T00:00:00"/>
    <s v="Standard Class"/>
    <s v="KH-16690"/>
    <x v="120"/>
    <x v="1"/>
    <x v="0"/>
    <s v="Springfield"/>
    <x v="17"/>
    <n v="22153"/>
    <x v="0"/>
    <s v="OFF-AR-10001573"/>
    <s v="Office Supplies"/>
    <s v="Art"/>
    <s v="American Pencil"/>
    <n v="9.32"/>
    <n v="4"/>
    <n v="0"/>
    <n v="2.702799999999999"/>
    <s v="Cassandra Brandow"/>
    <x v="0"/>
    <n v="0"/>
  </r>
  <r>
    <n v="7588"/>
    <s v="CA-2016-163223"/>
    <x v="90"/>
    <d v="2016-03-25T00:00:00"/>
    <s v="Standard Class"/>
    <s v="KH-16690"/>
    <x v="120"/>
    <x v="1"/>
    <x v="0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x v="0"/>
    <n v="0"/>
  </r>
  <r>
    <n v="7589"/>
    <s v="CA-2019-122945"/>
    <x v="673"/>
    <d v="2019-11-22T00:00:00"/>
    <s v="Standard Class"/>
    <s v="MB-18085"/>
    <x v="469"/>
    <x v="0"/>
    <x v="0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x v="0"/>
    <n v="1"/>
  </r>
  <r>
    <n v="7590"/>
    <s v="CA-2017-139738"/>
    <x v="12"/>
    <d v="2017-09-29T00:00:00"/>
    <s v="Standard Class"/>
    <s v="DK-12895"/>
    <x v="729"/>
    <x v="0"/>
    <x v="0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x v="0"/>
    <n v="1"/>
  </r>
  <r>
    <n v="7591"/>
    <s v="CA-2018-158778"/>
    <x v="64"/>
    <d v="2018-09-09T00:00:00"/>
    <s v="Standard Class"/>
    <s v="DB-13210"/>
    <x v="203"/>
    <x v="0"/>
    <x v="0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x v="0"/>
    <n v="1"/>
  </r>
  <r>
    <n v="7592"/>
    <s v="CA-2018-158778"/>
    <x v="64"/>
    <d v="2018-09-09T00:00:00"/>
    <s v="Standard Class"/>
    <s v="DB-13210"/>
    <x v="203"/>
    <x v="0"/>
    <x v="0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x v="0"/>
    <n v="0"/>
  </r>
  <r>
    <n v="7593"/>
    <s v="CA-2018-158778"/>
    <x v="64"/>
    <d v="2018-09-09T00:00:00"/>
    <s v="Standard Class"/>
    <s v="DB-13210"/>
    <x v="203"/>
    <x v="0"/>
    <x v="0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Chuck Magee"/>
    <x v="0"/>
    <n v="0"/>
  </r>
  <r>
    <n v="7594"/>
    <s v="CA-2018-158778"/>
    <x v="64"/>
    <d v="2018-09-09T00:00:00"/>
    <s v="Standard Class"/>
    <s v="DB-13210"/>
    <x v="203"/>
    <x v="0"/>
    <x v="0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x v="0"/>
    <n v="0"/>
  </r>
  <r>
    <n v="7595"/>
    <s v="CA-2019-119655"/>
    <x v="693"/>
    <d v="2019-04-24T00:00:00"/>
    <s v="Standard Class"/>
    <s v="CV-12295"/>
    <x v="610"/>
    <x v="0"/>
    <x v="0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x v="0"/>
    <n v="1"/>
  </r>
  <r>
    <n v="7596"/>
    <s v="CA-2019-119655"/>
    <x v="693"/>
    <d v="2019-04-24T00:00:00"/>
    <s v="Standard Class"/>
    <s v="CV-12295"/>
    <x v="610"/>
    <x v="0"/>
    <x v="0"/>
    <s v="Detroit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x v="0"/>
    <n v="0"/>
  </r>
  <r>
    <n v="7597"/>
    <s v="CA-2017-164567"/>
    <x v="925"/>
    <d v="2017-06-19T00:00:00"/>
    <s v="Standard Class"/>
    <s v="GK-14620"/>
    <x v="136"/>
    <x v="1"/>
    <x v="0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x v="0"/>
    <n v="1"/>
  </r>
  <r>
    <n v="7598"/>
    <s v="CA-2016-131947"/>
    <x v="328"/>
    <d v="2016-09-22T00:00:00"/>
    <s v="Standard Class"/>
    <s v="JA-15970"/>
    <x v="350"/>
    <x v="0"/>
    <x v="0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x v="0"/>
    <n v="1"/>
  </r>
  <r>
    <n v="7599"/>
    <s v="CA-2016-131947"/>
    <x v="328"/>
    <d v="2016-09-22T00:00:00"/>
    <s v="Standard Class"/>
    <s v="JA-15970"/>
    <x v="350"/>
    <x v="0"/>
    <x v="0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x v="0"/>
    <n v="0"/>
  </r>
  <r>
    <n v="7600"/>
    <s v="CA-2016-131947"/>
    <x v="328"/>
    <d v="2016-09-22T00:00:00"/>
    <s v="Standard Class"/>
    <s v="JA-15970"/>
    <x v="350"/>
    <x v="0"/>
    <x v="0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x v="0"/>
    <n v="0"/>
  </r>
  <r>
    <n v="7601"/>
    <s v="CA-2016-131947"/>
    <x v="328"/>
    <d v="2016-09-22T00:00:00"/>
    <s v="Standard Class"/>
    <s v="JA-15970"/>
    <x v="350"/>
    <x v="0"/>
    <x v="0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x v="0"/>
    <n v="0"/>
  </r>
  <r>
    <n v="7602"/>
    <s v="CA-2016-131947"/>
    <x v="328"/>
    <d v="2016-09-22T00:00:00"/>
    <s v="Standard Class"/>
    <s v="JA-15970"/>
    <x v="350"/>
    <x v="0"/>
    <x v="0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x v="0"/>
    <n v="0"/>
  </r>
  <r>
    <n v="7603"/>
    <s v="CA-2016-131947"/>
    <x v="328"/>
    <d v="2016-09-22T00:00:00"/>
    <s v="Standard Class"/>
    <s v="JA-15970"/>
    <x v="350"/>
    <x v="0"/>
    <x v="0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x v="0"/>
    <n v="0"/>
  </r>
  <r>
    <n v="7604"/>
    <s v="CA-2018-152520"/>
    <x v="630"/>
    <d v="2018-07-12T00:00:00"/>
    <s v="Standard Class"/>
    <s v="TH-21115"/>
    <x v="764"/>
    <x v="1"/>
    <x v="0"/>
    <s v="Providence"/>
    <x v="34"/>
    <n v="2908"/>
    <x v="3"/>
    <s v="OFF-PA-10000289"/>
    <s v="Office Supplies"/>
    <s v="Paper"/>
    <s v="Xerox 213"/>
    <n v="12.96"/>
    <n v="2"/>
    <n v="0"/>
    <n v="6.2208000000000006"/>
    <s v="Chuck Magee"/>
    <x v="0"/>
    <n v="1"/>
  </r>
  <r>
    <n v="7605"/>
    <s v="CA-2018-101791"/>
    <x v="1022"/>
    <d v="2018-05-31T00:00:00"/>
    <s v="Standard Class"/>
    <s v="BS-11665"/>
    <x v="574"/>
    <x v="0"/>
    <x v="0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x v="0"/>
    <n v="1"/>
  </r>
  <r>
    <n v="7606"/>
    <s v="CA-2018-101791"/>
    <x v="1022"/>
    <d v="2018-05-31T00:00:00"/>
    <s v="Standard Class"/>
    <s v="BS-11665"/>
    <x v="574"/>
    <x v="0"/>
    <x v="0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x v="0"/>
    <n v="0"/>
  </r>
  <r>
    <n v="7607"/>
    <s v="CA-2018-101791"/>
    <x v="1022"/>
    <d v="2018-05-31T00:00:00"/>
    <s v="Standard Class"/>
    <s v="BS-11665"/>
    <x v="574"/>
    <x v="0"/>
    <x v="0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x v="0"/>
    <n v="0"/>
  </r>
  <r>
    <n v="7608"/>
    <s v="CA-2019-121195"/>
    <x v="165"/>
    <d v="2019-12-27T00:00:00"/>
    <s v="First Class"/>
    <s v="NS-18505"/>
    <x v="515"/>
    <x v="0"/>
    <x v="0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x v="0"/>
    <n v="1"/>
  </r>
  <r>
    <n v="7609"/>
    <s v="CA-2019-163209"/>
    <x v="898"/>
    <d v="2019-05-07T00:00:00"/>
    <s v="Standard Class"/>
    <s v="MK-18160"/>
    <x v="177"/>
    <x v="0"/>
    <x v="0"/>
    <s v="San Francisco"/>
    <x v="1"/>
    <n v="94122"/>
    <x v="1"/>
    <s v="OFF-PA-10001166"/>
    <s v="Office Supplies"/>
    <s v="Paper"/>
    <s v="Xerox 2"/>
    <n v="25.92"/>
    <n v="4"/>
    <n v="0"/>
    <n v="12.441600000000001"/>
    <s v="Anna Andreadi"/>
    <x v="0"/>
    <n v="1"/>
  </r>
  <r>
    <n v="7610"/>
    <s v="CA-2019-163209"/>
    <x v="898"/>
    <d v="2019-05-07T00:00:00"/>
    <s v="Standard Class"/>
    <s v="MK-18160"/>
    <x v="177"/>
    <x v="0"/>
    <x v="0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Anna Andreadi"/>
    <x v="0"/>
    <n v="0"/>
  </r>
  <r>
    <n v="7611"/>
    <s v="CA-2016-133354"/>
    <x v="1165"/>
    <d v="2016-02-24T00:00:00"/>
    <s v="First Class"/>
    <s v="SA-20830"/>
    <x v="193"/>
    <x v="0"/>
    <x v="0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Anna Andreadi"/>
    <x v="0"/>
    <n v="1"/>
  </r>
  <r>
    <n v="7612"/>
    <s v="US-2017-130491"/>
    <x v="285"/>
    <d v="2017-02-11T00:00:00"/>
    <s v="First Class"/>
    <s v="BH-11710"/>
    <x v="3"/>
    <x v="0"/>
    <x v="0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x v="0"/>
    <n v="1"/>
  </r>
  <r>
    <n v="7613"/>
    <s v="US-2017-130491"/>
    <x v="285"/>
    <d v="2017-02-11T00:00:00"/>
    <s v="First Class"/>
    <s v="BH-11710"/>
    <x v="3"/>
    <x v="0"/>
    <x v="0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x v="0"/>
    <n v="0"/>
  </r>
  <r>
    <n v="7614"/>
    <s v="US-2017-130491"/>
    <x v="285"/>
    <d v="2017-02-11T00:00:00"/>
    <s v="First Class"/>
    <s v="BH-11710"/>
    <x v="3"/>
    <x v="0"/>
    <x v="0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x v="0"/>
    <n v="0"/>
  </r>
  <r>
    <n v="7615"/>
    <s v="CA-2017-113740"/>
    <x v="252"/>
    <d v="2017-08-28T00:00:00"/>
    <s v="Second Class"/>
    <s v="SC-20380"/>
    <x v="618"/>
    <x v="0"/>
    <x v="0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x v="0"/>
    <n v="1"/>
  </r>
  <r>
    <n v="7616"/>
    <s v="CA-2016-148425"/>
    <x v="953"/>
    <d v="2016-12-04T00:00:00"/>
    <s v="Standard Class"/>
    <s v="RF-19345"/>
    <x v="575"/>
    <x v="1"/>
    <x v="0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x v="0"/>
    <n v="1"/>
  </r>
  <r>
    <n v="7617"/>
    <s v="CA-2018-144309"/>
    <x v="107"/>
    <d v="2018-12-16T00:00:00"/>
    <s v="Standard Class"/>
    <s v="CM-12235"/>
    <x v="632"/>
    <x v="0"/>
    <x v="0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x v="0"/>
    <n v="1"/>
  </r>
  <r>
    <n v="7618"/>
    <s v="CA-2018-144309"/>
    <x v="107"/>
    <d v="2018-12-16T00:00:00"/>
    <s v="Standard Class"/>
    <s v="CM-12235"/>
    <x v="632"/>
    <x v="0"/>
    <x v="0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x v="0"/>
    <n v="0"/>
  </r>
  <r>
    <n v="7619"/>
    <s v="CA-2019-151225"/>
    <x v="855"/>
    <d v="2019-10-29T00:00:00"/>
    <s v="First Class"/>
    <s v="JM-15655"/>
    <x v="487"/>
    <x v="1"/>
    <x v="0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x v="0"/>
    <n v="1"/>
  </r>
  <r>
    <n v="7620"/>
    <s v="CA-2019-151225"/>
    <x v="855"/>
    <d v="2019-10-29T00:00:00"/>
    <s v="First Class"/>
    <s v="JM-15655"/>
    <x v="487"/>
    <x v="1"/>
    <x v="0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x v="0"/>
    <n v="0"/>
  </r>
  <r>
    <n v="7621"/>
    <s v="US-2016-144078"/>
    <x v="641"/>
    <d v="2016-11-29T00:00:00"/>
    <s v="Standard Class"/>
    <s v="RB-19435"/>
    <x v="579"/>
    <x v="0"/>
    <x v="0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x v="0"/>
    <n v="1"/>
  </r>
  <r>
    <n v="7622"/>
    <s v="US-2016-144078"/>
    <x v="641"/>
    <d v="2016-11-29T00:00:00"/>
    <s v="Standard Class"/>
    <s v="RB-19435"/>
    <x v="579"/>
    <x v="0"/>
    <x v="0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x v="0"/>
    <n v="0"/>
  </r>
  <r>
    <n v="7623"/>
    <s v="US-2016-144078"/>
    <x v="641"/>
    <d v="2016-11-29T00:00:00"/>
    <s v="Standard Class"/>
    <s v="RB-19435"/>
    <x v="579"/>
    <x v="0"/>
    <x v="0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x v="0"/>
    <n v="0"/>
  </r>
  <r>
    <n v="7624"/>
    <s v="CA-2016-124464"/>
    <x v="686"/>
    <d v="2016-07-20T00:00:00"/>
    <s v="Standard Class"/>
    <s v="SS-20515"/>
    <x v="776"/>
    <x v="2"/>
    <x v="0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x v="0"/>
    <n v="1"/>
  </r>
  <r>
    <n v="7625"/>
    <s v="CA-2017-136805"/>
    <x v="293"/>
    <d v="2017-05-27T00:00:00"/>
    <s v="Second Class"/>
    <s v="NM-18445"/>
    <x v="134"/>
    <x v="2"/>
    <x v="0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x v="0"/>
    <n v="1"/>
  </r>
  <r>
    <n v="7626"/>
    <s v="CA-2017-136805"/>
    <x v="293"/>
    <d v="2017-05-27T00:00:00"/>
    <s v="Second Class"/>
    <s v="NM-18445"/>
    <x v="134"/>
    <x v="2"/>
    <x v="0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x v="0"/>
    <n v="0"/>
  </r>
  <r>
    <n v="7627"/>
    <s v="US-2017-159499"/>
    <x v="82"/>
    <d v="2017-11-23T00:00:00"/>
    <s v="Second Class"/>
    <s v="EM-14095"/>
    <x v="313"/>
    <x v="1"/>
    <x v="0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x v="0"/>
    <n v="1"/>
  </r>
  <r>
    <n v="7628"/>
    <s v="US-2017-159499"/>
    <x v="82"/>
    <d v="2017-11-23T00:00:00"/>
    <s v="Second Class"/>
    <s v="EM-14095"/>
    <x v="313"/>
    <x v="1"/>
    <x v="0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x v="0"/>
    <n v="0"/>
  </r>
  <r>
    <n v="7629"/>
    <s v="US-2017-159499"/>
    <x v="82"/>
    <d v="2017-11-23T00:00:00"/>
    <s v="Second Class"/>
    <s v="EM-14095"/>
    <x v="313"/>
    <x v="1"/>
    <x v="0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x v="0"/>
    <n v="0"/>
  </r>
  <r>
    <n v="7630"/>
    <s v="CA-2016-162089"/>
    <x v="809"/>
    <d v="2016-04-01T00:00:00"/>
    <s v="First Class"/>
    <s v="MP-17470"/>
    <x v="88"/>
    <x v="2"/>
    <x v="0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x v="0"/>
    <n v="1"/>
  </r>
  <r>
    <n v="7631"/>
    <s v="CA-2016-162089"/>
    <x v="809"/>
    <d v="2016-04-01T00:00:00"/>
    <s v="First Class"/>
    <s v="MP-17470"/>
    <x v="88"/>
    <x v="2"/>
    <x v="0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x v="0"/>
    <n v="0"/>
  </r>
  <r>
    <n v="7632"/>
    <s v="CA-2016-162089"/>
    <x v="809"/>
    <d v="2016-04-01T00:00:00"/>
    <s v="First Class"/>
    <s v="MP-17470"/>
    <x v="88"/>
    <x v="2"/>
    <x v="0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x v="0"/>
    <n v="0"/>
  </r>
  <r>
    <n v="7633"/>
    <s v="US-2019-158526"/>
    <x v="614"/>
    <d v="2020-01-01T00:00:00"/>
    <s v="Second Class"/>
    <s v="KH-16360"/>
    <x v="347"/>
    <x v="0"/>
    <x v="0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x v="0"/>
    <n v="1"/>
  </r>
  <r>
    <n v="7634"/>
    <s v="US-2019-158526"/>
    <x v="614"/>
    <d v="2020-01-01T00:00:00"/>
    <s v="Second Class"/>
    <s v="KH-16360"/>
    <x v="347"/>
    <x v="0"/>
    <x v="0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x v="0"/>
    <n v="0"/>
  </r>
  <r>
    <n v="7635"/>
    <s v="US-2019-158526"/>
    <x v="614"/>
    <d v="2020-01-01T00:00:00"/>
    <s v="Second Class"/>
    <s v="KH-16360"/>
    <x v="347"/>
    <x v="0"/>
    <x v="0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x v="0"/>
    <n v="0"/>
  </r>
  <r>
    <n v="7636"/>
    <s v="US-2019-158526"/>
    <x v="614"/>
    <d v="2020-01-01T00:00:00"/>
    <s v="Second Class"/>
    <s v="KH-16360"/>
    <x v="347"/>
    <x v="0"/>
    <x v="0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x v="0"/>
    <n v="0"/>
  </r>
  <r>
    <n v="7637"/>
    <s v="US-2019-158526"/>
    <x v="614"/>
    <d v="2020-01-01T00:00:00"/>
    <s v="Second Class"/>
    <s v="KH-16360"/>
    <x v="347"/>
    <x v="0"/>
    <x v="0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x v="0"/>
    <n v="0"/>
  </r>
  <r>
    <n v="7638"/>
    <s v="CA-2019-104885"/>
    <x v="580"/>
    <d v="2019-03-08T00:00:00"/>
    <s v="Standard Class"/>
    <s v="DB-13555"/>
    <x v="587"/>
    <x v="1"/>
    <x v="0"/>
    <s v="Newark"/>
    <x v="13"/>
    <n v="19711"/>
    <x v="3"/>
    <s v="OFF-AR-10001615"/>
    <s v="Office Supplies"/>
    <s v="Art"/>
    <s v="Newell 34"/>
    <n v="59.519999999999996"/>
    <n v="3"/>
    <n v="0"/>
    <n v="15.475200000000001"/>
    <s v="Chuck Magee"/>
    <x v="0"/>
    <n v="1"/>
  </r>
  <r>
    <n v="7639"/>
    <s v="CA-2019-104885"/>
    <x v="580"/>
    <d v="2019-03-08T00:00:00"/>
    <s v="Standard Class"/>
    <s v="DB-13555"/>
    <x v="587"/>
    <x v="1"/>
    <x v="0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x v="0"/>
    <n v="0"/>
  </r>
  <r>
    <n v="7640"/>
    <s v="CA-2019-104885"/>
    <x v="580"/>
    <d v="2019-03-08T00:00:00"/>
    <s v="Standard Class"/>
    <s v="DB-13555"/>
    <x v="587"/>
    <x v="1"/>
    <x v="0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x v="0"/>
    <n v="0"/>
  </r>
  <r>
    <n v="7641"/>
    <s v="CA-2019-104885"/>
    <x v="580"/>
    <d v="2019-03-08T00:00:00"/>
    <s v="Standard Class"/>
    <s v="DB-13555"/>
    <x v="587"/>
    <x v="1"/>
    <x v="0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x v="0"/>
    <n v="0"/>
  </r>
  <r>
    <n v="7642"/>
    <s v="US-2018-157490"/>
    <x v="1099"/>
    <d v="2018-10-07T00:00:00"/>
    <s v="First Class"/>
    <s v="LB-16795"/>
    <x v="697"/>
    <x v="2"/>
    <x v="0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x v="1"/>
    <n v="1"/>
  </r>
  <r>
    <n v="7643"/>
    <s v="US-2018-157490"/>
    <x v="1099"/>
    <d v="2018-10-07T00:00:00"/>
    <s v="First Class"/>
    <s v="LB-16795"/>
    <x v="697"/>
    <x v="2"/>
    <x v="0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x v="1"/>
    <n v="0"/>
  </r>
  <r>
    <n v="7644"/>
    <s v="US-2018-157490"/>
    <x v="1099"/>
    <d v="2018-10-07T00:00:00"/>
    <s v="First Class"/>
    <s v="LB-16795"/>
    <x v="697"/>
    <x v="2"/>
    <x v="0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x v="1"/>
    <n v="0"/>
  </r>
  <r>
    <n v="7645"/>
    <s v="US-2018-157490"/>
    <x v="1099"/>
    <d v="2018-10-07T00:00:00"/>
    <s v="First Class"/>
    <s v="LB-16795"/>
    <x v="697"/>
    <x v="2"/>
    <x v="0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x v="1"/>
    <n v="0"/>
  </r>
  <r>
    <n v="7646"/>
    <s v="CA-2017-161452"/>
    <x v="57"/>
    <d v="2017-04-11T00:00:00"/>
    <s v="Standard Class"/>
    <s v="CA-11965"/>
    <x v="662"/>
    <x v="1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0"/>
    <n v="1"/>
  </r>
  <r>
    <n v="7647"/>
    <s v="US-2016-115196"/>
    <x v="340"/>
    <d v="2016-09-13T00:00:00"/>
    <s v="Standard Class"/>
    <s v="DL-12925"/>
    <x v="351"/>
    <x v="0"/>
    <x v="0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x v="0"/>
    <n v="1"/>
  </r>
  <r>
    <n v="7648"/>
    <s v="CA-2018-138968"/>
    <x v="543"/>
    <d v="2018-03-16T00:00:00"/>
    <s v="First Class"/>
    <s v="FC-14335"/>
    <x v="712"/>
    <x v="1"/>
    <x v="0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x v="0"/>
    <n v="1"/>
  </r>
  <r>
    <n v="7649"/>
    <s v="CA-2018-138968"/>
    <x v="543"/>
    <d v="2018-03-16T00:00:00"/>
    <s v="First Class"/>
    <s v="FC-14335"/>
    <x v="712"/>
    <x v="1"/>
    <x v="0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x v="0"/>
    <n v="0"/>
  </r>
  <r>
    <n v="7650"/>
    <s v="CA-2017-101889"/>
    <x v="17"/>
    <d v="2017-12-31T00:00:00"/>
    <s v="Standard Class"/>
    <s v="DB-13120"/>
    <x v="106"/>
    <x v="1"/>
    <x v="0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x v="0"/>
    <n v="1"/>
  </r>
  <r>
    <n v="7651"/>
    <s v="CA-2017-101889"/>
    <x v="17"/>
    <d v="2017-12-31T00:00:00"/>
    <s v="Standard Class"/>
    <s v="DB-13120"/>
    <x v="106"/>
    <x v="1"/>
    <x v="0"/>
    <s v="Marion"/>
    <x v="24"/>
    <n v="43302"/>
    <x v="3"/>
    <s v="OFF-EN-10003286"/>
    <s v="Office Supplies"/>
    <s v="Envelopes"/>
    <s v="Staple envelope"/>
    <n v="19.872"/>
    <n v="3"/>
    <n v="0.2"/>
    <n v="6.7067999999999977"/>
    <s v="Chuck Magee"/>
    <x v="0"/>
    <n v="0"/>
  </r>
  <r>
    <n v="7652"/>
    <s v="CA-2019-110821"/>
    <x v="783"/>
    <d v="2019-08-08T00:00:00"/>
    <s v="First Class"/>
    <s v="CK-12205"/>
    <x v="237"/>
    <x v="0"/>
    <x v="0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x v="0"/>
    <n v="1"/>
  </r>
  <r>
    <n v="7653"/>
    <s v="CA-2019-110821"/>
    <x v="783"/>
    <d v="2019-08-08T00:00:00"/>
    <s v="First Class"/>
    <s v="CK-12205"/>
    <x v="237"/>
    <x v="0"/>
    <x v="0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x v="0"/>
    <n v="0"/>
  </r>
  <r>
    <n v="7654"/>
    <s v="CA-2017-121552"/>
    <x v="204"/>
    <d v="2017-03-27T00:00:00"/>
    <s v="Standard Class"/>
    <s v="FW-14395"/>
    <x v="783"/>
    <x v="1"/>
    <x v="0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x v="0"/>
    <n v="1"/>
  </r>
  <r>
    <n v="7655"/>
    <s v="CA-2017-107685"/>
    <x v="672"/>
    <d v="2017-12-02T00:00:00"/>
    <s v="Second Class"/>
    <s v="JM-15865"/>
    <x v="622"/>
    <x v="0"/>
    <x v="0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  <n v="1"/>
  </r>
  <r>
    <n v="7656"/>
    <s v="CA-2017-107685"/>
    <x v="672"/>
    <d v="2017-12-02T00:00:00"/>
    <s v="Second Class"/>
    <s v="JM-15865"/>
    <x v="622"/>
    <x v="0"/>
    <x v="0"/>
    <s v="Las Vegas"/>
    <x v="33"/>
    <n v="89115"/>
    <x v="1"/>
    <s v="OFF-PA-10003848"/>
    <s v="Office Supplies"/>
    <s v="Paper"/>
    <s v="Xerox 1997"/>
    <n v="25.92"/>
    <n v="4"/>
    <n v="0"/>
    <n v="12.441600000000001"/>
    <s v="Anna Andreadi"/>
    <x v="0"/>
    <n v="0"/>
  </r>
  <r>
    <n v="7657"/>
    <s v="US-2016-120740"/>
    <x v="1166"/>
    <d v="2016-04-15T00:00:00"/>
    <s v="Same Day"/>
    <s v="PS-18970"/>
    <x v="28"/>
    <x v="2"/>
    <x v="0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x v="0"/>
    <n v="1"/>
  </r>
  <r>
    <n v="7658"/>
    <s v="US-2016-120740"/>
    <x v="1166"/>
    <d v="2016-04-15T00:00:00"/>
    <s v="Same Day"/>
    <s v="PS-18970"/>
    <x v="28"/>
    <x v="2"/>
    <x v="0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x v="0"/>
    <n v="0"/>
  </r>
  <r>
    <n v="7659"/>
    <s v="CA-2019-155740"/>
    <x v="245"/>
    <d v="2019-08-02T00:00:00"/>
    <s v="First Class"/>
    <s v="TC-21475"/>
    <x v="679"/>
    <x v="2"/>
    <x v="0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x v="0"/>
    <n v="1"/>
  </r>
  <r>
    <n v="7660"/>
    <s v="CA-2019-146493"/>
    <x v="702"/>
    <d v="2019-06-05T00:00:00"/>
    <s v="Standard Class"/>
    <s v="CV-12805"/>
    <x v="51"/>
    <x v="1"/>
    <x v="0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x v="0"/>
    <n v="1"/>
  </r>
  <r>
    <n v="7661"/>
    <s v="CA-2016-105417"/>
    <x v="1167"/>
    <d v="2016-01-12T00:00:00"/>
    <s v="Standard Class"/>
    <s v="VS-21820"/>
    <x v="745"/>
    <x v="0"/>
    <x v="0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x v="0"/>
    <n v="1"/>
  </r>
  <r>
    <n v="7662"/>
    <s v="CA-2016-105417"/>
    <x v="1167"/>
    <d v="2016-01-12T00:00:00"/>
    <s v="Standard Class"/>
    <s v="VS-21820"/>
    <x v="745"/>
    <x v="0"/>
    <x v="0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x v="0"/>
    <n v="0"/>
  </r>
  <r>
    <n v="7663"/>
    <s v="US-2019-141509"/>
    <x v="365"/>
    <d v="2019-10-01T00:00:00"/>
    <s v="First Class"/>
    <s v="SC-20575"/>
    <x v="623"/>
    <x v="0"/>
    <x v="0"/>
    <s v="Los Angeles"/>
    <x v="1"/>
    <n v="90036"/>
    <x v="1"/>
    <s v="OFF-AR-10002067"/>
    <s v="Office Supplies"/>
    <s v="Art"/>
    <s v="Newell 334"/>
    <n v="99.2"/>
    <n v="5"/>
    <n v="0"/>
    <n v="25.792000000000002"/>
    <s v="Anna Andreadi"/>
    <x v="0"/>
    <n v="1"/>
  </r>
  <r>
    <n v="7664"/>
    <s v="CA-2019-139493"/>
    <x v="1168"/>
    <d v="2019-09-19T00:00:00"/>
    <s v="Standard Class"/>
    <s v="SG-20605"/>
    <x v="611"/>
    <x v="0"/>
    <x v="0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x v="0"/>
    <n v="1"/>
  </r>
  <r>
    <n v="7665"/>
    <s v="CA-2016-151967"/>
    <x v="68"/>
    <d v="2016-10-26T00:00:00"/>
    <s v="Standard Class"/>
    <s v="NB-18580"/>
    <x v="630"/>
    <x v="1"/>
    <x v="0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x v="0"/>
    <n v="1"/>
  </r>
  <r>
    <n v="7666"/>
    <s v="US-2018-140158"/>
    <x v="964"/>
    <d v="2018-10-08T00:00:00"/>
    <s v="Standard Class"/>
    <s v="DR-12940"/>
    <x v="660"/>
    <x v="2"/>
    <x v="0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x v="0"/>
    <n v="1"/>
  </r>
  <r>
    <n v="7667"/>
    <s v="US-2018-140158"/>
    <x v="964"/>
    <d v="2018-10-08T00:00:00"/>
    <s v="Standard Class"/>
    <s v="DR-12940"/>
    <x v="660"/>
    <x v="2"/>
    <x v="0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x v="0"/>
    <n v="0"/>
  </r>
  <r>
    <n v="7668"/>
    <s v="US-2018-140158"/>
    <x v="964"/>
    <d v="2018-10-08T00:00:00"/>
    <s v="Standard Class"/>
    <s v="DR-12940"/>
    <x v="660"/>
    <x v="2"/>
    <x v="0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x v="0"/>
    <n v="0"/>
  </r>
  <r>
    <n v="7669"/>
    <s v="CA-2017-130974"/>
    <x v="154"/>
    <d v="2017-11-29T00:00:00"/>
    <s v="Second Class"/>
    <s v="MA-17560"/>
    <x v="15"/>
    <x v="2"/>
    <x v="0"/>
    <s v="Everett"/>
    <x v="31"/>
    <n v="2149"/>
    <x v="3"/>
    <s v="OFF-PA-10000743"/>
    <s v="Office Supplies"/>
    <s v="Paper"/>
    <s v="Xerox 1977"/>
    <n v="40.08"/>
    <n v="6"/>
    <n v="0"/>
    <n v="19.238399999999999"/>
    <s v="Chuck Magee"/>
    <x v="0"/>
    <n v="1"/>
  </r>
  <r>
    <n v="7670"/>
    <s v="CA-2017-130974"/>
    <x v="154"/>
    <d v="2017-11-29T00:00:00"/>
    <s v="Second Class"/>
    <s v="MA-17560"/>
    <x v="15"/>
    <x v="2"/>
    <x v="0"/>
    <s v="Everett"/>
    <x v="31"/>
    <n v="2149"/>
    <x v="3"/>
    <s v="OFF-PA-10001019"/>
    <s v="Office Supplies"/>
    <s v="Paper"/>
    <s v="Xerox 1884"/>
    <n v="59.94"/>
    <n v="3"/>
    <n v="0"/>
    <n v="28.171799999999998"/>
    <s v="Chuck Magee"/>
    <x v="0"/>
    <n v="0"/>
  </r>
  <r>
    <n v="7671"/>
    <s v="CA-2017-130974"/>
    <x v="154"/>
    <d v="2017-11-29T00:00:00"/>
    <s v="Second Class"/>
    <s v="MA-17560"/>
    <x v="15"/>
    <x v="2"/>
    <x v="0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x v="0"/>
    <n v="0"/>
  </r>
  <r>
    <n v="7672"/>
    <s v="CA-2017-130974"/>
    <x v="154"/>
    <d v="2017-11-29T00:00:00"/>
    <s v="Second Class"/>
    <s v="MA-17560"/>
    <x v="15"/>
    <x v="2"/>
    <x v="0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x v="0"/>
    <n v="0"/>
  </r>
  <r>
    <n v="7673"/>
    <s v="CA-2017-130974"/>
    <x v="154"/>
    <d v="2017-11-29T00:00:00"/>
    <s v="Second Class"/>
    <s v="MA-17560"/>
    <x v="15"/>
    <x v="2"/>
    <x v="0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x v="0"/>
    <n v="0"/>
  </r>
  <r>
    <n v="7674"/>
    <s v="CA-2017-130974"/>
    <x v="154"/>
    <d v="2017-11-29T00:00:00"/>
    <s v="Second Class"/>
    <s v="MA-17560"/>
    <x v="15"/>
    <x v="2"/>
    <x v="0"/>
    <s v="Everett"/>
    <x v="31"/>
    <n v="2149"/>
    <x v="3"/>
    <s v="OFF-PA-10003823"/>
    <s v="Office Supplies"/>
    <s v="Paper"/>
    <s v="Xerox 197"/>
    <n v="154.9"/>
    <n v="5"/>
    <n v="0"/>
    <n v="69.704999999999998"/>
    <s v="Chuck Magee"/>
    <x v="0"/>
    <n v="0"/>
  </r>
  <r>
    <n v="7675"/>
    <s v="CA-2017-130974"/>
    <x v="154"/>
    <d v="2017-11-29T00:00:00"/>
    <s v="Second Class"/>
    <s v="MA-17560"/>
    <x v="15"/>
    <x v="2"/>
    <x v="0"/>
    <s v="Everett"/>
    <x v="31"/>
    <n v="2149"/>
    <x v="3"/>
    <s v="FUR-TA-10004619"/>
    <s v="Furniture"/>
    <s v="Tables"/>
    <s v="Hon Non-Folding Utility Tables"/>
    <n v="446.06799999999998"/>
    <n v="4"/>
    <n v="0.3"/>
    <n v="0"/>
    <s v="Chuck Magee"/>
    <x v="0"/>
    <n v="0"/>
  </r>
  <r>
    <n v="7676"/>
    <s v="CA-2019-133487"/>
    <x v="636"/>
    <d v="2019-05-09T00:00:00"/>
    <s v="Second Class"/>
    <s v="TS-21655"/>
    <x v="772"/>
    <x v="0"/>
    <x v="0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x v="0"/>
    <n v="1"/>
  </r>
  <r>
    <n v="7677"/>
    <s v="CA-2016-142951"/>
    <x v="1169"/>
    <d v="2016-10-08T00:00:00"/>
    <s v="Same Day"/>
    <s v="JG-15115"/>
    <x v="161"/>
    <x v="0"/>
    <x v="0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x v="0"/>
    <n v="1"/>
  </r>
  <r>
    <n v="7678"/>
    <s v="CA-2016-133592"/>
    <x v="520"/>
    <d v="2017-01-07T00:00:00"/>
    <s v="Standard Class"/>
    <s v="KM-16375"/>
    <x v="454"/>
    <x v="2"/>
    <x v="0"/>
    <s v="Providence"/>
    <x v="34"/>
    <n v="2908"/>
    <x v="3"/>
    <s v="OFF-PA-10003228"/>
    <s v="Office Supplies"/>
    <s v="Paper"/>
    <s v="Xerox 1917"/>
    <n v="195.64"/>
    <n v="4"/>
    <n v="0"/>
    <n v="91.950799999999987"/>
    <s v="Chuck Magee"/>
    <x v="0"/>
    <n v="1"/>
  </r>
  <r>
    <n v="7679"/>
    <s v="CA-2016-133592"/>
    <x v="520"/>
    <d v="2017-01-07T00:00:00"/>
    <s v="Standard Class"/>
    <s v="KM-16375"/>
    <x v="454"/>
    <x v="2"/>
    <x v="0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Chuck Magee"/>
    <x v="0"/>
    <n v="0"/>
  </r>
  <r>
    <n v="7680"/>
    <s v="CA-2016-133592"/>
    <x v="520"/>
    <d v="2017-01-07T00:00:00"/>
    <s v="Standard Class"/>
    <s v="KM-16375"/>
    <x v="454"/>
    <x v="2"/>
    <x v="0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x v="0"/>
    <n v="0"/>
  </r>
  <r>
    <n v="7681"/>
    <s v="CA-2016-133592"/>
    <x v="520"/>
    <d v="2017-01-07T00:00:00"/>
    <s v="Standard Class"/>
    <s v="KM-16375"/>
    <x v="454"/>
    <x v="2"/>
    <x v="0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x v="0"/>
    <n v="0"/>
  </r>
  <r>
    <n v="7682"/>
    <s v="CA-2016-133592"/>
    <x v="520"/>
    <d v="2017-01-07T00:00:00"/>
    <s v="Standard Class"/>
    <s v="KM-16375"/>
    <x v="454"/>
    <x v="2"/>
    <x v="0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x v="0"/>
    <n v="0"/>
  </r>
  <r>
    <n v="7683"/>
    <s v="CA-2017-120782"/>
    <x v="152"/>
    <d v="2017-05-01T00:00:00"/>
    <s v="First Class"/>
    <s v="SD-20485"/>
    <x v="174"/>
    <x v="2"/>
    <x v="0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x v="0"/>
    <n v="1"/>
  </r>
  <r>
    <n v="7684"/>
    <s v="CA-2017-120782"/>
    <x v="152"/>
    <d v="2017-05-01T00:00:00"/>
    <s v="First Class"/>
    <s v="SD-20485"/>
    <x v="174"/>
    <x v="2"/>
    <x v="0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x v="0"/>
    <n v="0"/>
  </r>
  <r>
    <n v="7685"/>
    <s v="CA-2017-116876"/>
    <x v="966"/>
    <d v="2017-02-21T00:00:00"/>
    <s v="Standard Class"/>
    <s v="TT-21070"/>
    <x v="74"/>
    <x v="0"/>
    <x v="0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x v="0"/>
    <n v="1"/>
  </r>
  <r>
    <n v="7686"/>
    <s v="CA-2017-116876"/>
    <x v="966"/>
    <d v="2017-02-21T00:00:00"/>
    <s v="Standard Class"/>
    <s v="TT-21070"/>
    <x v="74"/>
    <x v="0"/>
    <x v="0"/>
    <s v="Rochester"/>
    <x v="15"/>
    <n v="14609"/>
    <x v="3"/>
    <s v="TEC-PH-10002584"/>
    <s v="Technology"/>
    <s v="Phones"/>
    <s v="Samsung Galaxy S4"/>
    <n v="625.99"/>
    <n v="1"/>
    <n v="0"/>
    <n v="187.79699999999997"/>
    <s v="Chuck Magee"/>
    <x v="0"/>
    <n v="0"/>
  </r>
  <r>
    <n v="7687"/>
    <s v="CA-2018-169838"/>
    <x v="881"/>
    <d v="2018-11-29T00:00:00"/>
    <s v="Standard Class"/>
    <s v="BB-11545"/>
    <x v="179"/>
    <x v="1"/>
    <x v="0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x v="0"/>
    <n v="1"/>
  </r>
  <r>
    <n v="7688"/>
    <s v="CA-2018-169838"/>
    <x v="881"/>
    <d v="2018-11-29T00:00:00"/>
    <s v="Standard Class"/>
    <s v="BB-11545"/>
    <x v="179"/>
    <x v="1"/>
    <x v="0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x v="0"/>
    <n v="0"/>
  </r>
  <r>
    <n v="7689"/>
    <s v="CA-2018-169838"/>
    <x v="881"/>
    <d v="2018-11-29T00:00:00"/>
    <s v="Standard Class"/>
    <s v="BB-11545"/>
    <x v="179"/>
    <x v="1"/>
    <x v="0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x v="0"/>
    <n v="0"/>
  </r>
  <r>
    <n v="7690"/>
    <s v="US-2019-128951"/>
    <x v="663"/>
    <d v="2019-07-17T00:00:00"/>
    <s v="First Class"/>
    <s v="RS-19420"/>
    <x v="602"/>
    <x v="1"/>
    <x v="0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x v="0"/>
    <n v="1"/>
  </r>
  <r>
    <n v="7691"/>
    <s v="US-2019-128951"/>
    <x v="663"/>
    <d v="2019-07-17T00:00:00"/>
    <s v="First Class"/>
    <s v="RS-19420"/>
    <x v="602"/>
    <x v="1"/>
    <x v="0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x v="0"/>
    <n v="0"/>
  </r>
  <r>
    <n v="7692"/>
    <s v="US-2019-128951"/>
    <x v="663"/>
    <d v="2019-07-17T00:00:00"/>
    <s v="First Class"/>
    <s v="RS-19420"/>
    <x v="602"/>
    <x v="1"/>
    <x v="0"/>
    <s v="Suffolk"/>
    <x v="17"/>
    <n v="23434"/>
    <x v="0"/>
    <s v="OFF-PA-10003177"/>
    <s v="Office Supplies"/>
    <s v="Paper"/>
    <s v="Xerox 1999"/>
    <n v="12.96"/>
    <n v="2"/>
    <n v="0"/>
    <n v="6.2208000000000006"/>
    <s v="Cassandra Brandow"/>
    <x v="0"/>
    <n v="0"/>
  </r>
  <r>
    <n v="7693"/>
    <s v="CA-2016-102330"/>
    <x v="282"/>
    <d v="2017-01-03T00:00:00"/>
    <s v="Standard Class"/>
    <s v="AI-10855"/>
    <x v="482"/>
    <x v="0"/>
    <x v="0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x v="0"/>
    <n v="1"/>
  </r>
  <r>
    <n v="7694"/>
    <s v="CA-2016-102330"/>
    <x v="282"/>
    <d v="2017-01-03T00:00:00"/>
    <s v="Standard Class"/>
    <s v="AI-10855"/>
    <x v="482"/>
    <x v="0"/>
    <x v="0"/>
    <s v="Brentwood"/>
    <x v="1"/>
    <n v="94513"/>
    <x v="1"/>
    <s v="TEC-PH-10001051"/>
    <s v="Technology"/>
    <s v="Phones"/>
    <s v="HTC One"/>
    <n v="319.96800000000002"/>
    <n v="4"/>
    <n v="0.2"/>
    <n v="35.996399999999952"/>
    <s v="Anna Andreadi"/>
    <x v="0"/>
    <n v="0"/>
  </r>
  <r>
    <n v="7695"/>
    <s v="CA-2018-118899"/>
    <x v="554"/>
    <d v="2018-03-22T00:00:00"/>
    <s v="Same Day"/>
    <s v="MC-17275"/>
    <x v="507"/>
    <x v="0"/>
    <x v="0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x v="1"/>
    <n v="1"/>
  </r>
  <r>
    <n v="7696"/>
    <s v="CA-2019-107958"/>
    <x v="1170"/>
    <d v="2019-07-05T00:00:00"/>
    <s v="First Class"/>
    <s v="AH-10120"/>
    <x v="571"/>
    <x v="2"/>
    <x v="0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x v="0"/>
    <n v="1"/>
  </r>
  <r>
    <n v="7697"/>
    <s v="CA-2019-107958"/>
    <x v="1170"/>
    <d v="2019-07-05T00:00:00"/>
    <s v="First Class"/>
    <s v="AH-10120"/>
    <x v="571"/>
    <x v="2"/>
    <x v="0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x v="0"/>
    <n v="0"/>
  </r>
  <r>
    <n v="7698"/>
    <s v="CA-2019-151799"/>
    <x v="817"/>
    <d v="2019-12-18T00:00:00"/>
    <s v="Standard Class"/>
    <s v="BF-11170"/>
    <x v="408"/>
    <x v="2"/>
    <x v="0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x v="0"/>
    <n v="1"/>
  </r>
  <r>
    <n v="7699"/>
    <s v="CA-2019-151799"/>
    <x v="817"/>
    <d v="2019-12-18T00:00:00"/>
    <s v="Standard Class"/>
    <s v="BF-11170"/>
    <x v="408"/>
    <x v="2"/>
    <x v="0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x v="0"/>
    <n v="0"/>
  </r>
  <r>
    <n v="7700"/>
    <s v="CA-2019-151799"/>
    <x v="817"/>
    <d v="2019-12-18T00:00:00"/>
    <s v="Standard Class"/>
    <s v="BF-11170"/>
    <x v="408"/>
    <x v="2"/>
    <x v="0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  <n v="0"/>
  </r>
  <r>
    <n v="7701"/>
    <s v="CA-2019-151799"/>
    <x v="817"/>
    <d v="2019-12-18T00:00:00"/>
    <s v="Standard Class"/>
    <s v="BF-11170"/>
    <x v="408"/>
    <x v="2"/>
    <x v="0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x v="0"/>
    <n v="0"/>
  </r>
  <r>
    <n v="7702"/>
    <s v="CA-2019-151799"/>
    <x v="817"/>
    <d v="2019-12-18T00:00:00"/>
    <s v="Standard Class"/>
    <s v="BF-11170"/>
    <x v="408"/>
    <x v="2"/>
    <x v="0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x v="0"/>
    <n v="0"/>
  </r>
  <r>
    <n v="7703"/>
    <s v="CA-2018-114601"/>
    <x v="370"/>
    <d v="2018-09-02T00:00:00"/>
    <s v="Standard Class"/>
    <s v="AA-10480"/>
    <x v="4"/>
    <x v="0"/>
    <x v="0"/>
    <s v="Detroit"/>
    <x v="12"/>
    <n v="48234"/>
    <x v="2"/>
    <s v="OFF-PA-10000605"/>
    <s v="Office Supplies"/>
    <s v="Paper"/>
    <s v="Xerox 1950"/>
    <n v="11.56"/>
    <n v="2"/>
    <n v="0"/>
    <n v="5.6644000000000005"/>
    <s v="Kelly Williams"/>
    <x v="0"/>
    <n v="1"/>
  </r>
  <r>
    <n v="7704"/>
    <s v="CA-2018-114601"/>
    <x v="370"/>
    <d v="2018-09-02T00:00:00"/>
    <s v="Standard Class"/>
    <s v="AA-10480"/>
    <x v="4"/>
    <x v="0"/>
    <x v="0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x v="0"/>
    <n v="0"/>
  </r>
  <r>
    <n v="7705"/>
    <s v="CA-2018-114601"/>
    <x v="370"/>
    <d v="2018-09-02T00:00:00"/>
    <s v="Standard Class"/>
    <s v="AA-10480"/>
    <x v="4"/>
    <x v="0"/>
    <x v="0"/>
    <s v="Detroit"/>
    <x v="12"/>
    <n v="48234"/>
    <x v="2"/>
    <s v="FUR-TA-10004147"/>
    <s v="Furniture"/>
    <s v="Tables"/>
    <s v="Hon 4060 Series Tables"/>
    <n v="447.84"/>
    <n v="4"/>
    <n v="0"/>
    <n v="98.524799999999971"/>
    <s v="Kelly Williams"/>
    <x v="0"/>
    <n v="0"/>
  </r>
  <r>
    <n v="7706"/>
    <s v="CA-2018-114601"/>
    <x v="370"/>
    <d v="2018-09-02T00:00:00"/>
    <s v="Standard Class"/>
    <s v="AA-10480"/>
    <x v="4"/>
    <x v="0"/>
    <x v="0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x v="0"/>
    <n v="0"/>
  </r>
  <r>
    <n v="7707"/>
    <s v="CA-2018-114601"/>
    <x v="370"/>
    <d v="2018-09-02T00:00:00"/>
    <s v="Standard Class"/>
    <s v="AA-10480"/>
    <x v="4"/>
    <x v="0"/>
    <x v="0"/>
    <s v="Detroit"/>
    <x v="12"/>
    <n v="48234"/>
    <x v="2"/>
    <s v="OFF-AR-10002578"/>
    <s v="Office Supplies"/>
    <s v="Art"/>
    <s v="Newell 335"/>
    <n v="8.64"/>
    <n v="3"/>
    <n v="0"/>
    <n v="2.5055999999999998"/>
    <s v="Kelly Williams"/>
    <x v="0"/>
    <n v="0"/>
  </r>
  <r>
    <n v="7708"/>
    <s v="CA-2019-100237"/>
    <x v="453"/>
    <d v="2019-10-19T00:00:00"/>
    <s v="Standard Class"/>
    <s v="SV-20815"/>
    <x v="458"/>
    <x v="1"/>
    <x v="0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x v="0"/>
    <n v="1"/>
  </r>
  <r>
    <n v="7709"/>
    <s v="CA-2016-139542"/>
    <x v="1089"/>
    <d v="2016-10-29T00:00:00"/>
    <s v="Standard Class"/>
    <s v="EH-14185"/>
    <x v="699"/>
    <x v="0"/>
    <x v="0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  <n v="1"/>
  </r>
  <r>
    <n v="7710"/>
    <s v="CA-2016-139542"/>
    <x v="1089"/>
    <d v="2016-10-29T00:00:00"/>
    <s v="Standard Class"/>
    <s v="EH-14185"/>
    <x v="699"/>
    <x v="0"/>
    <x v="0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x v="0"/>
    <n v="0"/>
  </r>
  <r>
    <n v="7711"/>
    <s v="US-2017-142811"/>
    <x v="788"/>
    <d v="2017-04-07T00:00:00"/>
    <s v="Standard Class"/>
    <s v="JL-15850"/>
    <x v="139"/>
    <x v="0"/>
    <x v="0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x v="0"/>
    <n v="1"/>
  </r>
  <r>
    <n v="7712"/>
    <s v="CA-2019-139353"/>
    <x v="960"/>
    <d v="2019-10-30T00:00:00"/>
    <s v="Second Class"/>
    <s v="JM-15250"/>
    <x v="49"/>
    <x v="0"/>
    <x v="0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x v="0"/>
    <n v="1"/>
  </r>
  <r>
    <n v="7713"/>
    <s v="CA-2019-139353"/>
    <x v="960"/>
    <d v="2019-10-30T00:00:00"/>
    <s v="Second Class"/>
    <s v="JM-15250"/>
    <x v="49"/>
    <x v="0"/>
    <x v="0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  <n v="0"/>
  </r>
  <r>
    <n v="7714"/>
    <s v="CA-2019-139353"/>
    <x v="960"/>
    <d v="2019-10-30T00:00:00"/>
    <s v="Second Class"/>
    <s v="JM-15250"/>
    <x v="49"/>
    <x v="0"/>
    <x v="0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x v="0"/>
    <n v="0"/>
  </r>
  <r>
    <n v="7715"/>
    <s v="CA-2016-150203"/>
    <x v="29"/>
    <d v="2016-12-07T00:00:00"/>
    <s v="First Class"/>
    <s v="JB-15925"/>
    <x v="102"/>
    <x v="0"/>
    <x v="0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x v="0"/>
    <n v="1"/>
  </r>
  <r>
    <n v="7716"/>
    <s v="US-2019-101518"/>
    <x v="132"/>
    <d v="2019-11-08T00:00:00"/>
    <s v="Standard Class"/>
    <s v="PB-19105"/>
    <x v="287"/>
    <x v="0"/>
    <x v="0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  <n v="1"/>
  </r>
  <r>
    <n v="7717"/>
    <s v="CA-2017-149636"/>
    <x v="1171"/>
    <d v="2017-01-12T00:00:00"/>
    <s v="Standard Class"/>
    <s v="SP-20620"/>
    <x v="407"/>
    <x v="1"/>
    <x v="0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x v="1"/>
    <n v="1"/>
  </r>
  <r>
    <n v="7718"/>
    <s v="CA-2017-149636"/>
    <x v="1171"/>
    <d v="2017-01-12T00:00:00"/>
    <s v="Standard Class"/>
    <s v="SP-20620"/>
    <x v="407"/>
    <x v="1"/>
    <x v="0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x v="1"/>
    <n v="0"/>
  </r>
  <r>
    <n v="7719"/>
    <s v="US-2019-146213"/>
    <x v="428"/>
    <d v="2019-09-14T00:00:00"/>
    <s v="Standard Class"/>
    <s v="MC-17605"/>
    <x v="204"/>
    <x v="1"/>
    <x v="0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x v="0"/>
    <n v="1"/>
  </r>
  <r>
    <n v="7720"/>
    <s v="CA-2017-108588"/>
    <x v="956"/>
    <d v="2017-01-10T00:00:00"/>
    <s v="Standard Class"/>
    <s v="BG-11695"/>
    <x v="410"/>
    <x v="1"/>
    <x v="0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Chuck Magee"/>
    <x v="0"/>
    <n v="1"/>
  </r>
  <r>
    <n v="7721"/>
    <s v="CA-2017-108588"/>
    <x v="956"/>
    <d v="2017-01-10T00:00:00"/>
    <s v="Standard Class"/>
    <s v="BG-11695"/>
    <x v="410"/>
    <x v="1"/>
    <x v="0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x v="0"/>
    <n v="0"/>
  </r>
  <r>
    <n v="7722"/>
    <s v="CA-2017-108588"/>
    <x v="956"/>
    <d v="2017-01-10T00:00:00"/>
    <s v="Standard Class"/>
    <s v="BG-11695"/>
    <x v="410"/>
    <x v="1"/>
    <x v="0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x v="0"/>
    <n v="0"/>
  </r>
  <r>
    <n v="7723"/>
    <s v="US-2019-138086"/>
    <x v="513"/>
    <d v="2019-04-20T00:00:00"/>
    <s v="Standard Class"/>
    <s v="JO-15550"/>
    <x v="270"/>
    <x v="2"/>
    <x v="0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Anna Andreadi"/>
    <x v="0"/>
    <n v="1"/>
  </r>
  <r>
    <n v="7724"/>
    <s v="CA-2017-139374"/>
    <x v="229"/>
    <d v="2017-09-14T00:00:00"/>
    <s v="Standard Class"/>
    <s v="AR-10345"/>
    <x v="753"/>
    <x v="1"/>
    <x v="0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x v="0"/>
    <n v="1"/>
  </r>
  <r>
    <n v="7725"/>
    <s v="CA-2018-113978"/>
    <x v="477"/>
    <d v="2018-09-29T00:00:00"/>
    <s v="Standard Class"/>
    <s v="TS-21505"/>
    <x v="700"/>
    <x v="0"/>
    <x v="0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x v="0"/>
    <n v="1"/>
  </r>
  <r>
    <n v="7726"/>
    <s v="CA-2018-113978"/>
    <x v="477"/>
    <d v="2018-09-29T00:00:00"/>
    <s v="Standard Class"/>
    <s v="TS-21505"/>
    <x v="700"/>
    <x v="0"/>
    <x v="0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x v="0"/>
    <n v="0"/>
  </r>
  <r>
    <n v="7727"/>
    <s v="CA-2018-113978"/>
    <x v="477"/>
    <d v="2018-09-29T00:00:00"/>
    <s v="Standard Class"/>
    <s v="TS-21505"/>
    <x v="700"/>
    <x v="0"/>
    <x v="0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x v="0"/>
    <n v="0"/>
  </r>
  <r>
    <n v="7728"/>
    <s v="US-2017-150231"/>
    <x v="199"/>
    <d v="2017-03-20T00:00:00"/>
    <s v="Second Class"/>
    <s v="JK-15640"/>
    <x v="82"/>
    <x v="2"/>
    <x v="0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x v="0"/>
    <n v="1"/>
  </r>
  <r>
    <n v="7729"/>
    <s v="CA-2018-106915"/>
    <x v="491"/>
    <d v="2018-12-02T00:00:00"/>
    <s v="Standard Class"/>
    <s v="GA-14515"/>
    <x v="654"/>
    <x v="0"/>
    <x v="0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x v="0"/>
    <n v="1"/>
  </r>
  <r>
    <n v="7730"/>
    <s v="US-2018-109260"/>
    <x v="182"/>
    <d v="2018-10-01T00:00:00"/>
    <s v="Standard Class"/>
    <s v="TN-21040"/>
    <x v="184"/>
    <x v="2"/>
    <x v="0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x v="0"/>
    <n v="1"/>
  </r>
  <r>
    <n v="7731"/>
    <s v="CA-2019-104850"/>
    <x v="487"/>
    <d v="2019-06-19T00:00:00"/>
    <s v="Standard Class"/>
    <s v="TW-21025"/>
    <x v="69"/>
    <x v="2"/>
    <x v="0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x v="0"/>
    <n v="1"/>
  </r>
  <r>
    <n v="7732"/>
    <s v="CA-2019-140508"/>
    <x v="65"/>
    <d v="2019-09-21T00:00:00"/>
    <s v="First Class"/>
    <s v="PA-19060"/>
    <x v="50"/>
    <x v="2"/>
    <x v="0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x v="0"/>
    <n v="1"/>
  </r>
  <r>
    <n v="7733"/>
    <s v="CA-2019-143294"/>
    <x v="455"/>
    <d v="2019-06-08T00:00:00"/>
    <s v="Standard Class"/>
    <s v="JD-15790"/>
    <x v="479"/>
    <x v="0"/>
    <x v="0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x v="0"/>
    <n v="1"/>
  </r>
  <r>
    <n v="7734"/>
    <s v="CA-2018-165673"/>
    <x v="666"/>
    <d v="2018-05-19T00:00:00"/>
    <s v="Second Class"/>
    <s v="MN-17935"/>
    <x v="438"/>
    <x v="0"/>
    <x v="0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x v="0"/>
    <n v="1"/>
  </r>
  <r>
    <n v="7735"/>
    <s v="CA-2019-134418"/>
    <x v="175"/>
    <d v="2019-09-20T00:00:00"/>
    <s v="Standard Class"/>
    <s v="GM-14500"/>
    <x v="421"/>
    <x v="0"/>
    <x v="0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x v="0"/>
    <n v="1"/>
  </r>
  <r>
    <n v="7736"/>
    <s v="US-2018-106313"/>
    <x v="250"/>
    <d v="2018-08-26T00:00:00"/>
    <s v="Standard Class"/>
    <s v="DG-13300"/>
    <x v="375"/>
    <x v="1"/>
    <x v="0"/>
    <s v="Seattle"/>
    <x v="4"/>
    <n v="98105"/>
    <x v="1"/>
    <s v="OFF-PA-10001870"/>
    <s v="Office Supplies"/>
    <s v="Paper"/>
    <s v="Xerox 202"/>
    <n v="19.440000000000001"/>
    <n v="3"/>
    <n v="0"/>
    <n v="9.3312000000000008"/>
    <s v="Anna Andreadi"/>
    <x v="0"/>
    <n v="1"/>
  </r>
  <r>
    <n v="7737"/>
    <s v="CA-2016-105872"/>
    <x v="992"/>
    <d v="2016-06-06T00:00:00"/>
    <s v="Standard Class"/>
    <s v="JG-15160"/>
    <x v="506"/>
    <x v="0"/>
    <x v="0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x v="0"/>
    <n v="1"/>
  </r>
  <r>
    <n v="7738"/>
    <s v="CA-2019-108287"/>
    <x v="404"/>
    <d v="2019-12-20T00:00:00"/>
    <s v="First Class"/>
    <s v="AG-10330"/>
    <x v="743"/>
    <x v="0"/>
    <x v="0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x v="0"/>
    <n v="1"/>
  </r>
  <r>
    <n v="7739"/>
    <s v="CA-2019-141103"/>
    <x v="245"/>
    <d v="2019-08-06T00:00:00"/>
    <s v="Standard Class"/>
    <s v="JF-15355"/>
    <x v="282"/>
    <x v="0"/>
    <x v="0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  <n v="1"/>
  </r>
  <r>
    <n v="7740"/>
    <s v="CA-2016-154781"/>
    <x v="871"/>
    <d v="2016-11-26T00:00:00"/>
    <s v="Standard Class"/>
    <s v="SC-20680"/>
    <x v="649"/>
    <x v="2"/>
    <x v="0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x v="0"/>
    <n v="1"/>
  </r>
  <r>
    <n v="7741"/>
    <s v="CA-2016-154781"/>
    <x v="871"/>
    <d v="2016-11-26T00:00:00"/>
    <s v="Standard Class"/>
    <s v="SC-20680"/>
    <x v="649"/>
    <x v="2"/>
    <x v="0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x v="0"/>
    <n v="0"/>
  </r>
  <r>
    <n v="7742"/>
    <s v="CA-2017-147816"/>
    <x v="496"/>
    <d v="2017-09-26T00:00:00"/>
    <s v="Second Class"/>
    <s v="CM-11935"/>
    <x v="619"/>
    <x v="0"/>
    <x v="0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x v="0"/>
    <n v="1"/>
  </r>
  <r>
    <n v="7743"/>
    <s v="CA-2019-105326"/>
    <x v="648"/>
    <d v="2019-08-27T00:00:00"/>
    <s v="Standard Class"/>
    <s v="KT-16480"/>
    <x v="409"/>
    <x v="0"/>
    <x v="0"/>
    <s v="Los Angeles"/>
    <x v="1"/>
    <n v="90036"/>
    <x v="1"/>
    <s v="OFF-PA-10001639"/>
    <s v="Office Supplies"/>
    <s v="Paper"/>
    <s v="Xerox 203"/>
    <n v="25.92"/>
    <n v="4"/>
    <n v="0"/>
    <n v="12.441600000000001"/>
    <s v="Anna Andreadi"/>
    <x v="0"/>
    <n v="1"/>
  </r>
  <r>
    <n v="7744"/>
    <s v="CA-2018-133613"/>
    <x v="26"/>
    <d v="2018-06-22T00:00:00"/>
    <s v="Standard Class"/>
    <s v="CP-12340"/>
    <x v="291"/>
    <x v="1"/>
    <x v="0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x v="0"/>
    <n v="1"/>
  </r>
  <r>
    <n v="7745"/>
    <s v="CA-2018-133613"/>
    <x v="26"/>
    <d v="2018-06-22T00:00:00"/>
    <s v="Standard Class"/>
    <s v="CP-12340"/>
    <x v="291"/>
    <x v="1"/>
    <x v="0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x v="0"/>
    <n v="0"/>
  </r>
  <r>
    <n v="7746"/>
    <s v="CA-2018-133613"/>
    <x v="26"/>
    <d v="2018-06-22T00:00:00"/>
    <s v="Standard Class"/>
    <s v="CP-12340"/>
    <x v="291"/>
    <x v="1"/>
    <x v="0"/>
    <s v="Waterbury"/>
    <x v="29"/>
    <n v="6708"/>
    <x v="3"/>
    <s v="OFF-AR-10003829"/>
    <s v="Office Supplies"/>
    <s v="Art"/>
    <s v="Newell 35"/>
    <n v="9.84"/>
    <n v="3"/>
    <n v="0"/>
    <n v="2.8535999999999988"/>
    <s v="Chuck Magee"/>
    <x v="0"/>
    <n v="0"/>
  </r>
  <r>
    <n v="7747"/>
    <s v="CA-2017-109113"/>
    <x v="546"/>
    <d v="2017-12-23T00:00:00"/>
    <s v="Standard Class"/>
    <s v="EK-13795"/>
    <x v="735"/>
    <x v="2"/>
    <x v="0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x v="0"/>
    <n v="1"/>
  </r>
  <r>
    <n v="7748"/>
    <s v="CA-2017-156153"/>
    <x v="70"/>
    <d v="2017-06-02T00:00:00"/>
    <s v="Second Class"/>
    <s v="CW-11905"/>
    <x v="194"/>
    <x v="2"/>
    <x v="0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x v="0"/>
    <n v="1"/>
  </r>
  <r>
    <n v="7749"/>
    <s v="CA-2017-133242"/>
    <x v="652"/>
    <d v="2017-06-24T00:00:00"/>
    <s v="Standard Class"/>
    <s v="KH-16510"/>
    <x v="168"/>
    <x v="0"/>
    <x v="0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x v="0"/>
    <n v="1"/>
  </r>
  <r>
    <n v="7750"/>
    <s v="CA-2017-133242"/>
    <x v="652"/>
    <d v="2017-06-24T00:00:00"/>
    <s v="Standard Class"/>
    <s v="KH-16510"/>
    <x v="168"/>
    <x v="0"/>
    <x v="0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x v="0"/>
    <n v="0"/>
  </r>
  <r>
    <n v="7751"/>
    <s v="CA-2017-133242"/>
    <x v="652"/>
    <d v="2017-06-24T00:00:00"/>
    <s v="Standard Class"/>
    <s v="KH-16510"/>
    <x v="168"/>
    <x v="0"/>
    <x v="0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x v="0"/>
    <n v="0"/>
  </r>
  <r>
    <n v="7752"/>
    <s v="CA-2017-133242"/>
    <x v="652"/>
    <d v="2017-06-24T00:00:00"/>
    <s v="Standard Class"/>
    <s v="KH-16510"/>
    <x v="168"/>
    <x v="0"/>
    <x v="0"/>
    <s v="Arlington"/>
    <x v="17"/>
    <n v="22204"/>
    <x v="0"/>
    <s v="TEC-PH-10002496"/>
    <s v="Technology"/>
    <s v="Phones"/>
    <s v="Cisco SPA301"/>
    <n v="467.97"/>
    <n v="3"/>
    <n v="0"/>
    <n v="140.39099999999999"/>
    <s v="Cassandra Brandow"/>
    <x v="0"/>
    <n v="0"/>
  </r>
  <r>
    <n v="7753"/>
    <s v="CA-2017-133242"/>
    <x v="652"/>
    <d v="2017-06-24T00:00:00"/>
    <s v="Standard Class"/>
    <s v="KH-16510"/>
    <x v="168"/>
    <x v="0"/>
    <x v="0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x v="0"/>
    <n v="0"/>
  </r>
  <r>
    <n v="7754"/>
    <s v="CA-2017-158323"/>
    <x v="672"/>
    <d v="2017-12-03T00:00:00"/>
    <s v="First Class"/>
    <s v="AB-10600"/>
    <x v="448"/>
    <x v="1"/>
    <x v="0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x v="0"/>
    <n v="1"/>
  </r>
  <r>
    <n v="7755"/>
    <s v="CA-2017-161795"/>
    <x v="379"/>
    <d v="2017-12-23T00:00:00"/>
    <s v="Second Class"/>
    <s v="AH-10075"/>
    <x v="340"/>
    <x v="1"/>
    <x v="0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x v="0"/>
    <n v="1"/>
  </r>
  <r>
    <n v="7756"/>
    <s v="CA-2019-100902"/>
    <x v="701"/>
    <d v="2019-11-21T00:00:00"/>
    <s v="Standard Class"/>
    <s v="CK-12595"/>
    <x v="242"/>
    <x v="0"/>
    <x v="0"/>
    <s v="Charlotte"/>
    <x v="3"/>
    <n v="28205"/>
    <x v="0"/>
    <s v="OFF-PA-10002558"/>
    <s v="Office Supplies"/>
    <s v="Paper"/>
    <s v="Xerox 1938"/>
    <n v="268.24"/>
    <n v="7"/>
    <n v="0.2"/>
    <n v="93.883999999999986"/>
    <s v="Cassandra Brandow"/>
    <x v="0"/>
    <n v="1"/>
  </r>
  <r>
    <n v="7757"/>
    <s v="CA-2019-100902"/>
    <x v="701"/>
    <d v="2019-11-21T00:00:00"/>
    <s v="Standard Class"/>
    <s v="CK-12595"/>
    <x v="242"/>
    <x v="0"/>
    <x v="0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x v="0"/>
    <n v="0"/>
  </r>
  <r>
    <n v="7758"/>
    <s v="CA-2019-112844"/>
    <x v="38"/>
    <d v="2019-11-16T00:00:00"/>
    <s v="Second Class"/>
    <s v="SP-20620"/>
    <x v="407"/>
    <x v="1"/>
    <x v="0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  <n v="1"/>
  </r>
  <r>
    <n v="7759"/>
    <s v="CA-2019-112844"/>
    <x v="38"/>
    <d v="2019-11-16T00:00:00"/>
    <s v="Second Class"/>
    <s v="SP-20620"/>
    <x v="407"/>
    <x v="1"/>
    <x v="0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x v="0"/>
    <n v="0"/>
  </r>
  <r>
    <n v="7760"/>
    <s v="CA-2018-158925"/>
    <x v="1057"/>
    <d v="2018-10-28T00:00:00"/>
    <s v="Standard Class"/>
    <s v="JP-15460"/>
    <x v="687"/>
    <x v="1"/>
    <x v="0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x v="0"/>
    <n v="1"/>
  </r>
  <r>
    <n v="7761"/>
    <s v="CA-2016-155390"/>
    <x v="776"/>
    <d v="2016-12-11T00:00:00"/>
    <s v="Standard Class"/>
    <s v="BG-11035"/>
    <x v="767"/>
    <x v="0"/>
    <x v="0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x v="0"/>
    <n v="1"/>
  </r>
  <r>
    <n v="7762"/>
    <s v="CA-2019-123071"/>
    <x v="734"/>
    <d v="2019-12-06T00:00:00"/>
    <s v="First Class"/>
    <s v="CC-12550"/>
    <x v="142"/>
    <x v="0"/>
    <x v="0"/>
    <s v="Plano"/>
    <x v="5"/>
    <n v="75023"/>
    <x v="2"/>
    <s v="OFF-PA-10003729"/>
    <s v="Office Supplies"/>
    <s v="Paper"/>
    <s v="Xerox 1998"/>
    <n v="10.368000000000002"/>
    <n v="2"/>
    <n v="0.2"/>
    <n v="3.6288"/>
    <s v="Kelly Williams"/>
    <x v="0"/>
    <n v="1"/>
  </r>
  <r>
    <n v="7763"/>
    <s v="CA-2019-156391"/>
    <x v="986"/>
    <d v="2019-09-28T00:00:00"/>
    <s v="First Class"/>
    <s v="SL-20155"/>
    <x v="359"/>
    <x v="2"/>
    <x v="0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x v="1"/>
    <n v="1"/>
  </r>
  <r>
    <n v="7764"/>
    <s v="CA-2017-103093"/>
    <x v="302"/>
    <d v="2017-02-07T00:00:00"/>
    <s v="Standard Class"/>
    <s v="FO-14305"/>
    <x v="383"/>
    <x v="0"/>
    <x v="0"/>
    <s v="Columbus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x v="0"/>
    <n v="1"/>
  </r>
  <r>
    <n v="7765"/>
    <s v="US-2019-118941"/>
    <x v="801"/>
    <d v="2019-08-12T00:00:00"/>
    <s v="Same Day"/>
    <s v="BB-11545"/>
    <x v="179"/>
    <x v="1"/>
    <x v="0"/>
    <s v="Columbia"/>
    <x v="39"/>
    <n v="21044"/>
    <x v="3"/>
    <s v="OFF-AR-10004078"/>
    <s v="Office Supplies"/>
    <s v="Art"/>
    <s v="Newell 312"/>
    <n v="17.52"/>
    <n v="3"/>
    <n v="0"/>
    <n v="5.2559999999999993"/>
    <s v="Chuck Magee"/>
    <x v="0"/>
    <n v="1"/>
  </r>
  <r>
    <n v="7766"/>
    <s v="US-2019-118941"/>
    <x v="801"/>
    <d v="2019-08-12T00:00:00"/>
    <s v="Same Day"/>
    <s v="BB-11545"/>
    <x v="179"/>
    <x v="1"/>
    <x v="0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x v="0"/>
    <n v="0"/>
  </r>
  <r>
    <n v="7767"/>
    <s v="US-2019-118941"/>
    <x v="801"/>
    <d v="2019-08-12T00:00:00"/>
    <s v="Same Day"/>
    <s v="BB-11545"/>
    <x v="179"/>
    <x v="1"/>
    <x v="0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x v="0"/>
    <n v="0"/>
  </r>
  <r>
    <n v="7768"/>
    <s v="CA-2017-169299"/>
    <x v="252"/>
    <d v="2017-08-26T00:00:00"/>
    <s v="First Class"/>
    <s v="DO-13435"/>
    <x v="157"/>
    <x v="0"/>
    <x v="0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x v="0"/>
    <n v="1"/>
  </r>
  <r>
    <n v="7769"/>
    <s v="CA-2019-154088"/>
    <x v="105"/>
    <d v="2019-11-17T00:00:00"/>
    <s v="Standard Class"/>
    <s v="LB-16735"/>
    <x v="445"/>
    <x v="0"/>
    <x v="0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x v="0"/>
    <n v="1"/>
  </r>
  <r>
    <n v="7770"/>
    <s v="CA-2018-155978"/>
    <x v="1147"/>
    <d v="2018-08-01T00:00:00"/>
    <s v="Same Day"/>
    <s v="TS-21205"/>
    <x v="131"/>
    <x v="1"/>
    <x v="0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x v="0"/>
    <n v="1"/>
  </r>
  <r>
    <n v="7771"/>
    <s v="CA-2018-155978"/>
    <x v="1147"/>
    <d v="2018-08-01T00:00:00"/>
    <s v="Same Day"/>
    <s v="TS-21205"/>
    <x v="131"/>
    <x v="1"/>
    <x v="0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x v="0"/>
    <n v="0"/>
  </r>
  <r>
    <n v="7772"/>
    <s v="CA-2018-108196"/>
    <x v="881"/>
    <d v="2018-12-02T00:00:00"/>
    <s v="Standard Class"/>
    <s v="CS-12505"/>
    <x v="473"/>
    <x v="0"/>
    <x v="0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x v="0"/>
    <n v="1"/>
  </r>
  <r>
    <n v="7773"/>
    <s v="CA-2018-108196"/>
    <x v="881"/>
    <d v="2018-12-02T00:00:00"/>
    <s v="Standard Class"/>
    <s v="CS-12505"/>
    <x v="473"/>
    <x v="0"/>
    <x v="0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x v="0"/>
    <n v="0"/>
  </r>
  <r>
    <n v="7774"/>
    <s v="CA-2018-108196"/>
    <x v="881"/>
    <d v="2018-12-02T00:00:00"/>
    <s v="Standard Class"/>
    <s v="CS-12505"/>
    <x v="473"/>
    <x v="0"/>
    <x v="0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x v="0"/>
    <n v="0"/>
  </r>
  <r>
    <n v="7775"/>
    <s v="CA-2018-152800"/>
    <x v="1172"/>
    <d v="2018-04-15T00:00:00"/>
    <s v="First Class"/>
    <s v="SP-20920"/>
    <x v="727"/>
    <x v="0"/>
    <x v="0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x v="0"/>
    <n v="1"/>
  </r>
  <r>
    <n v="7776"/>
    <s v="CA-2016-166961"/>
    <x v="422"/>
    <d v="2016-12-31T00:00:00"/>
    <s v="Standard Class"/>
    <s v="CD-12790"/>
    <x v="522"/>
    <x v="2"/>
    <x v="0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Anna Andreadi"/>
    <x v="0"/>
    <n v="1"/>
  </r>
  <r>
    <n v="7777"/>
    <s v="CA-2016-166961"/>
    <x v="422"/>
    <d v="2016-12-31T00:00:00"/>
    <s v="Standard Class"/>
    <s v="CD-12790"/>
    <x v="522"/>
    <x v="2"/>
    <x v="0"/>
    <s v="Moreno Valley"/>
    <x v="1"/>
    <n v="92553"/>
    <x v="1"/>
    <s v="OFF-FA-10003485"/>
    <s v="Office Supplies"/>
    <s v="Fasteners"/>
    <s v="Staples"/>
    <n v="7.86"/>
    <n v="3"/>
    <n v="0"/>
    <n v="3.6156000000000001"/>
    <s v="Anna Andreadi"/>
    <x v="0"/>
    <n v="0"/>
  </r>
  <r>
    <n v="7778"/>
    <s v="CA-2016-166961"/>
    <x v="422"/>
    <d v="2016-12-31T00:00:00"/>
    <s v="Standard Class"/>
    <s v="CD-12790"/>
    <x v="522"/>
    <x v="2"/>
    <x v="0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x v="0"/>
    <n v="0"/>
  </r>
  <r>
    <n v="7779"/>
    <s v="CA-2016-166961"/>
    <x v="422"/>
    <d v="2016-12-31T00:00:00"/>
    <s v="Standard Class"/>
    <s v="CD-12790"/>
    <x v="522"/>
    <x v="2"/>
    <x v="0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x v="0"/>
    <n v="0"/>
  </r>
  <r>
    <n v="7780"/>
    <s v="CA-2018-139381"/>
    <x v="724"/>
    <d v="2018-04-22T00:00:00"/>
    <s v="Standard Class"/>
    <s v="RF-19840"/>
    <x v="167"/>
    <x v="0"/>
    <x v="0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x v="0"/>
    <n v="1"/>
  </r>
  <r>
    <n v="7781"/>
    <s v="CA-2018-139381"/>
    <x v="724"/>
    <d v="2018-04-22T00:00:00"/>
    <s v="Standard Class"/>
    <s v="RF-19840"/>
    <x v="167"/>
    <x v="0"/>
    <x v="0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x v="0"/>
    <n v="0"/>
  </r>
  <r>
    <n v="7782"/>
    <s v="CA-2017-132136"/>
    <x v="936"/>
    <d v="2017-03-12T00:00:00"/>
    <s v="Standard Class"/>
    <s v="FO-14305"/>
    <x v="383"/>
    <x v="0"/>
    <x v="0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  <n v="1"/>
  </r>
  <r>
    <n v="7783"/>
    <s v="CA-2018-162236"/>
    <x v="254"/>
    <d v="2018-11-06T00:00:00"/>
    <s v="Second Class"/>
    <s v="ER-13855"/>
    <x v="45"/>
    <x v="1"/>
    <x v="0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x v="0"/>
    <n v="1"/>
  </r>
  <r>
    <n v="7784"/>
    <s v="CA-2018-162236"/>
    <x v="254"/>
    <d v="2018-11-06T00:00:00"/>
    <s v="Second Class"/>
    <s v="ER-13855"/>
    <x v="45"/>
    <x v="1"/>
    <x v="0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x v="0"/>
    <n v="0"/>
  </r>
  <r>
    <n v="7785"/>
    <s v="CA-2018-162236"/>
    <x v="254"/>
    <d v="2018-11-06T00:00:00"/>
    <s v="Second Class"/>
    <s v="ER-13855"/>
    <x v="45"/>
    <x v="1"/>
    <x v="0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x v="0"/>
    <n v="0"/>
  </r>
  <r>
    <n v="7786"/>
    <s v="US-2016-111353"/>
    <x v="503"/>
    <d v="2016-12-06T00:00:00"/>
    <s v="Standard Class"/>
    <s v="PB-19150"/>
    <x v="171"/>
    <x v="0"/>
    <x v="0"/>
    <s v="New York City"/>
    <x v="15"/>
    <n v="10009"/>
    <x v="3"/>
    <s v="OFF-LA-10002762"/>
    <s v="Office Supplies"/>
    <s v="Labels"/>
    <s v="Avery 485"/>
    <n v="25.06"/>
    <n v="2"/>
    <n v="0"/>
    <n v="11.778199999999998"/>
    <s v="Chuck Magee"/>
    <x v="0"/>
    <n v="1"/>
  </r>
  <r>
    <n v="7787"/>
    <s v="US-2018-117037"/>
    <x v="624"/>
    <d v="2018-05-20T00:00:00"/>
    <s v="First Class"/>
    <s v="LW-17215"/>
    <x v="560"/>
    <x v="0"/>
    <x v="0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x v="0"/>
    <n v="1"/>
  </r>
  <r>
    <n v="7788"/>
    <s v="US-2018-117037"/>
    <x v="624"/>
    <d v="2018-05-20T00:00:00"/>
    <s v="First Class"/>
    <s v="LW-17215"/>
    <x v="560"/>
    <x v="0"/>
    <x v="0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x v="0"/>
    <n v="0"/>
  </r>
  <r>
    <n v="7789"/>
    <s v="US-2018-117037"/>
    <x v="624"/>
    <d v="2018-05-20T00:00:00"/>
    <s v="First Class"/>
    <s v="LW-17215"/>
    <x v="560"/>
    <x v="0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  <n v="0"/>
  </r>
  <r>
    <n v="7790"/>
    <s v="US-2018-117037"/>
    <x v="624"/>
    <d v="2018-05-20T00:00:00"/>
    <s v="First Class"/>
    <s v="LW-17215"/>
    <x v="560"/>
    <x v="0"/>
    <x v="0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x v="0"/>
    <n v="0"/>
  </r>
  <r>
    <n v="7791"/>
    <s v="CA-2019-160801"/>
    <x v="20"/>
    <d v="2019-09-19T00:00:00"/>
    <s v="Same Day"/>
    <s v="FG-14260"/>
    <x v="435"/>
    <x v="2"/>
    <x v="0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x v="0"/>
    <n v="1"/>
  </r>
  <r>
    <n v="7792"/>
    <s v="CA-2018-108364"/>
    <x v="1054"/>
    <d v="2018-12-24T00:00:00"/>
    <s v="Standard Class"/>
    <s v="BP-11050"/>
    <x v="771"/>
    <x v="1"/>
    <x v="0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x v="0"/>
    <n v="1"/>
  </r>
  <r>
    <n v="7793"/>
    <s v="CA-2019-169362"/>
    <x v="386"/>
    <d v="2019-10-15T00:00:00"/>
    <s v="First Class"/>
    <s v="SP-20860"/>
    <x v="133"/>
    <x v="1"/>
    <x v="0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x v="0"/>
    <n v="1"/>
  </r>
  <r>
    <n v="7794"/>
    <s v="CA-2017-127481"/>
    <x v="295"/>
    <d v="2017-12-15T00:00:00"/>
    <s v="Second Class"/>
    <s v="JD-15895"/>
    <x v="63"/>
    <x v="1"/>
    <x v="0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x v="0"/>
    <n v="1"/>
  </r>
  <r>
    <n v="7795"/>
    <s v="CA-2017-127481"/>
    <x v="295"/>
    <d v="2017-12-15T00:00:00"/>
    <s v="Second Class"/>
    <s v="JD-15895"/>
    <x v="63"/>
    <x v="1"/>
    <x v="0"/>
    <s v="Las Vegas"/>
    <x v="33"/>
    <n v="89115"/>
    <x v="1"/>
    <s v="OFF-PA-10002377"/>
    <s v="Office Supplies"/>
    <s v="Paper"/>
    <s v="Xerox 1916"/>
    <n v="97.88"/>
    <n v="2"/>
    <n v="0"/>
    <n v="48.94"/>
    <s v="Anna Andreadi"/>
    <x v="0"/>
    <n v="0"/>
  </r>
  <r>
    <n v="7796"/>
    <s v="CA-2017-112711"/>
    <x v="984"/>
    <d v="2017-07-18T00:00:00"/>
    <s v="Standard Class"/>
    <s v="FM-14380"/>
    <x v="248"/>
    <x v="0"/>
    <x v="0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x v="0"/>
    <n v="1"/>
  </r>
  <r>
    <n v="7797"/>
    <s v="US-2017-145121"/>
    <x v="653"/>
    <d v="2017-10-06T00:00:00"/>
    <s v="Standard Class"/>
    <s v="MP-17965"/>
    <x v="172"/>
    <x v="1"/>
    <x v="0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x v="0"/>
    <n v="1"/>
  </r>
  <r>
    <n v="7798"/>
    <s v="CA-2019-166184"/>
    <x v="668"/>
    <d v="2019-03-27T00:00:00"/>
    <s v="First Class"/>
    <s v="HR-14830"/>
    <x v="403"/>
    <x v="1"/>
    <x v="0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x v="0"/>
    <n v="1"/>
  </r>
  <r>
    <n v="7799"/>
    <s v="CA-2019-166184"/>
    <x v="668"/>
    <d v="2019-03-27T00:00:00"/>
    <s v="First Class"/>
    <s v="HR-14830"/>
    <x v="403"/>
    <x v="1"/>
    <x v="0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Chuck Magee"/>
    <x v="0"/>
    <n v="0"/>
  </r>
  <r>
    <n v="7800"/>
    <s v="CA-2019-166184"/>
    <x v="668"/>
    <d v="2019-03-27T00:00:00"/>
    <s v="First Class"/>
    <s v="HR-14830"/>
    <x v="403"/>
    <x v="1"/>
    <x v="0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x v="0"/>
    <n v="0"/>
  </r>
  <r>
    <n v="7801"/>
    <s v="CA-2019-157413"/>
    <x v="702"/>
    <d v="2019-06-06T00:00:00"/>
    <s v="Standard Class"/>
    <s v="BW-11065"/>
    <x v="768"/>
    <x v="0"/>
    <x v="0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x v="0"/>
    <n v="1"/>
  </r>
  <r>
    <n v="7802"/>
    <s v="CA-2016-143637"/>
    <x v="977"/>
    <d v="2016-03-29T00:00:00"/>
    <s v="Second Class"/>
    <s v="MS-17710"/>
    <x v="384"/>
    <x v="0"/>
    <x v="0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x v="0"/>
    <n v="1"/>
  </r>
  <r>
    <n v="7803"/>
    <s v="CA-2017-102260"/>
    <x v="357"/>
    <d v="2017-09-26T00:00:00"/>
    <s v="Standard Class"/>
    <s v="SJ-20125"/>
    <x v="319"/>
    <x v="2"/>
    <x v="0"/>
    <s v="Franklin"/>
    <x v="18"/>
    <n v="37064"/>
    <x v="0"/>
    <s v="OFF-LA-10003714"/>
    <s v="Office Supplies"/>
    <s v="Labels"/>
    <s v="Avery 510"/>
    <n v="12"/>
    <n v="4"/>
    <n v="0.2"/>
    <n v="4.1999999999999993"/>
    <s v="Cassandra Brandow"/>
    <x v="0"/>
    <n v="1"/>
  </r>
  <r>
    <n v="7804"/>
    <s v="CA-2017-102260"/>
    <x v="357"/>
    <d v="2017-09-26T00:00:00"/>
    <s v="Standard Class"/>
    <s v="SJ-20125"/>
    <x v="319"/>
    <x v="2"/>
    <x v="0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  <n v="0"/>
  </r>
  <r>
    <n v="7805"/>
    <s v="CA-2017-102260"/>
    <x v="357"/>
    <d v="2017-09-26T00:00:00"/>
    <s v="Standard Class"/>
    <s v="SJ-20125"/>
    <x v="319"/>
    <x v="2"/>
    <x v="0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x v="0"/>
    <n v="0"/>
  </r>
  <r>
    <n v="7806"/>
    <s v="CA-2017-102260"/>
    <x v="357"/>
    <d v="2017-09-26T00:00:00"/>
    <s v="Standard Class"/>
    <s v="SJ-20125"/>
    <x v="319"/>
    <x v="2"/>
    <x v="0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x v="0"/>
    <n v="0"/>
  </r>
  <r>
    <n v="7807"/>
    <s v="CA-2017-102260"/>
    <x v="357"/>
    <d v="2017-09-26T00:00:00"/>
    <s v="Standard Class"/>
    <s v="SJ-20125"/>
    <x v="319"/>
    <x v="2"/>
    <x v="0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x v="0"/>
    <n v="0"/>
  </r>
  <r>
    <n v="7808"/>
    <s v="US-2018-137295"/>
    <x v="1134"/>
    <d v="2018-01-13T00:00:00"/>
    <s v="Standard Class"/>
    <s v="VS-21820"/>
    <x v="745"/>
    <x v="0"/>
    <x v="0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x v="0"/>
    <n v="1"/>
  </r>
  <r>
    <n v="7809"/>
    <s v="US-2018-137295"/>
    <x v="1134"/>
    <d v="2018-01-13T00:00:00"/>
    <s v="Standard Class"/>
    <s v="VS-21820"/>
    <x v="745"/>
    <x v="0"/>
    <x v="0"/>
    <s v="Raleigh"/>
    <x v="3"/>
    <n v="27604"/>
    <x v="0"/>
    <s v="OFF-AR-10001955"/>
    <s v="Office Supplies"/>
    <s v="Art"/>
    <s v="Newell 319"/>
    <n v="47.616"/>
    <n v="3"/>
    <n v="0.2"/>
    <n v="5.9519999999999946"/>
    <s v="Cassandra Brandow"/>
    <x v="0"/>
    <n v="0"/>
  </r>
  <r>
    <n v="7810"/>
    <s v="US-2018-137295"/>
    <x v="1134"/>
    <d v="2018-01-13T00:00:00"/>
    <s v="Standard Class"/>
    <s v="VS-21820"/>
    <x v="745"/>
    <x v="0"/>
    <x v="0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x v="0"/>
    <n v="0"/>
  </r>
  <r>
    <n v="7811"/>
    <s v="CA-2018-134334"/>
    <x v="1173"/>
    <d v="2018-02-15T00:00:00"/>
    <s v="First Class"/>
    <s v="DK-13090"/>
    <x v="54"/>
    <x v="0"/>
    <x v="0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x v="0"/>
    <n v="1"/>
  </r>
  <r>
    <n v="7812"/>
    <s v="CA-2018-134334"/>
    <x v="1173"/>
    <d v="2018-02-15T00:00:00"/>
    <s v="First Class"/>
    <s v="DK-13090"/>
    <x v="54"/>
    <x v="0"/>
    <x v="0"/>
    <s v="Clinton"/>
    <x v="39"/>
    <n v="20735"/>
    <x v="3"/>
    <s v="OFF-AR-10001770"/>
    <s v="Office Supplies"/>
    <s v="Art"/>
    <s v="Economy #2 Pencils"/>
    <n v="7.98"/>
    <n v="3"/>
    <n v="0"/>
    <n v="2.0747999999999998"/>
    <s v="Chuck Magee"/>
    <x v="0"/>
    <n v="0"/>
  </r>
  <r>
    <n v="7813"/>
    <s v="CA-2018-134334"/>
    <x v="1173"/>
    <d v="2018-02-15T00:00:00"/>
    <s v="First Class"/>
    <s v="DK-13090"/>
    <x v="54"/>
    <x v="0"/>
    <x v="0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x v="0"/>
    <n v="0"/>
  </r>
  <r>
    <n v="7814"/>
    <s v="CA-2018-134334"/>
    <x v="1173"/>
    <d v="2018-02-15T00:00:00"/>
    <s v="First Class"/>
    <s v="DK-13090"/>
    <x v="54"/>
    <x v="0"/>
    <x v="0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x v="0"/>
    <n v="0"/>
  </r>
  <r>
    <n v="7815"/>
    <s v="US-2019-109316"/>
    <x v="110"/>
    <d v="2019-06-10T00:00:00"/>
    <s v="First Class"/>
    <s v="MG-17680"/>
    <x v="67"/>
    <x v="2"/>
    <x v="0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x v="0"/>
    <n v="1"/>
  </r>
  <r>
    <n v="7816"/>
    <s v="US-2019-109316"/>
    <x v="110"/>
    <d v="2019-06-10T00:00:00"/>
    <s v="First Class"/>
    <s v="MG-17680"/>
    <x v="67"/>
    <x v="2"/>
    <x v="0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x v="0"/>
    <n v="0"/>
  </r>
  <r>
    <n v="7817"/>
    <s v="CA-2018-138478"/>
    <x v="147"/>
    <d v="2018-10-26T00:00:00"/>
    <s v="Second Class"/>
    <s v="DP-13390"/>
    <x v="503"/>
    <x v="2"/>
    <x v="0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x v="0"/>
    <n v="1"/>
  </r>
  <r>
    <n v="7818"/>
    <s v="CA-2018-138478"/>
    <x v="147"/>
    <d v="2018-10-26T00:00:00"/>
    <s v="Second Class"/>
    <s v="DP-13390"/>
    <x v="503"/>
    <x v="2"/>
    <x v="0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x v="0"/>
    <n v="0"/>
  </r>
  <r>
    <n v="7819"/>
    <s v="CA-2018-138478"/>
    <x v="147"/>
    <d v="2018-10-26T00:00:00"/>
    <s v="Second Class"/>
    <s v="DP-13390"/>
    <x v="503"/>
    <x v="2"/>
    <x v="0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x v="0"/>
    <n v="0"/>
  </r>
  <r>
    <n v="7820"/>
    <s v="CA-2019-150469"/>
    <x v="795"/>
    <d v="2019-01-30T00:00:00"/>
    <s v="Standard Class"/>
    <s v="CJ-12010"/>
    <x v="170"/>
    <x v="0"/>
    <x v="0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x v="0"/>
    <n v="1"/>
  </r>
  <r>
    <n v="7821"/>
    <s v="CA-2019-152436"/>
    <x v="166"/>
    <d v="2019-12-10T00:00:00"/>
    <s v="Second Class"/>
    <s v="CW-11905"/>
    <x v="194"/>
    <x v="2"/>
    <x v="0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x v="0"/>
    <n v="1"/>
  </r>
  <r>
    <n v="7822"/>
    <s v="CA-2018-169334"/>
    <x v="147"/>
    <d v="2018-10-24T00:00:00"/>
    <s v="Second Class"/>
    <s v="GW-14605"/>
    <x v="543"/>
    <x v="0"/>
    <x v="0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x v="0"/>
    <n v="1"/>
  </r>
  <r>
    <n v="7823"/>
    <s v="US-2016-115413"/>
    <x v="86"/>
    <d v="2016-09-01T00:00:00"/>
    <s v="Standard Class"/>
    <s v="PP-18955"/>
    <x v="452"/>
    <x v="2"/>
    <x v="0"/>
    <s v="Newark"/>
    <x v="13"/>
    <n v="19711"/>
    <x v="3"/>
    <s v="OFF-AR-10003770"/>
    <s v="Office Supplies"/>
    <s v="Art"/>
    <s v="Newell 340"/>
    <n v="8.64"/>
    <n v="3"/>
    <n v="0"/>
    <n v="2.5055999999999998"/>
    <s v="Chuck Magee"/>
    <x v="0"/>
    <n v="1"/>
  </r>
  <r>
    <n v="7824"/>
    <s v="US-2016-115413"/>
    <x v="86"/>
    <d v="2016-09-01T00:00:00"/>
    <s v="Standard Class"/>
    <s v="PP-18955"/>
    <x v="452"/>
    <x v="2"/>
    <x v="0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x v="0"/>
    <n v="0"/>
  </r>
  <r>
    <n v="7825"/>
    <s v="CA-2016-125150"/>
    <x v="1174"/>
    <d v="2016-05-23T00:00:00"/>
    <s v="Standard Class"/>
    <s v="PW-19030"/>
    <x v="463"/>
    <x v="1"/>
    <x v="0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x v="0"/>
    <n v="1"/>
  </r>
  <r>
    <n v="7826"/>
    <s v="CA-2017-127327"/>
    <x v="302"/>
    <d v="2017-02-07T00:00:00"/>
    <s v="Standard Class"/>
    <s v="PW-19030"/>
    <x v="463"/>
    <x v="1"/>
    <x v="0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x v="0"/>
    <n v="1"/>
  </r>
  <r>
    <n v="7827"/>
    <s v="CA-2019-117114"/>
    <x v="1108"/>
    <d v="2019-11-05T00:00:00"/>
    <s v="Standard Class"/>
    <s v="CY-12745"/>
    <x v="388"/>
    <x v="1"/>
    <x v="0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x v="0"/>
    <n v="1"/>
  </r>
  <r>
    <n v="7828"/>
    <s v="CA-2019-117114"/>
    <x v="1108"/>
    <d v="2019-11-05T00:00:00"/>
    <s v="Standard Class"/>
    <s v="CY-12745"/>
    <x v="388"/>
    <x v="1"/>
    <x v="0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x v="0"/>
    <n v="0"/>
  </r>
  <r>
    <n v="7829"/>
    <s v="CA-2017-137302"/>
    <x v="33"/>
    <d v="2017-05-01T00:00:00"/>
    <s v="Standard Class"/>
    <s v="BW-11110"/>
    <x v="308"/>
    <x v="1"/>
    <x v="0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x v="0"/>
    <n v="1"/>
  </r>
  <r>
    <n v="7830"/>
    <s v="CA-2017-137302"/>
    <x v="33"/>
    <d v="2017-05-01T00:00:00"/>
    <s v="Standard Class"/>
    <s v="BW-11110"/>
    <x v="308"/>
    <x v="1"/>
    <x v="0"/>
    <s v="San Diego"/>
    <x v="1"/>
    <n v="92105"/>
    <x v="1"/>
    <s v="OFF-AR-10000588"/>
    <s v="Office Supplies"/>
    <s v="Art"/>
    <s v="Newell 345"/>
    <n v="59.519999999999996"/>
    <n v="3"/>
    <n v="0"/>
    <n v="15.475200000000001"/>
    <s v="Anna Andreadi"/>
    <x v="0"/>
    <n v="0"/>
  </r>
  <r>
    <n v="7831"/>
    <s v="CA-2017-137302"/>
    <x v="33"/>
    <d v="2017-05-01T00:00:00"/>
    <s v="Standard Class"/>
    <s v="BW-11110"/>
    <x v="308"/>
    <x v="1"/>
    <x v="0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x v="0"/>
    <n v="0"/>
  </r>
  <r>
    <n v="7832"/>
    <s v="CA-2017-137302"/>
    <x v="33"/>
    <d v="2017-05-01T00:00:00"/>
    <s v="Standard Class"/>
    <s v="BW-11110"/>
    <x v="308"/>
    <x v="1"/>
    <x v="0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  <n v="0"/>
  </r>
  <r>
    <n v="7833"/>
    <s v="CA-2018-112382"/>
    <x v="195"/>
    <d v="2018-05-13T00:00:00"/>
    <s v="Standard Class"/>
    <s v="MB-18085"/>
    <x v="469"/>
    <x v="0"/>
    <x v="0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  <n v="1"/>
  </r>
  <r>
    <n v="7834"/>
    <s v="CA-2017-128958"/>
    <x v="1175"/>
    <d v="2017-01-28T00:00:00"/>
    <s v="Standard Class"/>
    <s v="CR-12820"/>
    <x v="736"/>
    <x v="2"/>
    <x v="0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x v="0"/>
    <n v="1"/>
  </r>
  <r>
    <n v="7835"/>
    <s v="CA-2017-106257"/>
    <x v="657"/>
    <d v="2017-04-17T00:00:00"/>
    <s v="Second Class"/>
    <s v="EB-14110"/>
    <x v="686"/>
    <x v="0"/>
    <x v="0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x v="0"/>
    <n v="1"/>
  </r>
  <r>
    <n v="7836"/>
    <s v="CA-2017-106257"/>
    <x v="657"/>
    <d v="2017-04-17T00:00:00"/>
    <s v="Second Class"/>
    <s v="EB-14110"/>
    <x v="686"/>
    <x v="0"/>
    <x v="0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x v="0"/>
    <n v="0"/>
  </r>
  <r>
    <n v="7837"/>
    <s v="CA-2017-149083"/>
    <x v="12"/>
    <d v="2017-09-30T00:00:00"/>
    <s v="Standard Class"/>
    <s v="SH-19975"/>
    <x v="64"/>
    <x v="1"/>
    <x v="0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x v="0"/>
    <n v="1"/>
  </r>
  <r>
    <n v="7838"/>
    <s v="CA-2017-149083"/>
    <x v="12"/>
    <d v="2017-09-30T00:00:00"/>
    <s v="Standard Class"/>
    <s v="SH-19975"/>
    <x v="64"/>
    <x v="1"/>
    <x v="0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x v="0"/>
    <n v="0"/>
  </r>
  <r>
    <n v="7839"/>
    <s v="CA-2017-149083"/>
    <x v="12"/>
    <d v="2017-09-30T00:00:00"/>
    <s v="Standard Class"/>
    <s v="SH-19975"/>
    <x v="64"/>
    <x v="1"/>
    <x v="0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x v="0"/>
    <n v="0"/>
  </r>
  <r>
    <n v="7840"/>
    <s v="US-2016-137869"/>
    <x v="1176"/>
    <d v="2016-04-02T00:00:00"/>
    <s v="Standard Class"/>
    <s v="CV-12295"/>
    <x v="610"/>
    <x v="0"/>
    <x v="0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x v="0"/>
    <n v="1"/>
  </r>
  <r>
    <n v="7841"/>
    <s v="US-2016-137869"/>
    <x v="1176"/>
    <d v="2016-04-02T00:00:00"/>
    <s v="Standard Class"/>
    <s v="CV-12295"/>
    <x v="610"/>
    <x v="0"/>
    <x v="0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x v="0"/>
    <n v="0"/>
  </r>
  <r>
    <n v="7842"/>
    <s v="CA-2018-116603"/>
    <x v="19"/>
    <d v="2018-07-22T00:00:00"/>
    <s v="Standard Class"/>
    <s v="AT-10735"/>
    <x v="247"/>
    <x v="0"/>
    <x v="0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x v="0"/>
    <n v="1"/>
  </r>
  <r>
    <n v="7843"/>
    <s v="CA-2016-158470"/>
    <x v="987"/>
    <d v="2016-04-23T00:00:00"/>
    <s v="Second Class"/>
    <s v="AG-10390"/>
    <x v="369"/>
    <x v="0"/>
    <x v="0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x v="0"/>
    <n v="1"/>
  </r>
  <r>
    <n v="7844"/>
    <s v="CA-2016-158470"/>
    <x v="987"/>
    <d v="2016-04-23T00:00:00"/>
    <s v="Second Class"/>
    <s v="AG-10390"/>
    <x v="369"/>
    <x v="0"/>
    <x v="0"/>
    <s v="Arlington"/>
    <x v="17"/>
    <n v="22204"/>
    <x v="0"/>
    <s v="OFF-PA-10001569"/>
    <s v="Office Supplies"/>
    <s v="Paper"/>
    <s v="Xerox 232"/>
    <n v="71.28"/>
    <n v="11"/>
    <n v="0"/>
    <n v="34.214400000000005"/>
    <s v="Cassandra Brandow"/>
    <x v="0"/>
    <n v="0"/>
  </r>
  <r>
    <n v="7845"/>
    <s v="US-2019-123834"/>
    <x v="246"/>
    <d v="2019-07-25T00:00:00"/>
    <s v="Standard Class"/>
    <s v="GM-14500"/>
    <x v="421"/>
    <x v="0"/>
    <x v="0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x v="1"/>
    <n v="1"/>
  </r>
  <r>
    <n v="7846"/>
    <s v="CA-2017-125976"/>
    <x v="874"/>
    <d v="2017-10-02T00:00:00"/>
    <s v="Standard Class"/>
    <s v="JK-15205"/>
    <x v="523"/>
    <x v="0"/>
    <x v="0"/>
    <s v="Arlington"/>
    <x v="17"/>
    <n v="22204"/>
    <x v="0"/>
    <s v="OFF-PA-10001125"/>
    <s v="Office Supplies"/>
    <s v="Paper"/>
    <s v="Xerox 1988"/>
    <n v="154.9"/>
    <n v="5"/>
    <n v="0"/>
    <n v="69.704999999999998"/>
    <s v="Cassandra Brandow"/>
    <x v="0"/>
    <n v="1"/>
  </r>
  <r>
    <n v="7847"/>
    <s v="CA-2017-125976"/>
    <x v="874"/>
    <d v="2017-10-02T00:00:00"/>
    <s v="Standard Class"/>
    <s v="JK-15205"/>
    <x v="523"/>
    <x v="0"/>
    <x v="0"/>
    <s v="Arlington"/>
    <x v="17"/>
    <n v="22204"/>
    <x v="0"/>
    <s v="TEC-PH-10002496"/>
    <s v="Technology"/>
    <s v="Phones"/>
    <s v="Cisco SPA301"/>
    <n v="1871.88"/>
    <n v="12"/>
    <n v="0"/>
    <n v="561.56399999999996"/>
    <s v="Cassandra Brandow"/>
    <x v="0"/>
    <n v="0"/>
  </r>
  <r>
    <n v="7848"/>
    <s v="CA-2018-128706"/>
    <x v="535"/>
    <d v="2018-03-02T00:00:00"/>
    <s v="Standard Class"/>
    <s v="DW-13540"/>
    <x v="386"/>
    <x v="0"/>
    <x v="0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x v="0"/>
    <n v="1"/>
  </r>
  <r>
    <n v="7849"/>
    <s v="CA-2018-104311"/>
    <x v="440"/>
    <d v="2018-05-06T00:00:00"/>
    <s v="Standard Class"/>
    <s v="AS-10090"/>
    <x v="548"/>
    <x v="0"/>
    <x v="0"/>
    <s v="Irving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x v="0"/>
    <n v="1"/>
  </r>
  <r>
    <n v="7850"/>
    <s v="CA-2018-104311"/>
    <x v="440"/>
    <d v="2018-05-06T00:00:00"/>
    <s v="Standard Class"/>
    <s v="AS-10090"/>
    <x v="548"/>
    <x v="0"/>
    <x v="0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  <n v="0"/>
  </r>
  <r>
    <n v="7851"/>
    <s v="CA-2018-104311"/>
    <x v="440"/>
    <d v="2018-05-06T00:00:00"/>
    <s v="Standard Class"/>
    <s v="AS-10090"/>
    <x v="548"/>
    <x v="0"/>
    <x v="0"/>
    <s v="Irving"/>
    <x v="5"/>
    <n v="75061"/>
    <x v="2"/>
    <s v="OFF-LA-10000973"/>
    <s v="Office Supplies"/>
    <s v="Labels"/>
    <s v="Avery 502"/>
    <n v="5.04"/>
    <n v="2"/>
    <n v="0.2"/>
    <n v="1.764"/>
    <s v="Kelly Williams"/>
    <x v="0"/>
    <n v="0"/>
  </r>
  <r>
    <n v="7852"/>
    <s v="CA-2016-169649"/>
    <x v="337"/>
    <d v="2016-12-15T00:00:00"/>
    <s v="Standard Class"/>
    <s v="TS-21205"/>
    <x v="131"/>
    <x v="1"/>
    <x v="0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x v="0"/>
    <n v="1"/>
  </r>
  <r>
    <n v="7853"/>
    <s v="CA-2016-169649"/>
    <x v="337"/>
    <d v="2016-12-15T00:00:00"/>
    <s v="Standard Class"/>
    <s v="TS-21205"/>
    <x v="131"/>
    <x v="1"/>
    <x v="0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x v="0"/>
    <n v="0"/>
  </r>
  <r>
    <n v="7854"/>
    <s v="CA-2017-144890"/>
    <x v="707"/>
    <d v="2017-12-29T00:00:00"/>
    <s v="Standard Class"/>
    <s v="SM-20320"/>
    <x v="598"/>
    <x v="2"/>
    <x v="0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x v="0"/>
    <n v="1"/>
  </r>
  <r>
    <n v="7855"/>
    <s v="CA-2019-135587"/>
    <x v="226"/>
    <d v="2019-12-12T00:00:00"/>
    <s v="Standard Class"/>
    <s v="BH-11710"/>
    <x v="3"/>
    <x v="0"/>
    <x v="0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x v="0"/>
    <n v="1"/>
  </r>
  <r>
    <n v="7856"/>
    <s v="CA-2019-135587"/>
    <x v="226"/>
    <d v="2019-12-12T00:00:00"/>
    <s v="Standard Class"/>
    <s v="BH-11710"/>
    <x v="3"/>
    <x v="0"/>
    <x v="0"/>
    <s v="Hattiesburg"/>
    <x v="35"/>
    <n v="39401"/>
    <x v="0"/>
    <s v="TEC-AC-10001266"/>
    <s v="Technology"/>
    <s v="Accessories"/>
    <s v="Memorex Micro Travel Drive 8 GB"/>
    <n v="52"/>
    <n v="4"/>
    <n v="0"/>
    <n v="23.4"/>
    <s v="Cassandra Brandow"/>
    <x v="0"/>
    <n v="0"/>
  </r>
  <r>
    <n v="7857"/>
    <s v="CA-2016-103429"/>
    <x v="992"/>
    <d v="2016-06-01T00:00:00"/>
    <s v="First Class"/>
    <s v="LW-16825"/>
    <x v="429"/>
    <x v="1"/>
    <x v="0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  <n v="1"/>
  </r>
  <r>
    <n v="7858"/>
    <s v="CA-2016-103429"/>
    <x v="992"/>
    <d v="2016-06-01T00:00:00"/>
    <s v="First Class"/>
    <s v="LW-16825"/>
    <x v="429"/>
    <x v="1"/>
    <x v="0"/>
    <s v="New York City"/>
    <x v="15"/>
    <n v="10024"/>
    <x v="3"/>
    <s v="TEC-PH-10003505"/>
    <s v="Technology"/>
    <s v="Phones"/>
    <s v="Geemarc AmpliPOWER60"/>
    <n v="464"/>
    <n v="5"/>
    <n v="0"/>
    <n v="134.55999999999995"/>
    <s v="Chuck Magee"/>
    <x v="0"/>
    <n v="0"/>
  </r>
  <r>
    <n v="7859"/>
    <s v="CA-2016-103429"/>
    <x v="992"/>
    <d v="2016-06-01T00:00:00"/>
    <s v="First Class"/>
    <s v="LW-16825"/>
    <x v="429"/>
    <x v="1"/>
    <x v="0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x v="0"/>
    <n v="0"/>
  </r>
  <r>
    <n v="7860"/>
    <s v="CA-2016-103429"/>
    <x v="992"/>
    <d v="2016-06-01T00:00:00"/>
    <s v="First Class"/>
    <s v="LW-16825"/>
    <x v="429"/>
    <x v="1"/>
    <x v="0"/>
    <s v="New York City"/>
    <x v="15"/>
    <n v="10024"/>
    <x v="3"/>
    <s v="OFF-PA-10001712"/>
    <s v="Office Supplies"/>
    <s v="Paper"/>
    <s v="Xerox 1948"/>
    <n v="39.96"/>
    <n v="4"/>
    <n v="0"/>
    <n v="17.981999999999999"/>
    <s v="Chuck Magee"/>
    <x v="0"/>
    <n v="0"/>
  </r>
  <r>
    <n v="7861"/>
    <s v="CA-2019-152261"/>
    <x v="580"/>
    <d v="2019-03-06T00:00:00"/>
    <s v="Standard Class"/>
    <s v="JA-15970"/>
    <x v="350"/>
    <x v="0"/>
    <x v="0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x v="0"/>
    <n v="1"/>
  </r>
  <r>
    <n v="7862"/>
    <s v="CA-2017-142993"/>
    <x v="88"/>
    <d v="2017-10-17T00:00:00"/>
    <s v="Standard Class"/>
    <s v="KA-16525"/>
    <x v="567"/>
    <x v="0"/>
    <x v="0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  <n v="1"/>
  </r>
  <r>
    <n v="7863"/>
    <s v="CA-2017-142993"/>
    <x v="88"/>
    <d v="2017-10-17T00:00:00"/>
    <s v="Standard Class"/>
    <s v="KA-16525"/>
    <x v="567"/>
    <x v="0"/>
    <x v="0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x v="0"/>
    <n v="0"/>
  </r>
  <r>
    <n v="7864"/>
    <s v="CA-2017-143364"/>
    <x v="1177"/>
    <d v="2017-07-19T00:00:00"/>
    <s v="Second Class"/>
    <s v="TG-21310"/>
    <x v="592"/>
    <x v="0"/>
    <x v="0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x v="0"/>
    <n v="1"/>
  </r>
  <r>
    <n v="7865"/>
    <s v="CA-2017-143364"/>
    <x v="1177"/>
    <d v="2017-07-19T00:00:00"/>
    <s v="Second Class"/>
    <s v="TG-21310"/>
    <x v="592"/>
    <x v="0"/>
    <x v="0"/>
    <s v="Mesa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x v="0"/>
    <n v="0"/>
  </r>
  <r>
    <n v="7866"/>
    <s v="CA-2017-143364"/>
    <x v="1177"/>
    <d v="2017-07-19T00:00:00"/>
    <s v="Second Class"/>
    <s v="TG-21310"/>
    <x v="592"/>
    <x v="0"/>
    <x v="0"/>
    <s v="Mesa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x v="0"/>
    <n v="0"/>
  </r>
  <r>
    <n v="7867"/>
    <s v="CA-2017-143364"/>
    <x v="1177"/>
    <d v="2017-07-19T00:00:00"/>
    <s v="Second Class"/>
    <s v="TG-21310"/>
    <x v="592"/>
    <x v="0"/>
    <x v="0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x v="0"/>
    <n v="0"/>
  </r>
  <r>
    <n v="7868"/>
    <s v="CA-2016-100972"/>
    <x v="84"/>
    <d v="2016-11-24T00:00:00"/>
    <s v="Second Class"/>
    <s v="DB-13360"/>
    <x v="748"/>
    <x v="2"/>
    <x v="0"/>
    <s v="Salt Lake City"/>
    <x v="7"/>
    <n v="84106"/>
    <x v="1"/>
    <s v="OFF-PA-10000357"/>
    <s v="Office Supplies"/>
    <s v="Paper"/>
    <s v="Xerox 1888"/>
    <n v="166.44"/>
    <n v="3"/>
    <n v="0"/>
    <n v="79.891199999999998"/>
    <s v="Anna Andreadi"/>
    <x v="0"/>
    <n v="1"/>
  </r>
  <r>
    <n v="7869"/>
    <s v="CA-2018-136994"/>
    <x v="1022"/>
    <d v="2018-06-02T00:00:00"/>
    <s v="Standard Class"/>
    <s v="LS-17245"/>
    <x v="201"/>
    <x v="0"/>
    <x v="0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x v="0"/>
    <n v="1"/>
  </r>
  <r>
    <n v="7870"/>
    <s v="US-2019-166233"/>
    <x v="445"/>
    <d v="2019-07-09T00:00:00"/>
    <s v="Standard Class"/>
    <s v="MO-17950"/>
    <x v="657"/>
    <x v="0"/>
    <x v="0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x v="0"/>
    <n v="1"/>
  </r>
  <r>
    <n v="7871"/>
    <s v="CA-2019-122112"/>
    <x v="145"/>
    <d v="2019-09-29T00:00:00"/>
    <s v="Standard Class"/>
    <s v="CA-11965"/>
    <x v="662"/>
    <x v="1"/>
    <x v="0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x v="0"/>
    <n v="1"/>
  </r>
  <r>
    <n v="7872"/>
    <s v="CA-2018-101672"/>
    <x v="339"/>
    <d v="2018-10-07T00:00:00"/>
    <s v="Standard Class"/>
    <s v="DB-12910"/>
    <x v="626"/>
    <x v="2"/>
    <x v="0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x v="0"/>
    <n v="1"/>
  </r>
  <r>
    <n v="7873"/>
    <s v="CA-2018-101672"/>
    <x v="339"/>
    <d v="2018-10-07T00:00:00"/>
    <s v="Standard Class"/>
    <s v="DB-12910"/>
    <x v="626"/>
    <x v="2"/>
    <x v="0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  <n v="0"/>
  </r>
  <r>
    <n v="7874"/>
    <s v="CA-2018-101672"/>
    <x v="339"/>
    <d v="2018-10-07T00:00:00"/>
    <s v="Standard Class"/>
    <s v="DB-12910"/>
    <x v="626"/>
    <x v="2"/>
    <x v="0"/>
    <s v="Lake Forest"/>
    <x v="1"/>
    <n v="92630"/>
    <x v="1"/>
    <s v="OFF-PA-10004610"/>
    <s v="Office Supplies"/>
    <s v="Paper"/>
    <s v="Xerox 1900"/>
    <n v="8.56"/>
    <n v="2"/>
    <n v="0"/>
    <n v="3.8519999999999994"/>
    <s v="Anna Andreadi"/>
    <x v="0"/>
    <n v="0"/>
  </r>
  <r>
    <n v="7875"/>
    <s v="CA-2018-101672"/>
    <x v="339"/>
    <d v="2018-10-07T00:00:00"/>
    <s v="Standard Class"/>
    <s v="DB-12910"/>
    <x v="626"/>
    <x v="2"/>
    <x v="0"/>
    <s v="Lake Forest"/>
    <x v="1"/>
    <n v="92630"/>
    <x v="1"/>
    <s v="OFF-PA-10001878"/>
    <s v="Office Supplies"/>
    <s v="Paper"/>
    <s v="Xerox 1891"/>
    <n v="97.82"/>
    <n v="2"/>
    <n v="0"/>
    <n v="45.975399999999993"/>
    <s v="Anna Andreadi"/>
    <x v="0"/>
    <n v="0"/>
  </r>
  <r>
    <n v="7876"/>
    <s v="CA-2019-168403"/>
    <x v="428"/>
    <d v="2019-09-15T00:00:00"/>
    <s v="Standard Class"/>
    <s v="DK-12835"/>
    <x v="460"/>
    <x v="1"/>
    <x v="0"/>
    <s v="Portland"/>
    <x v="21"/>
    <n v="97206"/>
    <x v="1"/>
    <s v="OFF-PA-10002036"/>
    <s v="Office Supplies"/>
    <s v="Paper"/>
    <s v="Xerox 1930"/>
    <n v="31.104000000000006"/>
    <n v="6"/>
    <n v="0.2"/>
    <n v="11.2752"/>
    <s v="Anna Andreadi"/>
    <x v="0"/>
    <n v="1"/>
  </r>
  <r>
    <n v="7877"/>
    <s v="CA-2019-168403"/>
    <x v="428"/>
    <d v="2019-09-15T00:00:00"/>
    <s v="Standard Class"/>
    <s v="DK-12835"/>
    <x v="460"/>
    <x v="1"/>
    <x v="0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x v="0"/>
    <n v="0"/>
  </r>
  <r>
    <n v="7878"/>
    <s v="CA-2017-148705"/>
    <x v="899"/>
    <d v="2017-03-18T00:00:00"/>
    <s v="Standard Class"/>
    <s v="EB-14170"/>
    <x v="432"/>
    <x v="0"/>
    <x v="0"/>
    <s v="Charlotte"/>
    <x v="3"/>
    <n v="28205"/>
    <x v="0"/>
    <s v="OFF-LA-10001641"/>
    <s v="Office Supplies"/>
    <s v="Labels"/>
    <s v="Avery 518"/>
    <n v="5.04"/>
    <n v="2"/>
    <n v="0.2"/>
    <n v="1.764"/>
    <s v="Cassandra Brandow"/>
    <x v="0"/>
    <n v="1"/>
  </r>
  <r>
    <n v="7879"/>
    <s v="CA-2018-160241"/>
    <x v="896"/>
    <d v="2018-12-04T00:00:00"/>
    <s v="Second Class"/>
    <s v="DR-12940"/>
    <x v="660"/>
    <x v="2"/>
    <x v="0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x v="0"/>
    <n v="1"/>
  </r>
  <r>
    <n v="7880"/>
    <s v="CA-2018-155747"/>
    <x v="403"/>
    <d v="2018-06-21T00:00:00"/>
    <s v="Standard Class"/>
    <s v="JS-15685"/>
    <x v="40"/>
    <x v="1"/>
    <x v="0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x v="0"/>
    <n v="1"/>
  </r>
  <r>
    <n v="7881"/>
    <s v="CA-2019-118017"/>
    <x v="734"/>
    <d v="2019-12-06T00:00:00"/>
    <s v="Second Class"/>
    <s v="LC-16870"/>
    <x v="48"/>
    <x v="0"/>
    <x v="0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x v="0"/>
    <n v="1"/>
  </r>
  <r>
    <n v="7882"/>
    <s v="CA-2019-118017"/>
    <x v="734"/>
    <d v="2019-12-06T00:00:00"/>
    <s v="Second Class"/>
    <s v="LC-16870"/>
    <x v="48"/>
    <x v="0"/>
    <x v="0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x v="0"/>
    <n v="0"/>
  </r>
  <r>
    <n v="7883"/>
    <s v="CA-2019-118017"/>
    <x v="734"/>
    <d v="2019-12-06T00:00:00"/>
    <s v="Second Class"/>
    <s v="LC-16870"/>
    <x v="48"/>
    <x v="0"/>
    <x v="0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x v="0"/>
    <n v="0"/>
  </r>
  <r>
    <n v="7884"/>
    <s v="CA-2019-118017"/>
    <x v="734"/>
    <d v="2019-12-06T00:00:00"/>
    <s v="Second Class"/>
    <s v="LC-16870"/>
    <x v="48"/>
    <x v="0"/>
    <x v="0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x v="0"/>
    <n v="0"/>
  </r>
  <r>
    <n v="7885"/>
    <s v="CA-2019-118017"/>
    <x v="734"/>
    <d v="2019-12-06T00:00:00"/>
    <s v="Second Class"/>
    <s v="LC-16870"/>
    <x v="48"/>
    <x v="0"/>
    <x v="0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x v="0"/>
    <n v="0"/>
  </r>
  <r>
    <n v="7886"/>
    <s v="CA-2019-118017"/>
    <x v="734"/>
    <d v="2019-12-06T00:00:00"/>
    <s v="Second Class"/>
    <s v="LC-16870"/>
    <x v="48"/>
    <x v="0"/>
    <x v="0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x v="0"/>
    <n v="0"/>
  </r>
  <r>
    <n v="7887"/>
    <s v="CA-2019-118017"/>
    <x v="734"/>
    <d v="2019-12-06T00:00:00"/>
    <s v="Second Class"/>
    <s v="LC-16870"/>
    <x v="48"/>
    <x v="0"/>
    <x v="0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x v="0"/>
    <n v="0"/>
  </r>
  <r>
    <n v="7888"/>
    <s v="CA-2019-118017"/>
    <x v="734"/>
    <d v="2019-12-06T00:00:00"/>
    <s v="Second Class"/>
    <s v="LC-16870"/>
    <x v="48"/>
    <x v="0"/>
    <x v="0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x v="0"/>
    <n v="0"/>
  </r>
  <r>
    <n v="7889"/>
    <s v="CA-2018-113117"/>
    <x v="765"/>
    <d v="2018-08-22T00:00:00"/>
    <s v="Standard Class"/>
    <s v="JP-15520"/>
    <x v="187"/>
    <x v="0"/>
    <x v="0"/>
    <s v="Davis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x v="0"/>
    <n v="1"/>
  </r>
  <r>
    <n v="7890"/>
    <s v="CA-2018-148684"/>
    <x v="591"/>
    <d v="2018-12-29T00:00:00"/>
    <s v="Standard Class"/>
    <s v="TS-21655"/>
    <x v="772"/>
    <x v="0"/>
    <x v="0"/>
    <s v="Fayetteville"/>
    <x v="36"/>
    <n v="72701"/>
    <x v="0"/>
    <s v="OFF-AR-10003811"/>
    <s v="Office Supplies"/>
    <s v="Art"/>
    <s v="Newell 327"/>
    <n v="19.89"/>
    <n v="9"/>
    <n v="0"/>
    <n v="5.3703000000000003"/>
    <s v="Cassandra Brandow"/>
    <x v="0"/>
    <n v="1"/>
  </r>
  <r>
    <n v="7891"/>
    <s v="CA-2018-148684"/>
    <x v="591"/>
    <d v="2018-12-29T00:00:00"/>
    <s v="Standard Class"/>
    <s v="TS-21655"/>
    <x v="772"/>
    <x v="0"/>
    <x v="0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x v="0"/>
    <n v="0"/>
  </r>
  <r>
    <n v="7892"/>
    <s v="CA-2018-148684"/>
    <x v="591"/>
    <d v="2018-12-29T00:00:00"/>
    <s v="Standard Class"/>
    <s v="TS-21655"/>
    <x v="772"/>
    <x v="0"/>
    <x v="0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x v="0"/>
    <n v="0"/>
  </r>
  <r>
    <n v="7893"/>
    <s v="CA-2018-148684"/>
    <x v="591"/>
    <d v="2018-12-29T00:00:00"/>
    <s v="Standard Class"/>
    <s v="TS-21655"/>
    <x v="772"/>
    <x v="0"/>
    <x v="0"/>
    <s v="Fayetteville"/>
    <x v="36"/>
    <n v="72701"/>
    <x v="0"/>
    <s v="OFF-PA-10003302"/>
    <s v="Office Supplies"/>
    <s v="Paper"/>
    <s v="Xerox 1906"/>
    <n v="106.32"/>
    <n v="3"/>
    <n v="0"/>
    <n v="49.970399999999991"/>
    <s v="Cassandra Brandow"/>
    <x v="0"/>
    <n v="0"/>
  </r>
  <r>
    <n v="7894"/>
    <s v="CA-2019-125367"/>
    <x v="283"/>
    <d v="2019-07-30T00:00:00"/>
    <s v="Standard Class"/>
    <s v="NM-18445"/>
    <x v="134"/>
    <x v="2"/>
    <x v="0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x v="0"/>
    <n v="1"/>
  </r>
  <r>
    <n v="7895"/>
    <s v="CA-2019-124744"/>
    <x v="548"/>
    <d v="2019-06-25T00:00:00"/>
    <s v="Standard Class"/>
    <s v="EH-14125"/>
    <x v="258"/>
    <x v="2"/>
    <x v="0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x v="0"/>
    <n v="1"/>
  </r>
  <r>
    <n v="7896"/>
    <s v="CA-2019-124744"/>
    <x v="548"/>
    <d v="2019-06-25T00:00:00"/>
    <s v="Standard Class"/>
    <s v="EH-14125"/>
    <x v="258"/>
    <x v="2"/>
    <x v="0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x v="0"/>
    <n v="0"/>
  </r>
  <r>
    <n v="7897"/>
    <s v="CA-2019-124744"/>
    <x v="548"/>
    <d v="2019-06-25T00:00:00"/>
    <s v="Standard Class"/>
    <s v="EH-14125"/>
    <x v="258"/>
    <x v="2"/>
    <x v="0"/>
    <s v="Wheeling"/>
    <x v="48"/>
    <n v="26003"/>
    <x v="3"/>
    <s v="OFF-PA-10001970"/>
    <s v="Office Supplies"/>
    <s v="Paper"/>
    <s v="Xerox 1908"/>
    <n v="447.84"/>
    <n v="8"/>
    <n v="0"/>
    <n v="219.44159999999999"/>
    <s v="Chuck Magee"/>
    <x v="0"/>
    <n v="0"/>
  </r>
  <r>
    <n v="7898"/>
    <s v="CA-2019-128363"/>
    <x v="802"/>
    <d v="2019-08-18T00:00:00"/>
    <s v="Standard Class"/>
    <s v="DC-12850"/>
    <x v="419"/>
    <x v="0"/>
    <x v="0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x v="0"/>
    <n v="1"/>
  </r>
  <r>
    <n v="7899"/>
    <s v="CA-2019-128363"/>
    <x v="802"/>
    <d v="2019-08-18T00:00:00"/>
    <s v="Standard Class"/>
    <s v="DC-12850"/>
    <x v="419"/>
    <x v="0"/>
    <x v="0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x v="0"/>
    <n v="0"/>
  </r>
  <r>
    <n v="7900"/>
    <s v="CA-2019-128363"/>
    <x v="802"/>
    <d v="2019-08-18T00:00:00"/>
    <s v="Standard Class"/>
    <s v="DC-12850"/>
    <x v="419"/>
    <x v="0"/>
    <x v="0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x v="0"/>
    <n v="0"/>
  </r>
  <r>
    <n v="7901"/>
    <s v="CA-2019-128363"/>
    <x v="802"/>
    <d v="2019-08-18T00:00:00"/>
    <s v="Standard Class"/>
    <s v="DC-12850"/>
    <x v="419"/>
    <x v="0"/>
    <x v="0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x v="0"/>
    <n v="0"/>
  </r>
  <r>
    <n v="7902"/>
    <s v="CA-2019-128363"/>
    <x v="802"/>
    <d v="2019-08-18T00:00:00"/>
    <s v="Standard Class"/>
    <s v="DC-12850"/>
    <x v="419"/>
    <x v="0"/>
    <x v="0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x v="0"/>
    <n v="0"/>
  </r>
  <r>
    <n v="7903"/>
    <s v="CA-2019-128363"/>
    <x v="802"/>
    <d v="2019-08-18T00:00:00"/>
    <s v="Standard Class"/>
    <s v="DC-12850"/>
    <x v="419"/>
    <x v="0"/>
    <x v="0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x v="0"/>
    <n v="0"/>
  </r>
  <r>
    <n v="7904"/>
    <s v="CA-2019-128363"/>
    <x v="802"/>
    <d v="2019-08-18T00:00:00"/>
    <s v="Standard Class"/>
    <s v="DC-12850"/>
    <x v="419"/>
    <x v="0"/>
    <x v="0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x v="0"/>
    <n v="0"/>
  </r>
  <r>
    <n v="7905"/>
    <s v="CA-2017-126669"/>
    <x v="209"/>
    <d v="2017-11-13T00:00:00"/>
    <s v="Standard Class"/>
    <s v="DO-13645"/>
    <x v="770"/>
    <x v="0"/>
    <x v="0"/>
    <s v="Houston"/>
    <x v="5"/>
    <n v="77036"/>
    <x v="2"/>
    <s v="OFF-PA-10001357"/>
    <s v="Office Supplies"/>
    <s v="Paper"/>
    <s v="Xerox 1886"/>
    <n v="76.64"/>
    <n v="2"/>
    <n v="0.2"/>
    <n v="26.823999999999995"/>
    <s v="Kelly Williams"/>
    <x v="0"/>
    <n v="1"/>
  </r>
  <r>
    <n v="7906"/>
    <s v="US-2017-118766"/>
    <x v="52"/>
    <d v="2017-10-22T00:00:00"/>
    <s v="Standard Class"/>
    <s v="LS-16975"/>
    <x v="60"/>
    <x v="2"/>
    <x v="0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x v="0"/>
    <n v="1"/>
  </r>
  <r>
    <n v="7907"/>
    <s v="US-2017-118766"/>
    <x v="52"/>
    <d v="2017-10-22T00:00:00"/>
    <s v="Standard Class"/>
    <s v="LS-16975"/>
    <x v="60"/>
    <x v="2"/>
    <x v="0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x v="0"/>
    <n v="0"/>
  </r>
  <r>
    <n v="7908"/>
    <s v="CA-2018-112585"/>
    <x v="679"/>
    <d v="2018-08-02T00:00:00"/>
    <s v="First Class"/>
    <s v="RW-19630"/>
    <x v="338"/>
    <x v="1"/>
    <x v="0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x v="0"/>
    <n v="1"/>
  </r>
  <r>
    <n v="7909"/>
    <s v="CA-2018-149762"/>
    <x v="275"/>
    <d v="2018-12-07T00:00:00"/>
    <s v="Standard Class"/>
    <s v="RD-19720"/>
    <x v="742"/>
    <x v="0"/>
    <x v="0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x v="0"/>
    <n v="1"/>
  </r>
  <r>
    <n v="7910"/>
    <s v="CA-2018-149762"/>
    <x v="275"/>
    <d v="2018-12-07T00:00:00"/>
    <s v="Standard Class"/>
    <s v="RD-19720"/>
    <x v="742"/>
    <x v="0"/>
    <x v="0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x v="0"/>
    <n v="0"/>
  </r>
  <r>
    <n v="7911"/>
    <s v="CA-2018-149762"/>
    <x v="275"/>
    <d v="2018-12-07T00:00:00"/>
    <s v="Standard Class"/>
    <s v="RD-19720"/>
    <x v="742"/>
    <x v="0"/>
    <x v="0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x v="0"/>
    <n v="0"/>
  </r>
  <r>
    <n v="7912"/>
    <s v="CA-2018-149762"/>
    <x v="275"/>
    <d v="2018-12-07T00:00:00"/>
    <s v="Standard Class"/>
    <s v="RD-19720"/>
    <x v="742"/>
    <x v="0"/>
    <x v="0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  <n v="0"/>
  </r>
  <r>
    <n v="7913"/>
    <s v="CA-2018-167605"/>
    <x v="236"/>
    <d v="2018-04-30T00:00:00"/>
    <s v="Second Class"/>
    <s v="RB-19570"/>
    <x v="262"/>
    <x v="0"/>
    <x v="0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x v="0"/>
    <n v="1"/>
  </r>
  <r>
    <n v="7914"/>
    <s v="US-2019-105697"/>
    <x v="326"/>
    <d v="2019-08-27T00:00:00"/>
    <s v="First Class"/>
    <s v="JE-15715"/>
    <x v="555"/>
    <x v="0"/>
    <x v="0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x v="0"/>
    <n v="1"/>
  </r>
  <r>
    <n v="7915"/>
    <s v="CA-2019-165323"/>
    <x v="46"/>
    <d v="2019-06-21T00:00:00"/>
    <s v="Standard Class"/>
    <s v="SR-20740"/>
    <x v="256"/>
    <x v="2"/>
    <x v="0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x v="0"/>
    <n v="1"/>
  </r>
  <r>
    <n v="7916"/>
    <s v="CA-2019-165323"/>
    <x v="46"/>
    <d v="2019-06-21T00:00:00"/>
    <s v="Standard Class"/>
    <s v="SR-20740"/>
    <x v="256"/>
    <x v="2"/>
    <x v="0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x v="0"/>
    <n v="0"/>
  </r>
  <r>
    <n v="7917"/>
    <s v="CA-2017-110891"/>
    <x v="312"/>
    <d v="2017-11-24T00:00:00"/>
    <s v="Standard Class"/>
    <s v="PO-19195"/>
    <x v="285"/>
    <x v="2"/>
    <x v="0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x v="0"/>
    <n v="1"/>
  </r>
  <r>
    <n v="7918"/>
    <s v="CA-2019-100783"/>
    <x v="507"/>
    <d v="2019-09-08T00:00:00"/>
    <s v="Second Class"/>
    <s v="JK-16120"/>
    <x v="451"/>
    <x v="2"/>
    <x v="0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x v="0"/>
    <n v="1"/>
  </r>
  <r>
    <n v="7919"/>
    <s v="CA-2017-152513"/>
    <x v="433"/>
    <d v="2017-07-08T00:00:00"/>
    <s v="Second Class"/>
    <s v="JP-16135"/>
    <x v="655"/>
    <x v="2"/>
    <x v="0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x v="0"/>
    <n v="1"/>
  </r>
  <r>
    <n v="7920"/>
    <s v="CA-2019-139822"/>
    <x v="175"/>
    <d v="2019-09-21T00:00:00"/>
    <s v="Standard Class"/>
    <s v="Dp-13240"/>
    <x v="656"/>
    <x v="2"/>
    <x v="0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x v="0"/>
    <n v="1"/>
  </r>
  <r>
    <n v="7921"/>
    <s v="CA-2019-139822"/>
    <x v="175"/>
    <d v="2019-09-21T00:00:00"/>
    <s v="Standard Class"/>
    <s v="Dp-13240"/>
    <x v="656"/>
    <x v="2"/>
    <x v="0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x v="0"/>
    <n v="0"/>
  </r>
  <r>
    <n v="7922"/>
    <s v="CA-2019-107713"/>
    <x v="677"/>
    <d v="2019-03-17T00:00:00"/>
    <s v="Standard Class"/>
    <s v="JB-16000"/>
    <x v="677"/>
    <x v="0"/>
    <x v="0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x v="0"/>
    <n v="1"/>
  </r>
  <r>
    <n v="7923"/>
    <s v="CA-2019-134096"/>
    <x v="241"/>
    <d v="2019-09-29T00:00:00"/>
    <s v="Standard Class"/>
    <s v="PP-18955"/>
    <x v="452"/>
    <x v="2"/>
    <x v="0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x v="0"/>
    <n v="1"/>
  </r>
  <r>
    <n v="7924"/>
    <s v="CA-2019-134096"/>
    <x v="241"/>
    <d v="2019-09-29T00:00:00"/>
    <s v="Standard Class"/>
    <s v="PP-18955"/>
    <x v="452"/>
    <x v="2"/>
    <x v="0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x v="0"/>
    <n v="0"/>
  </r>
  <r>
    <n v="7925"/>
    <s v="CA-2018-125843"/>
    <x v="572"/>
    <d v="2018-08-16T00:00:00"/>
    <s v="First Class"/>
    <s v="RF-19840"/>
    <x v="167"/>
    <x v="0"/>
    <x v="0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x v="0"/>
    <n v="1"/>
  </r>
  <r>
    <n v="7926"/>
    <s v="CA-2018-125843"/>
    <x v="572"/>
    <d v="2018-08-16T00:00:00"/>
    <s v="First Class"/>
    <s v="RF-19840"/>
    <x v="167"/>
    <x v="0"/>
    <x v="0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x v="0"/>
    <n v="0"/>
  </r>
  <r>
    <n v="7927"/>
    <s v="CA-2019-120404"/>
    <x v="225"/>
    <d v="2019-11-24T00:00:00"/>
    <s v="Second Class"/>
    <s v="KH-16330"/>
    <x v="542"/>
    <x v="1"/>
    <x v="0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x v="0"/>
    <n v="1"/>
  </r>
  <r>
    <n v="7928"/>
    <s v="CA-2019-120404"/>
    <x v="225"/>
    <d v="2019-11-24T00:00:00"/>
    <s v="Second Class"/>
    <s v="KH-16330"/>
    <x v="542"/>
    <x v="1"/>
    <x v="0"/>
    <s v="New York City"/>
    <x v="15"/>
    <n v="10035"/>
    <x v="3"/>
    <s v="TEC-PH-10001363"/>
    <s v="Technology"/>
    <s v="Phones"/>
    <s v="Apple iPhone 5S"/>
    <n v="569.99"/>
    <n v="1"/>
    <n v="0"/>
    <n v="170.99699999999996"/>
    <s v="Chuck Magee"/>
    <x v="0"/>
    <n v="0"/>
  </r>
  <r>
    <n v="7929"/>
    <s v="CA-2019-120404"/>
    <x v="225"/>
    <d v="2019-11-24T00:00:00"/>
    <s v="Second Class"/>
    <s v="KH-16330"/>
    <x v="542"/>
    <x v="1"/>
    <x v="0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x v="0"/>
    <n v="0"/>
  </r>
  <r>
    <n v="7930"/>
    <s v="CA-2019-167549"/>
    <x v="800"/>
    <d v="2019-07-27T00:00:00"/>
    <s v="First Class"/>
    <s v="EM-14200"/>
    <x v="773"/>
    <x v="2"/>
    <x v="0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x v="0"/>
    <n v="1"/>
  </r>
  <r>
    <n v="7931"/>
    <s v="CA-2018-120082"/>
    <x v="869"/>
    <d v="2018-03-27T00:00:00"/>
    <s v="Second Class"/>
    <s v="DK-12835"/>
    <x v="460"/>
    <x v="1"/>
    <x v="0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Chuck Magee"/>
    <x v="0"/>
    <n v="1"/>
  </r>
  <r>
    <n v="7932"/>
    <s v="US-2018-168095"/>
    <x v="692"/>
    <d v="2018-07-20T00:00:00"/>
    <s v="Standard Class"/>
    <s v="MC-17425"/>
    <x v="466"/>
    <x v="1"/>
    <x v="0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x v="0"/>
    <n v="1"/>
  </r>
  <r>
    <n v="7933"/>
    <s v="US-2018-168095"/>
    <x v="692"/>
    <d v="2018-07-20T00:00:00"/>
    <s v="Standard Class"/>
    <s v="MC-17425"/>
    <x v="466"/>
    <x v="1"/>
    <x v="0"/>
    <s v="Portland"/>
    <x v="21"/>
    <n v="97206"/>
    <x v="1"/>
    <s v="OFF-PA-10003641"/>
    <s v="Office Supplies"/>
    <s v="Paper"/>
    <s v="Xerox 1909"/>
    <n v="105.52"/>
    <n v="5"/>
    <n v="0.2"/>
    <n v="34.293999999999997"/>
    <s v="Anna Andreadi"/>
    <x v="0"/>
    <n v="0"/>
  </r>
  <r>
    <n v="7934"/>
    <s v="CA-2019-166093"/>
    <x v="629"/>
    <d v="2019-08-24T00:00:00"/>
    <s v="Standard Class"/>
    <s v="RW-19540"/>
    <x v="459"/>
    <x v="1"/>
    <x v="0"/>
    <s v="Brentwood"/>
    <x v="1"/>
    <n v="94513"/>
    <x v="1"/>
    <s v="OFF-EN-10003134"/>
    <s v="Office Supplies"/>
    <s v="Envelopes"/>
    <s v="Staple envelope"/>
    <n v="23.36"/>
    <n v="2"/>
    <n v="0"/>
    <n v="11.68"/>
    <s v="Anna Andreadi"/>
    <x v="1"/>
    <n v="1"/>
  </r>
  <r>
    <n v="7935"/>
    <s v="CA-2019-166093"/>
    <x v="629"/>
    <d v="2019-08-24T00:00:00"/>
    <s v="Standard Class"/>
    <s v="RW-19540"/>
    <x v="459"/>
    <x v="1"/>
    <x v="0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1"/>
    <n v="0"/>
  </r>
  <r>
    <n v="7936"/>
    <s v="CA-2019-166093"/>
    <x v="629"/>
    <d v="2019-08-24T00:00:00"/>
    <s v="Standard Class"/>
    <s v="RW-19540"/>
    <x v="459"/>
    <x v="1"/>
    <x v="0"/>
    <s v="Brentwood"/>
    <x v="1"/>
    <n v="94513"/>
    <x v="1"/>
    <s v="OFF-PA-10003893"/>
    <s v="Office Supplies"/>
    <s v="Paper"/>
    <s v="Xerox 1962"/>
    <n v="8.56"/>
    <n v="2"/>
    <n v="0"/>
    <n v="3.8519999999999994"/>
    <s v="Anna Andreadi"/>
    <x v="1"/>
    <n v="0"/>
  </r>
  <r>
    <n v="7937"/>
    <s v="CA-2019-166093"/>
    <x v="629"/>
    <d v="2019-08-24T00:00:00"/>
    <s v="Standard Class"/>
    <s v="RW-19540"/>
    <x v="459"/>
    <x v="1"/>
    <x v="0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x v="1"/>
    <n v="0"/>
  </r>
  <r>
    <n v="7938"/>
    <s v="CA-2019-166093"/>
    <x v="629"/>
    <d v="2019-08-24T00:00:00"/>
    <s v="Standard Class"/>
    <s v="RW-19540"/>
    <x v="459"/>
    <x v="1"/>
    <x v="0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x v="1"/>
    <n v="0"/>
  </r>
  <r>
    <n v="7939"/>
    <s v="CA-2019-166093"/>
    <x v="629"/>
    <d v="2019-08-24T00:00:00"/>
    <s v="Standard Class"/>
    <s v="RW-19540"/>
    <x v="459"/>
    <x v="1"/>
    <x v="0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x v="1"/>
    <n v="0"/>
  </r>
  <r>
    <n v="7940"/>
    <s v="CA-2019-166093"/>
    <x v="629"/>
    <d v="2019-08-24T00:00:00"/>
    <s v="Standard Class"/>
    <s v="RW-19540"/>
    <x v="459"/>
    <x v="1"/>
    <x v="0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x v="1"/>
    <n v="0"/>
  </r>
  <r>
    <n v="7941"/>
    <s v="CA-2018-146325"/>
    <x v="882"/>
    <d v="2018-12-17T00:00:00"/>
    <s v="First Class"/>
    <s v="DS-13180"/>
    <x v="103"/>
    <x v="1"/>
    <x v="0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x v="0"/>
    <n v="1"/>
  </r>
  <r>
    <n v="7942"/>
    <s v="CA-2018-146325"/>
    <x v="882"/>
    <d v="2018-12-17T00:00:00"/>
    <s v="First Class"/>
    <s v="DS-13180"/>
    <x v="103"/>
    <x v="1"/>
    <x v="0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x v="0"/>
    <n v="0"/>
  </r>
  <r>
    <n v="7943"/>
    <s v="CA-2019-134194"/>
    <x v="53"/>
    <d v="2020-01-01T00:00:00"/>
    <s v="Standard Class"/>
    <s v="GA-14725"/>
    <x v="315"/>
    <x v="0"/>
    <x v="0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x v="1"/>
    <n v="1"/>
  </r>
  <r>
    <n v="7944"/>
    <s v="CA-2019-134194"/>
    <x v="53"/>
    <d v="2020-01-01T00:00:00"/>
    <s v="Standard Class"/>
    <s v="GA-14725"/>
    <x v="315"/>
    <x v="0"/>
    <x v="0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x v="1"/>
    <n v="0"/>
  </r>
  <r>
    <n v="7945"/>
    <s v="CA-2019-134194"/>
    <x v="53"/>
    <d v="2020-01-01T00:00:00"/>
    <s v="Standard Class"/>
    <s v="GA-14725"/>
    <x v="315"/>
    <x v="0"/>
    <x v="0"/>
    <s v="Dallas"/>
    <x v="5"/>
    <n v="75081"/>
    <x v="2"/>
    <s v="OFF-AR-10001615"/>
    <s v="Office Supplies"/>
    <s v="Art"/>
    <s v="Newell 34"/>
    <n v="31.744"/>
    <n v="2"/>
    <n v="0.2"/>
    <n v="2.3808000000000007"/>
    <s v="Kelly Williams"/>
    <x v="1"/>
    <n v="0"/>
  </r>
  <r>
    <n v="7946"/>
    <s v="CA-2019-134194"/>
    <x v="53"/>
    <d v="2020-01-01T00:00:00"/>
    <s v="Standard Class"/>
    <s v="GA-14725"/>
    <x v="315"/>
    <x v="0"/>
    <x v="0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x v="1"/>
    <n v="0"/>
  </r>
  <r>
    <n v="7947"/>
    <s v="CA-2019-134194"/>
    <x v="53"/>
    <d v="2020-01-01T00:00:00"/>
    <s v="Standard Class"/>
    <s v="GA-14725"/>
    <x v="315"/>
    <x v="0"/>
    <x v="0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x v="1"/>
    <n v="0"/>
  </r>
  <r>
    <n v="7948"/>
    <s v="CA-2016-131009"/>
    <x v="72"/>
    <d v="2016-03-05T00:00:00"/>
    <s v="Standard Class"/>
    <s v="SC-20380"/>
    <x v="618"/>
    <x v="0"/>
    <x v="0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x v="0"/>
    <n v="1"/>
  </r>
  <r>
    <n v="7949"/>
    <s v="CA-2016-131009"/>
    <x v="72"/>
    <d v="2016-03-05T00:00:00"/>
    <s v="Standard Class"/>
    <s v="SC-20380"/>
    <x v="618"/>
    <x v="0"/>
    <x v="0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x v="0"/>
    <n v="0"/>
  </r>
  <r>
    <n v="7950"/>
    <s v="CA-2016-131009"/>
    <x v="72"/>
    <d v="2016-03-05T00:00:00"/>
    <s v="Standard Class"/>
    <s v="SC-20380"/>
    <x v="618"/>
    <x v="0"/>
    <x v="0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x v="0"/>
    <n v="0"/>
  </r>
  <r>
    <n v="7951"/>
    <s v="CA-2016-131009"/>
    <x v="72"/>
    <d v="2016-03-05T00:00:00"/>
    <s v="Standard Class"/>
    <s v="SC-20380"/>
    <x v="618"/>
    <x v="0"/>
    <x v="0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x v="0"/>
    <n v="0"/>
  </r>
  <r>
    <n v="7952"/>
    <s v="CA-2017-145814"/>
    <x v="902"/>
    <d v="2017-11-24T00:00:00"/>
    <s v="Standard Class"/>
    <s v="KD-16345"/>
    <x v="44"/>
    <x v="0"/>
    <x v="0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x v="0"/>
    <n v="1"/>
  </r>
  <r>
    <n v="7953"/>
    <s v="CA-2017-145814"/>
    <x v="902"/>
    <d v="2017-11-24T00:00:00"/>
    <s v="Standard Class"/>
    <s v="KD-16345"/>
    <x v="44"/>
    <x v="0"/>
    <x v="0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x v="0"/>
    <n v="0"/>
  </r>
  <r>
    <n v="7954"/>
    <s v="CA-2016-138359"/>
    <x v="470"/>
    <d v="2016-04-06T00:00:00"/>
    <s v="Standard Class"/>
    <s v="KH-16330"/>
    <x v="542"/>
    <x v="1"/>
    <x v="0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x v="0"/>
    <n v="1"/>
  </r>
  <r>
    <n v="7955"/>
    <s v="CA-2016-138359"/>
    <x v="470"/>
    <d v="2016-04-06T00:00:00"/>
    <s v="Standard Class"/>
    <s v="KH-16330"/>
    <x v="542"/>
    <x v="1"/>
    <x v="0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x v="0"/>
    <n v="0"/>
  </r>
  <r>
    <n v="7956"/>
    <s v="CA-2019-131807"/>
    <x v="361"/>
    <d v="2019-10-10T00:00:00"/>
    <s v="Standard Class"/>
    <s v="GG-14650"/>
    <x v="55"/>
    <x v="1"/>
    <x v="0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1"/>
    <n v="1"/>
  </r>
  <r>
    <n v="7957"/>
    <s v="CA-2019-131807"/>
    <x v="361"/>
    <d v="2019-10-10T00:00:00"/>
    <s v="Standard Class"/>
    <s v="GG-14650"/>
    <x v="55"/>
    <x v="1"/>
    <x v="0"/>
    <s v="Chico"/>
    <x v="1"/>
    <n v="95928"/>
    <x v="1"/>
    <s v="OFF-FA-10002780"/>
    <s v="Office Supplies"/>
    <s v="Fasteners"/>
    <s v="Staples"/>
    <n v="14.9"/>
    <n v="5"/>
    <n v="0"/>
    <n v="6.8539999999999992"/>
    <s v="Anna Andreadi"/>
    <x v="1"/>
    <n v="0"/>
  </r>
  <r>
    <n v="7958"/>
    <s v="CA-2019-131807"/>
    <x v="361"/>
    <d v="2019-10-10T00:00:00"/>
    <s v="Standard Class"/>
    <s v="GG-14650"/>
    <x v="55"/>
    <x v="1"/>
    <x v="0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x v="1"/>
    <n v="0"/>
  </r>
  <r>
    <n v="7959"/>
    <s v="CA-2019-131807"/>
    <x v="361"/>
    <d v="2019-10-10T00:00:00"/>
    <s v="Standard Class"/>
    <s v="GG-14650"/>
    <x v="55"/>
    <x v="1"/>
    <x v="0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x v="1"/>
    <n v="0"/>
  </r>
  <r>
    <n v="7960"/>
    <s v="CA-2019-131807"/>
    <x v="361"/>
    <d v="2019-10-10T00:00:00"/>
    <s v="Standard Class"/>
    <s v="GG-14650"/>
    <x v="55"/>
    <x v="1"/>
    <x v="0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x v="1"/>
    <n v="0"/>
  </r>
  <r>
    <n v="7961"/>
    <s v="CA-2019-131807"/>
    <x v="361"/>
    <d v="2019-10-10T00:00:00"/>
    <s v="Standard Class"/>
    <s v="GG-14650"/>
    <x v="55"/>
    <x v="1"/>
    <x v="0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1"/>
    <n v="0"/>
  </r>
  <r>
    <n v="7962"/>
    <s v="CA-2019-104864"/>
    <x v="551"/>
    <d v="2019-11-23T00:00:00"/>
    <s v="Second Class"/>
    <s v="JS-15685"/>
    <x v="40"/>
    <x v="1"/>
    <x v="0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x v="0"/>
    <n v="1"/>
  </r>
  <r>
    <n v="7963"/>
    <s v="CA-2019-104864"/>
    <x v="551"/>
    <d v="2019-11-23T00:00:00"/>
    <s v="Second Class"/>
    <s v="JS-15685"/>
    <x v="40"/>
    <x v="1"/>
    <x v="0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x v="0"/>
    <n v="0"/>
  </r>
  <r>
    <n v="7964"/>
    <s v="CA-2019-104864"/>
    <x v="551"/>
    <d v="2019-11-23T00:00:00"/>
    <s v="Second Class"/>
    <s v="JS-15685"/>
    <x v="40"/>
    <x v="1"/>
    <x v="0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x v="0"/>
    <n v="0"/>
  </r>
  <r>
    <n v="7965"/>
    <s v="CA-2019-104864"/>
    <x v="551"/>
    <d v="2019-11-23T00:00:00"/>
    <s v="Second Class"/>
    <s v="JS-15685"/>
    <x v="40"/>
    <x v="1"/>
    <x v="0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x v="0"/>
    <n v="0"/>
  </r>
  <r>
    <n v="7966"/>
    <s v="CA-2019-104864"/>
    <x v="551"/>
    <d v="2019-11-23T00:00:00"/>
    <s v="Second Class"/>
    <s v="JS-15685"/>
    <x v="40"/>
    <x v="1"/>
    <x v="0"/>
    <s v="Miramar"/>
    <x v="2"/>
    <n v="33023"/>
    <x v="0"/>
    <s v="OFF-PA-10003309"/>
    <s v="Office Supplies"/>
    <s v="Paper"/>
    <s v="Xerox 211"/>
    <n v="41.472000000000008"/>
    <n v="8"/>
    <n v="0.2"/>
    <n v="14.5152"/>
    <s v="Cassandra Brandow"/>
    <x v="0"/>
    <n v="0"/>
  </r>
  <r>
    <n v="7967"/>
    <s v="CA-2017-138219"/>
    <x v="391"/>
    <d v="2017-03-30T00:00:00"/>
    <s v="Standard Class"/>
    <s v="BP-11095"/>
    <x v="162"/>
    <x v="1"/>
    <x v="0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x v="0"/>
    <n v="1"/>
  </r>
  <r>
    <n v="7968"/>
    <s v="CA-2018-157707"/>
    <x v="1155"/>
    <d v="2018-10-12T00:00:00"/>
    <s v="First Class"/>
    <s v="CC-12610"/>
    <x v="566"/>
    <x v="1"/>
    <x v="0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x v="0"/>
    <n v="1"/>
  </r>
  <r>
    <n v="7969"/>
    <s v="CA-2018-157707"/>
    <x v="1155"/>
    <d v="2018-10-12T00:00:00"/>
    <s v="First Class"/>
    <s v="CC-12610"/>
    <x v="566"/>
    <x v="1"/>
    <x v="0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x v="0"/>
    <n v="0"/>
  </r>
  <r>
    <n v="7970"/>
    <s v="CA-2018-157707"/>
    <x v="1155"/>
    <d v="2018-10-12T00:00:00"/>
    <s v="First Class"/>
    <s v="CC-12610"/>
    <x v="566"/>
    <x v="1"/>
    <x v="0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x v="0"/>
    <n v="0"/>
  </r>
  <r>
    <n v="7971"/>
    <s v="US-2017-126753"/>
    <x v="748"/>
    <d v="2017-08-20T00:00:00"/>
    <s v="Standard Class"/>
    <s v="SP-20860"/>
    <x v="133"/>
    <x v="1"/>
    <x v="0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x v="0"/>
    <n v="1"/>
  </r>
  <r>
    <n v="7972"/>
    <s v="US-2017-126753"/>
    <x v="748"/>
    <d v="2017-08-20T00:00:00"/>
    <s v="Standard Class"/>
    <s v="SP-20860"/>
    <x v="133"/>
    <x v="1"/>
    <x v="0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x v="0"/>
    <n v="0"/>
  </r>
  <r>
    <n v="7973"/>
    <s v="US-2017-126753"/>
    <x v="748"/>
    <d v="2017-08-20T00:00:00"/>
    <s v="Standard Class"/>
    <s v="SP-20860"/>
    <x v="133"/>
    <x v="1"/>
    <x v="0"/>
    <s v="Philadelphia"/>
    <x v="9"/>
    <n v="19134"/>
    <x v="3"/>
    <s v="OFF-PA-10002787"/>
    <s v="Office Supplies"/>
    <s v="Paper"/>
    <s v="Xerox 227"/>
    <n v="10.368000000000002"/>
    <n v="2"/>
    <n v="0.2"/>
    <n v="3.6288"/>
    <s v="Chuck Magee"/>
    <x v="0"/>
    <n v="0"/>
  </r>
  <r>
    <n v="7974"/>
    <s v="US-2017-126753"/>
    <x v="748"/>
    <d v="2017-08-20T00:00:00"/>
    <s v="Standard Class"/>
    <s v="SP-20860"/>
    <x v="133"/>
    <x v="1"/>
    <x v="0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x v="0"/>
    <n v="0"/>
  </r>
  <r>
    <n v="7975"/>
    <s v="US-2017-126753"/>
    <x v="748"/>
    <d v="2017-08-20T00:00:00"/>
    <s v="Standard Class"/>
    <s v="SP-20860"/>
    <x v="133"/>
    <x v="1"/>
    <x v="0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  <n v="0"/>
  </r>
  <r>
    <n v="7976"/>
    <s v="US-2017-126753"/>
    <x v="748"/>
    <d v="2017-08-20T00:00:00"/>
    <s v="Standard Class"/>
    <s v="SP-20860"/>
    <x v="133"/>
    <x v="1"/>
    <x v="0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x v="0"/>
    <n v="0"/>
  </r>
  <r>
    <n v="7977"/>
    <s v="US-2017-126753"/>
    <x v="748"/>
    <d v="2017-08-20T00:00:00"/>
    <s v="Standard Class"/>
    <s v="SP-20860"/>
    <x v="133"/>
    <x v="1"/>
    <x v="0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Chuck Magee"/>
    <x v="0"/>
    <n v="0"/>
  </r>
  <r>
    <n v="7978"/>
    <s v="CA-2016-166051"/>
    <x v="1178"/>
    <d v="2016-06-05T00:00:00"/>
    <s v="Standard Class"/>
    <s v="JK-15625"/>
    <x v="600"/>
    <x v="0"/>
    <x v="0"/>
    <s v="Jackson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x v="0"/>
    <n v="1"/>
  </r>
  <r>
    <n v="7979"/>
    <s v="CA-2016-166051"/>
    <x v="1178"/>
    <d v="2016-06-05T00:00:00"/>
    <s v="Standard Class"/>
    <s v="JK-15625"/>
    <x v="600"/>
    <x v="0"/>
    <x v="0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x v="0"/>
    <n v="0"/>
  </r>
  <r>
    <n v="7980"/>
    <s v="CA-2017-113040"/>
    <x v="375"/>
    <d v="2017-08-31T00:00:00"/>
    <s v="Standard Class"/>
    <s v="CC-12100"/>
    <x v="385"/>
    <x v="2"/>
    <x v="0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x v="0"/>
    <n v="1"/>
  </r>
  <r>
    <n v="7981"/>
    <s v="CA-2016-103800"/>
    <x v="1179"/>
    <d v="2016-01-07T00:00:00"/>
    <s v="Standard Class"/>
    <s v="DP-13000"/>
    <x v="24"/>
    <x v="0"/>
    <x v="0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x v="0"/>
    <n v="1"/>
  </r>
  <r>
    <n v="7982"/>
    <s v="CA-2016-113383"/>
    <x v="1076"/>
    <d v="2016-09-13T00:00:00"/>
    <s v="First Class"/>
    <s v="SF-20065"/>
    <x v="11"/>
    <x v="0"/>
    <x v="0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x v="0"/>
    <n v="1"/>
  </r>
  <r>
    <n v="7983"/>
    <s v="CA-2016-113383"/>
    <x v="1076"/>
    <d v="2016-09-13T00:00:00"/>
    <s v="First Class"/>
    <s v="SF-20065"/>
    <x v="11"/>
    <x v="0"/>
    <x v="0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x v="0"/>
    <n v="0"/>
  </r>
  <r>
    <n v="7984"/>
    <s v="CA-2019-152499"/>
    <x v="203"/>
    <d v="2019-01-25T00:00:00"/>
    <s v="Second Class"/>
    <s v="EH-13765"/>
    <x v="553"/>
    <x v="1"/>
    <x v="0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x v="0"/>
    <n v="1"/>
  </r>
  <r>
    <n v="7985"/>
    <s v="CA-2019-152499"/>
    <x v="203"/>
    <d v="2019-01-25T00:00:00"/>
    <s v="Second Class"/>
    <s v="EH-13765"/>
    <x v="553"/>
    <x v="1"/>
    <x v="0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x v="0"/>
    <n v="0"/>
  </r>
  <r>
    <n v="7986"/>
    <s v="CA-2018-151498"/>
    <x v="438"/>
    <d v="2018-04-24T00:00:00"/>
    <s v="First Class"/>
    <s v="DN-13690"/>
    <x v="35"/>
    <x v="0"/>
    <x v="0"/>
    <s v="Seattle"/>
    <x v="4"/>
    <n v="98115"/>
    <x v="1"/>
    <s v="OFF-BI-10004967"/>
    <s v="Office Supplies"/>
    <s v="Binders"/>
    <s v="Round Ring Binders"/>
    <n v="8.32"/>
    <n v="5"/>
    <n v="0.2"/>
    <n v="2.8079999999999998"/>
    <s v="Anna Andreadi"/>
    <x v="0"/>
    <n v="1"/>
  </r>
  <r>
    <n v="7987"/>
    <s v="CA-2018-137939"/>
    <x v="1180"/>
    <d v="2018-07-23T00:00:00"/>
    <s v="Second Class"/>
    <s v="PJ-19015"/>
    <x v="307"/>
    <x v="0"/>
    <x v="0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  <n v="1"/>
  </r>
  <r>
    <n v="7988"/>
    <s v="US-2018-117793"/>
    <x v="828"/>
    <d v="2018-08-29T00:00:00"/>
    <s v="Standard Class"/>
    <s v="MA-17560"/>
    <x v="15"/>
    <x v="2"/>
    <x v="0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x v="0"/>
    <n v="1"/>
  </r>
  <r>
    <n v="7989"/>
    <s v="US-2018-117793"/>
    <x v="828"/>
    <d v="2018-08-29T00:00:00"/>
    <s v="Standard Class"/>
    <s v="MA-17560"/>
    <x v="15"/>
    <x v="2"/>
    <x v="0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x v="0"/>
    <n v="0"/>
  </r>
  <r>
    <n v="7990"/>
    <s v="US-2018-117793"/>
    <x v="828"/>
    <d v="2018-08-29T00:00:00"/>
    <s v="Standard Class"/>
    <s v="MA-17560"/>
    <x v="15"/>
    <x v="2"/>
    <x v="0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x v="0"/>
    <n v="0"/>
  </r>
  <r>
    <n v="7991"/>
    <s v="US-2018-117793"/>
    <x v="828"/>
    <d v="2018-08-29T00:00:00"/>
    <s v="Standard Class"/>
    <s v="MA-17560"/>
    <x v="15"/>
    <x v="2"/>
    <x v="0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x v="0"/>
    <n v="0"/>
  </r>
  <r>
    <n v="7992"/>
    <s v="CA-2018-133872"/>
    <x v="403"/>
    <d v="2018-06-17T00:00:00"/>
    <s v="First Class"/>
    <s v="VM-21835"/>
    <x v="718"/>
    <x v="0"/>
    <x v="0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x v="0"/>
    <n v="1"/>
  </r>
  <r>
    <n v="7993"/>
    <s v="CA-2018-133872"/>
    <x v="403"/>
    <d v="2018-06-17T00:00:00"/>
    <s v="First Class"/>
    <s v="VM-21835"/>
    <x v="718"/>
    <x v="0"/>
    <x v="0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x v="0"/>
    <n v="0"/>
  </r>
  <r>
    <n v="7994"/>
    <s v="US-2017-165743"/>
    <x v="312"/>
    <d v="2017-11-23T00:00:00"/>
    <s v="Second Class"/>
    <s v="MM-18055"/>
    <x v="514"/>
    <x v="0"/>
    <x v="0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x v="0"/>
    <n v="1"/>
  </r>
  <r>
    <n v="7995"/>
    <s v="US-2017-165743"/>
    <x v="312"/>
    <d v="2017-11-23T00:00:00"/>
    <s v="Second Class"/>
    <s v="MM-18055"/>
    <x v="514"/>
    <x v="0"/>
    <x v="0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x v="0"/>
    <n v="0"/>
  </r>
  <r>
    <n v="7996"/>
    <s v="US-2017-165743"/>
    <x v="312"/>
    <d v="2017-11-23T00:00:00"/>
    <s v="Second Class"/>
    <s v="MM-18055"/>
    <x v="514"/>
    <x v="0"/>
    <x v="0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x v="0"/>
    <n v="0"/>
  </r>
  <r>
    <n v="7997"/>
    <s v="US-2019-105998"/>
    <x v="132"/>
    <d v="2019-11-05T00:00:00"/>
    <s v="First Class"/>
    <s v="CR-12580"/>
    <x v="615"/>
    <x v="2"/>
    <x v="0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x v="0"/>
    <n v="1"/>
  </r>
  <r>
    <n v="7998"/>
    <s v="US-2019-105998"/>
    <x v="132"/>
    <d v="2019-11-05T00:00:00"/>
    <s v="First Class"/>
    <s v="CR-12580"/>
    <x v="615"/>
    <x v="2"/>
    <x v="0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x v="0"/>
    <n v="0"/>
  </r>
  <r>
    <n v="7999"/>
    <s v="US-2016-148194"/>
    <x v="417"/>
    <d v="2016-05-07T00:00:00"/>
    <s v="First Class"/>
    <s v="BS-11365"/>
    <x v="740"/>
    <x v="1"/>
    <x v="0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x v="0"/>
    <n v="1"/>
  </r>
  <r>
    <n v="8000"/>
    <s v="US-2016-148194"/>
    <x v="417"/>
    <d v="2016-05-07T00:00:00"/>
    <s v="First Class"/>
    <s v="BS-11365"/>
    <x v="740"/>
    <x v="1"/>
    <x v="0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x v="0"/>
    <n v="0"/>
  </r>
  <r>
    <n v="8001"/>
    <s v="US-2017-151407"/>
    <x v="627"/>
    <d v="2017-11-12T00:00:00"/>
    <s v="Standard Class"/>
    <s v="RD-19585"/>
    <x v="361"/>
    <x v="0"/>
    <x v="0"/>
    <s v="Dubuque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x v="0"/>
    <n v="1"/>
  </r>
  <r>
    <n v="8002"/>
    <s v="CA-2017-110870"/>
    <x v="295"/>
    <d v="2017-12-15T00:00:00"/>
    <s v="First Class"/>
    <s v="KD-16270"/>
    <x v="30"/>
    <x v="0"/>
    <x v="0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x v="0"/>
    <n v="1"/>
  </r>
  <r>
    <n v="8003"/>
    <s v="CA-2017-110870"/>
    <x v="295"/>
    <d v="2017-12-15T00:00:00"/>
    <s v="First Class"/>
    <s v="KD-16270"/>
    <x v="30"/>
    <x v="0"/>
    <x v="0"/>
    <s v="Los Angeles"/>
    <x v="1"/>
    <n v="90032"/>
    <x v="1"/>
    <s v="OFF-SU-10001225"/>
    <s v="Office Supplies"/>
    <s v="Supplies"/>
    <s v="Staple remover"/>
    <n v="25.76"/>
    <n v="7"/>
    <n v="0"/>
    <n v="0.51519999999999921"/>
    <s v="Anna Andreadi"/>
    <x v="0"/>
    <n v="0"/>
  </r>
  <r>
    <n v="8004"/>
    <s v="CA-2016-143210"/>
    <x v="588"/>
    <d v="2016-12-03T00:00:00"/>
    <s v="First Class"/>
    <s v="AA-10645"/>
    <x v="731"/>
    <x v="0"/>
    <x v="0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x v="0"/>
    <n v="1"/>
  </r>
  <r>
    <n v="8005"/>
    <s v="CA-2016-143210"/>
    <x v="588"/>
    <d v="2016-12-03T00:00:00"/>
    <s v="First Class"/>
    <s v="AA-10645"/>
    <x v="731"/>
    <x v="0"/>
    <x v="0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x v="0"/>
    <n v="0"/>
  </r>
  <r>
    <n v="8006"/>
    <s v="CA-2016-143210"/>
    <x v="588"/>
    <d v="2016-12-03T00:00:00"/>
    <s v="First Class"/>
    <s v="AA-10645"/>
    <x v="731"/>
    <x v="0"/>
    <x v="0"/>
    <s v="Lowell"/>
    <x v="31"/>
    <n v="1852"/>
    <x v="3"/>
    <s v="FUR-FU-10002268"/>
    <s v="Furniture"/>
    <s v="Furnishings"/>
    <s v="Ultra Door Push Plate"/>
    <n v="9.82"/>
    <n v="2"/>
    <n v="0"/>
    <n v="3.2405999999999997"/>
    <s v="Chuck Magee"/>
    <x v="0"/>
    <n v="0"/>
  </r>
  <r>
    <n v="8007"/>
    <s v="CA-2018-139808"/>
    <x v="877"/>
    <d v="2018-10-11T00:00:00"/>
    <s v="Standard Class"/>
    <s v="MC-18100"/>
    <x v="498"/>
    <x v="0"/>
    <x v="0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x v="0"/>
    <n v="1"/>
  </r>
  <r>
    <n v="8008"/>
    <s v="CA-2017-110863"/>
    <x v="972"/>
    <d v="2017-11-24T00:00:00"/>
    <s v="Standard Class"/>
    <s v="AA-10645"/>
    <x v="731"/>
    <x v="0"/>
    <x v="0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x v="0"/>
    <n v="1"/>
  </r>
  <r>
    <n v="8009"/>
    <s v="CA-2017-110863"/>
    <x v="972"/>
    <d v="2017-11-24T00:00:00"/>
    <s v="Standard Class"/>
    <s v="AA-10645"/>
    <x v="731"/>
    <x v="0"/>
    <x v="0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Kelly Williams"/>
    <x v="0"/>
    <n v="0"/>
  </r>
  <r>
    <n v="8010"/>
    <s v="CA-2017-110863"/>
    <x v="972"/>
    <d v="2017-11-24T00:00:00"/>
    <s v="Standard Class"/>
    <s v="AA-10645"/>
    <x v="731"/>
    <x v="0"/>
    <x v="0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x v="0"/>
    <n v="0"/>
  </r>
  <r>
    <n v="8011"/>
    <s v="CA-2016-127859"/>
    <x v="461"/>
    <d v="2016-03-20T00:00:00"/>
    <s v="Second Class"/>
    <s v="QJ-19255"/>
    <x v="425"/>
    <x v="1"/>
    <x v="0"/>
    <s v="Philadelphia"/>
    <x v="9"/>
    <n v="19134"/>
    <x v="3"/>
    <s v="OFF-PA-10003641"/>
    <s v="Office Supplies"/>
    <s v="Paper"/>
    <s v="Xerox 1909"/>
    <n v="126.624"/>
    <n v="6"/>
    <n v="0.2"/>
    <n v="41.152799999999992"/>
    <s v="Chuck Magee"/>
    <x v="0"/>
    <n v="1"/>
  </r>
  <r>
    <n v="8012"/>
    <s v="US-2017-136427"/>
    <x v="782"/>
    <d v="2017-06-23T00:00:00"/>
    <s v="First Class"/>
    <s v="JM-16195"/>
    <x v="594"/>
    <x v="0"/>
    <x v="0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x v="0"/>
    <n v="1"/>
  </r>
  <r>
    <n v="8013"/>
    <s v="CA-2019-120168"/>
    <x v="1126"/>
    <d v="2019-05-25T00:00:00"/>
    <s v="Same Day"/>
    <s v="TB-21625"/>
    <x v="577"/>
    <x v="0"/>
    <x v="0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x v="0"/>
    <n v="1"/>
  </r>
  <r>
    <n v="8014"/>
    <s v="CA-2019-120168"/>
    <x v="1126"/>
    <d v="2019-05-25T00:00:00"/>
    <s v="Same Day"/>
    <s v="TB-21625"/>
    <x v="577"/>
    <x v="0"/>
    <x v="0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x v="0"/>
    <n v="0"/>
  </r>
  <r>
    <n v="8015"/>
    <s v="CA-2019-120168"/>
    <x v="1126"/>
    <d v="2019-05-25T00:00:00"/>
    <s v="Same Day"/>
    <s v="TB-21625"/>
    <x v="577"/>
    <x v="0"/>
    <x v="0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x v="0"/>
    <n v="0"/>
  </r>
  <r>
    <n v="8016"/>
    <s v="CA-2019-120168"/>
    <x v="1126"/>
    <d v="2019-05-25T00:00:00"/>
    <s v="Same Day"/>
    <s v="TB-21625"/>
    <x v="577"/>
    <x v="0"/>
    <x v="0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x v="0"/>
    <n v="0"/>
  </r>
  <r>
    <n v="8017"/>
    <s v="US-2016-131870"/>
    <x v="340"/>
    <d v="2016-09-11T00:00:00"/>
    <s v="First Class"/>
    <s v="NF-18595"/>
    <x v="376"/>
    <x v="2"/>
    <x v="0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x v="0"/>
    <n v="1"/>
  </r>
  <r>
    <n v="8018"/>
    <s v="US-2016-131870"/>
    <x v="340"/>
    <d v="2016-09-11T00:00:00"/>
    <s v="First Class"/>
    <s v="NF-18595"/>
    <x v="376"/>
    <x v="2"/>
    <x v="0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Chuck Magee"/>
    <x v="0"/>
    <n v="0"/>
  </r>
  <r>
    <n v="8019"/>
    <s v="CA-2019-114804"/>
    <x v="161"/>
    <d v="2019-10-19T00:00:00"/>
    <s v="Second Class"/>
    <s v="BF-11020"/>
    <x v="292"/>
    <x v="1"/>
    <x v="0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x v="0"/>
    <n v="1"/>
  </r>
  <r>
    <n v="8020"/>
    <s v="CA-2019-167227"/>
    <x v="808"/>
    <d v="2019-11-05T00:00:00"/>
    <s v="First Class"/>
    <s v="NP-18670"/>
    <x v="73"/>
    <x v="0"/>
    <x v="0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x v="0"/>
    <n v="1"/>
  </r>
  <r>
    <n v="8021"/>
    <s v="CA-2019-167227"/>
    <x v="808"/>
    <d v="2019-11-05T00:00:00"/>
    <s v="First Class"/>
    <s v="NP-18670"/>
    <x v="73"/>
    <x v="0"/>
    <x v="0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x v="0"/>
    <n v="0"/>
  </r>
  <r>
    <n v="8022"/>
    <s v="CA-2016-129189"/>
    <x v="609"/>
    <d v="2016-07-25T00:00:00"/>
    <s v="Standard Class"/>
    <s v="HM-14860"/>
    <x v="447"/>
    <x v="1"/>
    <x v="0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x v="0"/>
    <n v="1"/>
  </r>
  <r>
    <n v="8023"/>
    <s v="CA-2016-129189"/>
    <x v="609"/>
    <d v="2016-07-25T00:00:00"/>
    <s v="Standard Class"/>
    <s v="HM-14860"/>
    <x v="447"/>
    <x v="1"/>
    <x v="0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x v="0"/>
    <n v="0"/>
  </r>
  <r>
    <n v="8024"/>
    <s v="CA-2016-129189"/>
    <x v="609"/>
    <d v="2016-07-25T00:00:00"/>
    <s v="Standard Class"/>
    <s v="HM-14860"/>
    <x v="447"/>
    <x v="1"/>
    <x v="0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x v="0"/>
    <n v="0"/>
  </r>
  <r>
    <n v="8025"/>
    <s v="CA-2016-129189"/>
    <x v="609"/>
    <d v="2016-07-25T00:00:00"/>
    <s v="Standard Class"/>
    <s v="HM-14860"/>
    <x v="447"/>
    <x v="1"/>
    <x v="0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x v="0"/>
    <n v="0"/>
  </r>
  <r>
    <n v="8026"/>
    <s v="CA-2017-132465"/>
    <x v="861"/>
    <d v="2017-09-15T00:00:00"/>
    <s v="Second Class"/>
    <s v="DM-13525"/>
    <x v="760"/>
    <x v="1"/>
    <x v="0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  <n v="1"/>
  </r>
  <r>
    <n v="8027"/>
    <s v="CA-2017-132465"/>
    <x v="861"/>
    <d v="2017-09-15T00:00:00"/>
    <s v="Second Class"/>
    <s v="DM-13525"/>
    <x v="760"/>
    <x v="1"/>
    <x v="0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x v="0"/>
    <n v="0"/>
  </r>
  <r>
    <n v="8028"/>
    <s v="CA-2017-132465"/>
    <x v="861"/>
    <d v="2017-09-15T00:00:00"/>
    <s v="Second Class"/>
    <s v="DM-13525"/>
    <x v="760"/>
    <x v="1"/>
    <x v="0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x v="0"/>
    <n v="0"/>
  </r>
  <r>
    <n v="8029"/>
    <s v="CA-2017-132465"/>
    <x v="861"/>
    <d v="2017-09-15T00:00:00"/>
    <s v="Second Class"/>
    <s v="DM-13525"/>
    <x v="760"/>
    <x v="1"/>
    <x v="0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x v="0"/>
    <n v="0"/>
  </r>
  <r>
    <n v="8030"/>
    <s v="CA-2018-166373"/>
    <x v="147"/>
    <d v="2018-10-25T00:00:00"/>
    <s v="Standard Class"/>
    <s v="JF-15565"/>
    <x v="535"/>
    <x v="0"/>
    <x v="0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x v="0"/>
    <n v="1"/>
  </r>
  <r>
    <n v="8031"/>
    <s v="CA-2018-158806"/>
    <x v="676"/>
    <d v="2018-01-11T00:00:00"/>
    <s v="Standard Class"/>
    <s v="NM-18520"/>
    <x v="392"/>
    <x v="0"/>
    <x v="0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x v="0"/>
    <n v="1"/>
  </r>
  <r>
    <n v="8032"/>
    <s v="CA-2018-158806"/>
    <x v="676"/>
    <d v="2018-01-11T00:00:00"/>
    <s v="Standard Class"/>
    <s v="NM-18520"/>
    <x v="392"/>
    <x v="0"/>
    <x v="0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x v="0"/>
    <n v="0"/>
  </r>
  <r>
    <n v="8033"/>
    <s v="CA-2017-119690"/>
    <x v="608"/>
    <d v="2017-06-28T00:00:00"/>
    <s v="First Class"/>
    <s v="MV-17485"/>
    <x v="597"/>
    <x v="0"/>
    <x v="0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x v="0"/>
    <n v="1"/>
  </r>
  <r>
    <n v="8034"/>
    <s v="CA-2017-119690"/>
    <x v="608"/>
    <d v="2017-06-28T00:00:00"/>
    <s v="First Class"/>
    <s v="MV-17485"/>
    <x v="597"/>
    <x v="0"/>
    <x v="0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x v="0"/>
    <n v="0"/>
  </r>
  <r>
    <n v="8035"/>
    <s v="CA-2017-119690"/>
    <x v="608"/>
    <d v="2017-06-28T00:00:00"/>
    <s v="First Class"/>
    <s v="MV-17485"/>
    <x v="597"/>
    <x v="0"/>
    <x v="0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x v="0"/>
    <n v="0"/>
  </r>
  <r>
    <n v="8036"/>
    <s v="CA-2017-119690"/>
    <x v="608"/>
    <d v="2017-06-28T00:00:00"/>
    <s v="First Class"/>
    <s v="MV-17485"/>
    <x v="597"/>
    <x v="0"/>
    <x v="0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x v="0"/>
    <n v="0"/>
  </r>
  <r>
    <n v="8037"/>
    <s v="CA-2017-153738"/>
    <x v="1181"/>
    <d v="2017-09-22T00:00:00"/>
    <s v="First Class"/>
    <s v="AG-10270"/>
    <x v="8"/>
    <x v="0"/>
    <x v="0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x v="0"/>
    <n v="1"/>
  </r>
  <r>
    <n v="8038"/>
    <s v="CA-2019-169012"/>
    <x v="815"/>
    <d v="2019-07-14T00:00:00"/>
    <s v="Standard Class"/>
    <s v="BF-11275"/>
    <x v="667"/>
    <x v="1"/>
    <x v="0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x v="0"/>
    <n v="1"/>
  </r>
  <r>
    <n v="8039"/>
    <s v="CA-2019-109393"/>
    <x v="160"/>
    <d v="2019-07-02T00:00:00"/>
    <s v="Second Class"/>
    <s v="JC-15775"/>
    <x v="547"/>
    <x v="0"/>
    <x v="0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x v="0"/>
    <n v="1"/>
  </r>
  <r>
    <n v="8040"/>
    <s v="CA-2019-121489"/>
    <x v="170"/>
    <d v="2019-08-25T00:00:00"/>
    <s v="Second Class"/>
    <s v="CM-11815"/>
    <x v="698"/>
    <x v="1"/>
    <x v="0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x v="0"/>
    <n v="1"/>
  </r>
  <r>
    <n v="8041"/>
    <s v="CA-2019-121489"/>
    <x v="170"/>
    <d v="2019-08-25T00:00:00"/>
    <s v="Second Class"/>
    <s v="CM-11815"/>
    <x v="698"/>
    <x v="1"/>
    <x v="0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x v="0"/>
    <n v="0"/>
  </r>
  <r>
    <n v="8042"/>
    <s v="CA-2019-121489"/>
    <x v="170"/>
    <d v="2019-08-25T00:00:00"/>
    <s v="Second Class"/>
    <s v="CM-11815"/>
    <x v="698"/>
    <x v="1"/>
    <x v="0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x v="0"/>
    <n v="0"/>
  </r>
  <r>
    <n v="8043"/>
    <s v="US-2019-133081"/>
    <x v="825"/>
    <d v="2019-03-15T00:00:00"/>
    <s v="Standard Class"/>
    <s v="PV-18985"/>
    <x v="391"/>
    <x v="2"/>
    <x v="0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x v="0"/>
    <n v="1"/>
  </r>
  <r>
    <n v="8044"/>
    <s v="US-2019-133081"/>
    <x v="825"/>
    <d v="2019-03-15T00:00:00"/>
    <s v="Standard Class"/>
    <s v="PV-18985"/>
    <x v="391"/>
    <x v="2"/>
    <x v="0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x v="0"/>
    <n v="0"/>
  </r>
  <r>
    <n v="8045"/>
    <s v="CA-2019-165008"/>
    <x v="175"/>
    <d v="2019-09-17T00:00:00"/>
    <s v="Second Class"/>
    <s v="DO-13645"/>
    <x v="770"/>
    <x v="0"/>
    <x v="0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x v="1"/>
    <n v="1"/>
  </r>
  <r>
    <n v="8046"/>
    <s v="CA-2018-145611"/>
    <x v="873"/>
    <d v="2018-09-24T00:00:00"/>
    <s v="Standard Class"/>
    <s v="HA-14905"/>
    <x v="456"/>
    <x v="0"/>
    <x v="0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x v="0"/>
    <n v="1"/>
  </r>
  <r>
    <n v="8047"/>
    <s v="CA-2018-113600"/>
    <x v="272"/>
    <d v="2018-12-17T00:00:00"/>
    <s v="Second Class"/>
    <s v="SH-20395"/>
    <x v="129"/>
    <x v="0"/>
    <x v="0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x v="0"/>
    <n v="1"/>
  </r>
  <r>
    <n v="8048"/>
    <s v="CA-2019-130834"/>
    <x v="132"/>
    <d v="2019-11-06T00:00:00"/>
    <s v="Second Class"/>
    <s v="JM-16195"/>
    <x v="594"/>
    <x v="0"/>
    <x v="0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x v="0"/>
    <n v="1"/>
  </r>
  <r>
    <n v="8049"/>
    <s v="CA-2018-168543"/>
    <x v="894"/>
    <d v="2018-07-07T00:00:00"/>
    <s v="Standard Class"/>
    <s v="DK-13225"/>
    <x v="158"/>
    <x v="1"/>
    <x v="0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x v="0"/>
    <n v="1"/>
  </r>
  <r>
    <n v="8050"/>
    <s v="CA-2016-144974"/>
    <x v="467"/>
    <d v="2016-09-30T00:00:00"/>
    <s v="Standard Class"/>
    <s v="CM-12715"/>
    <x v="782"/>
    <x v="1"/>
    <x v="0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x v="0"/>
    <n v="1"/>
  </r>
  <r>
    <n v="8051"/>
    <s v="CA-2016-144974"/>
    <x v="467"/>
    <d v="2016-09-30T00:00:00"/>
    <s v="Standard Class"/>
    <s v="CM-12715"/>
    <x v="782"/>
    <x v="1"/>
    <x v="0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x v="0"/>
    <n v="0"/>
  </r>
  <r>
    <n v="8052"/>
    <s v="CA-2016-144974"/>
    <x v="467"/>
    <d v="2016-09-30T00:00:00"/>
    <s v="Standard Class"/>
    <s v="CM-12715"/>
    <x v="782"/>
    <x v="1"/>
    <x v="0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x v="0"/>
    <n v="0"/>
  </r>
  <r>
    <n v="8053"/>
    <s v="CA-2016-109904"/>
    <x v="686"/>
    <d v="2016-07-17T00:00:00"/>
    <s v="Second Class"/>
    <s v="BF-10975"/>
    <x v="541"/>
    <x v="1"/>
    <x v="0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Chuck Magee"/>
    <x v="0"/>
    <n v="1"/>
  </r>
  <r>
    <n v="8054"/>
    <s v="CA-2019-152205"/>
    <x v="394"/>
    <d v="2019-10-05T00:00:00"/>
    <s v="Standard Class"/>
    <s v="SF-20965"/>
    <x v="245"/>
    <x v="1"/>
    <x v="0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x v="0"/>
    <n v="1"/>
  </r>
  <r>
    <n v="8055"/>
    <s v="CA-2017-121188"/>
    <x v="834"/>
    <d v="2017-09-04T00:00:00"/>
    <s v="Standard Class"/>
    <s v="CB-12025"/>
    <x v="90"/>
    <x v="0"/>
    <x v="0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x v="0"/>
    <n v="1"/>
  </r>
  <r>
    <n v="8056"/>
    <s v="CA-2017-121188"/>
    <x v="834"/>
    <d v="2017-09-04T00:00:00"/>
    <s v="Standard Class"/>
    <s v="CB-12025"/>
    <x v="90"/>
    <x v="0"/>
    <x v="0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x v="0"/>
    <n v="0"/>
  </r>
  <r>
    <n v="8057"/>
    <s v="CA-2017-121188"/>
    <x v="834"/>
    <d v="2017-09-04T00:00:00"/>
    <s v="Standard Class"/>
    <s v="CB-12025"/>
    <x v="90"/>
    <x v="0"/>
    <x v="0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x v="0"/>
    <n v="0"/>
  </r>
  <r>
    <n v="8058"/>
    <s v="CA-2017-121188"/>
    <x v="834"/>
    <d v="2017-09-04T00:00:00"/>
    <s v="Standard Class"/>
    <s v="CB-12025"/>
    <x v="90"/>
    <x v="0"/>
    <x v="0"/>
    <s v="Los Angeles"/>
    <x v="1"/>
    <n v="90049"/>
    <x v="1"/>
    <s v="OFF-BI-10001617"/>
    <s v="Office Supplies"/>
    <s v="Binders"/>
    <s v="GBC Wire Binding Combs"/>
    <n v="41.36"/>
    <n v="5"/>
    <n v="0.2"/>
    <n v="13.959"/>
    <s v="Anna Andreadi"/>
    <x v="0"/>
    <n v="0"/>
  </r>
  <r>
    <n v="8059"/>
    <s v="CA-2017-121188"/>
    <x v="834"/>
    <d v="2017-09-04T00:00:00"/>
    <s v="Standard Class"/>
    <s v="CB-12025"/>
    <x v="90"/>
    <x v="0"/>
    <x v="0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  <n v="0"/>
  </r>
  <r>
    <n v="8060"/>
    <s v="CA-2017-121188"/>
    <x v="834"/>
    <d v="2017-09-04T00:00:00"/>
    <s v="Standard Class"/>
    <s v="CB-12025"/>
    <x v="90"/>
    <x v="0"/>
    <x v="0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x v="0"/>
    <n v="0"/>
  </r>
  <r>
    <n v="8061"/>
    <s v="CA-2017-156013"/>
    <x v="1181"/>
    <d v="2017-09-26T00:00:00"/>
    <s v="Standard Class"/>
    <s v="TC-20980"/>
    <x v="568"/>
    <x v="1"/>
    <x v="0"/>
    <s v="Long Beach"/>
    <x v="15"/>
    <n v="11561"/>
    <x v="3"/>
    <s v="OFF-PA-10001970"/>
    <s v="Office Supplies"/>
    <s v="Paper"/>
    <s v="Xerox 1881"/>
    <n v="61.4"/>
    <n v="5"/>
    <n v="0"/>
    <n v="28.857999999999997"/>
    <s v="Chuck Magee"/>
    <x v="0"/>
    <n v="1"/>
  </r>
  <r>
    <n v="8062"/>
    <s v="CA-2017-156013"/>
    <x v="1181"/>
    <d v="2017-09-26T00:00:00"/>
    <s v="Standard Class"/>
    <s v="TC-20980"/>
    <x v="568"/>
    <x v="1"/>
    <x v="0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x v="0"/>
    <n v="0"/>
  </r>
  <r>
    <n v="8063"/>
    <s v="CA-2018-132997"/>
    <x v="77"/>
    <d v="2018-11-09T00:00:00"/>
    <s v="First Class"/>
    <s v="LW-17215"/>
    <x v="560"/>
    <x v="0"/>
    <x v="0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x v="0"/>
    <n v="1"/>
  </r>
  <r>
    <n v="8064"/>
    <s v="CA-2018-132997"/>
    <x v="77"/>
    <d v="2018-11-09T00:00:00"/>
    <s v="First Class"/>
    <s v="LW-17215"/>
    <x v="560"/>
    <x v="0"/>
    <x v="0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x v="0"/>
    <n v="0"/>
  </r>
  <r>
    <n v="8065"/>
    <s v="CA-2018-132997"/>
    <x v="77"/>
    <d v="2018-11-09T00:00:00"/>
    <s v="First Class"/>
    <s v="LW-17215"/>
    <x v="560"/>
    <x v="0"/>
    <x v="0"/>
    <s v="Rochester"/>
    <x v="15"/>
    <n v="14609"/>
    <x v="3"/>
    <s v="OFF-PA-10004983"/>
    <s v="Office Supplies"/>
    <s v="Paper"/>
    <s v="Xerox 23"/>
    <n v="12.96"/>
    <n v="2"/>
    <n v="0"/>
    <n v="6.2208000000000006"/>
    <s v="Chuck Magee"/>
    <x v="0"/>
    <n v="0"/>
  </r>
  <r>
    <n v="8066"/>
    <s v="CA-2018-132997"/>
    <x v="77"/>
    <d v="2018-11-09T00:00:00"/>
    <s v="First Class"/>
    <s v="LW-17215"/>
    <x v="560"/>
    <x v="0"/>
    <x v="0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x v="0"/>
    <n v="0"/>
  </r>
  <r>
    <n v="8067"/>
    <s v="CA-2018-132997"/>
    <x v="77"/>
    <d v="2018-11-09T00:00:00"/>
    <s v="First Class"/>
    <s v="LW-17215"/>
    <x v="560"/>
    <x v="0"/>
    <x v="0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  <n v="0"/>
  </r>
  <r>
    <n v="8068"/>
    <s v="US-2017-160563"/>
    <x v="1182"/>
    <d v="2017-10-24T00:00:00"/>
    <s v="Standard Class"/>
    <s v="NS-18640"/>
    <x v="374"/>
    <x v="1"/>
    <x v="0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x v="0"/>
    <n v="1"/>
  </r>
  <r>
    <n v="8069"/>
    <s v="US-2017-160563"/>
    <x v="1182"/>
    <d v="2017-10-24T00:00:00"/>
    <s v="Standard Class"/>
    <s v="NS-18640"/>
    <x v="374"/>
    <x v="1"/>
    <x v="0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x v="0"/>
    <n v="0"/>
  </r>
  <r>
    <n v="8070"/>
    <s v="CA-2019-151750"/>
    <x v="314"/>
    <d v="2019-01-05T00:00:00"/>
    <s v="Standard Class"/>
    <s v="JM-15250"/>
    <x v="49"/>
    <x v="0"/>
    <x v="0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x v="0"/>
    <n v="1"/>
  </r>
  <r>
    <n v="8071"/>
    <s v="CA-2019-151750"/>
    <x v="314"/>
    <d v="2019-01-05T00:00:00"/>
    <s v="Standard Class"/>
    <s v="JM-15250"/>
    <x v="49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x v="0"/>
    <n v="0"/>
  </r>
  <r>
    <n v="8072"/>
    <s v="CA-2019-151750"/>
    <x v="314"/>
    <d v="2019-01-05T00:00:00"/>
    <s v="Standard Class"/>
    <s v="JM-15250"/>
    <x v="49"/>
    <x v="0"/>
    <x v="0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x v="0"/>
    <n v="0"/>
  </r>
  <r>
    <n v="8073"/>
    <s v="CA-2019-151750"/>
    <x v="314"/>
    <d v="2019-01-05T00:00:00"/>
    <s v="Standard Class"/>
    <s v="JM-15250"/>
    <x v="49"/>
    <x v="0"/>
    <x v="0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x v="0"/>
    <n v="0"/>
  </r>
  <r>
    <n v="8074"/>
    <s v="CA-2019-151750"/>
    <x v="314"/>
    <d v="2019-01-05T00:00:00"/>
    <s v="Standard Class"/>
    <s v="JM-15250"/>
    <x v="49"/>
    <x v="0"/>
    <x v="0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x v="0"/>
    <n v="0"/>
  </r>
  <r>
    <n v="8075"/>
    <s v="CA-2019-151750"/>
    <x v="314"/>
    <d v="2019-01-05T00:00:00"/>
    <s v="Standard Class"/>
    <s v="JM-15250"/>
    <x v="49"/>
    <x v="0"/>
    <x v="0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x v="0"/>
    <n v="0"/>
  </r>
  <r>
    <n v="8076"/>
    <s v="CA-2019-151750"/>
    <x v="314"/>
    <d v="2019-01-05T00:00:00"/>
    <s v="Standard Class"/>
    <s v="JM-15250"/>
    <x v="49"/>
    <x v="0"/>
    <x v="0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  <n v="0"/>
  </r>
  <r>
    <n v="8077"/>
    <s v="CA-2017-106187"/>
    <x v="537"/>
    <d v="2017-06-29T00:00:00"/>
    <s v="Standard Class"/>
    <s v="RF-19345"/>
    <x v="575"/>
    <x v="1"/>
    <x v="0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x v="0"/>
    <n v="1"/>
  </r>
  <r>
    <n v="8078"/>
    <s v="CA-2017-106187"/>
    <x v="537"/>
    <d v="2017-06-29T00:00:00"/>
    <s v="Standard Class"/>
    <s v="RF-19345"/>
    <x v="575"/>
    <x v="1"/>
    <x v="0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x v="0"/>
    <n v="0"/>
  </r>
  <r>
    <n v="8079"/>
    <s v="CA-2017-106187"/>
    <x v="537"/>
    <d v="2017-06-29T00:00:00"/>
    <s v="Standard Class"/>
    <s v="RF-19345"/>
    <x v="575"/>
    <x v="1"/>
    <x v="0"/>
    <s v="East Point"/>
    <x v="32"/>
    <n v="30344"/>
    <x v="0"/>
    <s v="TEC-AC-10001590"/>
    <s v="Technology"/>
    <s v="Accessories"/>
    <s v="Dell Slim USB Multimedia Keyboard"/>
    <n v="75"/>
    <n v="3"/>
    <n v="0"/>
    <n v="18"/>
    <s v="Cassandra Brandow"/>
    <x v="0"/>
    <n v="0"/>
  </r>
  <r>
    <n v="8080"/>
    <s v="US-2018-164945"/>
    <x v="441"/>
    <d v="2018-11-27T00:00:00"/>
    <s v="Standard Class"/>
    <s v="CA-12055"/>
    <x v="402"/>
    <x v="2"/>
    <x v="0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x v="0"/>
    <n v="1"/>
  </r>
  <r>
    <n v="8081"/>
    <s v="CA-2017-150714"/>
    <x v="662"/>
    <d v="2017-11-01T00:00:00"/>
    <s v="Standard Class"/>
    <s v="KH-16690"/>
    <x v="120"/>
    <x v="1"/>
    <x v="0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x v="0"/>
    <n v="1"/>
  </r>
  <r>
    <n v="8082"/>
    <s v="CA-2017-150714"/>
    <x v="662"/>
    <d v="2017-11-01T00:00:00"/>
    <s v="Standard Class"/>
    <s v="KH-16690"/>
    <x v="120"/>
    <x v="1"/>
    <x v="0"/>
    <s v="Springfield"/>
    <x v="21"/>
    <n v="97477"/>
    <x v="1"/>
    <s v="OFF-PA-10001497"/>
    <s v="Office Supplies"/>
    <s v="Paper"/>
    <s v="Xerox 1914"/>
    <n v="131.904"/>
    <n v="3"/>
    <n v="0.2"/>
    <n v="47.815200000000004"/>
    <s v="Anna Andreadi"/>
    <x v="0"/>
    <n v="0"/>
  </r>
  <r>
    <n v="8083"/>
    <s v="CA-2017-150714"/>
    <x v="662"/>
    <d v="2017-11-01T00:00:00"/>
    <s v="Standard Class"/>
    <s v="KH-16690"/>
    <x v="120"/>
    <x v="1"/>
    <x v="0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x v="0"/>
    <n v="0"/>
  </r>
  <r>
    <n v="8084"/>
    <s v="CA-2017-150714"/>
    <x v="662"/>
    <d v="2017-11-01T00:00:00"/>
    <s v="Standard Class"/>
    <s v="KH-16690"/>
    <x v="120"/>
    <x v="1"/>
    <x v="0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x v="0"/>
    <n v="0"/>
  </r>
  <r>
    <n v="8085"/>
    <s v="CA-2017-150714"/>
    <x v="662"/>
    <d v="2017-11-01T00:00:00"/>
    <s v="Standard Class"/>
    <s v="KH-16690"/>
    <x v="120"/>
    <x v="1"/>
    <x v="0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x v="0"/>
    <n v="0"/>
  </r>
  <r>
    <n v="8086"/>
    <s v="CA-2018-105753"/>
    <x v="201"/>
    <d v="2018-10-26T00:00:00"/>
    <s v="Standard Class"/>
    <s v="LC-16960"/>
    <x v="784"/>
    <x v="2"/>
    <x v="0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x v="0"/>
    <n v="1"/>
  </r>
  <r>
    <n v="8087"/>
    <s v="CA-2019-120894"/>
    <x v="1045"/>
    <d v="2019-05-02T00:00:00"/>
    <s v="Standard Class"/>
    <s v="JL-15130"/>
    <x v="691"/>
    <x v="0"/>
    <x v="0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x v="0"/>
    <n v="1"/>
  </r>
  <r>
    <n v="8088"/>
    <s v="CA-2018-106621"/>
    <x v="321"/>
    <d v="2018-10-01T00:00:00"/>
    <s v="Second Class"/>
    <s v="DM-12955"/>
    <x v="678"/>
    <x v="1"/>
    <x v="0"/>
    <s v="Yuma"/>
    <x v="16"/>
    <n v="85364"/>
    <x v="1"/>
    <s v="OFF-AR-10002375"/>
    <s v="Office Supplies"/>
    <s v="Art"/>
    <s v="Newell 351"/>
    <n v="10.496"/>
    <n v="4"/>
    <n v="0.2"/>
    <n v="1.1807999999999983"/>
    <s v="Anna Andreadi"/>
    <x v="0"/>
    <n v="1"/>
  </r>
  <r>
    <n v="8089"/>
    <s v="CA-2017-107020"/>
    <x v="848"/>
    <d v="2017-07-14T00:00:00"/>
    <s v="Standard Class"/>
    <s v="MV-18190"/>
    <x v="160"/>
    <x v="0"/>
    <x v="0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x v="0"/>
    <n v="1"/>
  </r>
  <r>
    <n v="8090"/>
    <s v="US-2017-117492"/>
    <x v="976"/>
    <d v="2017-08-09T00:00:00"/>
    <s v="First Class"/>
    <s v="NS-18640"/>
    <x v="374"/>
    <x v="1"/>
    <x v="0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x v="0"/>
    <n v="1"/>
  </r>
  <r>
    <n v="8091"/>
    <s v="CA-2016-101392"/>
    <x v="1035"/>
    <d v="2016-12-13T00:00:00"/>
    <s v="Standard Class"/>
    <s v="AS-10630"/>
    <x v="357"/>
    <x v="2"/>
    <x v="0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x v="0"/>
    <n v="1"/>
  </r>
  <r>
    <n v="8092"/>
    <s v="CA-2017-127502"/>
    <x v="895"/>
    <d v="2017-12-14T00:00:00"/>
    <s v="Standard Class"/>
    <s v="MT-17815"/>
    <x v="363"/>
    <x v="0"/>
    <x v="0"/>
    <s v="San Francisco"/>
    <x v="1"/>
    <n v="94110"/>
    <x v="1"/>
    <s v="OFF-LA-10001613"/>
    <s v="Office Supplies"/>
    <s v="Labels"/>
    <s v="Avery File Folder Labels"/>
    <n v="5.76"/>
    <n v="2"/>
    <n v="0"/>
    <n v="2.8224"/>
    <s v="Anna Andreadi"/>
    <x v="0"/>
    <n v="1"/>
  </r>
  <r>
    <n v="8093"/>
    <s v="CA-2019-143658"/>
    <x v="1183"/>
    <d v="2019-11-13T00:00:00"/>
    <s v="Second Class"/>
    <s v="SR-20425"/>
    <x v="676"/>
    <x v="2"/>
    <x v="0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x v="0"/>
    <n v="1"/>
  </r>
  <r>
    <n v="8094"/>
    <s v="CA-2019-133046"/>
    <x v="944"/>
    <d v="2019-08-01T00:00:00"/>
    <s v="Second Class"/>
    <s v="DK-13375"/>
    <x v="589"/>
    <x v="0"/>
    <x v="0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x v="0"/>
    <n v="1"/>
  </r>
  <r>
    <n v="8095"/>
    <s v="CA-2019-133046"/>
    <x v="944"/>
    <d v="2019-08-01T00:00:00"/>
    <s v="Second Class"/>
    <s v="DK-13375"/>
    <x v="589"/>
    <x v="0"/>
    <x v="0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x v="0"/>
    <n v="0"/>
  </r>
  <r>
    <n v="8096"/>
    <s v="CA-2019-133046"/>
    <x v="944"/>
    <d v="2019-08-01T00:00:00"/>
    <s v="Second Class"/>
    <s v="DK-13375"/>
    <x v="589"/>
    <x v="0"/>
    <x v="0"/>
    <s v="Seattle"/>
    <x v="4"/>
    <n v="98115"/>
    <x v="1"/>
    <s v="OFF-PA-10002787"/>
    <s v="Office Supplies"/>
    <s v="Paper"/>
    <s v="Xerox 227"/>
    <n v="12.96"/>
    <n v="2"/>
    <n v="0"/>
    <n v="6.2208000000000006"/>
    <s v="Anna Andreadi"/>
    <x v="0"/>
    <n v="0"/>
  </r>
  <r>
    <n v="8097"/>
    <s v="CA-2019-133046"/>
    <x v="944"/>
    <d v="2019-08-01T00:00:00"/>
    <s v="Second Class"/>
    <s v="DK-13375"/>
    <x v="589"/>
    <x v="0"/>
    <x v="0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x v="0"/>
    <n v="0"/>
  </r>
  <r>
    <n v="8098"/>
    <s v="CA-2019-122798"/>
    <x v="116"/>
    <d v="2020-01-01T00:00:00"/>
    <s v="Standard Class"/>
    <s v="SV-20935"/>
    <x v="603"/>
    <x v="0"/>
    <x v="0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x v="0"/>
    <n v="1"/>
  </r>
  <r>
    <n v="8099"/>
    <s v="CA-2019-122798"/>
    <x v="116"/>
    <d v="2020-01-01T00:00:00"/>
    <s v="Standard Class"/>
    <s v="SV-20935"/>
    <x v="603"/>
    <x v="0"/>
    <x v="0"/>
    <s v="Albuquerque"/>
    <x v="27"/>
    <n v="87105"/>
    <x v="1"/>
    <s v="OFF-PA-10004239"/>
    <s v="Office Supplies"/>
    <s v="Paper"/>
    <s v="Xerox 1953"/>
    <n v="4.28"/>
    <n v="1"/>
    <n v="0"/>
    <n v="1.9259999999999997"/>
    <s v="Anna Andreadi"/>
    <x v="0"/>
    <n v="0"/>
  </r>
  <r>
    <n v="8100"/>
    <s v="CA-2018-169663"/>
    <x v="612"/>
    <d v="2018-03-13T00:00:00"/>
    <s v="First Class"/>
    <s v="RH-19510"/>
    <x v="563"/>
    <x v="2"/>
    <x v="0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x v="0"/>
    <n v="1"/>
  </r>
  <r>
    <n v="8101"/>
    <s v="CA-2018-169663"/>
    <x v="612"/>
    <d v="2018-03-13T00:00:00"/>
    <s v="First Class"/>
    <s v="RH-19510"/>
    <x v="563"/>
    <x v="2"/>
    <x v="0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x v="0"/>
    <n v="0"/>
  </r>
  <r>
    <n v="8102"/>
    <s v="CA-2017-149846"/>
    <x v="1184"/>
    <d v="2017-05-26T00:00:00"/>
    <s v="Standard Class"/>
    <s v="SB-20185"/>
    <x v="766"/>
    <x v="0"/>
    <x v="0"/>
    <s v="Los Angeles"/>
    <x v="1"/>
    <n v="90045"/>
    <x v="1"/>
    <s v="OFF-LA-10004484"/>
    <s v="Office Supplies"/>
    <s v="Labels"/>
    <s v="Avery 476"/>
    <n v="8.26"/>
    <n v="2"/>
    <n v="0"/>
    <n v="3.7995999999999999"/>
    <s v="Anna Andreadi"/>
    <x v="0"/>
    <n v="1"/>
  </r>
  <r>
    <n v="8103"/>
    <s v="CA-2017-149846"/>
    <x v="1184"/>
    <d v="2017-05-26T00:00:00"/>
    <s v="Standard Class"/>
    <s v="SB-20185"/>
    <x v="766"/>
    <x v="0"/>
    <x v="0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x v="0"/>
    <n v="0"/>
  </r>
  <r>
    <n v="8104"/>
    <s v="CA-2017-149846"/>
    <x v="1184"/>
    <d v="2017-05-26T00:00:00"/>
    <s v="Standard Class"/>
    <s v="SB-20185"/>
    <x v="766"/>
    <x v="0"/>
    <x v="0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x v="0"/>
    <n v="0"/>
  </r>
  <r>
    <n v="8105"/>
    <s v="CA-2017-149846"/>
    <x v="1184"/>
    <d v="2017-05-26T00:00:00"/>
    <s v="Standard Class"/>
    <s v="SB-20185"/>
    <x v="766"/>
    <x v="0"/>
    <x v="0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x v="0"/>
    <n v="0"/>
  </r>
  <r>
    <n v="8106"/>
    <s v="CA-2019-159149"/>
    <x v="922"/>
    <d v="2019-02-19T00:00:00"/>
    <s v="First Class"/>
    <s v="CR-12820"/>
    <x v="736"/>
    <x v="2"/>
    <x v="0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x v="0"/>
    <n v="1"/>
  </r>
  <r>
    <n v="8107"/>
    <s v="CA-2019-159149"/>
    <x v="922"/>
    <d v="2019-02-19T00:00:00"/>
    <s v="First Class"/>
    <s v="CR-12820"/>
    <x v="736"/>
    <x v="2"/>
    <x v="0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x v="0"/>
    <n v="0"/>
  </r>
  <r>
    <n v="8108"/>
    <s v="CA-2019-159149"/>
    <x v="922"/>
    <d v="2019-02-19T00:00:00"/>
    <s v="First Class"/>
    <s v="CR-12820"/>
    <x v="736"/>
    <x v="2"/>
    <x v="0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x v="0"/>
    <n v="0"/>
  </r>
  <r>
    <n v="8109"/>
    <s v="US-2019-167570"/>
    <x v="166"/>
    <d v="2019-12-15T00:00:00"/>
    <s v="Standard Class"/>
    <s v="EG-13900"/>
    <x v="283"/>
    <x v="0"/>
    <x v="0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x v="0"/>
    <n v="1"/>
  </r>
  <r>
    <n v="8110"/>
    <s v="CA-2019-160122"/>
    <x v="551"/>
    <d v="2019-11-23T00:00:00"/>
    <s v="Standard Class"/>
    <s v="RD-19930"/>
    <x v="709"/>
    <x v="0"/>
    <x v="0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x v="0"/>
    <n v="1"/>
  </r>
  <r>
    <n v="8111"/>
    <s v="CA-2019-160122"/>
    <x v="551"/>
    <d v="2019-11-23T00:00:00"/>
    <s v="Standard Class"/>
    <s v="RD-19930"/>
    <x v="709"/>
    <x v="0"/>
    <x v="0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x v="0"/>
    <n v="0"/>
  </r>
  <r>
    <n v="8112"/>
    <s v="CA-2018-130393"/>
    <x v="49"/>
    <d v="2018-12-03T00:00:00"/>
    <s v="Second Class"/>
    <s v="JM-15865"/>
    <x v="622"/>
    <x v="0"/>
    <x v="0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x v="0"/>
    <n v="1"/>
  </r>
  <r>
    <n v="8113"/>
    <s v="CA-2018-130393"/>
    <x v="49"/>
    <d v="2018-12-03T00:00:00"/>
    <s v="Second Class"/>
    <s v="JM-15865"/>
    <x v="622"/>
    <x v="0"/>
    <x v="0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x v="0"/>
    <n v="0"/>
  </r>
  <r>
    <n v="8114"/>
    <s v="CA-2018-130393"/>
    <x v="49"/>
    <d v="2018-12-03T00:00:00"/>
    <s v="Second Class"/>
    <s v="JM-15865"/>
    <x v="622"/>
    <x v="0"/>
    <x v="0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x v="0"/>
    <n v="0"/>
  </r>
  <r>
    <n v="8115"/>
    <s v="CA-2019-144820"/>
    <x v="621"/>
    <d v="2019-10-07T00:00:00"/>
    <s v="Second Class"/>
    <s v="LW-16825"/>
    <x v="429"/>
    <x v="1"/>
    <x v="0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x v="0"/>
    <n v="1"/>
  </r>
  <r>
    <n v="8116"/>
    <s v="CA-2019-101014"/>
    <x v="635"/>
    <d v="2019-09-04T00:00:00"/>
    <s v="Standard Class"/>
    <s v="RW-19540"/>
    <x v="459"/>
    <x v="1"/>
    <x v="0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x v="0"/>
    <n v="1"/>
  </r>
  <r>
    <n v="8117"/>
    <s v="CA-2019-105543"/>
    <x v="221"/>
    <d v="2019-11-24T00:00:00"/>
    <s v="Same Day"/>
    <s v="BG-11695"/>
    <x v="410"/>
    <x v="1"/>
    <x v="0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x v="0"/>
    <n v="1"/>
  </r>
  <r>
    <n v="8118"/>
    <s v="US-2019-113201"/>
    <x v="160"/>
    <d v="2019-07-05T00:00:00"/>
    <s v="Standard Class"/>
    <s v="TT-21220"/>
    <x v="627"/>
    <x v="0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0"/>
    <n v="1"/>
  </r>
  <r>
    <n v="8119"/>
    <s v="US-2019-106551"/>
    <x v="847"/>
    <d v="2019-07-27T00:00:00"/>
    <s v="Standard Class"/>
    <s v="EB-13930"/>
    <x v="518"/>
    <x v="0"/>
    <x v="0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x v="0"/>
    <n v="1"/>
  </r>
  <r>
    <n v="8120"/>
    <s v="CA-2018-116722"/>
    <x v="583"/>
    <d v="2018-11-16T00:00:00"/>
    <s v="Standard Class"/>
    <s v="LP-17080"/>
    <x v="221"/>
    <x v="0"/>
    <x v="0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x v="0"/>
    <n v="1"/>
  </r>
  <r>
    <n v="8121"/>
    <s v="CA-2018-116722"/>
    <x v="583"/>
    <d v="2018-11-16T00:00:00"/>
    <s v="Standard Class"/>
    <s v="LP-17080"/>
    <x v="221"/>
    <x v="0"/>
    <x v="0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x v="0"/>
    <n v="0"/>
  </r>
  <r>
    <n v="8122"/>
    <s v="CA-2018-116722"/>
    <x v="583"/>
    <d v="2018-11-16T00:00:00"/>
    <s v="Standard Class"/>
    <s v="LP-17080"/>
    <x v="221"/>
    <x v="0"/>
    <x v="0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x v="0"/>
    <n v="0"/>
  </r>
  <r>
    <n v="8123"/>
    <s v="CA-2016-138128"/>
    <x v="337"/>
    <d v="2016-12-15T00:00:00"/>
    <s v="Standard Class"/>
    <s v="FP-14320"/>
    <x v="224"/>
    <x v="0"/>
    <x v="0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x v="0"/>
    <n v="1"/>
  </r>
  <r>
    <n v="8124"/>
    <s v="CA-2016-138128"/>
    <x v="337"/>
    <d v="2016-12-15T00:00:00"/>
    <s v="Standard Class"/>
    <s v="FP-14320"/>
    <x v="224"/>
    <x v="0"/>
    <x v="0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x v="0"/>
    <n v="0"/>
  </r>
  <r>
    <n v="8125"/>
    <s v="US-2019-150070"/>
    <x v="210"/>
    <d v="2019-09-12T00:00:00"/>
    <s v="Standard Class"/>
    <s v="JA-15970"/>
    <x v="350"/>
    <x v="0"/>
    <x v="0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x v="0"/>
    <n v="1"/>
  </r>
  <r>
    <n v="8126"/>
    <s v="CA-2017-137064"/>
    <x v="525"/>
    <d v="2017-02-13T00:00:00"/>
    <s v="Standard Class"/>
    <s v="TS-21655"/>
    <x v="772"/>
    <x v="0"/>
    <x v="0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x v="0"/>
    <n v="1"/>
  </r>
  <r>
    <n v="8127"/>
    <s v="CA-2017-137064"/>
    <x v="525"/>
    <d v="2017-02-13T00:00:00"/>
    <s v="Standard Class"/>
    <s v="TS-21655"/>
    <x v="772"/>
    <x v="0"/>
    <x v="0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x v="0"/>
    <n v="0"/>
  </r>
  <r>
    <n v="8128"/>
    <s v="CA-2017-137064"/>
    <x v="525"/>
    <d v="2017-02-13T00:00:00"/>
    <s v="Standard Class"/>
    <s v="TS-21655"/>
    <x v="772"/>
    <x v="0"/>
    <x v="0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x v="0"/>
    <n v="0"/>
  </r>
  <r>
    <n v="8129"/>
    <s v="CA-2019-157350"/>
    <x v="775"/>
    <d v="2019-09-01T00:00:00"/>
    <s v="Standard Class"/>
    <s v="DP-13000"/>
    <x v="24"/>
    <x v="0"/>
    <x v="0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x v="0"/>
    <n v="1"/>
  </r>
  <r>
    <n v="8130"/>
    <s v="CA-2016-127866"/>
    <x v="836"/>
    <d v="2016-07-23T00:00:00"/>
    <s v="First Class"/>
    <s v="JD-15895"/>
    <x v="63"/>
    <x v="1"/>
    <x v="0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x v="0"/>
    <n v="1"/>
  </r>
  <r>
    <n v="8131"/>
    <s v="CA-2016-127866"/>
    <x v="836"/>
    <d v="2016-07-23T00:00:00"/>
    <s v="First Class"/>
    <s v="JD-15895"/>
    <x v="63"/>
    <x v="1"/>
    <x v="0"/>
    <s v="Riverside"/>
    <x v="1"/>
    <n v="92503"/>
    <x v="1"/>
    <s v="OFF-PA-10003971"/>
    <s v="Office Supplies"/>
    <s v="Paper"/>
    <s v="Xerox 1965"/>
    <n v="11.96"/>
    <n v="2"/>
    <n v="0"/>
    <n v="5.8604000000000003"/>
    <s v="Anna Andreadi"/>
    <x v="0"/>
    <n v="0"/>
  </r>
  <r>
    <n v="8132"/>
    <s v="CA-2016-127866"/>
    <x v="836"/>
    <d v="2016-07-23T00:00:00"/>
    <s v="First Class"/>
    <s v="JD-15895"/>
    <x v="63"/>
    <x v="1"/>
    <x v="0"/>
    <s v="Riverside"/>
    <x v="1"/>
    <n v="92503"/>
    <x v="1"/>
    <s v="OFF-AR-10003481"/>
    <s v="Office Supplies"/>
    <s v="Art"/>
    <s v="Newell 348"/>
    <n v="13.12"/>
    <n v="4"/>
    <n v="0"/>
    <n v="3.8047999999999984"/>
    <s v="Anna Andreadi"/>
    <x v="0"/>
    <n v="0"/>
  </r>
  <r>
    <n v="8133"/>
    <s v="CA-2016-127866"/>
    <x v="836"/>
    <d v="2016-07-23T00:00:00"/>
    <s v="First Class"/>
    <s v="JD-15895"/>
    <x v="63"/>
    <x v="1"/>
    <x v="0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x v="0"/>
    <n v="0"/>
  </r>
  <r>
    <n v="8134"/>
    <s v="CA-2017-131352"/>
    <x v="1049"/>
    <d v="2017-10-13T00:00:00"/>
    <s v="Standard Class"/>
    <s v="GH-14485"/>
    <x v="16"/>
    <x v="1"/>
    <x v="0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x v="0"/>
    <n v="1"/>
  </r>
  <r>
    <n v="8135"/>
    <s v="CA-2017-121776"/>
    <x v="1130"/>
    <d v="2017-02-21T00:00:00"/>
    <s v="Standard Class"/>
    <s v="RD-19585"/>
    <x v="361"/>
    <x v="0"/>
    <x v="0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x v="0"/>
    <n v="1"/>
  </r>
  <r>
    <n v="8136"/>
    <s v="CA-2017-121776"/>
    <x v="1130"/>
    <d v="2017-02-21T00:00:00"/>
    <s v="Standard Class"/>
    <s v="RD-19585"/>
    <x v="361"/>
    <x v="0"/>
    <x v="0"/>
    <s v="Los Angeles"/>
    <x v="1"/>
    <n v="90008"/>
    <x v="1"/>
    <s v="OFF-LA-10002762"/>
    <s v="Office Supplies"/>
    <s v="Labels"/>
    <s v="Avery 485"/>
    <n v="87.71"/>
    <n v="7"/>
    <n v="0"/>
    <n v="41.223699999999994"/>
    <s v="Anna Andreadi"/>
    <x v="0"/>
    <n v="0"/>
  </r>
  <r>
    <n v="8137"/>
    <s v="CA-2018-118073"/>
    <x v="399"/>
    <d v="2018-08-16T00:00:00"/>
    <s v="Standard Class"/>
    <s v="CS-12490"/>
    <x v="703"/>
    <x v="1"/>
    <x v="0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x v="0"/>
    <n v="1"/>
  </r>
  <r>
    <n v="8138"/>
    <s v="CA-2016-103219"/>
    <x v="187"/>
    <d v="2016-11-13T00:00:00"/>
    <s v="Standard Class"/>
    <s v="BF-11215"/>
    <x v="682"/>
    <x v="2"/>
    <x v="0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x v="0"/>
    <n v="1"/>
  </r>
  <r>
    <n v="8139"/>
    <s v="CA-2018-102561"/>
    <x v="427"/>
    <d v="2018-07-22T00:00:00"/>
    <s v="Standard Class"/>
    <s v="NK-18490"/>
    <x v="71"/>
    <x v="2"/>
    <x v="0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Chuck Magee"/>
    <x v="0"/>
    <n v="1"/>
  </r>
  <r>
    <n v="8140"/>
    <s v="CA-2018-102561"/>
    <x v="427"/>
    <d v="2018-07-22T00:00:00"/>
    <s v="Standard Class"/>
    <s v="NK-18490"/>
    <x v="71"/>
    <x v="2"/>
    <x v="0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x v="0"/>
    <n v="0"/>
  </r>
  <r>
    <n v="8141"/>
    <s v="CA-2018-102561"/>
    <x v="427"/>
    <d v="2018-07-22T00:00:00"/>
    <s v="Standard Class"/>
    <s v="NK-18490"/>
    <x v="71"/>
    <x v="2"/>
    <x v="0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Chuck Magee"/>
    <x v="0"/>
    <n v="0"/>
  </r>
  <r>
    <n v="8142"/>
    <s v="CA-2018-100993"/>
    <x v="473"/>
    <d v="2018-02-10T00:00:00"/>
    <s v="Standard Class"/>
    <s v="AZ-10750"/>
    <x v="616"/>
    <x v="0"/>
    <x v="0"/>
    <s v="San Diego"/>
    <x v="1"/>
    <n v="92037"/>
    <x v="1"/>
    <s v="OFF-LA-10003223"/>
    <s v="Office Supplies"/>
    <s v="Labels"/>
    <s v="Avery 508"/>
    <n v="14.73"/>
    <n v="3"/>
    <n v="0"/>
    <n v="7.2176999999999998"/>
    <s v="Anna Andreadi"/>
    <x v="0"/>
    <n v="1"/>
  </r>
  <r>
    <n v="8143"/>
    <s v="CA-2018-100993"/>
    <x v="473"/>
    <d v="2018-02-10T00:00:00"/>
    <s v="Standard Class"/>
    <s v="AZ-10750"/>
    <x v="616"/>
    <x v="0"/>
    <x v="0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x v="0"/>
    <n v="0"/>
  </r>
  <r>
    <n v="8144"/>
    <s v="CA-2018-100993"/>
    <x v="473"/>
    <d v="2018-02-10T00:00:00"/>
    <s v="Standard Class"/>
    <s v="AZ-10750"/>
    <x v="616"/>
    <x v="0"/>
    <x v="0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x v="0"/>
    <n v="0"/>
  </r>
  <r>
    <n v="8145"/>
    <s v="CA-2018-100993"/>
    <x v="473"/>
    <d v="2018-02-10T00:00:00"/>
    <s v="Standard Class"/>
    <s v="AZ-10750"/>
    <x v="616"/>
    <x v="0"/>
    <x v="0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x v="0"/>
    <n v="0"/>
  </r>
  <r>
    <n v="8146"/>
    <s v="US-2016-112949"/>
    <x v="886"/>
    <d v="2016-06-27T00:00:00"/>
    <s v="Standard Class"/>
    <s v="Co-12640"/>
    <x v="476"/>
    <x v="0"/>
    <x v="0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x v="0"/>
    <n v="1"/>
  </r>
  <r>
    <n v="8147"/>
    <s v="US-2016-112949"/>
    <x v="886"/>
    <d v="2016-06-27T00:00:00"/>
    <s v="Standard Class"/>
    <s v="Co-12640"/>
    <x v="476"/>
    <x v="0"/>
    <x v="0"/>
    <s v="Lawton"/>
    <x v="26"/>
    <n v="73505"/>
    <x v="2"/>
    <s v="OFF-AR-10003469"/>
    <s v="Office Supplies"/>
    <s v="Art"/>
    <s v="Nontoxic Chalk"/>
    <n v="3.52"/>
    <n v="2"/>
    <n v="0"/>
    <n v="1.6896"/>
    <s v="Kelly Williams"/>
    <x v="0"/>
    <n v="0"/>
  </r>
  <r>
    <n v="8148"/>
    <s v="US-2019-146822"/>
    <x v="255"/>
    <d v="2019-06-14T00:00:00"/>
    <s v="Standard Class"/>
    <s v="AG-10675"/>
    <x v="165"/>
    <x v="0"/>
    <x v="0"/>
    <s v="Salem"/>
    <x v="17"/>
    <n v="24153"/>
    <x v="0"/>
    <s v="OFF-PA-10000249"/>
    <s v="Office Supplies"/>
    <s v="Paper"/>
    <s v="Easy-staple paper"/>
    <n v="49.12"/>
    <n v="4"/>
    <n v="0"/>
    <n v="23.086399999999998"/>
    <s v="Cassandra Brandow"/>
    <x v="0"/>
    <n v="1"/>
  </r>
  <r>
    <n v="8149"/>
    <s v="US-2018-131058"/>
    <x v="797"/>
    <d v="2018-12-31T00:00:00"/>
    <s v="Standard Class"/>
    <s v="EM-14140"/>
    <x v="670"/>
    <x v="2"/>
    <x v="0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x v="0"/>
    <n v="1"/>
  </r>
  <r>
    <n v="8150"/>
    <s v="CA-2016-167997"/>
    <x v="755"/>
    <d v="2016-01-29T00:00:00"/>
    <s v="First Class"/>
    <s v="CA-11965"/>
    <x v="662"/>
    <x v="1"/>
    <x v="0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x v="0"/>
    <n v="1"/>
  </r>
  <r>
    <n v="8151"/>
    <s v="CA-2016-167997"/>
    <x v="755"/>
    <d v="2016-01-29T00:00:00"/>
    <s v="First Class"/>
    <s v="CA-11965"/>
    <x v="662"/>
    <x v="1"/>
    <x v="0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x v="0"/>
    <n v="0"/>
  </r>
  <r>
    <n v="8152"/>
    <s v="CA-2019-140151"/>
    <x v="721"/>
    <d v="2019-03-25T00:00:00"/>
    <s v="First Class"/>
    <s v="RB-19360"/>
    <x v="181"/>
    <x v="0"/>
    <x v="0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x v="1"/>
    <n v="1"/>
  </r>
  <r>
    <n v="8153"/>
    <s v="CA-2019-140151"/>
    <x v="721"/>
    <d v="2019-03-25T00:00:00"/>
    <s v="First Class"/>
    <s v="RB-19360"/>
    <x v="181"/>
    <x v="0"/>
    <x v="0"/>
    <s v="Seattle"/>
    <x v="4"/>
    <n v="98115"/>
    <x v="1"/>
    <s v="OFF-PA-10002986"/>
    <s v="Office Supplies"/>
    <s v="Paper"/>
    <s v="Xerox 1898"/>
    <n v="20.04"/>
    <n v="3"/>
    <n v="0"/>
    <n v="9.6191999999999993"/>
    <s v="Anna Andreadi"/>
    <x v="1"/>
    <n v="0"/>
  </r>
  <r>
    <n v="8154"/>
    <s v="CA-2019-140151"/>
    <x v="721"/>
    <d v="2019-03-25T00:00:00"/>
    <s v="First Class"/>
    <s v="RB-19360"/>
    <x v="181"/>
    <x v="0"/>
    <x v="0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x v="1"/>
    <n v="0"/>
  </r>
  <r>
    <n v="8155"/>
    <s v="US-2019-143770"/>
    <x v="177"/>
    <d v="2019-03-24T00:00:00"/>
    <s v="Standard Class"/>
    <s v="RD-19720"/>
    <x v="742"/>
    <x v="0"/>
    <x v="0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  <n v="1"/>
  </r>
  <r>
    <n v="8156"/>
    <s v="US-2019-143770"/>
    <x v="177"/>
    <d v="2019-03-24T00:00:00"/>
    <s v="Standard Class"/>
    <s v="RD-19720"/>
    <x v="742"/>
    <x v="0"/>
    <x v="0"/>
    <s v="Middletown"/>
    <x v="29"/>
    <n v="6457"/>
    <x v="3"/>
    <s v="OFF-PA-10001125"/>
    <s v="Office Supplies"/>
    <s v="Paper"/>
    <s v="Xerox 1988"/>
    <n v="61.96"/>
    <n v="2"/>
    <n v="0"/>
    <n v="27.881999999999998"/>
    <s v="Chuck Magee"/>
    <x v="0"/>
    <n v="0"/>
  </r>
  <r>
    <n v="8157"/>
    <s v="CA-2018-131296"/>
    <x v="964"/>
    <d v="2018-10-09T00:00:00"/>
    <s v="Standard Class"/>
    <s v="MS-17830"/>
    <x v="234"/>
    <x v="0"/>
    <x v="0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x v="0"/>
    <n v="1"/>
  </r>
  <r>
    <n v="8158"/>
    <s v="CA-2018-103464"/>
    <x v="741"/>
    <d v="2018-11-22T00:00:00"/>
    <s v="Standard Class"/>
    <s v="PG-18820"/>
    <x v="310"/>
    <x v="0"/>
    <x v="0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  <n v="1"/>
  </r>
  <r>
    <n v="8159"/>
    <s v="CA-2019-136238"/>
    <x v="377"/>
    <d v="2020-01-01T00:00:00"/>
    <s v="Standard Class"/>
    <s v="KB-16240"/>
    <x v="208"/>
    <x v="1"/>
    <x v="0"/>
    <s v="Odessa"/>
    <x v="5"/>
    <n v="79762"/>
    <x v="2"/>
    <s v="OFF-PA-10004285"/>
    <s v="Office Supplies"/>
    <s v="Paper"/>
    <s v="Xerox 1959"/>
    <n v="16.032"/>
    <n v="3"/>
    <n v="0.2"/>
    <n v="5.6111999999999993"/>
    <s v="Kelly Williams"/>
    <x v="0"/>
    <n v="1"/>
  </r>
  <r>
    <n v="8160"/>
    <s v="CA-2018-120803"/>
    <x v="1185"/>
    <d v="2018-03-13T00:00:00"/>
    <s v="Standard Class"/>
    <s v="RB-19465"/>
    <x v="46"/>
    <x v="2"/>
    <x v="0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x v="0"/>
    <n v="1"/>
  </r>
  <r>
    <n v="8161"/>
    <s v="CA-2018-134138"/>
    <x v="595"/>
    <d v="2018-02-20T00:00:00"/>
    <s v="Standard Class"/>
    <s v="JD-15790"/>
    <x v="479"/>
    <x v="0"/>
    <x v="0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x v="0"/>
    <n v="1"/>
  </r>
  <r>
    <n v="8162"/>
    <s v="CA-2017-120915"/>
    <x v="694"/>
    <d v="2017-10-03T00:00:00"/>
    <s v="Second Class"/>
    <s v="JJ-15445"/>
    <x v="370"/>
    <x v="0"/>
    <x v="0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x v="0"/>
    <n v="1"/>
  </r>
  <r>
    <n v="8163"/>
    <s v="CA-2017-120915"/>
    <x v="694"/>
    <d v="2017-10-03T00:00:00"/>
    <s v="Second Class"/>
    <s v="JJ-15445"/>
    <x v="370"/>
    <x v="0"/>
    <x v="0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x v="0"/>
    <n v="0"/>
  </r>
  <r>
    <n v="8164"/>
    <s v="CA-2017-168207"/>
    <x v="121"/>
    <d v="2017-11-06T00:00:00"/>
    <s v="Standard Class"/>
    <s v="LT-17110"/>
    <x v="299"/>
    <x v="0"/>
    <x v="0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x v="0"/>
    <n v="1"/>
  </r>
  <r>
    <n v="8165"/>
    <s v="CA-2017-168207"/>
    <x v="121"/>
    <d v="2017-11-06T00:00:00"/>
    <s v="Standard Class"/>
    <s v="LT-17110"/>
    <x v="299"/>
    <x v="0"/>
    <x v="0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x v="0"/>
    <n v="0"/>
  </r>
  <r>
    <n v="8166"/>
    <s v="CA-2017-168207"/>
    <x v="121"/>
    <d v="2017-11-06T00:00:00"/>
    <s v="Standard Class"/>
    <s v="LT-17110"/>
    <x v="299"/>
    <x v="0"/>
    <x v="0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  <n v="0"/>
  </r>
  <r>
    <n v="8167"/>
    <s v="CA-2017-168207"/>
    <x v="121"/>
    <d v="2017-11-06T00:00:00"/>
    <s v="Standard Class"/>
    <s v="LT-17110"/>
    <x v="299"/>
    <x v="0"/>
    <x v="0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x v="0"/>
    <n v="0"/>
  </r>
  <r>
    <n v="8168"/>
    <s v="CA-2018-144148"/>
    <x v="995"/>
    <d v="2018-08-05T00:00:00"/>
    <s v="Standard Class"/>
    <s v="AH-10690"/>
    <x v="706"/>
    <x v="1"/>
    <x v="0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x v="0"/>
    <n v="1"/>
  </r>
  <r>
    <n v="8169"/>
    <s v="CA-2019-107174"/>
    <x v="44"/>
    <d v="2019-11-13T00:00:00"/>
    <s v="Standard Class"/>
    <s v="AB-10060"/>
    <x v="144"/>
    <x v="2"/>
    <x v="0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x v="0"/>
    <n v="1"/>
  </r>
  <r>
    <n v="8170"/>
    <s v="CA-2019-107174"/>
    <x v="44"/>
    <d v="2019-11-13T00:00:00"/>
    <s v="Standard Class"/>
    <s v="AB-10060"/>
    <x v="144"/>
    <x v="2"/>
    <x v="0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x v="0"/>
    <n v="0"/>
  </r>
  <r>
    <n v="8171"/>
    <s v="CA-2019-107174"/>
    <x v="44"/>
    <d v="2019-11-13T00:00:00"/>
    <s v="Standard Class"/>
    <s v="AB-10060"/>
    <x v="144"/>
    <x v="2"/>
    <x v="0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x v="0"/>
    <n v="0"/>
  </r>
  <r>
    <n v="8172"/>
    <s v="CA-2018-146150"/>
    <x v="1173"/>
    <d v="2018-02-19T00:00:00"/>
    <s v="Standard Class"/>
    <s v="FM-14380"/>
    <x v="248"/>
    <x v="0"/>
    <x v="0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x v="0"/>
    <n v="1"/>
  </r>
  <r>
    <n v="8173"/>
    <s v="CA-2016-114125"/>
    <x v="868"/>
    <d v="2016-07-13T00:00:00"/>
    <s v="Standard Class"/>
    <s v="GH-14410"/>
    <x v="689"/>
    <x v="2"/>
    <x v="0"/>
    <s v="Los Angeles"/>
    <x v="1"/>
    <n v="90049"/>
    <x v="1"/>
    <s v="OFF-LA-10004559"/>
    <s v="Office Supplies"/>
    <s v="Labels"/>
    <s v="Avery 49"/>
    <n v="2.88"/>
    <n v="1"/>
    <n v="0"/>
    <n v="1.4112"/>
    <s v="Anna Andreadi"/>
    <x v="0"/>
    <n v="1"/>
  </r>
  <r>
    <n v="8174"/>
    <s v="CA-2016-114125"/>
    <x v="868"/>
    <d v="2016-07-13T00:00:00"/>
    <s v="Standard Class"/>
    <s v="GH-14410"/>
    <x v="689"/>
    <x v="2"/>
    <x v="0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0"/>
    <n v="0"/>
  </r>
  <r>
    <n v="8175"/>
    <s v="CA-2016-114125"/>
    <x v="868"/>
    <d v="2016-07-13T00:00:00"/>
    <s v="Standard Class"/>
    <s v="GH-14410"/>
    <x v="689"/>
    <x v="2"/>
    <x v="0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x v="0"/>
    <n v="0"/>
  </r>
  <r>
    <n v="8176"/>
    <s v="CA-2018-114944"/>
    <x v="806"/>
    <d v="2018-02-04T00:00:00"/>
    <s v="Standard Class"/>
    <s v="HE-14800"/>
    <x v="785"/>
    <x v="1"/>
    <x v="0"/>
    <s v="Chicago"/>
    <x v="10"/>
    <n v="60623"/>
    <x v="2"/>
    <s v="OFF-PA-10003892"/>
    <s v="Office Supplies"/>
    <s v="Paper"/>
    <s v="Xerox 1943"/>
    <n v="156.512"/>
    <n v="4"/>
    <n v="0.2"/>
    <n v="52.822799999999987"/>
    <s v="Kelly Williams"/>
    <x v="0"/>
    <n v="1"/>
  </r>
  <r>
    <n v="8177"/>
    <s v="CA-2018-135965"/>
    <x v="897"/>
    <d v="2018-09-25T00:00:00"/>
    <s v="First Class"/>
    <s v="SZ-20035"/>
    <x v="449"/>
    <x v="2"/>
    <x v="0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x v="0"/>
    <n v="1"/>
  </r>
  <r>
    <n v="8178"/>
    <s v="CA-2019-149699"/>
    <x v="66"/>
    <d v="2019-12-24T00:00:00"/>
    <s v="First Class"/>
    <s v="CM-12115"/>
    <x v="441"/>
    <x v="0"/>
    <x v="0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x v="0"/>
    <n v="1"/>
  </r>
  <r>
    <n v="8179"/>
    <s v="CA-2018-166429"/>
    <x v="476"/>
    <d v="2018-09-08T00:00:00"/>
    <s v="Standard Class"/>
    <s v="TG-21310"/>
    <x v="592"/>
    <x v="0"/>
    <x v="0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x v="0"/>
    <n v="1"/>
  </r>
  <r>
    <n v="8180"/>
    <s v="CA-2017-112767"/>
    <x v="991"/>
    <d v="2017-08-06T00:00:00"/>
    <s v="Standard Class"/>
    <s v="DK-12985"/>
    <x v="213"/>
    <x v="0"/>
    <x v="0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x v="0"/>
    <n v="1"/>
  </r>
  <r>
    <n v="8181"/>
    <s v="CA-2017-119879"/>
    <x v="82"/>
    <d v="2017-11-25T00:00:00"/>
    <s v="Standard Class"/>
    <s v="SS-20410"/>
    <x v="757"/>
    <x v="0"/>
    <x v="0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x v="0"/>
    <n v="1"/>
  </r>
  <r>
    <n v="8182"/>
    <s v="CA-2017-119879"/>
    <x v="82"/>
    <d v="2017-11-25T00:00:00"/>
    <s v="Standard Class"/>
    <s v="SS-20410"/>
    <x v="757"/>
    <x v="0"/>
    <x v="0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x v="0"/>
    <n v="0"/>
  </r>
  <r>
    <n v="8183"/>
    <s v="CA-2019-155642"/>
    <x v="796"/>
    <d v="2019-05-22T00:00:00"/>
    <s v="Standard Class"/>
    <s v="BM-11575"/>
    <x v="606"/>
    <x v="1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  <n v="1"/>
  </r>
  <r>
    <n v="8184"/>
    <s v="CA-2019-155642"/>
    <x v="796"/>
    <d v="2019-05-22T00:00:00"/>
    <s v="Standard Class"/>
    <s v="BM-11575"/>
    <x v="606"/>
    <x v="1"/>
    <x v="0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x v="0"/>
    <n v="0"/>
  </r>
  <r>
    <n v="8185"/>
    <s v="US-2019-101721"/>
    <x v="283"/>
    <d v="2019-07-27T00:00:00"/>
    <s v="Standard Class"/>
    <s v="MY-17380"/>
    <x v="199"/>
    <x v="1"/>
    <x v="0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x v="0"/>
    <n v="1"/>
  </r>
  <r>
    <n v="8186"/>
    <s v="CA-2017-136728"/>
    <x v="1023"/>
    <d v="2017-09-17T00:00:00"/>
    <s v="Second Class"/>
    <s v="AG-10900"/>
    <x v="151"/>
    <x v="0"/>
    <x v="0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x v="0"/>
    <n v="1"/>
  </r>
  <r>
    <n v="8187"/>
    <s v="CA-2017-136728"/>
    <x v="1023"/>
    <d v="2017-09-17T00:00:00"/>
    <s v="Second Class"/>
    <s v="AG-10900"/>
    <x v="151"/>
    <x v="0"/>
    <x v="0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x v="0"/>
    <n v="0"/>
  </r>
  <r>
    <n v="8188"/>
    <s v="CA-2018-127194"/>
    <x v="107"/>
    <d v="2018-12-16T00:00:00"/>
    <s v="Standard Class"/>
    <s v="BW-11110"/>
    <x v="308"/>
    <x v="1"/>
    <x v="0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x v="0"/>
    <n v="1"/>
  </r>
  <r>
    <n v="8189"/>
    <s v="CA-2017-140375"/>
    <x v="653"/>
    <d v="2017-10-05T00:00:00"/>
    <s v="Second Class"/>
    <s v="SG-20470"/>
    <x v="495"/>
    <x v="0"/>
    <x v="0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Chuck Magee"/>
    <x v="0"/>
    <n v="1"/>
  </r>
  <r>
    <n v="8190"/>
    <s v="CA-2017-140375"/>
    <x v="653"/>
    <d v="2017-10-05T00:00:00"/>
    <s v="Second Class"/>
    <s v="SG-20470"/>
    <x v="495"/>
    <x v="0"/>
    <x v="0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x v="0"/>
    <n v="0"/>
  </r>
  <r>
    <n v="8191"/>
    <s v="US-2019-155866"/>
    <x v="701"/>
    <d v="2019-11-21T00:00:00"/>
    <s v="Standard Class"/>
    <s v="CC-12370"/>
    <x v="666"/>
    <x v="0"/>
    <x v="0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Chuck Magee"/>
    <x v="0"/>
    <n v="1"/>
  </r>
  <r>
    <n v="8192"/>
    <s v="US-2019-155866"/>
    <x v="701"/>
    <d v="2019-11-21T00:00:00"/>
    <s v="Standard Class"/>
    <s v="CC-12370"/>
    <x v="666"/>
    <x v="0"/>
    <x v="0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x v="0"/>
    <n v="0"/>
  </r>
  <r>
    <n v="8193"/>
    <s v="CA-2017-141327"/>
    <x v="672"/>
    <d v="2017-12-03T00:00:00"/>
    <s v="First Class"/>
    <s v="LR-16915"/>
    <x v="235"/>
    <x v="0"/>
    <x v="0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x v="0"/>
    <n v="1"/>
  </r>
  <r>
    <n v="8194"/>
    <s v="CA-2017-141327"/>
    <x v="672"/>
    <d v="2017-12-03T00:00:00"/>
    <s v="First Class"/>
    <s v="LR-16915"/>
    <x v="235"/>
    <x v="0"/>
    <x v="0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x v="0"/>
    <n v="0"/>
  </r>
  <r>
    <n v="8195"/>
    <s v="CA-2017-141327"/>
    <x v="672"/>
    <d v="2017-12-03T00:00:00"/>
    <s v="First Class"/>
    <s v="LR-16915"/>
    <x v="235"/>
    <x v="0"/>
    <x v="0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x v="0"/>
    <n v="0"/>
  </r>
  <r>
    <n v="8196"/>
    <s v="CA-2017-136700"/>
    <x v="401"/>
    <d v="2017-12-11T00:00:00"/>
    <s v="Second Class"/>
    <s v="DB-13120"/>
    <x v="106"/>
    <x v="1"/>
    <x v="0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x v="0"/>
    <n v="1"/>
  </r>
  <r>
    <n v="8197"/>
    <s v="CA-2019-102736"/>
    <x v="528"/>
    <d v="2019-09-09T00:00:00"/>
    <s v="Standard Class"/>
    <s v="LP-17095"/>
    <x v="431"/>
    <x v="0"/>
    <x v="0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x v="0"/>
    <n v="1"/>
  </r>
  <r>
    <n v="8198"/>
    <s v="CA-2019-102736"/>
    <x v="528"/>
    <d v="2019-09-09T00:00:00"/>
    <s v="Standard Class"/>
    <s v="LP-17095"/>
    <x v="431"/>
    <x v="0"/>
    <x v="0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x v="0"/>
    <n v="0"/>
  </r>
  <r>
    <n v="8199"/>
    <s v="CA-2019-102736"/>
    <x v="528"/>
    <d v="2019-09-09T00:00:00"/>
    <s v="Standard Class"/>
    <s v="LP-17095"/>
    <x v="431"/>
    <x v="0"/>
    <x v="0"/>
    <s v="Knoxville"/>
    <x v="18"/>
    <n v="37918"/>
    <x v="0"/>
    <s v="OFF-PA-10001800"/>
    <s v="Office Supplies"/>
    <s v="Paper"/>
    <s v="Xerox 220"/>
    <n v="15.552000000000003"/>
    <n v="3"/>
    <n v="0.2"/>
    <n v="5.4432"/>
    <s v="Cassandra Brandow"/>
    <x v="0"/>
    <n v="0"/>
  </r>
  <r>
    <n v="8200"/>
    <s v="CA-2019-125269"/>
    <x v="558"/>
    <d v="2019-04-30T00:00:00"/>
    <s v="Standard Class"/>
    <s v="AF-10870"/>
    <x v="578"/>
    <x v="0"/>
    <x v="0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x v="0"/>
    <n v="1"/>
  </r>
  <r>
    <n v="8201"/>
    <s v="CA-2019-125269"/>
    <x v="558"/>
    <d v="2019-04-30T00:00:00"/>
    <s v="Standard Class"/>
    <s v="AF-10870"/>
    <x v="578"/>
    <x v="0"/>
    <x v="0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x v="0"/>
    <n v="0"/>
  </r>
  <r>
    <n v="8202"/>
    <s v="CA-2017-114811"/>
    <x v="627"/>
    <d v="2017-11-08T00:00:00"/>
    <s v="Same Day"/>
    <s v="KD-16495"/>
    <x v="470"/>
    <x v="1"/>
    <x v="0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x v="0"/>
    <n v="1"/>
  </r>
  <r>
    <n v="8203"/>
    <s v="CA-2017-114811"/>
    <x v="627"/>
    <d v="2017-11-08T00:00:00"/>
    <s v="Same Day"/>
    <s v="KD-16495"/>
    <x v="470"/>
    <x v="1"/>
    <x v="0"/>
    <s v="New York City"/>
    <x v="15"/>
    <n v="10024"/>
    <x v="3"/>
    <s v="TEC-PH-10004165"/>
    <s v="Technology"/>
    <s v="Phones"/>
    <s v="Mitel MiVoice 5330e IP Phone"/>
    <n v="549.98"/>
    <n v="2"/>
    <n v="0"/>
    <n v="142.9948"/>
    <s v="Chuck Magee"/>
    <x v="0"/>
    <n v="0"/>
  </r>
  <r>
    <n v="8204"/>
    <s v="CA-2017-114811"/>
    <x v="627"/>
    <d v="2017-11-08T00:00:00"/>
    <s v="Same Day"/>
    <s v="KD-16495"/>
    <x v="470"/>
    <x v="1"/>
    <x v="0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x v="0"/>
    <n v="0"/>
  </r>
  <r>
    <n v="8205"/>
    <s v="CA-2017-114811"/>
    <x v="627"/>
    <d v="2017-11-08T00:00:00"/>
    <s v="Same Day"/>
    <s v="KD-16495"/>
    <x v="470"/>
    <x v="1"/>
    <x v="0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x v="0"/>
    <n v="0"/>
  </r>
  <r>
    <n v="8206"/>
    <s v="CA-2017-114811"/>
    <x v="627"/>
    <d v="2017-11-08T00:00:00"/>
    <s v="Same Day"/>
    <s v="KD-16495"/>
    <x v="470"/>
    <x v="1"/>
    <x v="0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x v="0"/>
    <n v="0"/>
  </r>
  <r>
    <n v="8207"/>
    <s v="CA-2017-122266"/>
    <x v="33"/>
    <d v="2017-04-30T00:00:00"/>
    <s v="Standard Class"/>
    <s v="SA-20830"/>
    <x v="193"/>
    <x v="0"/>
    <x v="0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x v="0"/>
    <n v="1"/>
  </r>
  <r>
    <n v="8208"/>
    <s v="CA-2017-122266"/>
    <x v="33"/>
    <d v="2017-04-30T00:00:00"/>
    <s v="Standard Class"/>
    <s v="SA-20830"/>
    <x v="193"/>
    <x v="0"/>
    <x v="0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x v="0"/>
    <n v="0"/>
  </r>
  <r>
    <n v="8209"/>
    <s v="CA-2017-141565"/>
    <x v="1181"/>
    <d v="2017-09-24T00:00:00"/>
    <s v="Standard Class"/>
    <s v="BG-11035"/>
    <x v="767"/>
    <x v="0"/>
    <x v="0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x v="0"/>
    <n v="1"/>
  </r>
  <r>
    <n v="8210"/>
    <s v="CA-2017-141565"/>
    <x v="1181"/>
    <d v="2017-09-24T00:00:00"/>
    <s v="Standard Class"/>
    <s v="BG-11035"/>
    <x v="767"/>
    <x v="0"/>
    <x v="0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x v="0"/>
    <n v="0"/>
  </r>
  <r>
    <n v="8211"/>
    <s v="CA-2019-128769"/>
    <x v="210"/>
    <d v="2019-09-12T00:00:00"/>
    <s v="Standard Class"/>
    <s v="DM-12955"/>
    <x v="678"/>
    <x v="1"/>
    <x v="0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x v="0"/>
    <n v="1"/>
  </r>
  <r>
    <n v="8212"/>
    <s v="CA-2018-116337"/>
    <x v="77"/>
    <d v="2018-11-12T00:00:00"/>
    <s v="Standard Class"/>
    <s v="MC-17845"/>
    <x v="266"/>
    <x v="0"/>
    <x v="0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x v="0"/>
    <n v="1"/>
  </r>
  <r>
    <n v="8213"/>
    <s v="CA-2018-116337"/>
    <x v="77"/>
    <d v="2018-11-12T00:00:00"/>
    <s v="Standard Class"/>
    <s v="MC-17845"/>
    <x v="266"/>
    <x v="0"/>
    <x v="0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x v="0"/>
    <n v="0"/>
  </r>
  <r>
    <n v="8214"/>
    <s v="CA-2017-120845"/>
    <x v="12"/>
    <d v="2017-10-02T00:00:00"/>
    <s v="Standard Class"/>
    <s v="ML-17395"/>
    <x v="504"/>
    <x v="1"/>
    <x v="0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x v="0"/>
    <n v="1"/>
  </r>
  <r>
    <n v="8215"/>
    <s v="CA-2017-120845"/>
    <x v="12"/>
    <d v="2017-10-02T00:00:00"/>
    <s v="Standard Class"/>
    <s v="ML-17395"/>
    <x v="504"/>
    <x v="1"/>
    <x v="0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x v="0"/>
    <n v="0"/>
  </r>
  <r>
    <n v="8216"/>
    <s v="CA-2017-120845"/>
    <x v="12"/>
    <d v="2017-10-02T00:00:00"/>
    <s v="Standard Class"/>
    <s v="ML-17395"/>
    <x v="504"/>
    <x v="1"/>
    <x v="0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x v="0"/>
    <n v="0"/>
  </r>
  <r>
    <n v="8217"/>
    <s v="CA-2017-120845"/>
    <x v="12"/>
    <d v="2017-10-02T00:00:00"/>
    <s v="Standard Class"/>
    <s v="ML-17395"/>
    <x v="504"/>
    <x v="1"/>
    <x v="0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x v="0"/>
    <n v="0"/>
  </r>
  <r>
    <n v="8218"/>
    <s v="CA-2016-120775"/>
    <x v="462"/>
    <d v="2016-10-07T00:00:00"/>
    <s v="Standard Class"/>
    <s v="RD-19930"/>
    <x v="709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  <n v="1"/>
  </r>
  <r>
    <n v="8219"/>
    <s v="CA-2016-120775"/>
    <x v="462"/>
    <d v="2016-10-07T00:00:00"/>
    <s v="Standard Class"/>
    <s v="RD-19930"/>
    <x v="709"/>
    <x v="0"/>
    <x v="0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x v="0"/>
    <n v="0"/>
  </r>
  <r>
    <n v="8220"/>
    <s v="CA-2016-120775"/>
    <x v="462"/>
    <d v="2016-10-07T00:00:00"/>
    <s v="Standard Class"/>
    <s v="RD-19930"/>
    <x v="709"/>
    <x v="0"/>
    <x v="0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x v="0"/>
    <n v="0"/>
  </r>
  <r>
    <n v="8221"/>
    <s v="CA-2016-120775"/>
    <x v="462"/>
    <d v="2016-10-07T00:00:00"/>
    <s v="Standard Class"/>
    <s v="RD-19930"/>
    <x v="709"/>
    <x v="0"/>
    <x v="0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  <n v="0"/>
  </r>
  <r>
    <n v="8222"/>
    <s v="CA-2016-120775"/>
    <x v="462"/>
    <d v="2016-10-07T00:00:00"/>
    <s v="Standard Class"/>
    <s v="RD-19930"/>
    <x v="709"/>
    <x v="0"/>
    <x v="0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x v="0"/>
    <n v="0"/>
  </r>
  <r>
    <n v="8223"/>
    <s v="CA-2016-152905"/>
    <x v="1087"/>
    <d v="2016-02-24T00:00:00"/>
    <s v="Standard Class"/>
    <s v="AB-10015"/>
    <x v="755"/>
    <x v="0"/>
    <x v="0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x v="0"/>
    <n v="1"/>
  </r>
  <r>
    <n v="8224"/>
    <s v="CA-2018-104633"/>
    <x v="1"/>
    <d v="2018-06-16T00:00:00"/>
    <s v="Standard Class"/>
    <s v="EA-14035"/>
    <x v="105"/>
    <x v="1"/>
    <x v="0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x v="0"/>
    <n v="1"/>
  </r>
  <r>
    <n v="8225"/>
    <s v="CA-2018-104633"/>
    <x v="1"/>
    <d v="2018-06-16T00:00:00"/>
    <s v="Standard Class"/>
    <s v="EA-14035"/>
    <x v="105"/>
    <x v="1"/>
    <x v="0"/>
    <s v="Pasadena"/>
    <x v="1"/>
    <n v="91104"/>
    <x v="1"/>
    <s v="OFF-PA-10004782"/>
    <s v="Office Supplies"/>
    <s v="Paper"/>
    <s v="Xerox 228"/>
    <n v="12.96"/>
    <n v="2"/>
    <n v="0"/>
    <n v="6.2208000000000006"/>
    <s v="Anna Andreadi"/>
    <x v="0"/>
    <n v="0"/>
  </r>
  <r>
    <n v="8226"/>
    <s v="CA-2019-104136"/>
    <x v="752"/>
    <d v="2019-11-04T00:00:00"/>
    <s v="Second Class"/>
    <s v="SF-20065"/>
    <x v="11"/>
    <x v="0"/>
    <x v="0"/>
    <s v="Everett"/>
    <x v="31"/>
    <n v="2149"/>
    <x v="3"/>
    <s v="OFF-PA-10004243"/>
    <s v="Office Supplies"/>
    <s v="Paper"/>
    <s v="Xerox 1939"/>
    <n v="189.7"/>
    <n v="10"/>
    <n v="0"/>
    <n v="91.055999999999983"/>
    <s v="Chuck Magee"/>
    <x v="0"/>
    <n v="1"/>
  </r>
  <r>
    <n v="8227"/>
    <s v="CA-2019-104136"/>
    <x v="752"/>
    <d v="2019-11-04T00:00:00"/>
    <s v="Second Class"/>
    <s v="SF-20065"/>
    <x v="11"/>
    <x v="0"/>
    <x v="0"/>
    <s v="Everett"/>
    <x v="31"/>
    <n v="2149"/>
    <x v="3"/>
    <s v="OFF-PA-10001033"/>
    <s v="Office Supplies"/>
    <s v="Paper"/>
    <s v="Xerox 1893"/>
    <n v="40.99"/>
    <n v="1"/>
    <n v="0"/>
    <n v="20.085100000000001"/>
    <s v="Chuck Magee"/>
    <x v="0"/>
    <n v="0"/>
  </r>
  <r>
    <n v="8228"/>
    <s v="CA-2018-123050"/>
    <x v="958"/>
    <d v="2018-04-08T00:00:00"/>
    <s v="Second Class"/>
    <s v="BC-11125"/>
    <x v="604"/>
    <x v="2"/>
    <x v="0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x v="0"/>
    <n v="1"/>
  </r>
  <r>
    <n v="8229"/>
    <s v="CA-2018-123050"/>
    <x v="958"/>
    <d v="2018-04-08T00:00:00"/>
    <s v="Second Class"/>
    <s v="BC-11125"/>
    <x v="604"/>
    <x v="2"/>
    <x v="0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x v="0"/>
    <n v="0"/>
  </r>
  <r>
    <n v="8230"/>
    <s v="CA-2018-123050"/>
    <x v="958"/>
    <d v="2018-04-08T00:00:00"/>
    <s v="Second Class"/>
    <s v="BC-11125"/>
    <x v="604"/>
    <x v="2"/>
    <x v="0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x v="0"/>
    <n v="0"/>
  </r>
  <r>
    <n v="8231"/>
    <s v="CA-2018-162355"/>
    <x v="1186"/>
    <d v="2018-07-02T00:00:00"/>
    <s v="Second Class"/>
    <s v="PF-19165"/>
    <x v="58"/>
    <x v="0"/>
    <x v="0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x v="0"/>
    <n v="1"/>
  </r>
  <r>
    <n v="8232"/>
    <s v="CA-2018-162355"/>
    <x v="1186"/>
    <d v="2018-07-02T00:00:00"/>
    <s v="Second Class"/>
    <s v="PF-19165"/>
    <x v="58"/>
    <x v="0"/>
    <x v="0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x v="0"/>
    <n v="0"/>
  </r>
  <r>
    <n v="8233"/>
    <s v="CA-2016-158225"/>
    <x v="358"/>
    <d v="2016-09-28T00:00:00"/>
    <s v="Standard Class"/>
    <s v="SE-20110"/>
    <x v="339"/>
    <x v="0"/>
    <x v="0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x v="0"/>
    <n v="1"/>
  </r>
  <r>
    <n v="8234"/>
    <s v="CA-2016-158225"/>
    <x v="358"/>
    <d v="2016-09-28T00:00:00"/>
    <s v="Standard Class"/>
    <s v="SE-20110"/>
    <x v="339"/>
    <x v="0"/>
    <x v="0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x v="0"/>
    <n v="0"/>
  </r>
  <r>
    <n v="8235"/>
    <s v="CA-2019-102204"/>
    <x v="927"/>
    <d v="2019-05-06T00:00:00"/>
    <s v="Standard Class"/>
    <s v="CJ-12010"/>
    <x v="170"/>
    <x v="0"/>
    <x v="0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x v="0"/>
    <n v="1"/>
  </r>
  <r>
    <n v="8236"/>
    <s v="CA-2019-102204"/>
    <x v="927"/>
    <d v="2019-05-06T00:00:00"/>
    <s v="Standard Class"/>
    <s v="CJ-12010"/>
    <x v="170"/>
    <x v="0"/>
    <x v="0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x v="0"/>
    <n v="0"/>
  </r>
  <r>
    <n v="8237"/>
    <s v="CA-2019-102204"/>
    <x v="927"/>
    <d v="2019-05-06T00:00:00"/>
    <s v="Standard Class"/>
    <s v="CJ-12010"/>
    <x v="170"/>
    <x v="0"/>
    <x v="0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x v="0"/>
    <n v="0"/>
  </r>
  <r>
    <n v="8238"/>
    <s v="CA-2019-103065"/>
    <x v="179"/>
    <d v="2019-10-20T00:00:00"/>
    <s v="Same Day"/>
    <s v="PT-19090"/>
    <x v="690"/>
    <x v="0"/>
    <x v="0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  <n v="1"/>
  </r>
  <r>
    <n v="8239"/>
    <s v="CA-2019-103065"/>
    <x v="179"/>
    <d v="2019-10-20T00:00:00"/>
    <s v="Same Day"/>
    <s v="PT-19090"/>
    <x v="690"/>
    <x v="0"/>
    <x v="0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x v="0"/>
    <n v="0"/>
  </r>
  <r>
    <n v="8240"/>
    <s v="CA-2019-103065"/>
    <x v="179"/>
    <d v="2019-10-20T00:00:00"/>
    <s v="Same Day"/>
    <s v="PT-19090"/>
    <x v="690"/>
    <x v="0"/>
    <x v="0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x v="0"/>
    <n v="0"/>
  </r>
  <r>
    <n v="8241"/>
    <s v="CA-2019-103065"/>
    <x v="179"/>
    <d v="2019-10-20T00:00:00"/>
    <s v="Same Day"/>
    <s v="PT-19090"/>
    <x v="690"/>
    <x v="0"/>
    <x v="0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x v="0"/>
    <n v="0"/>
  </r>
  <r>
    <n v="8242"/>
    <s v="CA-2016-109855"/>
    <x v="416"/>
    <d v="2016-09-05T00:00:00"/>
    <s v="Standard Class"/>
    <s v="LH-16900"/>
    <x v="23"/>
    <x v="0"/>
    <x v="0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x v="0"/>
    <n v="1"/>
  </r>
  <r>
    <n v="8243"/>
    <s v="CA-2016-109855"/>
    <x v="416"/>
    <d v="2016-09-05T00:00:00"/>
    <s v="Standard Class"/>
    <s v="LH-16900"/>
    <x v="23"/>
    <x v="0"/>
    <x v="0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x v="0"/>
    <n v="0"/>
  </r>
  <r>
    <n v="8244"/>
    <s v="CA-2016-109897"/>
    <x v="1132"/>
    <d v="2016-08-16T00:00:00"/>
    <s v="Standard Class"/>
    <s v="BW-11200"/>
    <x v="572"/>
    <x v="0"/>
    <x v="0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x v="0"/>
    <n v="1"/>
  </r>
  <r>
    <n v="8245"/>
    <s v="CA-2016-109897"/>
    <x v="1132"/>
    <d v="2016-08-16T00:00:00"/>
    <s v="Standard Class"/>
    <s v="BW-11200"/>
    <x v="572"/>
    <x v="0"/>
    <x v="0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x v="0"/>
    <n v="0"/>
  </r>
  <r>
    <n v="8246"/>
    <s v="US-2016-143581"/>
    <x v="710"/>
    <d v="2016-08-23T00:00:00"/>
    <s v="Standard Class"/>
    <s v="BS-11365"/>
    <x v="740"/>
    <x v="1"/>
    <x v="0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x v="0"/>
    <n v="1"/>
  </r>
  <r>
    <n v="8247"/>
    <s v="CA-2017-129217"/>
    <x v="1187"/>
    <d v="2017-05-10T00:00:00"/>
    <s v="Same Day"/>
    <s v="DP-13390"/>
    <x v="503"/>
    <x v="2"/>
    <x v="0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x v="0"/>
    <n v="1"/>
  </r>
  <r>
    <n v="8248"/>
    <s v="CA-2017-129217"/>
    <x v="1187"/>
    <d v="2017-05-10T00:00:00"/>
    <s v="Same Day"/>
    <s v="DP-13390"/>
    <x v="503"/>
    <x v="2"/>
    <x v="0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x v="0"/>
    <n v="0"/>
  </r>
  <r>
    <n v="8249"/>
    <s v="CA-2018-133816"/>
    <x v="1120"/>
    <d v="2018-05-13T00:00:00"/>
    <s v="Second Class"/>
    <s v="CS-12400"/>
    <x v="37"/>
    <x v="2"/>
    <x v="0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x v="0"/>
    <n v="1"/>
  </r>
  <r>
    <n v="8250"/>
    <s v="CA-2017-140221"/>
    <x v="616"/>
    <d v="2017-03-09T00:00:00"/>
    <s v="Second Class"/>
    <s v="MS-17365"/>
    <x v="333"/>
    <x v="0"/>
    <x v="0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x v="0"/>
    <n v="1"/>
  </r>
  <r>
    <n v="8251"/>
    <s v="CA-2017-140221"/>
    <x v="616"/>
    <d v="2017-03-09T00:00:00"/>
    <s v="Second Class"/>
    <s v="MS-17365"/>
    <x v="333"/>
    <x v="0"/>
    <x v="0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x v="0"/>
    <n v="0"/>
  </r>
  <r>
    <n v="8252"/>
    <s v="CA-2017-140221"/>
    <x v="616"/>
    <d v="2017-03-09T00:00:00"/>
    <s v="Second Class"/>
    <s v="MS-17365"/>
    <x v="333"/>
    <x v="0"/>
    <x v="0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x v="0"/>
    <n v="0"/>
  </r>
  <r>
    <n v="8253"/>
    <s v="CA-2017-140221"/>
    <x v="616"/>
    <d v="2017-03-09T00:00:00"/>
    <s v="Second Class"/>
    <s v="MS-17365"/>
    <x v="333"/>
    <x v="0"/>
    <x v="0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  <n v="0"/>
  </r>
  <r>
    <n v="8254"/>
    <s v="CA-2019-152310"/>
    <x v="801"/>
    <d v="2019-08-19T00:00:00"/>
    <s v="Standard Class"/>
    <s v="DK-12895"/>
    <x v="729"/>
    <x v="0"/>
    <x v="0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x v="0"/>
    <n v="1"/>
  </r>
  <r>
    <n v="8255"/>
    <s v="CA-2019-152310"/>
    <x v="801"/>
    <d v="2019-08-19T00:00:00"/>
    <s v="Standard Class"/>
    <s v="DK-12895"/>
    <x v="729"/>
    <x v="0"/>
    <x v="0"/>
    <s v="Seattle"/>
    <x v="4"/>
    <n v="98103"/>
    <x v="1"/>
    <s v="OFF-PA-10003134"/>
    <s v="Office Supplies"/>
    <s v="Paper"/>
    <s v="Xerox 1937"/>
    <n v="192.16"/>
    <n v="4"/>
    <n v="0"/>
    <n v="92.236799999999988"/>
    <s v="Anna Andreadi"/>
    <x v="0"/>
    <n v="0"/>
  </r>
  <r>
    <n v="8256"/>
    <s v="CA-2019-152310"/>
    <x v="801"/>
    <d v="2019-08-19T00:00:00"/>
    <s v="Standard Class"/>
    <s v="DK-12895"/>
    <x v="729"/>
    <x v="0"/>
    <x v="0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x v="0"/>
    <n v="0"/>
  </r>
  <r>
    <n v="8257"/>
    <s v="CA-2019-152310"/>
    <x v="801"/>
    <d v="2019-08-19T00:00:00"/>
    <s v="Standard Class"/>
    <s v="DK-12895"/>
    <x v="729"/>
    <x v="0"/>
    <x v="0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x v="0"/>
    <n v="0"/>
  </r>
  <r>
    <n v="8258"/>
    <s v="CA-2019-152310"/>
    <x v="801"/>
    <d v="2019-08-19T00:00:00"/>
    <s v="Standard Class"/>
    <s v="DK-12895"/>
    <x v="729"/>
    <x v="0"/>
    <x v="0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x v="0"/>
    <n v="0"/>
  </r>
  <r>
    <n v="8259"/>
    <s v="CA-2019-152310"/>
    <x v="801"/>
    <d v="2019-08-19T00:00:00"/>
    <s v="Standard Class"/>
    <s v="DK-12895"/>
    <x v="729"/>
    <x v="0"/>
    <x v="0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x v="0"/>
    <n v="0"/>
  </r>
  <r>
    <n v="8260"/>
    <s v="CA-2018-118101"/>
    <x v="190"/>
    <d v="2018-06-26T00:00:00"/>
    <s v="Same Day"/>
    <s v="SN-20560"/>
    <x v="381"/>
    <x v="2"/>
    <x v="0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x v="0"/>
    <n v="1"/>
  </r>
  <r>
    <n v="8261"/>
    <s v="CA-2018-118101"/>
    <x v="190"/>
    <d v="2018-06-26T00:00:00"/>
    <s v="Same Day"/>
    <s v="SN-20560"/>
    <x v="381"/>
    <x v="2"/>
    <x v="0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x v="0"/>
    <n v="0"/>
  </r>
  <r>
    <n v="8262"/>
    <s v="CA-2018-118101"/>
    <x v="190"/>
    <d v="2018-06-26T00:00:00"/>
    <s v="Same Day"/>
    <s v="SN-20560"/>
    <x v="381"/>
    <x v="2"/>
    <x v="0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x v="0"/>
    <n v="0"/>
  </r>
  <r>
    <n v="8263"/>
    <s v="CA-2018-100307"/>
    <x v="272"/>
    <d v="2018-12-19T00:00:00"/>
    <s v="Standard Class"/>
    <s v="TC-21475"/>
    <x v="679"/>
    <x v="2"/>
    <x v="0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x v="0"/>
    <n v="1"/>
  </r>
  <r>
    <n v="8264"/>
    <s v="CA-2017-138457"/>
    <x v="1023"/>
    <d v="2017-09-17T00:00:00"/>
    <s v="Standard Class"/>
    <s v="AM-10705"/>
    <x v="562"/>
    <x v="0"/>
    <x v="0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  <n v="1"/>
  </r>
  <r>
    <n v="8265"/>
    <s v="CA-2016-131800"/>
    <x v="125"/>
    <d v="2017-01-04T00:00:00"/>
    <s v="Standard Class"/>
    <s v="AJ-10960"/>
    <x v="195"/>
    <x v="0"/>
    <x v="0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x v="0"/>
    <n v="1"/>
  </r>
  <r>
    <n v="8266"/>
    <s v="CA-2016-131800"/>
    <x v="125"/>
    <d v="2017-01-04T00:00:00"/>
    <s v="Standard Class"/>
    <s v="AJ-10960"/>
    <x v="195"/>
    <x v="0"/>
    <x v="0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x v="0"/>
    <n v="0"/>
  </r>
  <r>
    <n v="8267"/>
    <s v="CA-2016-118304"/>
    <x v="333"/>
    <d v="2016-05-04T00:00:00"/>
    <s v="Standard Class"/>
    <s v="KH-16360"/>
    <x v="347"/>
    <x v="0"/>
    <x v="0"/>
    <s v="Dover"/>
    <x v="13"/>
    <n v="19901"/>
    <x v="3"/>
    <s v="TEC-PH-10000376"/>
    <s v="Technology"/>
    <s v="Phones"/>
    <s v="Square Credit Card Reader"/>
    <n v="19.98"/>
    <n v="2"/>
    <n v="0"/>
    <n v="5.1948000000000008"/>
    <s v="Chuck Magee"/>
    <x v="0"/>
    <n v="1"/>
  </r>
  <r>
    <n v="8268"/>
    <s v="CA-2019-121790"/>
    <x v="289"/>
    <d v="2019-02-06T00:00:00"/>
    <s v="Standard Class"/>
    <s v="LP-17095"/>
    <x v="431"/>
    <x v="0"/>
    <x v="0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x v="0"/>
    <n v="1"/>
  </r>
  <r>
    <n v="8269"/>
    <s v="CA-2019-121790"/>
    <x v="289"/>
    <d v="2019-02-06T00:00:00"/>
    <s v="Standard Class"/>
    <s v="LP-17095"/>
    <x v="431"/>
    <x v="0"/>
    <x v="0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  <n v="0"/>
  </r>
  <r>
    <n v="8270"/>
    <s v="CA-2019-121790"/>
    <x v="289"/>
    <d v="2019-02-06T00:00:00"/>
    <s v="Standard Class"/>
    <s v="LP-17095"/>
    <x v="431"/>
    <x v="0"/>
    <x v="0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x v="0"/>
    <n v="0"/>
  </r>
  <r>
    <n v="8271"/>
    <s v="CA-2019-121790"/>
    <x v="289"/>
    <d v="2019-02-06T00:00:00"/>
    <s v="Standard Class"/>
    <s v="LP-17095"/>
    <x v="431"/>
    <x v="0"/>
    <x v="0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x v="0"/>
    <n v="0"/>
  </r>
  <r>
    <n v="8272"/>
    <s v="CA-2018-169670"/>
    <x v="591"/>
    <d v="2018-12-31T00:00:00"/>
    <s v="Standard Class"/>
    <s v="JE-15715"/>
    <x v="555"/>
    <x v="0"/>
    <x v="0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x v="0"/>
    <n v="1"/>
  </r>
  <r>
    <n v="8273"/>
    <s v="CA-2018-139549"/>
    <x v="201"/>
    <d v="2018-10-25T00:00:00"/>
    <s v="Standard Class"/>
    <s v="MY-18295"/>
    <x v="501"/>
    <x v="1"/>
    <x v="0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x v="0"/>
    <n v="1"/>
  </r>
  <r>
    <n v="8274"/>
    <s v="CA-2017-104059"/>
    <x v="385"/>
    <d v="2017-06-15T00:00:00"/>
    <s v="Second Class"/>
    <s v="FC-14245"/>
    <x v="763"/>
    <x v="2"/>
    <x v="0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x v="0"/>
    <n v="1"/>
  </r>
  <r>
    <n v="8275"/>
    <s v="CA-2019-164112"/>
    <x v="160"/>
    <d v="2019-07-04T00:00:00"/>
    <s v="Standard Class"/>
    <s v="ND-18460"/>
    <x v="540"/>
    <x v="1"/>
    <x v="0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x v="0"/>
    <n v="1"/>
  </r>
  <r>
    <n v="8276"/>
    <s v="CA-2017-143882"/>
    <x v="153"/>
    <d v="2017-06-30T00:00:00"/>
    <s v="Standard Class"/>
    <s v="DB-13360"/>
    <x v="748"/>
    <x v="2"/>
    <x v="0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x v="0"/>
    <n v="1"/>
  </r>
  <r>
    <n v="8277"/>
    <s v="US-2018-139262"/>
    <x v="823"/>
    <d v="2018-02-25T00:00:00"/>
    <s v="Standard Class"/>
    <s v="LC-16960"/>
    <x v="784"/>
    <x v="2"/>
    <x v="0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x v="0"/>
    <n v="1"/>
  </r>
  <r>
    <n v="8278"/>
    <s v="US-2018-139262"/>
    <x v="823"/>
    <d v="2018-02-25T00:00:00"/>
    <s v="Standard Class"/>
    <s v="LC-16960"/>
    <x v="784"/>
    <x v="2"/>
    <x v="0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x v="0"/>
    <n v="0"/>
  </r>
  <r>
    <n v="8279"/>
    <s v="US-2018-139262"/>
    <x v="823"/>
    <d v="2018-02-25T00:00:00"/>
    <s v="Standard Class"/>
    <s v="LC-16960"/>
    <x v="784"/>
    <x v="2"/>
    <x v="0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x v="0"/>
    <n v="0"/>
  </r>
  <r>
    <n v="8280"/>
    <s v="CA-2019-146192"/>
    <x v="300"/>
    <d v="2019-04-26T00:00:00"/>
    <s v="Standard Class"/>
    <s v="BD-11725"/>
    <x v="232"/>
    <x v="0"/>
    <x v="0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x v="0"/>
    <n v="1"/>
  </r>
  <r>
    <n v="8281"/>
    <s v="CA-2019-134810"/>
    <x v="1188"/>
    <d v="2019-05-10T00:00:00"/>
    <s v="First Class"/>
    <s v="MC-17605"/>
    <x v="204"/>
    <x v="1"/>
    <x v="0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x v="0"/>
    <n v="1"/>
  </r>
  <r>
    <n v="8282"/>
    <s v="CA-2019-134810"/>
    <x v="1188"/>
    <d v="2019-05-10T00:00:00"/>
    <s v="First Class"/>
    <s v="MC-17605"/>
    <x v="204"/>
    <x v="1"/>
    <x v="0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x v="0"/>
    <n v="0"/>
  </r>
  <r>
    <n v="8283"/>
    <s v="CA-2017-154284"/>
    <x v="379"/>
    <d v="2017-12-26T00:00:00"/>
    <s v="Second Class"/>
    <s v="SZ-20035"/>
    <x v="449"/>
    <x v="2"/>
    <x v="0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x v="0"/>
    <n v="1"/>
  </r>
  <r>
    <n v="8284"/>
    <s v="CA-2017-154284"/>
    <x v="379"/>
    <d v="2017-12-26T00:00:00"/>
    <s v="Second Class"/>
    <s v="SZ-20035"/>
    <x v="449"/>
    <x v="2"/>
    <x v="0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x v="0"/>
    <n v="0"/>
  </r>
  <r>
    <n v="8285"/>
    <s v="CA-2017-154284"/>
    <x v="379"/>
    <d v="2017-12-26T00:00:00"/>
    <s v="Second Class"/>
    <s v="SZ-20035"/>
    <x v="449"/>
    <x v="2"/>
    <x v="0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x v="0"/>
    <n v="0"/>
  </r>
  <r>
    <n v="8286"/>
    <s v="CA-2017-154284"/>
    <x v="379"/>
    <d v="2017-12-26T00:00:00"/>
    <s v="Second Class"/>
    <s v="SZ-20035"/>
    <x v="449"/>
    <x v="2"/>
    <x v="0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x v="0"/>
    <n v="0"/>
  </r>
  <r>
    <n v="8287"/>
    <s v="CA-2016-156244"/>
    <x v="1132"/>
    <d v="2016-08-16T00:00:00"/>
    <s v="Standard Class"/>
    <s v="DH-13675"/>
    <x v="723"/>
    <x v="2"/>
    <x v="0"/>
    <s v="Miami"/>
    <x v="2"/>
    <n v="33180"/>
    <x v="0"/>
    <s v="OFF-PA-10000295"/>
    <s v="Office Supplies"/>
    <s v="Paper"/>
    <s v="Xerox 229"/>
    <n v="31.104000000000006"/>
    <n v="6"/>
    <n v="0.2"/>
    <n v="10.8864"/>
    <s v="Cassandra Brandow"/>
    <x v="0"/>
    <n v="1"/>
  </r>
  <r>
    <n v="8288"/>
    <s v="CA-2016-156244"/>
    <x v="1132"/>
    <d v="2016-08-16T00:00:00"/>
    <s v="Standard Class"/>
    <s v="DH-13675"/>
    <x v="723"/>
    <x v="2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  <n v="0"/>
  </r>
  <r>
    <n v="8289"/>
    <s v="CA-2016-156244"/>
    <x v="1132"/>
    <d v="2016-08-16T00:00:00"/>
    <s v="Standard Class"/>
    <s v="DH-13675"/>
    <x v="723"/>
    <x v="2"/>
    <x v="0"/>
    <s v="Miami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x v="0"/>
    <n v="0"/>
  </r>
  <r>
    <n v="8290"/>
    <s v="CA-2016-156244"/>
    <x v="1132"/>
    <d v="2016-08-16T00:00:00"/>
    <s v="Standard Class"/>
    <s v="DH-13675"/>
    <x v="723"/>
    <x v="2"/>
    <x v="0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x v="0"/>
    <n v="0"/>
  </r>
  <r>
    <n v="8291"/>
    <s v="CA-2016-156244"/>
    <x v="1132"/>
    <d v="2016-08-16T00:00:00"/>
    <s v="Standard Class"/>
    <s v="DH-13675"/>
    <x v="723"/>
    <x v="2"/>
    <x v="0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x v="0"/>
    <n v="0"/>
  </r>
  <r>
    <n v="8292"/>
    <s v="CA-2016-156244"/>
    <x v="1132"/>
    <d v="2016-08-16T00:00:00"/>
    <s v="Standard Class"/>
    <s v="DH-13675"/>
    <x v="723"/>
    <x v="2"/>
    <x v="0"/>
    <s v="Miami"/>
    <x v="2"/>
    <n v="33180"/>
    <x v="0"/>
    <s v="OFF-LA-10000443"/>
    <s v="Office Supplies"/>
    <s v="Labels"/>
    <s v="Avery 501"/>
    <n v="2.952"/>
    <n v="1"/>
    <n v="0.2"/>
    <n v="0.99629999999999996"/>
    <s v="Cassandra Brandow"/>
    <x v="0"/>
    <n v="0"/>
  </r>
  <r>
    <n v="8293"/>
    <s v="CA-2017-106362"/>
    <x v="555"/>
    <d v="2017-12-15T00:00:00"/>
    <s v="Standard Class"/>
    <s v="LC-16885"/>
    <x v="62"/>
    <x v="0"/>
    <x v="0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  <n v="1"/>
  </r>
  <r>
    <n v="8294"/>
    <s v="US-2019-168802"/>
    <x v="132"/>
    <d v="2019-11-07T00:00:00"/>
    <s v="Standard Class"/>
    <s v="JO-15145"/>
    <x v="705"/>
    <x v="1"/>
    <x v="0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x v="0"/>
    <n v="1"/>
  </r>
  <r>
    <n v="8295"/>
    <s v="US-2019-146906"/>
    <x v="677"/>
    <d v="2019-03-17T00:00:00"/>
    <s v="Standard Class"/>
    <s v="MT-17815"/>
    <x v="363"/>
    <x v="0"/>
    <x v="0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x v="0"/>
    <n v="1"/>
  </r>
  <r>
    <n v="8296"/>
    <s v="CA-2018-166380"/>
    <x v="198"/>
    <d v="2018-06-03T00:00:00"/>
    <s v="Standard Class"/>
    <s v="EB-13750"/>
    <x v="494"/>
    <x v="1"/>
    <x v="0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x v="0"/>
    <n v="1"/>
  </r>
  <r>
    <n v="8297"/>
    <s v="CA-2018-166380"/>
    <x v="198"/>
    <d v="2018-06-03T00:00:00"/>
    <s v="Standard Class"/>
    <s v="EB-13750"/>
    <x v="494"/>
    <x v="1"/>
    <x v="0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x v="0"/>
    <n v="0"/>
  </r>
  <r>
    <n v="8298"/>
    <s v="US-2017-158911"/>
    <x v="761"/>
    <d v="2017-07-11T00:00:00"/>
    <s v="Standard Class"/>
    <s v="RS-19765"/>
    <x v="276"/>
    <x v="1"/>
    <x v="0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x v="0"/>
    <n v="1"/>
  </r>
  <r>
    <n v="8299"/>
    <s v="US-2017-158911"/>
    <x v="761"/>
    <d v="2017-07-11T00:00:00"/>
    <s v="Standard Class"/>
    <s v="RS-19765"/>
    <x v="276"/>
    <x v="1"/>
    <x v="0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x v="0"/>
    <n v="0"/>
  </r>
  <r>
    <n v="8300"/>
    <s v="US-2016-103338"/>
    <x v="518"/>
    <d v="2016-03-15T00:00:00"/>
    <s v="Standard Class"/>
    <s v="RB-19435"/>
    <x v="579"/>
    <x v="0"/>
    <x v="0"/>
    <s v="Roseville"/>
    <x v="1"/>
    <n v="95661"/>
    <x v="1"/>
    <s v="OFF-AR-10001770"/>
    <s v="Office Supplies"/>
    <s v="Art"/>
    <s v="Economy #2 Pencils"/>
    <n v="7.98"/>
    <n v="3"/>
    <n v="0"/>
    <n v="2.0747999999999998"/>
    <s v="Anna Andreadi"/>
    <x v="0"/>
    <n v="1"/>
  </r>
  <r>
    <n v="8301"/>
    <s v="CA-2017-109169"/>
    <x v="704"/>
    <d v="2017-04-24T00:00:00"/>
    <s v="Standard Class"/>
    <s v="OT-18730"/>
    <x v="220"/>
    <x v="0"/>
    <x v="0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  <n v="1"/>
  </r>
  <r>
    <n v="8302"/>
    <s v="US-2019-167318"/>
    <x v="1189"/>
    <d v="2019-08-01T00:00:00"/>
    <s v="Standard Class"/>
    <s v="GZ-14545"/>
    <x v="433"/>
    <x v="1"/>
    <x v="0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x v="0"/>
    <n v="1"/>
  </r>
  <r>
    <n v="8303"/>
    <s v="US-2019-167318"/>
    <x v="1189"/>
    <d v="2019-08-01T00:00:00"/>
    <s v="Standard Class"/>
    <s v="GZ-14545"/>
    <x v="433"/>
    <x v="1"/>
    <x v="0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x v="0"/>
    <n v="0"/>
  </r>
  <r>
    <n v="8304"/>
    <s v="US-2016-120313"/>
    <x v="656"/>
    <d v="2016-11-02T00:00:00"/>
    <s v="Second Class"/>
    <s v="NL-18310"/>
    <x v="644"/>
    <x v="2"/>
    <x v="0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x v="0"/>
    <n v="1"/>
  </r>
  <r>
    <n v="8305"/>
    <s v="CA-2019-135419"/>
    <x v="132"/>
    <d v="2019-11-09T00:00:00"/>
    <s v="Standard Class"/>
    <s v="BG-11740"/>
    <x v="696"/>
    <x v="0"/>
    <x v="0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x v="0"/>
    <n v="1"/>
  </r>
  <r>
    <n v="8306"/>
    <s v="CA-2018-128671"/>
    <x v="1190"/>
    <d v="2018-08-16T00:00:00"/>
    <s v="Standard Class"/>
    <s v="MT-18070"/>
    <x v="192"/>
    <x v="2"/>
    <x v="0"/>
    <s v="Tulsa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x v="1"/>
    <n v="1"/>
  </r>
  <r>
    <n v="8307"/>
    <s v="CA-2018-128671"/>
    <x v="1190"/>
    <d v="2018-08-16T00:00:00"/>
    <s v="Standard Class"/>
    <s v="MT-18070"/>
    <x v="192"/>
    <x v="2"/>
    <x v="0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x v="1"/>
    <n v="0"/>
  </r>
  <r>
    <n v="8308"/>
    <s v="CA-2018-128671"/>
    <x v="1190"/>
    <d v="2018-08-16T00:00:00"/>
    <s v="Standard Class"/>
    <s v="MT-18070"/>
    <x v="192"/>
    <x v="2"/>
    <x v="0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x v="1"/>
    <n v="0"/>
  </r>
  <r>
    <n v="8309"/>
    <s v="CA-2018-149335"/>
    <x v="197"/>
    <d v="2018-07-25T00:00:00"/>
    <s v="Same Day"/>
    <s v="BC-11125"/>
    <x v="604"/>
    <x v="2"/>
    <x v="0"/>
    <s v="San Francisco"/>
    <x v="1"/>
    <n v="94122"/>
    <x v="1"/>
    <s v="OFF-AR-10001419"/>
    <s v="Office Supplies"/>
    <s v="Art"/>
    <s v="Newell 325"/>
    <n v="37.17"/>
    <n v="9"/>
    <n v="0"/>
    <n v="11.151"/>
    <s v="Anna Andreadi"/>
    <x v="0"/>
    <n v="1"/>
  </r>
  <r>
    <n v="8310"/>
    <s v="CA-2016-168312"/>
    <x v="72"/>
    <d v="2016-03-07T00:00:00"/>
    <s v="Standard Class"/>
    <s v="GW-14605"/>
    <x v="543"/>
    <x v="0"/>
    <x v="0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x v="0"/>
    <n v="1"/>
  </r>
  <r>
    <n v="8311"/>
    <s v="CA-2016-168312"/>
    <x v="72"/>
    <d v="2016-03-07T00:00:00"/>
    <s v="Standard Class"/>
    <s v="GW-14605"/>
    <x v="543"/>
    <x v="0"/>
    <x v="0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x v="0"/>
    <n v="0"/>
  </r>
  <r>
    <n v="8312"/>
    <s v="US-2019-105935"/>
    <x v="795"/>
    <d v="2019-01-31T00:00:00"/>
    <s v="Standard Class"/>
    <s v="BD-11500"/>
    <x v="214"/>
    <x v="0"/>
    <x v="0"/>
    <s v="Columbus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x v="0"/>
    <n v="1"/>
  </r>
  <r>
    <n v="8313"/>
    <s v="US-2019-105935"/>
    <x v="795"/>
    <d v="2019-01-31T00:00:00"/>
    <s v="Standard Class"/>
    <s v="BD-11500"/>
    <x v="214"/>
    <x v="0"/>
    <x v="0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x v="0"/>
    <n v="0"/>
  </r>
  <r>
    <n v="8314"/>
    <s v="CA-2016-161508"/>
    <x v="136"/>
    <d v="2016-07-16T00:00:00"/>
    <s v="Standard Class"/>
    <s v="PV-18985"/>
    <x v="391"/>
    <x v="2"/>
    <x v="0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x v="0"/>
    <n v="1"/>
  </r>
  <r>
    <n v="8315"/>
    <s v="CA-2016-161508"/>
    <x v="136"/>
    <d v="2016-07-16T00:00:00"/>
    <s v="Standard Class"/>
    <s v="PV-18985"/>
    <x v="391"/>
    <x v="2"/>
    <x v="0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x v="0"/>
    <n v="0"/>
  </r>
  <r>
    <n v="8316"/>
    <s v="CA-2016-161508"/>
    <x v="136"/>
    <d v="2016-07-16T00:00:00"/>
    <s v="Standard Class"/>
    <s v="PV-18985"/>
    <x v="391"/>
    <x v="2"/>
    <x v="0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x v="0"/>
    <n v="0"/>
  </r>
  <r>
    <n v="8317"/>
    <s v="CA-2016-161508"/>
    <x v="136"/>
    <d v="2016-07-16T00:00:00"/>
    <s v="Standard Class"/>
    <s v="PV-18985"/>
    <x v="391"/>
    <x v="2"/>
    <x v="0"/>
    <s v="League City"/>
    <x v="5"/>
    <n v="77573"/>
    <x v="2"/>
    <s v="OFF-PA-10001804"/>
    <s v="Office Supplies"/>
    <s v="Paper"/>
    <s v="Xerox 195"/>
    <n v="16.032"/>
    <n v="3"/>
    <n v="0.2"/>
    <n v="5.6111999999999993"/>
    <s v="Kelly Williams"/>
    <x v="0"/>
    <n v="0"/>
  </r>
  <r>
    <n v="8318"/>
    <s v="CA-2019-130904"/>
    <x v="645"/>
    <d v="2019-04-16T00:00:00"/>
    <s v="Standard Class"/>
    <s v="HM-14980"/>
    <x v="31"/>
    <x v="0"/>
    <x v="0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x v="0"/>
    <n v="1"/>
  </r>
  <r>
    <n v="8319"/>
    <s v="CA-2019-130904"/>
    <x v="645"/>
    <d v="2019-04-16T00:00:00"/>
    <s v="Standard Class"/>
    <s v="HM-14980"/>
    <x v="31"/>
    <x v="0"/>
    <x v="0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x v="0"/>
    <n v="0"/>
  </r>
  <r>
    <n v="8320"/>
    <s v="CA-2019-133620"/>
    <x v="38"/>
    <d v="2019-11-18T00:00:00"/>
    <s v="Standard Class"/>
    <s v="EM-14065"/>
    <x v="191"/>
    <x v="0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  <n v="1"/>
  </r>
  <r>
    <n v="8321"/>
    <s v="CA-2017-142937"/>
    <x v="901"/>
    <d v="2017-12-06T00:00:00"/>
    <s v="First Class"/>
    <s v="SF-20065"/>
    <x v="11"/>
    <x v="0"/>
    <x v="0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0"/>
    <n v="1"/>
  </r>
  <r>
    <n v="8322"/>
    <s v="US-2018-149790"/>
    <x v="182"/>
    <d v="2018-10-01T00:00:00"/>
    <s v="Standard Class"/>
    <s v="SC-20380"/>
    <x v="618"/>
    <x v="0"/>
    <x v="0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x v="0"/>
    <n v="1"/>
  </r>
  <r>
    <n v="8323"/>
    <s v="CA-2018-130778"/>
    <x v="258"/>
    <d v="2018-11-25T00:00:00"/>
    <s v="Standard Class"/>
    <s v="ND-18370"/>
    <x v="444"/>
    <x v="0"/>
    <x v="0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x v="0"/>
    <n v="1"/>
  </r>
  <r>
    <n v="8324"/>
    <s v="CA-2018-130778"/>
    <x v="258"/>
    <d v="2018-11-25T00:00:00"/>
    <s v="Standard Class"/>
    <s v="ND-18370"/>
    <x v="444"/>
    <x v="0"/>
    <x v="0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  <n v="0"/>
  </r>
  <r>
    <n v="8325"/>
    <s v="CA-2019-144456"/>
    <x v="565"/>
    <d v="2019-09-09T00:00:00"/>
    <s v="First Class"/>
    <s v="FC-14245"/>
    <x v="763"/>
    <x v="2"/>
    <x v="0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x v="0"/>
    <n v="1"/>
  </r>
  <r>
    <n v="8326"/>
    <s v="CA-2019-144456"/>
    <x v="565"/>
    <d v="2019-09-09T00:00:00"/>
    <s v="First Class"/>
    <s v="FC-14245"/>
    <x v="763"/>
    <x v="2"/>
    <x v="0"/>
    <s v="Hialeah"/>
    <x v="2"/>
    <n v="33012"/>
    <x v="0"/>
    <s v="TEC-PH-10001750"/>
    <s v="Technology"/>
    <s v="Phones"/>
    <s v="Samsung Rugby III"/>
    <n v="158.376"/>
    <n v="3"/>
    <n v="0.2"/>
    <n v="13.857900000000008"/>
    <s v="Cassandra Brandow"/>
    <x v="0"/>
    <n v="0"/>
  </r>
  <r>
    <n v="8327"/>
    <s v="CA-2019-103478"/>
    <x v="246"/>
    <d v="2019-07-24T00:00:00"/>
    <s v="Second Class"/>
    <s v="KL-16555"/>
    <x v="126"/>
    <x v="1"/>
    <x v="0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x v="0"/>
    <n v="1"/>
  </r>
  <r>
    <n v="8328"/>
    <s v="CA-2019-103478"/>
    <x v="246"/>
    <d v="2019-07-24T00:00:00"/>
    <s v="Second Class"/>
    <s v="KL-16555"/>
    <x v="126"/>
    <x v="1"/>
    <x v="0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x v="0"/>
    <n v="0"/>
  </r>
  <r>
    <n v="8329"/>
    <s v="CA-2019-118577"/>
    <x v="833"/>
    <d v="2019-10-11T00:00:00"/>
    <s v="Standard Class"/>
    <s v="XP-21865"/>
    <x v="190"/>
    <x v="0"/>
    <x v="0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Chuck Magee"/>
    <x v="0"/>
    <n v="1"/>
  </r>
  <r>
    <n v="8330"/>
    <s v="CA-2019-118577"/>
    <x v="833"/>
    <d v="2019-10-11T00:00:00"/>
    <s v="Standard Class"/>
    <s v="XP-21865"/>
    <x v="190"/>
    <x v="0"/>
    <x v="0"/>
    <s v="Belleville"/>
    <x v="30"/>
    <n v="7109"/>
    <x v="3"/>
    <s v="OFF-PA-10004888"/>
    <s v="Office Supplies"/>
    <s v="Paper"/>
    <s v="Xerox 217"/>
    <n v="6.48"/>
    <n v="1"/>
    <n v="0"/>
    <n v="3.1104000000000003"/>
    <s v="Chuck Magee"/>
    <x v="0"/>
    <n v="0"/>
  </r>
  <r>
    <n v="8331"/>
    <s v="CA-2019-113572"/>
    <x v="659"/>
    <d v="2019-11-11T00:00:00"/>
    <s v="Standard Class"/>
    <s v="FP-14320"/>
    <x v="224"/>
    <x v="0"/>
    <x v="0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Chuck Magee"/>
    <x v="0"/>
    <n v="1"/>
  </r>
  <r>
    <n v="8332"/>
    <s v="CA-2018-153269"/>
    <x v="1185"/>
    <d v="2018-03-12T00:00:00"/>
    <s v="First Class"/>
    <s v="PS-18760"/>
    <x v="519"/>
    <x v="0"/>
    <x v="0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x v="0"/>
    <n v="1"/>
  </r>
  <r>
    <n v="8333"/>
    <s v="CA-2018-153269"/>
    <x v="1185"/>
    <d v="2018-03-12T00:00:00"/>
    <s v="First Class"/>
    <s v="PS-18760"/>
    <x v="519"/>
    <x v="0"/>
    <x v="0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x v="0"/>
    <n v="0"/>
  </r>
  <r>
    <n v="8334"/>
    <s v="CA-2018-153269"/>
    <x v="1185"/>
    <d v="2018-03-12T00:00:00"/>
    <s v="First Class"/>
    <s v="PS-18760"/>
    <x v="519"/>
    <x v="0"/>
    <x v="0"/>
    <s v="Andover"/>
    <x v="31"/>
    <n v="1810"/>
    <x v="3"/>
    <s v="OFF-PA-10001801"/>
    <s v="Office Supplies"/>
    <s v="Paper"/>
    <s v="Xerox 193"/>
    <n v="17.940000000000001"/>
    <n v="3"/>
    <n v="0"/>
    <n v="8.7906000000000013"/>
    <s v="Chuck Magee"/>
    <x v="0"/>
    <n v="0"/>
  </r>
  <r>
    <n v="8335"/>
    <s v="CA-2018-153269"/>
    <x v="1185"/>
    <d v="2018-03-12T00:00:00"/>
    <s v="First Class"/>
    <s v="PS-18760"/>
    <x v="519"/>
    <x v="0"/>
    <x v="0"/>
    <s v="Andover"/>
    <x v="31"/>
    <n v="1810"/>
    <x v="3"/>
    <s v="OFF-BI-10004632"/>
    <s v="Office Supplies"/>
    <s v="Binders"/>
    <s v="GBC Binding covers"/>
    <n v="51.8"/>
    <n v="4"/>
    <n v="0"/>
    <n v="23.309999999999995"/>
    <s v="Chuck Magee"/>
    <x v="0"/>
    <n v="0"/>
  </r>
  <r>
    <n v="8336"/>
    <s v="CA-2019-161655"/>
    <x v="726"/>
    <d v="2019-05-18T00:00:00"/>
    <s v="Second Class"/>
    <s v="CW-11905"/>
    <x v="194"/>
    <x v="2"/>
    <x v="0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x v="0"/>
    <n v="1"/>
  </r>
  <r>
    <n v="8337"/>
    <s v="CA-2018-101469"/>
    <x v="415"/>
    <d v="2018-07-08T00:00:00"/>
    <s v="Standard Class"/>
    <s v="KH-16360"/>
    <x v="347"/>
    <x v="0"/>
    <x v="0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x v="0"/>
    <n v="1"/>
  </r>
  <r>
    <n v="8338"/>
    <s v="CA-2016-153087"/>
    <x v="422"/>
    <d v="2017-01-03T00:00:00"/>
    <s v="Standard Class"/>
    <s v="TC-20980"/>
    <x v="568"/>
    <x v="1"/>
    <x v="0"/>
    <s v="Decatur"/>
    <x v="19"/>
    <n v="35601"/>
    <x v="0"/>
    <s v="OFF-PA-10001243"/>
    <s v="Office Supplies"/>
    <s v="Paper"/>
    <s v="Xerox 1983"/>
    <n v="23.92"/>
    <n v="4"/>
    <n v="0"/>
    <n v="11.720800000000001"/>
    <s v="Cassandra Brandow"/>
    <x v="0"/>
    <n v="1"/>
  </r>
  <r>
    <n v="8339"/>
    <s v="CA-2016-153087"/>
    <x v="422"/>
    <d v="2017-01-03T00:00:00"/>
    <s v="Standard Class"/>
    <s v="TC-20980"/>
    <x v="568"/>
    <x v="1"/>
    <x v="0"/>
    <s v="Decatur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x v="0"/>
    <n v="0"/>
  </r>
  <r>
    <n v="8340"/>
    <s v="CA-2019-135076"/>
    <x v="669"/>
    <d v="2019-04-17T00:00:00"/>
    <s v="Standard Class"/>
    <s v="YS-21880"/>
    <x v="453"/>
    <x v="1"/>
    <x v="0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x v="0"/>
    <n v="1"/>
  </r>
  <r>
    <n v="8341"/>
    <s v="CA-2016-161634"/>
    <x v="687"/>
    <d v="2016-11-20T00:00:00"/>
    <s v="Standard Class"/>
    <s v="CC-12220"/>
    <x v="417"/>
    <x v="0"/>
    <x v="0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x v="0"/>
    <n v="1"/>
  </r>
  <r>
    <n v="8342"/>
    <s v="CA-2019-141481"/>
    <x v="532"/>
    <d v="2019-06-14T00:00:00"/>
    <s v="First Class"/>
    <s v="ZD-21925"/>
    <x v="9"/>
    <x v="0"/>
    <x v="0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  <n v="1"/>
  </r>
  <r>
    <n v="8343"/>
    <s v="CA-2018-132549"/>
    <x v="881"/>
    <d v="2018-11-30T00:00:00"/>
    <s v="Standard Class"/>
    <s v="JK-15370"/>
    <x v="271"/>
    <x v="0"/>
    <x v="0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x v="0"/>
    <n v="1"/>
  </r>
  <r>
    <n v="8344"/>
    <s v="US-2016-155544"/>
    <x v="90"/>
    <d v="2016-03-25T00:00:00"/>
    <s v="Standard Class"/>
    <s v="GM-14440"/>
    <x v="306"/>
    <x v="0"/>
    <x v="0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x v="0"/>
    <n v="1"/>
  </r>
  <r>
    <n v="8345"/>
    <s v="US-2016-155544"/>
    <x v="90"/>
    <d v="2016-03-25T00:00:00"/>
    <s v="Standard Class"/>
    <s v="GM-14440"/>
    <x v="306"/>
    <x v="0"/>
    <x v="0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x v="0"/>
    <n v="0"/>
  </r>
  <r>
    <n v="8346"/>
    <s v="US-2016-155544"/>
    <x v="90"/>
    <d v="2016-03-25T00:00:00"/>
    <s v="Standard Class"/>
    <s v="GM-14440"/>
    <x v="306"/>
    <x v="0"/>
    <x v="0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x v="0"/>
    <n v="0"/>
  </r>
  <r>
    <n v="8347"/>
    <s v="US-2017-115238"/>
    <x v="28"/>
    <d v="2017-05-04T00:00:00"/>
    <s v="Standard Class"/>
    <s v="JW-15220"/>
    <x v="478"/>
    <x v="1"/>
    <x v="0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x v="0"/>
    <n v="1"/>
  </r>
  <r>
    <n v="8348"/>
    <s v="US-2017-115238"/>
    <x v="28"/>
    <d v="2017-05-04T00:00:00"/>
    <s v="Standard Class"/>
    <s v="JW-15220"/>
    <x v="478"/>
    <x v="1"/>
    <x v="0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x v="0"/>
    <n v="0"/>
  </r>
  <r>
    <n v="8349"/>
    <s v="US-2017-115238"/>
    <x v="28"/>
    <d v="2017-05-04T00:00:00"/>
    <s v="Standard Class"/>
    <s v="JW-15220"/>
    <x v="478"/>
    <x v="1"/>
    <x v="0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x v="0"/>
    <n v="0"/>
  </r>
  <r>
    <n v="8350"/>
    <s v="US-2017-115238"/>
    <x v="28"/>
    <d v="2017-05-04T00:00:00"/>
    <s v="Standard Class"/>
    <s v="JW-15220"/>
    <x v="478"/>
    <x v="1"/>
    <x v="0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x v="0"/>
    <n v="0"/>
  </r>
  <r>
    <n v="8351"/>
    <s v="US-2017-115238"/>
    <x v="28"/>
    <d v="2017-05-04T00:00:00"/>
    <s v="Standard Class"/>
    <s v="JW-15220"/>
    <x v="478"/>
    <x v="1"/>
    <x v="0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x v="0"/>
    <n v="0"/>
  </r>
  <r>
    <n v="8352"/>
    <s v="CA-2019-132199"/>
    <x v="898"/>
    <d v="2019-05-08T00:00:00"/>
    <s v="Standard Class"/>
    <s v="BO-11350"/>
    <x v="635"/>
    <x v="1"/>
    <x v="0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x v="0"/>
    <n v="1"/>
  </r>
  <r>
    <n v="8353"/>
    <s v="CA-2019-132199"/>
    <x v="898"/>
    <d v="2019-05-08T00:00:00"/>
    <s v="Standard Class"/>
    <s v="BO-11350"/>
    <x v="635"/>
    <x v="1"/>
    <x v="0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x v="0"/>
    <n v="0"/>
  </r>
  <r>
    <n v="8354"/>
    <s v="CA-2019-132199"/>
    <x v="898"/>
    <d v="2019-05-08T00:00:00"/>
    <s v="Standard Class"/>
    <s v="BO-11350"/>
    <x v="635"/>
    <x v="1"/>
    <x v="0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x v="0"/>
    <n v="0"/>
  </r>
  <r>
    <n v="8355"/>
    <s v="CA-2019-132199"/>
    <x v="898"/>
    <d v="2019-05-08T00:00:00"/>
    <s v="Standard Class"/>
    <s v="BO-11350"/>
    <x v="635"/>
    <x v="1"/>
    <x v="0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x v="0"/>
    <n v="0"/>
  </r>
  <r>
    <n v="8356"/>
    <s v="CA-2019-132199"/>
    <x v="898"/>
    <d v="2019-05-08T00:00:00"/>
    <s v="Standard Class"/>
    <s v="BO-11350"/>
    <x v="635"/>
    <x v="1"/>
    <x v="0"/>
    <s v="Philadelphia"/>
    <x v="9"/>
    <n v="19134"/>
    <x v="3"/>
    <s v="OFF-FA-10002280"/>
    <s v="Office Supplies"/>
    <s v="Fasteners"/>
    <s v="Advantus Plastic Paper Clips"/>
    <n v="8"/>
    <n v="2"/>
    <n v="0.2"/>
    <n v="2.8"/>
    <s v="Chuck Magee"/>
    <x v="0"/>
    <n v="0"/>
  </r>
  <r>
    <n v="8357"/>
    <s v="CA-2018-163174"/>
    <x v="370"/>
    <d v="2018-08-30T00:00:00"/>
    <s v="Standard Class"/>
    <s v="XP-21865"/>
    <x v="190"/>
    <x v="0"/>
    <x v="0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  <n v="1"/>
  </r>
  <r>
    <n v="8358"/>
    <s v="CA-2016-110555"/>
    <x v="909"/>
    <d v="2016-04-18T00:00:00"/>
    <s v="Standard Class"/>
    <s v="MM-18055"/>
    <x v="514"/>
    <x v="0"/>
    <x v="0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x v="0"/>
    <n v="1"/>
  </r>
  <r>
    <n v="8359"/>
    <s v="CA-2016-110555"/>
    <x v="909"/>
    <d v="2016-04-18T00:00:00"/>
    <s v="Standard Class"/>
    <s v="MM-18055"/>
    <x v="514"/>
    <x v="0"/>
    <x v="0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Anna Andreadi"/>
    <x v="0"/>
    <n v="0"/>
  </r>
  <r>
    <n v="8360"/>
    <s v="CA-2016-110555"/>
    <x v="909"/>
    <d v="2016-04-18T00:00:00"/>
    <s v="Standard Class"/>
    <s v="MM-18055"/>
    <x v="514"/>
    <x v="0"/>
    <x v="0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x v="0"/>
    <n v="0"/>
  </r>
  <r>
    <n v="8361"/>
    <s v="CA-2019-147207"/>
    <x v="460"/>
    <d v="2019-01-04T00:00:00"/>
    <s v="Second Class"/>
    <s v="TS-21655"/>
    <x v="772"/>
    <x v="0"/>
    <x v="0"/>
    <s v="El Paso"/>
    <x v="5"/>
    <n v="79907"/>
    <x v="2"/>
    <s v="OFF-AR-10001955"/>
    <s v="Office Supplies"/>
    <s v="Art"/>
    <s v="Newell 319"/>
    <n v="31.744"/>
    <n v="2"/>
    <n v="0.2"/>
    <n v="3.9679999999999964"/>
    <s v="Kelly Williams"/>
    <x v="0"/>
    <n v="1"/>
  </r>
  <r>
    <n v="8362"/>
    <s v="CA-2019-147207"/>
    <x v="460"/>
    <d v="2019-01-04T00:00:00"/>
    <s v="Second Class"/>
    <s v="TS-21655"/>
    <x v="772"/>
    <x v="0"/>
    <x v="0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x v="0"/>
    <n v="0"/>
  </r>
  <r>
    <n v="8363"/>
    <s v="CA-2019-147207"/>
    <x v="460"/>
    <d v="2019-01-04T00:00:00"/>
    <s v="Second Class"/>
    <s v="TS-21655"/>
    <x v="772"/>
    <x v="0"/>
    <x v="0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x v="0"/>
    <n v="0"/>
  </r>
  <r>
    <n v="8364"/>
    <s v="CA-2019-147207"/>
    <x v="460"/>
    <d v="2019-01-04T00:00:00"/>
    <s v="Second Class"/>
    <s v="TS-21655"/>
    <x v="772"/>
    <x v="0"/>
    <x v="0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x v="0"/>
    <n v="0"/>
  </r>
  <r>
    <n v="8365"/>
    <s v="CA-2019-137631"/>
    <x v="1045"/>
    <d v="2019-05-02T00:00:00"/>
    <s v="Standard Class"/>
    <s v="JL-15235"/>
    <x v="538"/>
    <x v="0"/>
    <x v="0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x v="0"/>
    <n v="1"/>
  </r>
  <r>
    <n v="8366"/>
    <s v="CA-2019-157273"/>
    <x v="289"/>
    <d v="2019-02-02T00:00:00"/>
    <s v="First Class"/>
    <s v="SZ-20035"/>
    <x v="449"/>
    <x v="2"/>
    <x v="0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x v="0"/>
    <n v="1"/>
  </r>
  <r>
    <n v="8367"/>
    <s v="CA-2016-109918"/>
    <x v="557"/>
    <d v="2016-09-12T00:00:00"/>
    <s v="Second Class"/>
    <s v="LR-17035"/>
    <x v="756"/>
    <x v="1"/>
    <x v="0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x v="1"/>
    <n v="1"/>
  </r>
  <r>
    <n v="8368"/>
    <s v="CA-2016-109918"/>
    <x v="557"/>
    <d v="2016-09-12T00:00:00"/>
    <s v="Second Class"/>
    <s v="LR-17035"/>
    <x v="756"/>
    <x v="1"/>
    <x v="0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x v="1"/>
    <n v="0"/>
  </r>
  <r>
    <n v="8369"/>
    <s v="CA-2016-109918"/>
    <x v="557"/>
    <d v="2016-09-12T00:00:00"/>
    <s v="Second Class"/>
    <s v="LR-17035"/>
    <x v="756"/>
    <x v="1"/>
    <x v="0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x v="1"/>
    <n v="0"/>
  </r>
  <r>
    <n v="8370"/>
    <s v="CA-2018-118745"/>
    <x v="725"/>
    <d v="2018-06-16T00:00:00"/>
    <s v="Standard Class"/>
    <s v="SV-20365"/>
    <x v="277"/>
    <x v="0"/>
    <x v="0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  <n v="1"/>
  </r>
  <r>
    <n v="8371"/>
    <s v="CA-2018-163972"/>
    <x v="508"/>
    <d v="2018-10-21T00:00:00"/>
    <s v="Standard Class"/>
    <s v="MG-17890"/>
    <x v="450"/>
    <x v="2"/>
    <x v="0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x v="0"/>
    <n v="1"/>
  </r>
  <r>
    <n v="8372"/>
    <s v="CA-2016-165393"/>
    <x v="422"/>
    <d v="2016-12-30T00:00:00"/>
    <s v="First Class"/>
    <s v="NC-18415"/>
    <x v="720"/>
    <x v="0"/>
    <x v="0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x v="0"/>
    <n v="1"/>
  </r>
  <r>
    <n v="8373"/>
    <s v="CA-2018-113726"/>
    <x v="390"/>
    <d v="2018-12-01T00:00:00"/>
    <s v="Standard Class"/>
    <s v="SC-20680"/>
    <x v="649"/>
    <x v="2"/>
    <x v="0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x v="0"/>
    <n v="1"/>
  </r>
  <r>
    <n v="8374"/>
    <s v="CA-2018-152940"/>
    <x v="338"/>
    <d v="2018-11-13T00:00:00"/>
    <s v="First Class"/>
    <s v="RO-19780"/>
    <x v="197"/>
    <x v="0"/>
    <x v="0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x v="0"/>
    <n v="1"/>
  </r>
  <r>
    <n v="8375"/>
    <s v="CA-2017-158701"/>
    <x v="956"/>
    <d v="2017-01-10T00:00:00"/>
    <s v="Standard Class"/>
    <s v="JL-15175"/>
    <x v="311"/>
    <x v="2"/>
    <x v="0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x v="0"/>
    <n v="1"/>
  </r>
  <r>
    <n v="8376"/>
    <s v="CA-2017-158701"/>
    <x v="956"/>
    <d v="2017-01-10T00:00:00"/>
    <s v="Standard Class"/>
    <s v="JL-15175"/>
    <x v="311"/>
    <x v="2"/>
    <x v="0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x v="0"/>
    <n v="0"/>
  </r>
  <r>
    <n v="8377"/>
    <s v="CA-2019-156272"/>
    <x v="708"/>
    <d v="2019-03-27T00:00:00"/>
    <s v="Standard Class"/>
    <s v="PW-19030"/>
    <x v="463"/>
    <x v="1"/>
    <x v="0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x v="0"/>
    <n v="1"/>
  </r>
  <r>
    <n v="8378"/>
    <s v="CA-2017-162964"/>
    <x v="768"/>
    <d v="2017-11-18T00:00:00"/>
    <s v="Standard Class"/>
    <s v="MF-18250"/>
    <x v="751"/>
    <x v="1"/>
    <x v="0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x v="0"/>
    <n v="1"/>
  </r>
  <r>
    <n v="8379"/>
    <s v="CA-2017-162964"/>
    <x v="768"/>
    <d v="2017-11-18T00:00:00"/>
    <s v="Standard Class"/>
    <s v="MF-18250"/>
    <x v="751"/>
    <x v="1"/>
    <x v="0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x v="0"/>
    <n v="0"/>
  </r>
  <r>
    <n v="8380"/>
    <s v="CA-2017-162964"/>
    <x v="768"/>
    <d v="2017-11-18T00:00:00"/>
    <s v="Standard Class"/>
    <s v="MF-18250"/>
    <x v="751"/>
    <x v="1"/>
    <x v="0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x v="0"/>
    <n v="0"/>
  </r>
  <r>
    <n v="8381"/>
    <s v="CA-2016-103527"/>
    <x v="340"/>
    <d v="2016-09-14T00:00:00"/>
    <s v="Second Class"/>
    <s v="CC-12220"/>
    <x v="417"/>
    <x v="0"/>
    <x v="0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x v="0"/>
    <n v="1"/>
  </r>
  <r>
    <n v="8382"/>
    <s v="CA-2018-134544"/>
    <x v="716"/>
    <d v="2018-03-19T00:00:00"/>
    <s v="Second Class"/>
    <s v="AC-10660"/>
    <x v="663"/>
    <x v="0"/>
    <x v="0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  <n v="1"/>
  </r>
  <r>
    <n v="8383"/>
    <s v="CA-2018-163048"/>
    <x v="597"/>
    <d v="2018-02-15T00:00:00"/>
    <s v="Standard Class"/>
    <s v="MH-17440"/>
    <x v="775"/>
    <x v="1"/>
    <x v="0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x v="0"/>
    <n v="1"/>
  </r>
  <r>
    <n v="8384"/>
    <s v="CA-2018-145135"/>
    <x v="491"/>
    <d v="2018-11-28T00:00:00"/>
    <s v="First Class"/>
    <s v="CD-12790"/>
    <x v="522"/>
    <x v="2"/>
    <x v="0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x v="0"/>
    <n v="1"/>
  </r>
  <r>
    <n v="8385"/>
    <s v="CA-2018-145135"/>
    <x v="491"/>
    <d v="2018-11-28T00:00:00"/>
    <s v="First Class"/>
    <s v="CD-12790"/>
    <x v="522"/>
    <x v="2"/>
    <x v="0"/>
    <s v="Shelton"/>
    <x v="29"/>
    <n v="6484"/>
    <x v="3"/>
    <s v="OFF-PA-10004285"/>
    <s v="Office Supplies"/>
    <s v="Paper"/>
    <s v="Xerox 1959"/>
    <n v="13.36"/>
    <n v="2"/>
    <n v="0"/>
    <n v="6.4127999999999998"/>
    <s v="Chuck Magee"/>
    <x v="0"/>
    <n v="0"/>
  </r>
  <r>
    <n v="8386"/>
    <s v="CA-2019-137582"/>
    <x v="507"/>
    <d v="2019-09-08T00:00:00"/>
    <s v="Standard Class"/>
    <s v="CV-12805"/>
    <x v="51"/>
    <x v="1"/>
    <x v="0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  <n v="1"/>
  </r>
  <r>
    <n v="8387"/>
    <s v="CA-2017-149601"/>
    <x v="71"/>
    <d v="2017-06-03T00:00:00"/>
    <s v="Standard Class"/>
    <s v="TB-21625"/>
    <x v="577"/>
    <x v="0"/>
    <x v="0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x v="0"/>
    <n v="1"/>
  </r>
  <r>
    <n v="8388"/>
    <s v="CA-2017-149601"/>
    <x v="71"/>
    <d v="2017-06-03T00:00:00"/>
    <s v="Standard Class"/>
    <s v="TB-21625"/>
    <x v="577"/>
    <x v="0"/>
    <x v="0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x v="0"/>
    <n v="0"/>
  </r>
  <r>
    <n v="8389"/>
    <s v="CA-2016-139423"/>
    <x v="301"/>
    <d v="2016-11-05T00:00:00"/>
    <s v="Standard Class"/>
    <s v="DG-13300"/>
    <x v="375"/>
    <x v="1"/>
    <x v="0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x v="0"/>
    <n v="1"/>
  </r>
  <r>
    <n v="8390"/>
    <s v="CA-2018-102596"/>
    <x v="797"/>
    <d v="2018-12-30T00:00:00"/>
    <s v="First Class"/>
    <s v="RD-19810"/>
    <x v="279"/>
    <x v="2"/>
    <x v="0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x v="0"/>
    <n v="1"/>
  </r>
  <r>
    <n v="8391"/>
    <s v="CA-2019-153227"/>
    <x v="769"/>
    <d v="2019-12-06T00:00:00"/>
    <s v="First Class"/>
    <s v="CS-12250"/>
    <x v="294"/>
    <x v="1"/>
    <x v="0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  <n v="1"/>
  </r>
  <r>
    <n v="8392"/>
    <s v="CA-2019-110625"/>
    <x v="331"/>
    <d v="2019-12-30T00:00:00"/>
    <s v="Standard Class"/>
    <s v="JB-16045"/>
    <x v="674"/>
    <x v="2"/>
    <x v="0"/>
    <s v="Danbury"/>
    <x v="29"/>
    <n v="6810"/>
    <x v="3"/>
    <s v="FUR-FU-10001473"/>
    <s v="Furniture"/>
    <s v="Furnishings"/>
    <s v="DAX Wood Document Frame"/>
    <n v="27.46"/>
    <n v="2"/>
    <n v="0"/>
    <n v="9.8856000000000002"/>
    <s v="Chuck Magee"/>
    <x v="0"/>
    <n v="1"/>
  </r>
  <r>
    <n v="8393"/>
    <s v="CA-2018-142594"/>
    <x v="49"/>
    <d v="2018-12-06T00:00:00"/>
    <s v="Second Class"/>
    <s v="EJ-14155"/>
    <x v="412"/>
    <x v="0"/>
    <x v="0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x v="0"/>
    <n v="1"/>
  </r>
  <r>
    <n v="8394"/>
    <s v="CA-2018-142594"/>
    <x v="49"/>
    <d v="2018-12-06T00:00:00"/>
    <s v="Second Class"/>
    <s v="EJ-14155"/>
    <x v="412"/>
    <x v="0"/>
    <x v="0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x v="0"/>
    <n v="0"/>
  </r>
  <r>
    <n v="8395"/>
    <s v="CA-2018-142594"/>
    <x v="49"/>
    <d v="2018-12-06T00:00:00"/>
    <s v="Second Class"/>
    <s v="EJ-14155"/>
    <x v="412"/>
    <x v="0"/>
    <x v="0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  <n v="0"/>
  </r>
  <r>
    <n v="8396"/>
    <s v="CA-2018-142594"/>
    <x v="49"/>
    <d v="2018-12-06T00:00:00"/>
    <s v="Second Class"/>
    <s v="EJ-14155"/>
    <x v="412"/>
    <x v="0"/>
    <x v="0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x v="0"/>
    <n v="0"/>
  </r>
  <r>
    <n v="8397"/>
    <s v="CA-2016-152254"/>
    <x v="479"/>
    <d v="2016-06-30T00:00:00"/>
    <s v="Same Day"/>
    <s v="BD-11620"/>
    <x v="379"/>
    <x v="0"/>
    <x v="0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x v="0"/>
    <n v="1"/>
  </r>
  <r>
    <n v="8398"/>
    <s v="US-2016-120236"/>
    <x v="1010"/>
    <d v="2016-09-04T00:00:00"/>
    <s v="First Class"/>
    <s v="MR-17545"/>
    <x v="280"/>
    <x v="2"/>
    <x v="0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x v="0"/>
    <n v="1"/>
  </r>
  <r>
    <n v="8399"/>
    <s v="CA-2019-120061"/>
    <x v="808"/>
    <d v="2019-11-07T00:00:00"/>
    <s v="Second Class"/>
    <s v="SR-20425"/>
    <x v="676"/>
    <x v="2"/>
    <x v="0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x v="0"/>
    <n v="1"/>
  </r>
  <r>
    <n v="8400"/>
    <s v="CA-2017-133837"/>
    <x v="657"/>
    <d v="2017-04-18T00:00:00"/>
    <s v="Standard Class"/>
    <s v="TH-21100"/>
    <x v="513"/>
    <x v="0"/>
    <x v="0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  <n v="1"/>
  </r>
  <r>
    <n v="8401"/>
    <s v="CA-2017-110814"/>
    <x v="901"/>
    <d v="2017-12-09T00:00:00"/>
    <s v="Second Class"/>
    <s v="BD-11635"/>
    <x v="631"/>
    <x v="0"/>
    <x v="0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x v="1"/>
    <n v="1"/>
  </r>
  <r>
    <n v="8402"/>
    <s v="CA-2017-110814"/>
    <x v="901"/>
    <d v="2017-12-09T00:00:00"/>
    <s v="Second Class"/>
    <s v="BD-11635"/>
    <x v="631"/>
    <x v="0"/>
    <x v="0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x v="1"/>
    <n v="0"/>
  </r>
  <r>
    <n v="8403"/>
    <s v="CA-2017-110814"/>
    <x v="901"/>
    <d v="2017-12-09T00:00:00"/>
    <s v="Second Class"/>
    <s v="BD-11635"/>
    <x v="631"/>
    <x v="0"/>
    <x v="0"/>
    <s v="New York City"/>
    <x v="15"/>
    <n v="10009"/>
    <x v="3"/>
    <s v="OFF-PA-10004156"/>
    <s v="Office Supplies"/>
    <s v="Paper"/>
    <s v="Xerox 188"/>
    <n v="22.68"/>
    <n v="2"/>
    <n v="0"/>
    <n v="11.113199999999999"/>
    <s v="Chuck Magee"/>
    <x v="1"/>
    <n v="0"/>
  </r>
  <r>
    <n v="8404"/>
    <s v="CA-2018-154067"/>
    <x v="854"/>
    <d v="2018-02-07T00:00:00"/>
    <s v="Standard Class"/>
    <s v="SM-20950"/>
    <x v="416"/>
    <x v="1"/>
    <x v="0"/>
    <s v="Los Angeles"/>
    <x v="1"/>
    <n v="90036"/>
    <x v="1"/>
    <s v="OFF-PA-10002254"/>
    <s v="Office Supplies"/>
    <s v="Paper"/>
    <s v="Xerox 1883"/>
    <n v="105.52"/>
    <n v="4"/>
    <n v="0"/>
    <n v="48.539199999999994"/>
    <s v="Anna Andreadi"/>
    <x v="0"/>
    <n v="1"/>
  </r>
  <r>
    <n v="8405"/>
    <s v="CA-2019-140480"/>
    <x v="141"/>
    <d v="2019-07-12T00:00:00"/>
    <s v="Standard Class"/>
    <s v="HE-14800"/>
    <x v="785"/>
    <x v="1"/>
    <x v="0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x v="0"/>
    <n v="1"/>
  </r>
  <r>
    <n v="8406"/>
    <s v="CA-2019-140480"/>
    <x v="141"/>
    <d v="2019-07-12T00:00:00"/>
    <s v="Standard Class"/>
    <s v="HE-14800"/>
    <x v="785"/>
    <x v="1"/>
    <x v="0"/>
    <s v="Newark"/>
    <x v="13"/>
    <n v="19711"/>
    <x v="3"/>
    <s v="TEC-AC-10002473"/>
    <s v="Technology"/>
    <s v="Accessories"/>
    <s v="Maxell 4.7GB DVD-R"/>
    <n v="141.9"/>
    <n v="5"/>
    <n v="0"/>
    <n v="58.179000000000002"/>
    <s v="Chuck Magee"/>
    <x v="0"/>
    <n v="0"/>
  </r>
  <r>
    <n v="8407"/>
    <s v="CA-2019-140480"/>
    <x v="141"/>
    <d v="2019-07-12T00:00:00"/>
    <s v="Standard Class"/>
    <s v="HE-14800"/>
    <x v="785"/>
    <x v="1"/>
    <x v="0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x v="0"/>
    <n v="0"/>
  </r>
  <r>
    <n v="8408"/>
    <s v="CA-2019-140480"/>
    <x v="141"/>
    <d v="2019-07-12T00:00:00"/>
    <s v="Standard Class"/>
    <s v="HE-14800"/>
    <x v="785"/>
    <x v="1"/>
    <x v="0"/>
    <s v="Newark"/>
    <x v="13"/>
    <n v="19711"/>
    <x v="3"/>
    <s v="OFF-AR-10001419"/>
    <s v="Office Supplies"/>
    <s v="Art"/>
    <s v="Newell 325"/>
    <n v="28.91"/>
    <n v="7"/>
    <n v="0"/>
    <n v="8.6729999999999983"/>
    <s v="Chuck Magee"/>
    <x v="0"/>
    <n v="0"/>
  </r>
  <r>
    <n v="8409"/>
    <s v="CA-2019-140480"/>
    <x v="141"/>
    <d v="2019-07-12T00:00:00"/>
    <s v="Standard Class"/>
    <s v="HE-14800"/>
    <x v="785"/>
    <x v="1"/>
    <x v="0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x v="0"/>
    <n v="0"/>
  </r>
  <r>
    <n v="8410"/>
    <s v="CA-2017-134082"/>
    <x v="555"/>
    <d v="2017-12-17T00:00:00"/>
    <s v="Standard Class"/>
    <s v="JK-15640"/>
    <x v="82"/>
    <x v="2"/>
    <x v="0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x v="0"/>
    <n v="1"/>
  </r>
  <r>
    <n v="8411"/>
    <s v="CA-2018-130820"/>
    <x v="625"/>
    <d v="2018-11-15T00:00:00"/>
    <s v="Same Day"/>
    <s v="ON-18715"/>
    <x v="21"/>
    <x v="1"/>
    <x v="0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x v="0"/>
    <n v="1"/>
  </r>
  <r>
    <n v="8412"/>
    <s v="CA-2018-159765"/>
    <x v="195"/>
    <d v="2018-05-12T00:00:00"/>
    <s v="Second Class"/>
    <s v="TH-21100"/>
    <x v="513"/>
    <x v="0"/>
    <x v="0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x v="0"/>
    <n v="1"/>
  </r>
  <r>
    <n v="8413"/>
    <s v="CA-2019-132290"/>
    <x v="434"/>
    <d v="2019-03-14T00:00:00"/>
    <s v="Standard Class"/>
    <s v="MD-17350"/>
    <x v="198"/>
    <x v="0"/>
    <x v="0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x v="0"/>
    <n v="1"/>
  </r>
  <r>
    <n v="8414"/>
    <s v="CA-2018-147109"/>
    <x v="907"/>
    <d v="2018-12-21T00:00:00"/>
    <s v="Standard Class"/>
    <s v="AH-10075"/>
    <x v="340"/>
    <x v="1"/>
    <x v="0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x v="0"/>
    <n v="1"/>
  </r>
  <r>
    <n v="8415"/>
    <s v="CA-2018-147109"/>
    <x v="907"/>
    <d v="2018-12-21T00:00:00"/>
    <s v="Standard Class"/>
    <s v="AH-10075"/>
    <x v="340"/>
    <x v="1"/>
    <x v="0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  <n v="0"/>
  </r>
  <r>
    <n v="8416"/>
    <s v="CA-2019-107265"/>
    <x v="1191"/>
    <d v="2019-04-12T00:00:00"/>
    <s v="Standard Class"/>
    <s v="ML-17755"/>
    <x v="529"/>
    <x v="2"/>
    <x v="0"/>
    <s v="Marion"/>
    <x v="23"/>
    <n v="52302"/>
    <x v="2"/>
    <s v="OFF-PA-10000474"/>
    <s v="Office Supplies"/>
    <s v="Paper"/>
    <s v="Easy-staple paper"/>
    <n v="106.32"/>
    <n v="3"/>
    <n v="0"/>
    <n v="49.970399999999991"/>
    <s v="Kelly Williams"/>
    <x v="0"/>
    <n v="1"/>
  </r>
  <r>
    <n v="8417"/>
    <s v="CA-2019-118199"/>
    <x v="1188"/>
    <d v="2019-05-11T00:00:00"/>
    <s v="First Class"/>
    <s v="LB-16795"/>
    <x v="697"/>
    <x v="2"/>
    <x v="0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0"/>
    <n v="1"/>
  </r>
  <r>
    <n v="8418"/>
    <s v="CA-2019-118199"/>
    <x v="1188"/>
    <d v="2019-05-11T00:00:00"/>
    <s v="First Class"/>
    <s v="LB-16795"/>
    <x v="697"/>
    <x v="2"/>
    <x v="0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x v="0"/>
    <n v="0"/>
  </r>
  <r>
    <n v="8419"/>
    <s v="CA-2019-118199"/>
    <x v="1188"/>
    <d v="2019-05-11T00:00:00"/>
    <s v="First Class"/>
    <s v="LB-16795"/>
    <x v="697"/>
    <x v="2"/>
    <x v="0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x v="0"/>
    <n v="0"/>
  </r>
  <r>
    <n v="8420"/>
    <s v="CA-2019-118199"/>
    <x v="1188"/>
    <d v="2019-05-11T00:00:00"/>
    <s v="First Class"/>
    <s v="LB-16795"/>
    <x v="697"/>
    <x v="2"/>
    <x v="0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x v="0"/>
    <n v="0"/>
  </r>
  <r>
    <n v="8421"/>
    <s v="CA-2019-118199"/>
    <x v="1188"/>
    <d v="2019-05-11T00:00:00"/>
    <s v="First Class"/>
    <s v="LB-16795"/>
    <x v="697"/>
    <x v="2"/>
    <x v="0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x v="0"/>
    <n v="0"/>
  </r>
  <r>
    <n v="8422"/>
    <s v="CA-2019-150091"/>
    <x v="386"/>
    <d v="2019-10-16T00:00:00"/>
    <s v="Standard Class"/>
    <s v="NP-18670"/>
    <x v="73"/>
    <x v="0"/>
    <x v="0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  <n v="1"/>
  </r>
  <r>
    <n v="8423"/>
    <s v="CA-2019-150091"/>
    <x v="386"/>
    <d v="2019-10-16T00:00:00"/>
    <s v="Standard Class"/>
    <s v="NP-18670"/>
    <x v="73"/>
    <x v="0"/>
    <x v="0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x v="0"/>
    <n v="0"/>
  </r>
  <r>
    <n v="8424"/>
    <s v="CA-2019-150091"/>
    <x v="386"/>
    <d v="2019-10-16T00:00:00"/>
    <s v="Standard Class"/>
    <s v="NP-18670"/>
    <x v="73"/>
    <x v="0"/>
    <x v="0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x v="0"/>
    <n v="0"/>
  </r>
  <r>
    <n v="8425"/>
    <s v="CA-2019-150091"/>
    <x v="386"/>
    <d v="2019-10-16T00:00:00"/>
    <s v="Standard Class"/>
    <s v="NP-18670"/>
    <x v="73"/>
    <x v="0"/>
    <x v="0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x v="0"/>
    <n v="0"/>
  </r>
  <r>
    <n v="8426"/>
    <s v="CA-2018-137652"/>
    <x v="770"/>
    <d v="2018-08-30T00:00:00"/>
    <s v="First Class"/>
    <s v="EB-13750"/>
    <x v="494"/>
    <x v="1"/>
    <x v="0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x v="0"/>
    <n v="1"/>
  </r>
  <r>
    <n v="8427"/>
    <s v="CA-2017-128356"/>
    <x v="653"/>
    <d v="2017-10-07T00:00:00"/>
    <s v="Standard Class"/>
    <s v="RP-19390"/>
    <x v="261"/>
    <x v="0"/>
    <x v="0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x v="0"/>
    <n v="1"/>
  </r>
  <r>
    <n v="8428"/>
    <s v="CA-2019-167017"/>
    <x v="51"/>
    <d v="2019-11-25T00:00:00"/>
    <s v="First Class"/>
    <s v="DC-12850"/>
    <x v="419"/>
    <x v="0"/>
    <x v="0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x v="0"/>
    <n v="1"/>
  </r>
  <r>
    <n v="8429"/>
    <s v="US-2019-132220"/>
    <x v="105"/>
    <d v="2019-11-16T00:00:00"/>
    <s v="Standard Class"/>
    <s v="DJ-13510"/>
    <x v="137"/>
    <x v="1"/>
    <x v="0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x v="0"/>
    <n v="1"/>
  </r>
  <r>
    <n v="8430"/>
    <s v="CA-2018-118129"/>
    <x v="1054"/>
    <d v="2018-12-21T00:00:00"/>
    <s v="Second Class"/>
    <s v="CL-12565"/>
    <x v="52"/>
    <x v="0"/>
    <x v="0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x v="0"/>
    <n v="1"/>
  </r>
  <r>
    <n v="8431"/>
    <s v="US-2016-113124"/>
    <x v="809"/>
    <d v="2016-04-05T00:00:00"/>
    <s v="Standard Class"/>
    <s v="NC-18340"/>
    <x v="396"/>
    <x v="0"/>
    <x v="0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x v="0"/>
    <n v="1"/>
  </r>
  <r>
    <n v="8432"/>
    <s v="CA-2019-155621"/>
    <x v="1183"/>
    <d v="2019-11-13T00:00:00"/>
    <s v="Standard Class"/>
    <s v="KN-16450"/>
    <x v="634"/>
    <x v="1"/>
    <x v="0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x v="0"/>
    <n v="1"/>
  </r>
  <r>
    <n v="8433"/>
    <s v="US-2016-127635"/>
    <x v="80"/>
    <d v="2016-09-18T00:00:00"/>
    <s v="Second Class"/>
    <s v="SC-20260"/>
    <x v="609"/>
    <x v="1"/>
    <x v="0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x v="0"/>
    <n v="1"/>
  </r>
  <r>
    <n v="8434"/>
    <s v="US-2016-127635"/>
    <x v="80"/>
    <d v="2016-09-18T00:00:00"/>
    <s v="Second Class"/>
    <s v="SC-20260"/>
    <x v="609"/>
    <x v="1"/>
    <x v="0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x v="0"/>
    <n v="0"/>
  </r>
  <r>
    <n v="8435"/>
    <s v="US-2016-127635"/>
    <x v="80"/>
    <d v="2016-09-18T00:00:00"/>
    <s v="Second Class"/>
    <s v="SC-20260"/>
    <x v="609"/>
    <x v="1"/>
    <x v="0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x v="0"/>
    <n v="0"/>
  </r>
  <r>
    <n v="8436"/>
    <s v="US-2016-127635"/>
    <x v="80"/>
    <d v="2016-09-18T00:00:00"/>
    <s v="Second Class"/>
    <s v="SC-20260"/>
    <x v="609"/>
    <x v="1"/>
    <x v="0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x v="0"/>
    <n v="0"/>
  </r>
  <r>
    <n v="8437"/>
    <s v="CA-2017-151470"/>
    <x v="1181"/>
    <d v="2017-09-26T00:00:00"/>
    <s v="Standard Class"/>
    <s v="AM-10705"/>
    <x v="562"/>
    <x v="0"/>
    <x v="0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x v="0"/>
    <n v="1"/>
  </r>
  <r>
    <n v="8438"/>
    <s v="CA-2017-112823"/>
    <x v="895"/>
    <d v="2017-12-16T00:00:00"/>
    <s v="Standard Class"/>
    <s v="RA-19945"/>
    <x v="362"/>
    <x v="0"/>
    <x v="0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x v="0"/>
    <n v="1"/>
  </r>
  <r>
    <n v="8439"/>
    <s v="CA-2016-108861"/>
    <x v="1061"/>
    <d v="2016-06-01T00:00:00"/>
    <s v="Standard Class"/>
    <s v="MM-17260"/>
    <x v="570"/>
    <x v="0"/>
    <x v="0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x v="1"/>
    <n v="1"/>
  </r>
  <r>
    <n v="8440"/>
    <s v="CA-2019-114370"/>
    <x v="1192"/>
    <d v="2019-03-17T00:00:00"/>
    <s v="Second Class"/>
    <s v="BN-11470"/>
    <x v="272"/>
    <x v="1"/>
    <x v="0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x v="0"/>
    <n v="1"/>
  </r>
  <r>
    <n v="8441"/>
    <s v="CA-2018-158302"/>
    <x v="16"/>
    <d v="2018-12-12T00:00:00"/>
    <s v="Second Class"/>
    <s v="JB-16045"/>
    <x v="674"/>
    <x v="2"/>
    <x v="0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x v="0"/>
    <n v="1"/>
  </r>
  <r>
    <n v="8442"/>
    <s v="CA-2019-145779"/>
    <x v="636"/>
    <d v="2019-05-10T00:00:00"/>
    <s v="Standard Class"/>
    <s v="DB-13615"/>
    <x v="140"/>
    <x v="0"/>
    <x v="0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x v="0"/>
    <n v="1"/>
  </r>
  <r>
    <n v="8443"/>
    <s v="US-2018-155173"/>
    <x v="1193"/>
    <d v="2018-03-10T00:00:00"/>
    <s v="Standard Class"/>
    <s v="JB-16045"/>
    <x v="674"/>
    <x v="2"/>
    <x v="0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x v="0"/>
    <n v="1"/>
  </r>
  <r>
    <n v="8444"/>
    <s v="US-2018-155173"/>
    <x v="1193"/>
    <d v="2018-03-10T00:00:00"/>
    <s v="Standard Class"/>
    <s v="JB-16045"/>
    <x v="674"/>
    <x v="2"/>
    <x v="0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x v="0"/>
    <n v="0"/>
  </r>
  <r>
    <n v="8445"/>
    <s v="US-2018-155173"/>
    <x v="1193"/>
    <d v="2018-03-10T00:00:00"/>
    <s v="Standard Class"/>
    <s v="JB-16045"/>
    <x v="674"/>
    <x v="2"/>
    <x v="0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x v="0"/>
    <n v="0"/>
  </r>
  <r>
    <n v="8446"/>
    <s v="CA-2019-125451"/>
    <x v="436"/>
    <d v="2019-10-24T00:00:00"/>
    <s v="First Class"/>
    <s v="AH-10075"/>
    <x v="340"/>
    <x v="1"/>
    <x v="0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x v="0"/>
    <n v="1"/>
  </r>
  <r>
    <n v="8447"/>
    <s v="CA-2019-125451"/>
    <x v="436"/>
    <d v="2019-10-24T00:00:00"/>
    <s v="First Class"/>
    <s v="AH-10075"/>
    <x v="340"/>
    <x v="1"/>
    <x v="0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x v="0"/>
    <n v="0"/>
  </r>
  <r>
    <n v="8448"/>
    <s v="CA-2019-125451"/>
    <x v="436"/>
    <d v="2019-10-24T00:00:00"/>
    <s v="First Class"/>
    <s v="AH-10075"/>
    <x v="340"/>
    <x v="1"/>
    <x v="0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  <n v="0"/>
  </r>
  <r>
    <n v="8449"/>
    <s v="CA-2019-125451"/>
    <x v="436"/>
    <d v="2019-10-24T00:00:00"/>
    <s v="First Class"/>
    <s v="AH-10075"/>
    <x v="340"/>
    <x v="1"/>
    <x v="0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x v="0"/>
    <n v="0"/>
  </r>
  <r>
    <n v="8450"/>
    <s v="CA-2019-125451"/>
    <x v="436"/>
    <d v="2019-10-24T00:00:00"/>
    <s v="First Class"/>
    <s v="AH-10075"/>
    <x v="340"/>
    <x v="1"/>
    <x v="0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x v="0"/>
    <n v="0"/>
  </r>
  <r>
    <n v="8451"/>
    <s v="CA-2019-125451"/>
    <x v="436"/>
    <d v="2019-10-24T00:00:00"/>
    <s v="First Class"/>
    <s v="AH-10075"/>
    <x v="340"/>
    <x v="1"/>
    <x v="0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x v="0"/>
    <n v="0"/>
  </r>
  <r>
    <n v="8452"/>
    <s v="CA-2016-131387"/>
    <x v="582"/>
    <d v="2016-04-30T00:00:00"/>
    <s v="First Class"/>
    <s v="AI-10855"/>
    <x v="482"/>
    <x v="0"/>
    <x v="0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x v="0"/>
    <n v="1"/>
  </r>
  <r>
    <n v="8453"/>
    <s v="CA-2018-125087"/>
    <x v="724"/>
    <d v="2018-04-23T00:00:00"/>
    <s v="Standard Class"/>
    <s v="TH-21115"/>
    <x v="764"/>
    <x v="1"/>
    <x v="0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x v="0"/>
    <n v="1"/>
  </r>
  <r>
    <n v="8454"/>
    <s v="CA-2018-125087"/>
    <x v="724"/>
    <d v="2018-04-23T00:00:00"/>
    <s v="Standard Class"/>
    <s v="TH-21115"/>
    <x v="764"/>
    <x v="1"/>
    <x v="0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x v="0"/>
    <n v="0"/>
  </r>
  <r>
    <n v="8455"/>
    <s v="CA-2018-125087"/>
    <x v="724"/>
    <d v="2018-04-23T00:00:00"/>
    <s v="Standard Class"/>
    <s v="TH-21115"/>
    <x v="764"/>
    <x v="1"/>
    <x v="0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x v="0"/>
    <n v="0"/>
  </r>
  <r>
    <n v="8456"/>
    <s v="CA-2018-154081"/>
    <x v="730"/>
    <d v="2018-05-29T00:00:00"/>
    <s v="Standard Class"/>
    <s v="JE-15610"/>
    <x v="531"/>
    <x v="1"/>
    <x v="0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x v="0"/>
    <n v="1"/>
  </r>
  <r>
    <n v="8457"/>
    <s v="US-2019-118556"/>
    <x v="39"/>
    <d v="2019-06-02T00:00:00"/>
    <s v="Second Class"/>
    <s v="TH-21235"/>
    <x v="260"/>
    <x v="1"/>
    <x v="0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x v="0"/>
    <n v="1"/>
  </r>
  <r>
    <n v="8458"/>
    <s v="US-2019-118556"/>
    <x v="39"/>
    <d v="2019-06-02T00:00:00"/>
    <s v="Second Class"/>
    <s v="TH-21235"/>
    <x v="260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  <n v="0"/>
  </r>
  <r>
    <n v="8459"/>
    <s v="CA-2016-126200"/>
    <x v="55"/>
    <d v="2016-08-29T00:00:00"/>
    <s v="Standard Class"/>
    <s v="JE-15715"/>
    <x v="555"/>
    <x v="0"/>
    <x v="0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x v="0"/>
    <n v="1"/>
  </r>
  <r>
    <n v="8460"/>
    <s v="CA-2016-126200"/>
    <x v="55"/>
    <d v="2016-08-29T00:00:00"/>
    <s v="Standard Class"/>
    <s v="JE-15715"/>
    <x v="555"/>
    <x v="0"/>
    <x v="0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x v="0"/>
    <n v="0"/>
  </r>
  <r>
    <n v="8461"/>
    <s v="CA-2016-146500"/>
    <x v="1194"/>
    <d v="2016-09-04T00:00:00"/>
    <s v="Standard Class"/>
    <s v="AT-10735"/>
    <x v="247"/>
    <x v="0"/>
    <x v="0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  <n v="1"/>
  </r>
  <r>
    <n v="8462"/>
    <s v="CA-2016-146500"/>
    <x v="1194"/>
    <d v="2016-09-04T00:00:00"/>
    <s v="Standard Class"/>
    <s v="AT-10735"/>
    <x v="247"/>
    <x v="0"/>
    <x v="0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x v="0"/>
    <n v="0"/>
  </r>
  <r>
    <n v="8463"/>
    <s v="CA-2017-169537"/>
    <x v="37"/>
    <d v="2017-09-07T00:00:00"/>
    <s v="Second Class"/>
    <s v="JH-15820"/>
    <x v="581"/>
    <x v="0"/>
    <x v="0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x v="0"/>
    <n v="1"/>
  </r>
  <r>
    <n v="8464"/>
    <s v="CA-2016-100881"/>
    <x v="1176"/>
    <d v="2016-04-01T00:00:00"/>
    <s v="Standard Class"/>
    <s v="DR-12940"/>
    <x v="660"/>
    <x v="2"/>
    <x v="0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x v="0"/>
    <n v="1"/>
  </r>
  <r>
    <n v="8465"/>
    <s v="CA-2017-144043"/>
    <x v="1187"/>
    <d v="2017-05-15T00:00:00"/>
    <s v="Standard Class"/>
    <s v="AB-10165"/>
    <x v="269"/>
    <x v="0"/>
    <x v="0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x v="0"/>
    <n v="1"/>
  </r>
  <r>
    <n v="8466"/>
    <s v="CA-2017-116512"/>
    <x v="265"/>
    <d v="2017-04-14T00:00:00"/>
    <s v="Standard Class"/>
    <s v="MC-18100"/>
    <x v="498"/>
    <x v="0"/>
    <x v="0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  <n v="1"/>
  </r>
  <r>
    <n v="8467"/>
    <s v="CA-2017-101000"/>
    <x v="265"/>
    <d v="2017-04-14T00:00:00"/>
    <s v="Standard Class"/>
    <s v="IG-15085"/>
    <x v="490"/>
    <x v="0"/>
    <x v="0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x v="0"/>
    <n v="1"/>
  </r>
  <r>
    <n v="8468"/>
    <s v="CA-2018-168557"/>
    <x v="251"/>
    <d v="2018-09-23T00:00:00"/>
    <s v="Standard Class"/>
    <s v="FH-14275"/>
    <x v="395"/>
    <x v="1"/>
    <x v="0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x v="0"/>
    <n v="1"/>
  </r>
  <r>
    <n v="8469"/>
    <s v="US-2018-164196"/>
    <x v="583"/>
    <d v="2018-11-17T00:00:00"/>
    <s v="Standard Class"/>
    <s v="AS-10285"/>
    <x v="155"/>
    <x v="1"/>
    <x v="0"/>
    <s v="Noblesville"/>
    <x v="14"/>
    <n v="46060"/>
    <x v="2"/>
    <s v="FUR-TA-10001950"/>
    <s v="Furniture"/>
    <s v="Tables"/>
    <s v="Balt Solid Wood Round Tables"/>
    <n v="2678.94"/>
    <n v="6"/>
    <n v="0"/>
    <n v="241.1046"/>
    <s v="Kelly Williams"/>
    <x v="0"/>
    <n v="1"/>
  </r>
  <r>
    <n v="8470"/>
    <s v="US-2019-132031"/>
    <x v="756"/>
    <d v="2019-04-27T00:00:00"/>
    <s v="Standard Class"/>
    <s v="PN-18775"/>
    <x v="43"/>
    <x v="2"/>
    <x v="0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x v="0"/>
    <n v="1"/>
  </r>
  <r>
    <n v="8471"/>
    <s v="US-2019-132031"/>
    <x v="756"/>
    <d v="2019-04-27T00:00:00"/>
    <s v="Standard Class"/>
    <s v="PN-18775"/>
    <x v="43"/>
    <x v="2"/>
    <x v="0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x v="0"/>
    <n v="0"/>
  </r>
  <r>
    <n v="8472"/>
    <s v="US-2019-132031"/>
    <x v="756"/>
    <d v="2019-04-27T00:00:00"/>
    <s v="Standard Class"/>
    <s v="PN-18775"/>
    <x v="43"/>
    <x v="2"/>
    <x v="0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x v="0"/>
    <n v="0"/>
  </r>
  <r>
    <n v="8473"/>
    <s v="US-2019-132031"/>
    <x v="756"/>
    <d v="2019-04-27T00:00:00"/>
    <s v="Standard Class"/>
    <s v="PN-18775"/>
    <x v="43"/>
    <x v="2"/>
    <x v="0"/>
    <s v="Clarksville"/>
    <x v="18"/>
    <n v="37042"/>
    <x v="0"/>
    <s v="OFF-LA-10000081"/>
    <s v="Office Supplies"/>
    <s v="Labels"/>
    <s v="Avery 496"/>
    <n v="3"/>
    <n v="1"/>
    <n v="0.2"/>
    <n v="1.0499999999999998"/>
    <s v="Cassandra Brandow"/>
    <x v="0"/>
    <n v="0"/>
  </r>
  <r>
    <n v="8474"/>
    <s v="CA-2017-169733"/>
    <x v="420"/>
    <d v="2017-10-26T00:00:00"/>
    <s v="Second Class"/>
    <s v="GM-14500"/>
    <x v="421"/>
    <x v="0"/>
    <x v="0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x v="0"/>
    <n v="1"/>
  </r>
  <r>
    <n v="8475"/>
    <s v="CA-2019-169404"/>
    <x v="359"/>
    <d v="2019-04-14T00:00:00"/>
    <s v="Standard Class"/>
    <s v="NC-18625"/>
    <x v="544"/>
    <x v="1"/>
    <x v="0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x v="0"/>
    <n v="1"/>
  </r>
  <r>
    <n v="8476"/>
    <s v="CA-2019-169404"/>
    <x v="359"/>
    <d v="2019-04-14T00:00:00"/>
    <s v="Standard Class"/>
    <s v="NC-18625"/>
    <x v="544"/>
    <x v="1"/>
    <x v="0"/>
    <s v="York"/>
    <x v="9"/>
    <n v="17403"/>
    <x v="3"/>
    <s v="OFF-PA-10001033"/>
    <s v="Office Supplies"/>
    <s v="Paper"/>
    <s v="Xerox 1893"/>
    <n v="65.584000000000003"/>
    <n v="2"/>
    <n v="0.2"/>
    <n v="23.7742"/>
    <s v="Chuck Magee"/>
    <x v="0"/>
    <n v="0"/>
  </r>
  <r>
    <n v="8477"/>
    <s v="CA-2019-134880"/>
    <x v="855"/>
    <d v="2019-11-01T00:00:00"/>
    <s v="Standard Class"/>
    <s v="TW-21025"/>
    <x v="69"/>
    <x v="2"/>
    <x v="0"/>
    <s v="Mesa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x v="0"/>
    <n v="1"/>
  </r>
  <r>
    <n v="8478"/>
    <s v="CA-2017-145758"/>
    <x v="628"/>
    <d v="2017-10-30T00:00:00"/>
    <s v="Same Day"/>
    <s v="BF-11020"/>
    <x v="292"/>
    <x v="1"/>
    <x v="0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x v="0"/>
    <n v="1"/>
  </r>
  <r>
    <n v="8479"/>
    <s v="CA-2019-158736"/>
    <x v="404"/>
    <d v="2019-12-24T00:00:00"/>
    <s v="Standard Class"/>
    <s v="TT-21460"/>
    <x v="499"/>
    <x v="2"/>
    <x v="0"/>
    <s v="San Francisco"/>
    <x v="1"/>
    <n v="94110"/>
    <x v="1"/>
    <s v="OFF-AR-10002578"/>
    <s v="Office Supplies"/>
    <s v="Art"/>
    <s v="Newell 335"/>
    <n v="5.76"/>
    <n v="2"/>
    <n v="0"/>
    <n v="1.6703999999999999"/>
    <s v="Anna Andreadi"/>
    <x v="0"/>
    <n v="1"/>
  </r>
  <r>
    <n v="8480"/>
    <s v="US-2018-119270"/>
    <x v="299"/>
    <d v="2018-03-16T00:00:00"/>
    <s v="Standard Class"/>
    <s v="SW-20245"/>
    <x v="573"/>
    <x v="0"/>
    <x v="0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x v="0"/>
    <n v="1"/>
  </r>
  <r>
    <n v="8481"/>
    <s v="CA-2016-109890"/>
    <x v="609"/>
    <d v="2016-07-27T00:00:00"/>
    <s v="Standard Class"/>
    <s v="PG-18820"/>
    <x v="310"/>
    <x v="0"/>
    <x v="0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x v="0"/>
    <n v="1"/>
  </r>
  <r>
    <n v="8482"/>
    <s v="CA-2018-138583"/>
    <x v="1012"/>
    <d v="2018-05-28T00:00:00"/>
    <s v="Standard Class"/>
    <s v="DP-13390"/>
    <x v="503"/>
    <x v="2"/>
    <x v="0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x v="0"/>
    <n v="1"/>
  </r>
  <r>
    <n v="8483"/>
    <s v="US-2019-118535"/>
    <x v="512"/>
    <d v="2019-02-15T00:00:00"/>
    <s v="Standard Class"/>
    <s v="DJ-13510"/>
    <x v="137"/>
    <x v="1"/>
    <x v="0"/>
    <s v="New York City"/>
    <x v="15"/>
    <n v="10024"/>
    <x v="3"/>
    <s v="OFF-LA-10001297"/>
    <s v="Office Supplies"/>
    <s v="Labels"/>
    <s v="Avery 473"/>
    <n v="20.7"/>
    <n v="2"/>
    <n v="0"/>
    <n v="9.9359999999999999"/>
    <s v="Chuck Magee"/>
    <x v="0"/>
    <n v="1"/>
  </r>
  <r>
    <n v="8484"/>
    <s v="CA-2018-126284"/>
    <x v="873"/>
    <d v="2018-09-24T00:00:00"/>
    <s v="Standard Class"/>
    <s v="EN-13780"/>
    <x v="633"/>
    <x v="0"/>
    <x v="0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x v="0"/>
    <n v="1"/>
  </r>
  <r>
    <n v="8485"/>
    <s v="CA-2019-142391"/>
    <x v="241"/>
    <d v="2019-09-24T00:00:00"/>
    <s v="Same Day"/>
    <s v="PB-19150"/>
    <x v="171"/>
    <x v="0"/>
    <x v="0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x v="0"/>
    <n v="1"/>
  </r>
  <r>
    <n v="8486"/>
    <s v="CA-2019-124716"/>
    <x v="996"/>
    <d v="2019-03-31T00:00:00"/>
    <s v="Standard Class"/>
    <s v="BD-11560"/>
    <x v="786"/>
    <x v="2"/>
    <x v="0"/>
    <s v="Fresno"/>
    <x v="1"/>
    <n v="93727"/>
    <x v="1"/>
    <s v="OFF-PA-10000740"/>
    <s v="Office Supplies"/>
    <s v="Paper"/>
    <s v="Xerox 1982"/>
    <n v="45.68"/>
    <n v="2"/>
    <n v="0"/>
    <n v="21.012799999999999"/>
    <s v="Anna Andreadi"/>
    <x v="0"/>
    <n v="1"/>
  </r>
  <r>
    <n v="8487"/>
    <s v="CA-2019-124716"/>
    <x v="996"/>
    <d v="2019-03-31T00:00:00"/>
    <s v="Standard Class"/>
    <s v="BD-11560"/>
    <x v="786"/>
    <x v="2"/>
    <x v="0"/>
    <s v="Fresno"/>
    <x v="1"/>
    <n v="93727"/>
    <x v="1"/>
    <s v="OFF-PA-10001144"/>
    <s v="Office Supplies"/>
    <s v="Paper"/>
    <s v="Xerox 1913"/>
    <n v="110.96"/>
    <n v="2"/>
    <n v="0"/>
    <n v="53.260799999999996"/>
    <s v="Anna Andreadi"/>
    <x v="0"/>
    <n v="0"/>
  </r>
  <r>
    <n v="8488"/>
    <s v="CA-2019-124716"/>
    <x v="996"/>
    <d v="2019-03-31T00:00:00"/>
    <s v="Standard Class"/>
    <s v="BD-11560"/>
    <x v="786"/>
    <x v="2"/>
    <x v="0"/>
    <s v="Fresno"/>
    <x v="1"/>
    <n v="93727"/>
    <x v="1"/>
    <s v="OFF-PA-10000859"/>
    <s v="Office Supplies"/>
    <s v="Paper"/>
    <s v="Unpadded Memo Slips"/>
    <n v="11.94"/>
    <n v="3"/>
    <n v="0"/>
    <n v="5.97"/>
    <s v="Anna Andreadi"/>
    <x v="0"/>
    <n v="0"/>
  </r>
  <r>
    <n v="8489"/>
    <s v="CA-2018-158841"/>
    <x v="1056"/>
    <d v="2018-02-04T00:00:00"/>
    <s v="Second Class"/>
    <s v="SE-20110"/>
    <x v="339"/>
    <x v="0"/>
    <x v="0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x v="0"/>
    <n v="1"/>
  </r>
  <r>
    <n v="8490"/>
    <s v="CA-2018-158841"/>
    <x v="1056"/>
    <d v="2018-02-04T00:00:00"/>
    <s v="Second Class"/>
    <s v="SE-20110"/>
    <x v="339"/>
    <x v="0"/>
    <x v="0"/>
    <s v="Arlington"/>
    <x v="17"/>
    <n v="22204"/>
    <x v="0"/>
    <s v="OFF-BI-10002557"/>
    <s v="Office Supplies"/>
    <s v="Binders"/>
    <s v="Presstex Flexible Ring Binders"/>
    <n v="36.4"/>
    <n v="8"/>
    <n v="0"/>
    <n v="18.2"/>
    <s v="Cassandra Brandow"/>
    <x v="0"/>
    <n v="0"/>
  </r>
  <r>
    <n v="8491"/>
    <s v="CA-2018-158841"/>
    <x v="1056"/>
    <d v="2018-02-04T00:00:00"/>
    <s v="Second Class"/>
    <s v="SE-20110"/>
    <x v="339"/>
    <x v="0"/>
    <x v="0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x v="0"/>
    <n v="0"/>
  </r>
  <r>
    <n v="8492"/>
    <s v="CA-2019-106824"/>
    <x v="437"/>
    <d v="2019-07-11T00:00:00"/>
    <s v="Standard Class"/>
    <s v="AT-10735"/>
    <x v="247"/>
    <x v="0"/>
    <x v="0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x v="0"/>
    <n v="1"/>
  </r>
  <r>
    <n v="8493"/>
    <s v="CA-2017-109190"/>
    <x v="924"/>
    <d v="2017-10-28T00:00:00"/>
    <s v="Standard Class"/>
    <s v="CC-12685"/>
    <x v="530"/>
    <x v="0"/>
    <x v="0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x v="0"/>
    <n v="1"/>
  </r>
  <r>
    <n v="8494"/>
    <s v="CA-2017-109190"/>
    <x v="924"/>
    <d v="2017-10-28T00:00:00"/>
    <s v="Standard Class"/>
    <s v="CC-12685"/>
    <x v="530"/>
    <x v="0"/>
    <x v="0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x v="0"/>
    <n v="0"/>
  </r>
  <r>
    <n v="8495"/>
    <s v="CA-2017-109190"/>
    <x v="924"/>
    <d v="2017-10-28T00:00:00"/>
    <s v="Standard Class"/>
    <s v="CC-12685"/>
    <x v="530"/>
    <x v="0"/>
    <x v="0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x v="0"/>
    <n v="0"/>
  </r>
  <r>
    <n v="8496"/>
    <s v="CA-2018-143154"/>
    <x v="499"/>
    <d v="2018-12-08T00:00:00"/>
    <s v="Standard Class"/>
    <s v="AS-10225"/>
    <x v="127"/>
    <x v="1"/>
    <x v="0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x v="0"/>
    <n v="1"/>
  </r>
  <r>
    <n v="8497"/>
    <s v="CA-2016-169061"/>
    <x v="1195"/>
    <d v="2016-03-08T00:00:00"/>
    <s v="Second Class"/>
    <s v="AB-10150"/>
    <x v="492"/>
    <x v="0"/>
    <x v="0"/>
    <s v="Yonkers"/>
    <x v="15"/>
    <n v="10701"/>
    <x v="3"/>
    <s v="OFF-AR-10000588"/>
    <s v="Office Supplies"/>
    <s v="Art"/>
    <s v="Newell 345"/>
    <n v="59.519999999999996"/>
    <n v="3"/>
    <n v="0"/>
    <n v="15.475200000000001"/>
    <s v="Chuck Magee"/>
    <x v="0"/>
    <n v="1"/>
  </r>
  <r>
    <n v="8498"/>
    <s v="CA-2016-169061"/>
    <x v="1195"/>
    <d v="2016-03-08T00:00:00"/>
    <s v="Second Class"/>
    <s v="AB-10150"/>
    <x v="492"/>
    <x v="0"/>
    <x v="0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x v="0"/>
    <n v="0"/>
  </r>
  <r>
    <n v="8499"/>
    <s v="CA-2016-169061"/>
    <x v="1195"/>
    <d v="2016-03-08T00:00:00"/>
    <s v="Second Class"/>
    <s v="AB-10150"/>
    <x v="492"/>
    <x v="0"/>
    <x v="0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x v="0"/>
    <n v="0"/>
  </r>
  <r>
    <n v="8500"/>
    <s v="CA-2016-169061"/>
    <x v="1195"/>
    <d v="2016-03-08T00:00:00"/>
    <s v="Second Class"/>
    <s v="AB-10150"/>
    <x v="492"/>
    <x v="0"/>
    <x v="0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x v="0"/>
    <n v="0"/>
  </r>
  <r>
    <n v="8501"/>
    <s v="CA-2016-169061"/>
    <x v="1195"/>
    <d v="2016-03-08T00:00:00"/>
    <s v="Second Class"/>
    <s v="AB-10150"/>
    <x v="492"/>
    <x v="0"/>
    <x v="0"/>
    <s v="Yonkers"/>
    <x v="15"/>
    <n v="10701"/>
    <x v="3"/>
    <s v="OFF-PA-10001878"/>
    <s v="Office Supplies"/>
    <s v="Paper"/>
    <s v="Xerox 1891"/>
    <n v="97.82"/>
    <n v="2"/>
    <n v="0"/>
    <n v="45.975399999999993"/>
    <s v="Chuck Magee"/>
    <x v="0"/>
    <n v="0"/>
  </r>
  <r>
    <n v="8502"/>
    <s v="CA-2017-102316"/>
    <x v="879"/>
    <d v="2017-03-03T00:00:00"/>
    <s v="Second Class"/>
    <s v="DH-13075"/>
    <x v="704"/>
    <x v="1"/>
    <x v="0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x v="0"/>
    <n v="1"/>
  </r>
  <r>
    <n v="8503"/>
    <s v="CA-2017-102316"/>
    <x v="879"/>
    <d v="2017-03-03T00:00:00"/>
    <s v="Second Class"/>
    <s v="DH-13075"/>
    <x v="704"/>
    <x v="1"/>
    <x v="0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x v="0"/>
    <n v="0"/>
  </r>
  <r>
    <n v="8504"/>
    <s v="CA-2016-164903"/>
    <x v="980"/>
    <d v="2016-02-24T00:00:00"/>
    <s v="Standard Class"/>
    <s v="SR-20740"/>
    <x v="256"/>
    <x v="2"/>
    <x v="0"/>
    <s v="Los Angeles"/>
    <x v="1"/>
    <n v="90049"/>
    <x v="1"/>
    <s v="OFF-PA-10003363"/>
    <s v="Office Supplies"/>
    <s v="Paper"/>
    <s v="Xerox 204"/>
    <n v="12.96"/>
    <n v="2"/>
    <n v="0"/>
    <n v="6.2208000000000006"/>
    <s v="Anna Andreadi"/>
    <x v="0"/>
    <n v="1"/>
  </r>
  <r>
    <n v="8505"/>
    <s v="CA-2018-109400"/>
    <x v="440"/>
    <d v="2018-05-06T00:00:00"/>
    <s v="Standard Class"/>
    <s v="NR-18550"/>
    <x v="749"/>
    <x v="0"/>
    <x v="0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  <n v="1"/>
  </r>
  <r>
    <n v="8506"/>
    <s v="CA-2018-130400"/>
    <x v="387"/>
    <d v="2018-03-12T00:00:00"/>
    <s v="Standard Class"/>
    <s v="SJ-20125"/>
    <x v="319"/>
    <x v="2"/>
    <x v="0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x v="0"/>
    <n v="1"/>
  </r>
  <r>
    <n v="8507"/>
    <s v="CA-2018-130400"/>
    <x v="387"/>
    <d v="2018-03-12T00:00:00"/>
    <s v="Standard Class"/>
    <s v="SJ-20125"/>
    <x v="319"/>
    <x v="2"/>
    <x v="0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x v="0"/>
    <n v="0"/>
  </r>
  <r>
    <n v="8508"/>
    <s v="CA-2018-130400"/>
    <x v="387"/>
    <d v="2018-03-12T00:00:00"/>
    <s v="Standard Class"/>
    <s v="SJ-20125"/>
    <x v="319"/>
    <x v="2"/>
    <x v="0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x v="0"/>
    <n v="0"/>
  </r>
  <r>
    <n v="8509"/>
    <s v="CA-2017-135853"/>
    <x v="555"/>
    <d v="2017-12-14T00:00:00"/>
    <s v="First Class"/>
    <s v="CA-12775"/>
    <x v="222"/>
    <x v="0"/>
    <x v="0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x v="0"/>
    <n v="1"/>
  </r>
  <r>
    <n v="8510"/>
    <s v="CA-2017-135853"/>
    <x v="555"/>
    <d v="2017-12-14T00:00:00"/>
    <s v="First Class"/>
    <s v="CA-12775"/>
    <x v="222"/>
    <x v="0"/>
    <x v="0"/>
    <s v="Detroit"/>
    <x v="12"/>
    <n v="48205"/>
    <x v="2"/>
    <s v="TEC-PH-10003691"/>
    <s v="Technology"/>
    <s v="Phones"/>
    <s v="BlackBerry Q10"/>
    <n v="125.99"/>
    <n v="1"/>
    <n v="0"/>
    <n v="31.497500000000002"/>
    <s v="Kelly Williams"/>
    <x v="0"/>
    <n v="0"/>
  </r>
  <r>
    <n v="8511"/>
    <s v="CA-2017-135853"/>
    <x v="555"/>
    <d v="2017-12-14T00:00:00"/>
    <s v="First Class"/>
    <s v="CA-12775"/>
    <x v="222"/>
    <x v="0"/>
    <x v="0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x v="0"/>
    <n v="0"/>
  </r>
  <r>
    <n v="8512"/>
    <s v="CA-2018-103359"/>
    <x v="596"/>
    <d v="2018-12-26T00:00:00"/>
    <s v="Standard Class"/>
    <s v="LC-16885"/>
    <x v="62"/>
    <x v="0"/>
    <x v="0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  <n v="1"/>
  </r>
  <r>
    <n v="8513"/>
    <s v="CA-2018-144645"/>
    <x v="1056"/>
    <d v="2018-02-08T00:00:00"/>
    <s v="Standard Class"/>
    <s v="NS-18640"/>
    <x v="374"/>
    <x v="1"/>
    <x v="0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x v="0"/>
    <n v="1"/>
  </r>
  <r>
    <n v="8514"/>
    <s v="CA-2019-141614"/>
    <x v="929"/>
    <d v="2019-06-09T00:00:00"/>
    <s v="Standard Class"/>
    <s v="NS-18640"/>
    <x v="374"/>
    <x v="1"/>
    <x v="0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x v="0"/>
    <n v="1"/>
  </r>
  <r>
    <n v="8515"/>
    <s v="CA-2017-122168"/>
    <x v="291"/>
    <d v="2017-08-26T00:00:00"/>
    <s v="Standard Class"/>
    <s v="HG-14965"/>
    <x v="428"/>
    <x v="1"/>
    <x v="0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x v="0"/>
    <n v="1"/>
  </r>
  <r>
    <n v="8516"/>
    <s v="CA-2017-122168"/>
    <x v="291"/>
    <d v="2017-08-26T00:00:00"/>
    <s v="Standard Class"/>
    <s v="HG-14965"/>
    <x v="428"/>
    <x v="1"/>
    <x v="0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x v="0"/>
    <n v="0"/>
  </r>
  <r>
    <n v="8517"/>
    <s v="CA-2018-132899"/>
    <x v="281"/>
    <d v="2018-04-11T00:00:00"/>
    <s v="Standard Class"/>
    <s v="SF-20200"/>
    <x v="227"/>
    <x v="0"/>
    <x v="0"/>
    <s v="New York City"/>
    <x v="15"/>
    <n v="10009"/>
    <x v="3"/>
    <s v="OFF-AR-10002833"/>
    <s v="Office Supplies"/>
    <s v="Art"/>
    <s v="Newell 322"/>
    <n v="3.64"/>
    <n v="2"/>
    <n v="0"/>
    <n v="0.98280000000000012"/>
    <s v="Chuck Magee"/>
    <x v="0"/>
    <n v="1"/>
  </r>
  <r>
    <n v="8518"/>
    <s v="CA-2019-149720"/>
    <x v="400"/>
    <d v="2019-06-07T00:00:00"/>
    <s v="Second Class"/>
    <s v="EM-14065"/>
    <x v="191"/>
    <x v="0"/>
    <x v="0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x v="0"/>
    <n v="1"/>
  </r>
  <r>
    <n v="8519"/>
    <s v="CA-2019-118003"/>
    <x v="769"/>
    <d v="2019-12-10T00:00:00"/>
    <s v="Standard Class"/>
    <s v="DO-13645"/>
    <x v="770"/>
    <x v="0"/>
    <x v="0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x v="0"/>
    <n v="1"/>
  </r>
  <r>
    <n v="8520"/>
    <s v="CA-2019-118003"/>
    <x v="769"/>
    <d v="2019-12-10T00:00:00"/>
    <s v="Standard Class"/>
    <s v="DO-13645"/>
    <x v="770"/>
    <x v="0"/>
    <x v="0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x v="0"/>
    <n v="0"/>
  </r>
  <r>
    <n v="8521"/>
    <s v="CA-2019-118003"/>
    <x v="769"/>
    <d v="2019-12-10T00:00:00"/>
    <s v="Standard Class"/>
    <s v="DO-13645"/>
    <x v="770"/>
    <x v="0"/>
    <x v="0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Chuck Magee"/>
    <x v="0"/>
    <n v="0"/>
  </r>
  <r>
    <n v="8522"/>
    <s v="CA-2018-141887"/>
    <x v="383"/>
    <d v="2018-01-15T00:00:00"/>
    <s v="Standard Class"/>
    <s v="MP-17470"/>
    <x v="88"/>
    <x v="2"/>
    <x v="0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x v="0"/>
    <n v="1"/>
  </r>
  <r>
    <n v="8523"/>
    <s v="US-2018-160206"/>
    <x v="178"/>
    <d v="2018-04-07T00:00:00"/>
    <s v="Standard Class"/>
    <s v="MY-18295"/>
    <x v="501"/>
    <x v="1"/>
    <x v="0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x v="0"/>
    <n v="1"/>
  </r>
  <r>
    <n v="8524"/>
    <s v="CA-2019-133074"/>
    <x v="296"/>
    <d v="2019-09-25T00:00:00"/>
    <s v="Standard Class"/>
    <s v="DB-13615"/>
    <x v="140"/>
    <x v="0"/>
    <x v="0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x v="0"/>
    <n v="1"/>
  </r>
  <r>
    <n v="8525"/>
    <s v="CA-2019-161172"/>
    <x v="633"/>
    <d v="2019-03-16T00:00:00"/>
    <s v="Same Day"/>
    <s v="SP-20920"/>
    <x v="727"/>
    <x v="0"/>
    <x v="0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x v="0"/>
    <n v="1"/>
  </r>
  <r>
    <n v="8526"/>
    <s v="CA-2019-161172"/>
    <x v="633"/>
    <d v="2019-03-16T00:00:00"/>
    <s v="Same Day"/>
    <s v="SP-20920"/>
    <x v="727"/>
    <x v="0"/>
    <x v="0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x v="0"/>
    <n v="0"/>
  </r>
  <r>
    <n v="8527"/>
    <s v="CA-2019-161172"/>
    <x v="633"/>
    <d v="2019-03-16T00:00:00"/>
    <s v="Same Day"/>
    <s v="SP-20920"/>
    <x v="727"/>
    <x v="0"/>
    <x v="0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x v="0"/>
    <n v="0"/>
  </r>
  <r>
    <n v="8528"/>
    <s v="CA-2019-161172"/>
    <x v="633"/>
    <d v="2019-03-16T00:00:00"/>
    <s v="Same Day"/>
    <s v="SP-20920"/>
    <x v="727"/>
    <x v="0"/>
    <x v="0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x v="0"/>
    <n v="0"/>
  </r>
  <r>
    <n v="8529"/>
    <s v="CA-2019-161172"/>
    <x v="633"/>
    <d v="2019-03-16T00:00:00"/>
    <s v="Same Day"/>
    <s v="SP-20920"/>
    <x v="727"/>
    <x v="0"/>
    <x v="0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  <n v="0"/>
  </r>
  <r>
    <n v="8530"/>
    <s v="CA-2019-137624"/>
    <x v="468"/>
    <d v="2019-11-17T00:00:00"/>
    <s v="Standard Class"/>
    <s v="ME-17320"/>
    <x v="467"/>
    <x v="2"/>
    <x v="0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x v="0"/>
    <n v="1"/>
  </r>
  <r>
    <n v="8531"/>
    <s v="CA-2018-156748"/>
    <x v="885"/>
    <d v="2018-12-06T00:00:00"/>
    <s v="Standard Class"/>
    <s v="BS-11755"/>
    <x v="94"/>
    <x v="0"/>
    <x v="0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x v="0"/>
    <n v="1"/>
  </r>
  <r>
    <n v="8532"/>
    <s v="CA-2018-156748"/>
    <x v="885"/>
    <d v="2018-12-06T00:00:00"/>
    <s v="Standard Class"/>
    <s v="BS-11755"/>
    <x v="94"/>
    <x v="0"/>
    <x v="0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x v="0"/>
    <n v="0"/>
  </r>
  <r>
    <n v="8533"/>
    <s v="CA-2018-156748"/>
    <x v="885"/>
    <d v="2018-12-06T00:00:00"/>
    <s v="Standard Class"/>
    <s v="BS-11755"/>
    <x v="94"/>
    <x v="0"/>
    <x v="0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x v="0"/>
    <n v="0"/>
  </r>
  <r>
    <n v="8534"/>
    <s v="CA-2018-156748"/>
    <x v="885"/>
    <d v="2018-12-06T00:00:00"/>
    <s v="Standard Class"/>
    <s v="BS-11755"/>
    <x v="94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  <n v="0"/>
  </r>
  <r>
    <n v="8535"/>
    <s v="CA-2017-169677"/>
    <x v="1004"/>
    <d v="2017-01-15T00:00:00"/>
    <s v="Second Class"/>
    <s v="KS-16300"/>
    <x v="754"/>
    <x v="1"/>
    <x v="0"/>
    <s v="Columbus"/>
    <x v="32"/>
    <n v="31907"/>
    <x v="0"/>
    <s v="OFF-LA-10003223"/>
    <s v="Office Supplies"/>
    <s v="Labels"/>
    <s v="Avery 508"/>
    <n v="9.82"/>
    <n v="2"/>
    <n v="0"/>
    <n v="4.8117999999999999"/>
    <s v="Cassandra Brandow"/>
    <x v="0"/>
    <n v="1"/>
  </r>
  <r>
    <n v="8536"/>
    <s v="US-2016-163146"/>
    <x v="1174"/>
    <d v="2016-05-20T00:00:00"/>
    <s v="Standard Class"/>
    <s v="CC-12475"/>
    <x v="693"/>
    <x v="0"/>
    <x v="0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x v="0"/>
    <n v="1"/>
  </r>
  <r>
    <n v="8537"/>
    <s v="CA-2017-157343"/>
    <x v="722"/>
    <d v="2017-06-11T00:00:00"/>
    <s v="Standard Class"/>
    <s v="HD-14785"/>
    <x v="787"/>
    <x v="2"/>
    <x v="0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x v="0"/>
    <n v="1"/>
  </r>
  <r>
    <n v="8538"/>
    <s v="CA-2017-157343"/>
    <x v="722"/>
    <d v="2017-06-11T00:00:00"/>
    <s v="Standard Class"/>
    <s v="HD-14785"/>
    <x v="787"/>
    <x v="2"/>
    <x v="0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Chuck Magee"/>
    <x v="0"/>
    <n v="0"/>
  </r>
  <r>
    <n v="8539"/>
    <s v="CA-2017-157343"/>
    <x v="722"/>
    <d v="2017-06-11T00:00:00"/>
    <s v="Standard Class"/>
    <s v="HD-14785"/>
    <x v="787"/>
    <x v="2"/>
    <x v="0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x v="0"/>
    <n v="0"/>
  </r>
  <r>
    <n v="8540"/>
    <s v="CA-2019-147354"/>
    <x v="631"/>
    <d v="2019-03-13T00:00:00"/>
    <s v="Standard Class"/>
    <s v="KB-16315"/>
    <x v="41"/>
    <x v="0"/>
    <x v="0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  <n v="1"/>
  </r>
  <r>
    <n v="8541"/>
    <s v="CA-2019-147354"/>
    <x v="631"/>
    <d v="2019-03-13T00:00:00"/>
    <s v="Standard Class"/>
    <s v="KB-16315"/>
    <x v="41"/>
    <x v="0"/>
    <x v="0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x v="0"/>
    <n v="0"/>
  </r>
  <r>
    <n v="8542"/>
    <s v="CA-2017-157287"/>
    <x v="937"/>
    <d v="2017-12-23T00:00:00"/>
    <s v="First Class"/>
    <s v="HR-14830"/>
    <x v="403"/>
    <x v="1"/>
    <x v="0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x v="0"/>
    <n v="1"/>
  </r>
  <r>
    <n v="8543"/>
    <s v="CA-2017-157287"/>
    <x v="937"/>
    <d v="2017-12-23T00:00:00"/>
    <s v="First Class"/>
    <s v="HR-14830"/>
    <x v="403"/>
    <x v="1"/>
    <x v="0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x v="0"/>
    <n v="0"/>
  </r>
  <r>
    <n v="8544"/>
    <s v="CA-2016-137575"/>
    <x v="908"/>
    <d v="2016-08-11T00:00:00"/>
    <s v="Standard Class"/>
    <s v="TB-21625"/>
    <x v="577"/>
    <x v="0"/>
    <x v="0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x v="0"/>
    <n v="1"/>
  </r>
  <r>
    <n v="8545"/>
    <s v="CA-2018-119074"/>
    <x v="1196"/>
    <d v="2018-03-31T00:00:00"/>
    <s v="Standard Class"/>
    <s v="DS-13180"/>
    <x v="103"/>
    <x v="1"/>
    <x v="0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x v="0"/>
    <n v="1"/>
  </r>
  <r>
    <n v="8546"/>
    <s v="CA-2018-119074"/>
    <x v="1196"/>
    <d v="2018-03-31T00:00:00"/>
    <s v="Standard Class"/>
    <s v="DS-13180"/>
    <x v="103"/>
    <x v="1"/>
    <x v="0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  <n v="0"/>
  </r>
  <r>
    <n v="8547"/>
    <s v="CA-2018-119074"/>
    <x v="1196"/>
    <d v="2018-03-31T00:00:00"/>
    <s v="Standard Class"/>
    <s v="DS-13180"/>
    <x v="103"/>
    <x v="1"/>
    <x v="0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x v="0"/>
    <n v="0"/>
  </r>
  <r>
    <n v="8548"/>
    <s v="CA-2017-149566"/>
    <x v="901"/>
    <d v="2017-12-10T00:00:00"/>
    <s v="Standard Class"/>
    <s v="GB-14530"/>
    <x v="334"/>
    <x v="1"/>
    <x v="0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x v="0"/>
    <n v="1"/>
  </r>
  <r>
    <n v="8549"/>
    <s v="CA-2017-149566"/>
    <x v="901"/>
    <d v="2017-12-10T00:00:00"/>
    <s v="Standard Class"/>
    <s v="GB-14530"/>
    <x v="334"/>
    <x v="1"/>
    <x v="0"/>
    <s v="Los Angeles"/>
    <x v="1"/>
    <n v="90049"/>
    <x v="1"/>
    <s v="OFF-LA-10000452"/>
    <s v="Office Supplies"/>
    <s v="Labels"/>
    <s v="Avery 488"/>
    <n v="12.6"/>
    <n v="4"/>
    <n v="0"/>
    <n v="6.048"/>
    <s v="Anna Andreadi"/>
    <x v="0"/>
    <n v="0"/>
  </r>
  <r>
    <n v="8550"/>
    <s v="CA-2017-126186"/>
    <x v="861"/>
    <d v="2017-09-12T00:00:00"/>
    <s v="First Class"/>
    <s v="GB-14530"/>
    <x v="334"/>
    <x v="1"/>
    <x v="0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x v="0"/>
    <n v="1"/>
  </r>
  <r>
    <n v="8551"/>
    <s v="CA-2017-121132"/>
    <x v="789"/>
    <d v="2017-07-24T00:00:00"/>
    <s v="Standard Class"/>
    <s v="VB-21745"/>
    <x v="146"/>
    <x v="1"/>
    <x v="0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x v="0"/>
    <n v="1"/>
  </r>
  <r>
    <n v="8552"/>
    <s v="CA-2017-121132"/>
    <x v="789"/>
    <d v="2017-07-24T00:00:00"/>
    <s v="Standard Class"/>
    <s v="VB-21745"/>
    <x v="146"/>
    <x v="1"/>
    <x v="0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x v="0"/>
    <n v="0"/>
  </r>
  <r>
    <n v="8553"/>
    <s v="CA-2016-140473"/>
    <x v="992"/>
    <d v="2016-06-03T00:00:00"/>
    <s v="Standard Class"/>
    <s v="MC-17425"/>
    <x v="466"/>
    <x v="1"/>
    <x v="0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x v="0"/>
    <n v="1"/>
  </r>
  <r>
    <n v="8554"/>
    <s v="US-2019-102904"/>
    <x v="38"/>
    <d v="2019-11-20T00:00:00"/>
    <s v="Standard Class"/>
    <s v="CB-12025"/>
    <x v="90"/>
    <x v="0"/>
    <x v="0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x v="0"/>
    <n v="1"/>
  </r>
  <r>
    <n v="8555"/>
    <s v="CA-2018-102092"/>
    <x v="10"/>
    <d v="2018-12-11T00:00:00"/>
    <s v="First Class"/>
    <s v="PM-18940"/>
    <x v="400"/>
    <x v="0"/>
    <x v="0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x v="0"/>
    <n v="1"/>
  </r>
  <r>
    <n v="8556"/>
    <s v="CA-2017-117884"/>
    <x v="204"/>
    <d v="2017-03-22T00:00:00"/>
    <s v="Same Day"/>
    <s v="DC-13285"/>
    <x v="290"/>
    <x v="0"/>
    <x v="0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x v="0"/>
    <n v="1"/>
  </r>
  <r>
    <n v="8557"/>
    <s v="CA-2017-117884"/>
    <x v="204"/>
    <d v="2017-03-22T00:00:00"/>
    <s v="Same Day"/>
    <s v="DC-13285"/>
    <x v="290"/>
    <x v="0"/>
    <x v="0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x v="0"/>
    <n v="0"/>
  </r>
  <r>
    <n v="8558"/>
    <s v="CA-2018-132829"/>
    <x v="443"/>
    <d v="2018-12-26T00:00:00"/>
    <s v="Second Class"/>
    <s v="LA-16780"/>
    <x v="156"/>
    <x v="1"/>
    <x v="0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x v="0"/>
    <n v="1"/>
  </r>
  <r>
    <n v="8559"/>
    <s v="CA-2018-132829"/>
    <x v="443"/>
    <d v="2018-12-26T00:00:00"/>
    <s v="Second Class"/>
    <s v="LA-16780"/>
    <x v="156"/>
    <x v="1"/>
    <x v="0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x v="0"/>
    <n v="0"/>
  </r>
  <r>
    <n v="8560"/>
    <s v="CA-2018-132829"/>
    <x v="443"/>
    <d v="2018-12-26T00:00:00"/>
    <s v="Second Class"/>
    <s v="LA-16780"/>
    <x v="156"/>
    <x v="1"/>
    <x v="0"/>
    <s v="Houston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x v="0"/>
    <n v="0"/>
  </r>
  <r>
    <n v="8561"/>
    <s v="CA-2018-132829"/>
    <x v="443"/>
    <d v="2018-12-26T00:00:00"/>
    <s v="Second Class"/>
    <s v="LA-16780"/>
    <x v="156"/>
    <x v="1"/>
    <x v="0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x v="0"/>
    <n v="0"/>
  </r>
  <r>
    <n v="8562"/>
    <s v="CA-2018-132829"/>
    <x v="443"/>
    <d v="2018-12-26T00:00:00"/>
    <s v="Second Class"/>
    <s v="LA-16780"/>
    <x v="156"/>
    <x v="1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  <n v="0"/>
  </r>
  <r>
    <n v="8563"/>
    <s v="CA-2018-123540"/>
    <x v="1197"/>
    <d v="2018-04-06T00:00:00"/>
    <s v="Second Class"/>
    <s v="DJ-13420"/>
    <x v="249"/>
    <x v="1"/>
    <x v="0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x v="0"/>
    <n v="1"/>
  </r>
  <r>
    <n v="8564"/>
    <s v="US-2019-108315"/>
    <x v="504"/>
    <d v="2019-05-04T00:00:00"/>
    <s v="Standard Class"/>
    <s v="MH-18115"/>
    <x v="414"/>
    <x v="2"/>
    <x v="0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x v="0"/>
    <n v="1"/>
  </r>
  <r>
    <n v="8565"/>
    <s v="US-2019-108315"/>
    <x v="504"/>
    <d v="2019-05-04T00:00:00"/>
    <s v="Standard Class"/>
    <s v="MH-18115"/>
    <x v="414"/>
    <x v="2"/>
    <x v="0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x v="0"/>
    <n v="0"/>
  </r>
  <r>
    <n v="8566"/>
    <s v="CA-2018-134110"/>
    <x v="1019"/>
    <d v="2018-11-18T00:00:00"/>
    <s v="First Class"/>
    <s v="BG-11035"/>
    <x v="767"/>
    <x v="0"/>
    <x v="0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x v="0"/>
    <n v="1"/>
  </r>
  <r>
    <n v="8567"/>
    <s v="CA-2018-134110"/>
    <x v="1019"/>
    <d v="2018-11-18T00:00:00"/>
    <s v="First Class"/>
    <s v="BG-11035"/>
    <x v="767"/>
    <x v="0"/>
    <x v="0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x v="0"/>
    <n v="0"/>
  </r>
  <r>
    <n v="8568"/>
    <s v="US-2018-136581"/>
    <x v="338"/>
    <d v="2018-11-12T00:00:00"/>
    <s v="First Class"/>
    <s v="SV-20365"/>
    <x v="277"/>
    <x v="0"/>
    <x v="0"/>
    <s v="Troy"/>
    <x v="24"/>
    <n v="45373"/>
    <x v="3"/>
    <s v="OFF-PA-10002787"/>
    <s v="Office Supplies"/>
    <s v="Paper"/>
    <s v="Xerox 227"/>
    <n v="31.104000000000006"/>
    <n v="6"/>
    <n v="0.2"/>
    <n v="10.8864"/>
    <s v="Chuck Magee"/>
    <x v="0"/>
    <n v="1"/>
  </r>
  <r>
    <n v="8569"/>
    <s v="CA-2018-162390"/>
    <x v="409"/>
    <d v="2018-12-12T00:00:00"/>
    <s v="Standard Class"/>
    <s v="DP-13105"/>
    <x v="317"/>
    <x v="1"/>
    <x v="0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x v="0"/>
    <n v="1"/>
  </r>
  <r>
    <n v="8570"/>
    <s v="CA-2018-162390"/>
    <x v="409"/>
    <d v="2018-12-12T00:00:00"/>
    <s v="Standard Class"/>
    <s v="DP-13105"/>
    <x v="317"/>
    <x v="1"/>
    <x v="0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x v="0"/>
    <n v="0"/>
  </r>
  <r>
    <n v="8571"/>
    <s v="CA-2018-162390"/>
    <x v="409"/>
    <d v="2018-12-12T00:00:00"/>
    <s v="Standard Class"/>
    <s v="DP-13105"/>
    <x v="317"/>
    <x v="1"/>
    <x v="0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x v="0"/>
    <n v="0"/>
  </r>
  <r>
    <n v="8572"/>
    <s v="CA-2018-162222"/>
    <x v="1015"/>
    <d v="2018-04-03T00:00:00"/>
    <s v="Same Day"/>
    <s v="SR-20740"/>
    <x v="256"/>
    <x v="2"/>
    <x v="0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x v="0"/>
    <n v="1"/>
  </r>
  <r>
    <n v="8573"/>
    <s v="CA-2016-121629"/>
    <x v="683"/>
    <d v="2016-12-02T00:00:00"/>
    <s v="Standard Class"/>
    <s v="BT-11680"/>
    <x v="537"/>
    <x v="0"/>
    <x v="0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x v="0"/>
    <n v="1"/>
  </r>
  <r>
    <n v="8574"/>
    <s v="CA-2017-164623"/>
    <x v="1182"/>
    <d v="2017-10-22T00:00:00"/>
    <s v="First Class"/>
    <s v="MS-17770"/>
    <x v="474"/>
    <x v="0"/>
    <x v="0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Chuck Magee"/>
    <x v="0"/>
    <n v="1"/>
  </r>
  <r>
    <n v="8575"/>
    <s v="CA-2016-159849"/>
    <x v="111"/>
    <d v="2016-09-19T00:00:00"/>
    <s v="Same Day"/>
    <s v="JK-15640"/>
    <x v="82"/>
    <x v="2"/>
    <x v="0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x v="0"/>
    <n v="1"/>
  </r>
  <r>
    <n v="8576"/>
    <s v="CA-2019-101273"/>
    <x v="151"/>
    <d v="2019-08-30T00:00:00"/>
    <s v="Second Class"/>
    <s v="ST-20530"/>
    <x v="461"/>
    <x v="0"/>
    <x v="0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x v="1"/>
    <n v="1"/>
  </r>
  <r>
    <n v="8577"/>
    <s v="CA-2019-106747"/>
    <x v="445"/>
    <d v="2019-07-04T00:00:00"/>
    <s v="First Class"/>
    <s v="TS-21505"/>
    <x v="700"/>
    <x v="0"/>
    <x v="0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x v="0"/>
    <n v="1"/>
  </r>
  <r>
    <n v="8578"/>
    <s v="CA-2019-146164"/>
    <x v="66"/>
    <d v="2019-12-26T00:00:00"/>
    <s v="Standard Class"/>
    <s v="CM-12190"/>
    <x v="496"/>
    <x v="0"/>
    <x v="0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x v="0"/>
    <n v="1"/>
  </r>
  <r>
    <n v="8579"/>
    <s v="CA-2019-146164"/>
    <x v="66"/>
    <d v="2019-12-26T00:00:00"/>
    <s v="Standard Class"/>
    <s v="CM-12190"/>
    <x v="496"/>
    <x v="0"/>
    <x v="0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x v="0"/>
    <n v="0"/>
  </r>
  <r>
    <n v="8580"/>
    <s v="CA-2018-111605"/>
    <x v="797"/>
    <d v="2019-01-02T00:00:00"/>
    <s v="Standard Class"/>
    <s v="JW-15955"/>
    <x v="527"/>
    <x v="0"/>
    <x v="0"/>
    <s v="Louisville"/>
    <x v="0"/>
    <n v="40214"/>
    <x v="0"/>
    <s v="OFF-LA-10002368"/>
    <s v="Office Supplies"/>
    <s v="Labels"/>
    <s v="Avery 479"/>
    <n v="2.61"/>
    <n v="1"/>
    <n v="0"/>
    <n v="1.2005999999999999"/>
    <s v="Cassandra Brandow"/>
    <x v="0"/>
    <n v="1"/>
  </r>
  <r>
    <n v="8581"/>
    <s v="CA-2016-130673"/>
    <x v="671"/>
    <d v="2016-05-22T00:00:00"/>
    <s v="Second Class"/>
    <s v="MC-17590"/>
    <x v="565"/>
    <x v="1"/>
    <x v="0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x v="0"/>
    <n v="1"/>
  </r>
  <r>
    <n v="8582"/>
    <s v="CA-2016-130673"/>
    <x v="671"/>
    <d v="2016-05-22T00:00:00"/>
    <s v="Second Class"/>
    <s v="MC-17590"/>
    <x v="565"/>
    <x v="1"/>
    <x v="0"/>
    <s v="San Marcos"/>
    <x v="5"/>
    <n v="78666"/>
    <x v="2"/>
    <s v="OFF-PA-10000289"/>
    <s v="Office Supplies"/>
    <s v="Paper"/>
    <s v="Xerox 213"/>
    <n v="10.368000000000002"/>
    <n v="2"/>
    <n v="0.2"/>
    <n v="3.6288"/>
    <s v="Kelly Williams"/>
    <x v="0"/>
    <n v="0"/>
  </r>
  <r>
    <n v="8583"/>
    <s v="CA-2016-130673"/>
    <x v="671"/>
    <d v="2016-05-22T00:00:00"/>
    <s v="Second Class"/>
    <s v="MC-17590"/>
    <x v="565"/>
    <x v="1"/>
    <x v="0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x v="0"/>
    <n v="0"/>
  </r>
  <r>
    <n v="8584"/>
    <s v="CA-2016-130673"/>
    <x v="671"/>
    <d v="2016-05-22T00:00:00"/>
    <s v="Second Class"/>
    <s v="MC-17590"/>
    <x v="565"/>
    <x v="1"/>
    <x v="0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x v="0"/>
    <n v="0"/>
  </r>
  <r>
    <n v="8585"/>
    <s v="CA-2016-104808"/>
    <x v="519"/>
    <d v="2016-02-08T00:00:00"/>
    <s v="Second Class"/>
    <s v="MH-17440"/>
    <x v="775"/>
    <x v="1"/>
    <x v="0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x v="0"/>
    <n v="1"/>
  </r>
  <r>
    <n v="8586"/>
    <s v="US-2019-132927"/>
    <x v="34"/>
    <d v="2019-12-15T00:00:00"/>
    <s v="Standard Class"/>
    <s v="RD-19720"/>
    <x v="742"/>
    <x v="0"/>
    <x v="0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  <n v="1"/>
  </r>
  <r>
    <n v="8587"/>
    <s v="CA-2019-162015"/>
    <x v="497"/>
    <d v="2019-07-18T00:00:00"/>
    <s v="Standard Class"/>
    <s v="KB-16240"/>
    <x v="208"/>
    <x v="1"/>
    <x v="0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x v="1"/>
    <n v="1"/>
  </r>
  <r>
    <n v="8588"/>
    <s v="CA-2019-162015"/>
    <x v="497"/>
    <d v="2019-07-18T00:00:00"/>
    <s v="Standard Class"/>
    <s v="KB-16240"/>
    <x v="208"/>
    <x v="1"/>
    <x v="0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1"/>
    <n v="0"/>
  </r>
  <r>
    <n v="8589"/>
    <s v="CA-2017-138492"/>
    <x v="1060"/>
    <d v="2017-05-22T00:00:00"/>
    <s v="Standard Class"/>
    <s v="FC-14335"/>
    <x v="712"/>
    <x v="1"/>
    <x v="0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x v="0"/>
    <n v="1"/>
  </r>
  <r>
    <n v="8590"/>
    <s v="CA-2019-145338"/>
    <x v="926"/>
    <d v="2019-02-01T00:00:00"/>
    <s v="First Class"/>
    <s v="BD-11770"/>
    <x v="420"/>
    <x v="0"/>
    <x v="0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x v="0"/>
    <n v="1"/>
  </r>
  <r>
    <n v="8591"/>
    <s v="CA-2019-126676"/>
    <x v="365"/>
    <d v="2019-10-01T00:00:00"/>
    <s v="First Class"/>
    <s v="FH-14365"/>
    <x v="92"/>
    <x v="1"/>
    <x v="0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x v="0"/>
    <n v="1"/>
  </r>
  <r>
    <n v="8592"/>
    <s v="CA-2019-101700"/>
    <x v="756"/>
    <d v="2019-04-26T00:00:00"/>
    <s v="First Class"/>
    <s v="SO-20335"/>
    <x v="2"/>
    <x v="0"/>
    <x v="0"/>
    <s v="Greeley"/>
    <x v="22"/>
    <n v="80634"/>
    <x v="1"/>
    <s v="OFF-EN-10003134"/>
    <s v="Office Supplies"/>
    <s v="Envelopes"/>
    <s v="Staple envelope"/>
    <n v="18.687999999999999"/>
    <n v="2"/>
    <n v="0.2"/>
    <n v="7.008"/>
    <s v="Anna Andreadi"/>
    <x v="1"/>
    <n v="1"/>
  </r>
  <r>
    <n v="8593"/>
    <s v="CA-2019-101700"/>
    <x v="756"/>
    <d v="2019-04-26T00:00:00"/>
    <s v="First Class"/>
    <s v="SO-20335"/>
    <x v="2"/>
    <x v="0"/>
    <x v="0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x v="1"/>
    <n v="0"/>
  </r>
  <r>
    <n v="8594"/>
    <s v="CA-2019-159667"/>
    <x v="45"/>
    <d v="2019-11-13T00:00:00"/>
    <s v="Standard Class"/>
    <s v="PM-19135"/>
    <x v="327"/>
    <x v="2"/>
    <x v="0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x v="0"/>
    <n v="1"/>
  </r>
  <r>
    <n v="8595"/>
    <s v="CA-2019-159667"/>
    <x v="45"/>
    <d v="2019-11-13T00:00:00"/>
    <s v="Standard Class"/>
    <s v="PM-19135"/>
    <x v="327"/>
    <x v="2"/>
    <x v="0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x v="0"/>
    <n v="0"/>
  </r>
  <r>
    <n v="8596"/>
    <s v="CA-2016-111934"/>
    <x v="952"/>
    <d v="2016-05-07T00:00:00"/>
    <s v="First Class"/>
    <s v="GD-14590"/>
    <x v="241"/>
    <x v="1"/>
    <x v="0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x v="0"/>
    <n v="1"/>
  </r>
  <r>
    <n v="8597"/>
    <s v="CA-2016-111934"/>
    <x v="952"/>
    <d v="2016-05-07T00:00:00"/>
    <s v="First Class"/>
    <s v="GD-14590"/>
    <x v="241"/>
    <x v="1"/>
    <x v="0"/>
    <s v="Arlington"/>
    <x v="17"/>
    <n v="22204"/>
    <x v="0"/>
    <s v="OFF-PA-10000474"/>
    <s v="Office Supplies"/>
    <s v="Paper"/>
    <s v="Easy-staple paper"/>
    <n v="35.44"/>
    <n v="1"/>
    <n v="0"/>
    <n v="16.656799999999997"/>
    <s v="Cassandra Brandow"/>
    <x v="0"/>
    <n v="0"/>
  </r>
  <r>
    <n v="8598"/>
    <s v="US-2018-117387"/>
    <x v="189"/>
    <d v="2018-10-31T00:00:00"/>
    <s v="Standard Class"/>
    <s v="PA-19060"/>
    <x v="50"/>
    <x v="2"/>
    <x v="0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x v="0"/>
    <n v="1"/>
  </r>
  <r>
    <n v="8599"/>
    <s v="CA-2016-141110"/>
    <x v="35"/>
    <d v="2016-12-01T00:00:00"/>
    <s v="Standard Class"/>
    <s v="LS-17200"/>
    <x v="624"/>
    <x v="1"/>
    <x v="0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x v="0"/>
    <n v="1"/>
  </r>
  <r>
    <n v="8600"/>
    <s v="CA-2016-141110"/>
    <x v="35"/>
    <d v="2016-12-01T00:00:00"/>
    <s v="Standard Class"/>
    <s v="LS-17200"/>
    <x v="624"/>
    <x v="1"/>
    <x v="0"/>
    <s v="Fresno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x v="0"/>
    <n v="0"/>
  </r>
  <r>
    <n v="8601"/>
    <s v="CA-2016-141110"/>
    <x v="35"/>
    <d v="2016-12-01T00:00:00"/>
    <s v="Standard Class"/>
    <s v="LS-17200"/>
    <x v="624"/>
    <x v="1"/>
    <x v="0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x v="0"/>
    <n v="0"/>
  </r>
  <r>
    <n v="8602"/>
    <s v="CA-2016-141110"/>
    <x v="35"/>
    <d v="2016-12-01T00:00:00"/>
    <s v="Standard Class"/>
    <s v="LS-17200"/>
    <x v="624"/>
    <x v="1"/>
    <x v="0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0"/>
    <n v="0"/>
  </r>
  <r>
    <n v="8603"/>
    <s v="US-2016-133949"/>
    <x v="520"/>
    <d v="2016-12-31T00:00:00"/>
    <s v="Same Day"/>
    <s v="JL-15175"/>
    <x v="311"/>
    <x v="2"/>
    <x v="0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x v="0"/>
    <n v="1"/>
  </r>
  <r>
    <n v="8604"/>
    <s v="US-2018-116365"/>
    <x v="835"/>
    <d v="2018-01-08T00:00:00"/>
    <s v="Standard Class"/>
    <s v="CA-12310"/>
    <x v="119"/>
    <x v="1"/>
    <x v="0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x v="0"/>
    <n v="1"/>
  </r>
  <r>
    <n v="8605"/>
    <s v="US-2018-116365"/>
    <x v="835"/>
    <d v="2018-01-08T00:00:00"/>
    <s v="Standard Class"/>
    <s v="CA-12310"/>
    <x v="119"/>
    <x v="1"/>
    <x v="0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  <n v="0"/>
  </r>
  <r>
    <n v="8606"/>
    <s v="US-2018-116365"/>
    <x v="835"/>
    <d v="2018-01-08T00:00:00"/>
    <s v="Standard Class"/>
    <s v="CA-12310"/>
    <x v="119"/>
    <x v="1"/>
    <x v="0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x v="0"/>
    <n v="0"/>
  </r>
  <r>
    <n v="8607"/>
    <s v="CA-2019-162936"/>
    <x v="238"/>
    <d v="2019-08-22T00:00:00"/>
    <s v="Standard Class"/>
    <s v="CM-12160"/>
    <x v="380"/>
    <x v="0"/>
    <x v="0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x v="0"/>
    <n v="1"/>
  </r>
  <r>
    <n v="8608"/>
    <s v="CA-2016-151946"/>
    <x v="611"/>
    <d v="2016-06-09T00:00:00"/>
    <s v="Standard Class"/>
    <s v="BT-11440"/>
    <x v="590"/>
    <x v="0"/>
    <x v="0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x v="0"/>
    <n v="1"/>
  </r>
  <r>
    <n v="8609"/>
    <s v="CA-2016-151946"/>
    <x v="611"/>
    <d v="2016-06-09T00:00:00"/>
    <s v="Standard Class"/>
    <s v="BT-11440"/>
    <x v="590"/>
    <x v="0"/>
    <x v="0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x v="0"/>
    <n v="0"/>
  </r>
  <r>
    <n v="8610"/>
    <s v="CA-2016-151946"/>
    <x v="611"/>
    <d v="2016-06-09T00:00:00"/>
    <s v="Standard Class"/>
    <s v="BT-11440"/>
    <x v="590"/>
    <x v="0"/>
    <x v="0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  <n v="0"/>
  </r>
  <r>
    <n v="8611"/>
    <s v="CA-2016-151946"/>
    <x v="611"/>
    <d v="2016-06-09T00:00:00"/>
    <s v="Standard Class"/>
    <s v="BT-11440"/>
    <x v="590"/>
    <x v="0"/>
    <x v="0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x v="0"/>
    <n v="0"/>
  </r>
  <r>
    <n v="8612"/>
    <s v="CA-2019-123624"/>
    <x v="38"/>
    <d v="2019-11-17T00:00:00"/>
    <s v="Second Class"/>
    <s v="SE-20110"/>
    <x v="339"/>
    <x v="0"/>
    <x v="0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  <n v="1"/>
  </r>
  <r>
    <n v="8613"/>
    <s v="CA-2018-146437"/>
    <x v="1198"/>
    <d v="2018-02-01T00:00:00"/>
    <s v="Second Class"/>
    <s v="HG-14965"/>
    <x v="428"/>
    <x v="1"/>
    <x v="0"/>
    <s v="Los Angeles"/>
    <x v="1"/>
    <n v="90036"/>
    <x v="1"/>
    <s v="OFF-AR-10000588"/>
    <s v="Office Supplies"/>
    <s v="Art"/>
    <s v="Newell 345"/>
    <n v="39.68"/>
    <n v="2"/>
    <n v="0"/>
    <n v="10.316800000000001"/>
    <s v="Anna Andreadi"/>
    <x v="0"/>
    <n v="1"/>
  </r>
  <r>
    <n v="8614"/>
    <s v="CA-2018-138233"/>
    <x v="1199"/>
    <d v="2018-11-14T00:00:00"/>
    <s v="Standard Class"/>
    <s v="PF-19165"/>
    <x v="58"/>
    <x v="0"/>
    <x v="0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x v="0"/>
    <n v="1"/>
  </r>
  <r>
    <n v="8615"/>
    <s v="CA-2018-165918"/>
    <x v="545"/>
    <d v="2018-09-14T00:00:00"/>
    <s v="Standard Class"/>
    <s v="BD-11770"/>
    <x v="420"/>
    <x v="0"/>
    <x v="0"/>
    <s v="Edmonds"/>
    <x v="4"/>
    <n v="98026"/>
    <x v="1"/>
    <s v="OFF-LA-10003720"/>
    <s v="Office Supplies"/>
    <s v="Labels"/>
    <s v="Avery 487"/>
    <n v="7.38"/>
    <n v="2"/>
    <n v="0"/>
    <n v="3.4685999999999999"/>
    <s v="Anna Andreadi"/>
    <x v="0"/>
    <n v="1"/>
  </r>
  <r>
    <n v="8616"/>
    <s v="CA-2018-165918"/>
    <x v="545"/>
    <d v="2018-09-14T00:00:00"/>
    <s v="Standard Class"/>
    <s v="BD-11770"/>
    <x v="420"/>
    <x v="0"/>
    <x v="0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x v="0"/>
    <n v="0"/>
  </r>
  <r>
    <n v="8617"/>
    <s v="CA-2018-165918"/>
    <x v="545"/>
    <d v="2018-09-14T00:00:00"/>
    <s v="Standard Class"/>
    <s v="BD-11770"/>
    <x v="420"/>
    <x v="0"/>
    <x v="0"/>
    <s v="Edmonds"/>
    <x v="4"/>
    <n v="98026"/>
    <x v="1"/>
    <s v="OFF-PA-10000100"/>
    <s v="Office Supplies"/>
    <s v="Paper"/>
    <s v="Xerox 1945"/>
    <n v="81.98"/>
    <n v="2"/>
    <n v="0"/>
    <n v="40.170200000000001"/>
    <s v="Anna Andreadi"/>
    <x v="0"/>
    <n v="0"/>
  </r>
  <r>
    <n v="8618"/>
    <s v="CA-2018-165918"/>
    <x v="545"/>
    <d v="2018-09-14T00:00:00"/>
    <s v="Standard Class"/>
    <s v="BD-11770"/>
    <x v="420"/>
    <x v="0"/>
    <x v="0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x v="0"/>
    <n v="0"/>
  </r>
  <r>
    <n v="8619"/>
    <s v="CA-2019-117513"/>
    <x v="448"/>
    <d v="2019-03-08T00:00:00"/>
    <s v="Standard Class"/>
    <s v="BT-11395"/>
    <x v="387"/>
    <x v="1"/>
    <x v="0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1"/>
    <n v="1"/>
  </r>
  <r>
    <n v="8620"/>
    <s v="CA-2019-132437"/>
    <x v="565"/>
    <d v="2019-09-13T00:00:00"/>
    <s v="Second Class"/>
    <s v="EM-14095"/>
    <x v="313"/>
    <x v="1"/>
    <x v="0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x v="0"/>
    <n v="1"/>
  </r>
  <r>
    <n v="8621"/>
    <s v="US-2019-119319"/>
    <x v="44"/>
    <d v="2019-11-09T00:00:00"/>
    <s v="Second Class"/>
    <s v="LC-17050"/>
    <x v="702"/>
    <x v="0"/>
    <x v="0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x v="0"/>
    <n v="1"/>
  </r>
  <r>
    <n v="8622"/>
    <s v="CA-2019-104318"/>
    <x v="726"/>
    <d v="2019-05-18T00:00:00"/>
    <s v="Standard Class"/>
    <s v="FH-14275"/>
    <x v="395"/>
    <x v="1"/>
    <x v="0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x v="0"/>
    <n v="1"/>
  </r>
  <r>
    <n v="8623"/>
    <s v="US-2018-114230"/>
    <x v="581"/>
    <d v="2018-12-01T00:00:00"/>
    <s v="Standard Class"/>
    <s v="CM-12235"/>
    <x v="632"/>
    <x v="0"/>
    <x v="0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x v="1"/>
    <n v="1"/>
  </r>
  <r>
    <n v="8624"/>
    <s v="CA-2017-136147"/>
    <x v="50"/>
    <d v="2017-11-18T00:00:00"/>
    <s v="Standard Class"/>
    <s v="FM-14380"/>
    <x v="248"/>
    <x v="0"/>
    <x v="0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x v="0"/>
    <n v="1"/>
  </r>
  <r>
    <n v="8625"/>
    <s v="CA-2017-136147"/>
    <x v="50"/>
    <d v="2017-11-18T00:00:00"/>
    <s v="Standard Class"/>
    <s v="FM-14380"/>
    <x v="248"/>
    <x v="0"/>
    <x v="0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x v="0"/>
    <n v="0"/>
  </r>
  <r>
    <n v="8626"/>
    <s v="CA-2017-156118"/>
    <x v="575"/>
    <d v="2017-12-12T00:00:00"/>
    <s v="Standard Class"/>
    <s v="HG-14965"/>
    <x v="428"/>
    <x v="1"/>
    <x v="0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x v="0"/>
    <n v="1"/>
  </r>
  <r>
    <n v="8627"/>
    <s v="CA-2017-164084"/>
    <x v="67"/>
    <d v="2017-09-12T00:00:00"/>
    <s v="Standard Class"/>
    <s v="AG-10525"/>
    <x v="132"/>
    <x v="1"/>
    <x v="0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x v="0"/>
    <n v="1"/>
  </r>
  <r>
    <n v="8628"/>
    <s v="CA-2017-164084"/>
    <x v="67"/>
    <d v="2017-09-12T00:00:00"/>
    <s v="Standard Class"/>
    <s v="AG-10525"/>
    <x v="132"/>
    <x v="1"/>
    <x v="0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x v="0"/>
    <n v="0"/>
  </r>
  <r>
    <n v="8629"/>
    <s v="CA-2017-164084"/>
    <x v="67"/>
    <d v="2017-09-12T00:00:00"/>
    <s v="Standard Class"/>
    <s v="AG-10525"/>
    <x v="132"/>
    <x v="1"/>
    <x v="0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  <n v="0"/>
  </r>
  <r>
    <n v="8630"/>
    <s v="CA-2017-164084"/>
    <x v="67"/>
    <d v="2017-09-12T00:00:00"/>
    <s v="Standard Class"/>
    <s v="AG-10525"/>
    <x v="132"/>
    <x v="1"/>
    <x v="0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x v="0"/>
    <n v="0"/>
  </r>
  <r>
    <n v="8631"/>
    <s v="CA-2017-164084"/>
    <x v="67"/>
    <d v="2017-09-12T00:00:00"/>
    <s v="Standard Class"/>
    <s v="AG-10525"/>
    <x v="132"/>
    <x v="1"/>
    <x v="0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x v="0"/>
    <n v="0"/>
  </r>
  <r>
    <n v="8632"/>
    <s v="CA-2018-107783"/>
    <x v="1062"/>
    <d v="2018-07-29T00:00:00"/>
    <s v="First Class"/>
    <s v="OT-18730"/>
    <x v="220"/>
    <x v="0"/>
    <x v="0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x v="0"/>
    <n v="1"/>
  </r>
  <r>
    <n v="8633"/>
    <s v="CA-2018-107783"/>
    <x v="1062"/>
    <d v="2018-07-29T00:00:00"/>
    <s v="First Class"/>
    <s v="OT-18730"/>
    <x v="220"/>
    <x v="0"/>
    <x v="0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x v="0"/>
    <n v="0"/>
  </r>
  <r>
    <n v="8634"/>
    <s v="CA-2018-107783"/>
    <x v="1062"/>
    <d v="2018-07-29T00:00:00"/>
    <s v="First Class"/>
    <s v="OT-18730"/>
    <x v="220"/>
    <x v="0"/>
    <x v="0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x v="0"/>
    <n v="0"/>
  </r>
  <r>
    <n v="8635"/>
    <s v="CA-2019-159793"/>
    <x v="326"/>
    <d v="2019-08-29T00:00:00"/>
    <s v="Standard Class"/>
    <s v="SV-20365"/>
    <x v="277"/>
    <x v="0"/>
    <x v="0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x v="0"/>
    <n v="1"/>
  </r>
  <r>
    <n v="8636"/>
    <s v="CA-2016-160094"/>
    <x v="1013"/>
    <d v="2016-05-02T00:00:00"/>
    <s v="First Class"/>
    <s v="JM-16195"/>
    <x v="594"/>
    <x v="0"/>
    <x v="0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x v="0"/>
    <n v="1"/>
  </r>
  <r>
    <n v="8637"/>
    <s v="CA-2016-160094"/>
    <x v="1013"/>
    <d v="2016-05-02T00:00:00"/>
    <s v="First Class"/>
    <s v="JM-16195"/>
    <x v="594"/>
    <x v="0"/>
    <x v="0"/>
    <s v="Louisville"/>
    <x v="0"/>
    <n v="40214"/>
    <x v="0"/>
    <s v="OFF-ST-10000585"/>
    <s v="Office Supplies"/>
    <s v="Storage"/>
    <s v="Economy Rollaway Files"/>
    <n v="826"/>
    <n v="5"/>
    <n v="0"/>
    <n v="214.76"/>
    <s v="Cassandra Brandow"/>
    <x v="0"/>
    <n v="0"/>
  </r>
  <r>
    <n v="8638"/>
    <s v="CA-2019-151281"/>
    <x v="842"/>
    <d v="2019-05-02T00:00:00"/>
    <s v="Standard Class"/>
    <s v="HM-14980"/>
    <x v="31"/>
    <x v="0"/>
    <x v="0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x v="0"/>
    <n v="1"/>
  </r>
  <r>
    <n v="8639"/>
    <s v="CA-2019-118346"/>
    <x v="283"/>
    <d v="2019-07-24T00:00:00"/>
    <s v="First Class"/>
    <s v="PO-19180"/>
    <x v="178"/>
    <x v="2"/>
    <x v="0"/>
    <s v="Kenosha"/>
    <x v="6"/>
    <n v="53142"/>
    <x v="2"/>
    <s v="TEC-AC-10000736"/>
    <s v="Technology"/>
    <s v="Accessories"/>
    <s v="Logitech G600 MMO Gaming Mouse"/>
    <n v="399.95"/>
    <n v="5"/>
    <n v="0"/>
    <n v="143.982"/>
    <s v="Kelly Williams"/>
    <x v="0"/>
    <n v="1"/>
  </r>
  <r>
    <n v="8640"/>
    <s v="CA-2016-129819"/>
    <x v="736"/>
    <d v="2016-12-15T00:00:00"/>
    <s v="Second Class"/>
    <s v="KC-16675"/>
    <x v="169"/>
    <x v="1"/>
    <x v="0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x v="0"/>
    <n v="1"/>
  </r>
  <r>
    <n v="8641"/>
    <s v="US-2019-148551"/>
    <x v="602"/>
    <d v="2019-01-16T00:00:00"/>
    <s v="Standard Class"/>
    <s v="DB-13120"/>
    <x v="106"/>
    <x v="1"/>
    <x v="0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x v="0"/>
    <n v="1"/>
  </r>
  <r>
    <n v="8642"/>
    <s v="CA-2019-147767"/>
    <x v="574"/>
    <d v="2019-12-02T00:00:00"/>
    <s v="Same Day"/>
    <s v="SV-20935"/>
    <x v="603"/>
    <x v="0"/>
    <x v="0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x v="0"/>
    <n v="1"/>
  </r>
  <r>
    <n v="8643"/>
    <s v="CA-2017-108259"/>
    <x v="627"/>
    <d v="2017-11-15T00:00:00"/>
    <s v="Standard Class"/>
    <s v="NS-18640"/>
    <x v="374"/>
    <x v="1"/>
    <x v="0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x v="0"/>
    <n v="1"/>
  </r>
  <r>
    <n v="8644"/>
    <s v="CA-2017-108259"/>
    <x v="627"/>
    <d v="2017-11-15T00:00:00"/>
    <s v="Standard Class"/>
    <s v="NS-18640"/>
    <x v="374"/>
    <x v="1"/>
    <x v="0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x v="0"/>
    <n v="0"/>
  </r>
  <r>
    <n v="8645"/>
    <s v="CA-2017-108259"/>
    <x v="627"/>
    <d v="2017-11-15T00:00:00"/>
    <s v="Standard Class"/>
    <s v="NS-18640"/>
    <x v="374"/>
    <x v="1"/>
    <x v="0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x v="0"/>
    <n v="0"/>
  </r>
  <r>
    <n v="8646"/>
    <s v="CA-2017-108259"/>
    <x v="627"/>
    <d v="2017-11-15T00:00:00"/>
    <s v="Standard Class"/>
    <s v="NS-18640"/>
    <x v="374"/>
    <x v="1"/>
    <x v="0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x v="0"/>
    <n v="0"/>
  </r>
  <r>
    <n v="8647"/>
    <s v="CA-2018-113341"/>
    <x v="881"/>
    <d v="2018-11-29T00:00:00"/>
    <s v="Standard Class"/>
    <s v="MH-17455"/>
    <x v="708"/>
    <x v="0"/>
    <x v="0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x v="1"/>
    <n v="1"/>
  </r>
  <r>
    <n v="8648"/>
    <s v="US-2017-131842"/>
    <x v="901"/>
    <d v="2017-12-08T00:00:00"/>
    <s v="First Class"/>
    <s v="RR-19525"/>
    <x v="645"/>
    <x v="1"/>
    <x v="0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x v="0"/>
    <n v="1"/>
  </r>
  <r>
    <n v="8649"/>
    <s v="CA-2018-164574"/>
    <x v="875"/>
    <d v="2018-08-03T00:00:00"/>
    <s v="Standard Class"/>
    <s v="RH-19555"/>
    <x v="653"/>
    <x v="0"/>
    <x v="0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x v="0"/>
    <n v="1"/>
  </r>
  <r>
    <n v="8650"/>
    <s v="CA-2018-164574"/>
    <x v="875"/>
    <d v="2018-08-03T00:00:00"/>
    <s v="Standard Class"/>
    <s v="RH-19555"/>
    <x v="653"/>
    <x v="0"/>
    <x v="0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x v="0"/>
    <n v="0"/>
  </r>
  <r>
    <n v="8651"/>
    <s v="CA-2016-142769"/>
    <x v="103"/>
    <d v="2016-09-13T00:00:00"/>
    <s v="Same Day"/>
    <s v="RP-19390"/>
    <x v="261"/>
    <x v="0"/>
    <x v="0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x v="1"/>
    <n v="1"/>
  </r>
  <r>
    <n v="8652"/>
    <s v="CA-2016-142769"/>
    <x v="103"/>
    <d v="2016-09-13T00:00:00"/>
    <s v="Same Day"/>
    <s v="RP-19390"/>
    <x v="261"/>
    <x v="0"/>
    <x v="0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x v="1"/>
    <n v="0"/>
  </r>
  <r>
    <n v="8653"/>
    <s v="CA-2016-142769"/>
    <x v="103"/>
    <d v="2016-09-13T00:00:00"/>
    <s v="Same Day"/>
    <s v="RP-19390"/>
    <x v="261"/>
    <x v="0"/>
    <x v="0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x v="1"/>
    <n v="0"/>
  </r>
  <r>
    <n v="8654"/>
    <s v="CA-2016-142769"/>
    <x v="103"/>
    <d v="2016-09-13T00:00:00"/>
    <s v="Same Day"/>
    <s v="RP-19390"/>
    <x v="261"/>
    <x v="0"/>
    <x v="0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x v="1"/>
    <n v="0"/>
  </r>
  <r>
    <n v="8655"/>
    <s v="CA-2016-142769"/>
    <x v="103"/>
    <d v="2016-09-13T00:00:00"/>
    <s v="Same Day"/>
    <s v="RP-19390"/>
    <x v="261"/>
    <x v="0"/>
    <x v="0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x v="1"/>
    <n v="0"/>
  </r>
  <r>
    <n v="8656"/>
    <s v="CA-2016-142769"/>
    <x v="103"/>
    <d v="2016-09-13T00:00:00"/>
    <s v="Same Day"/>
    <s v="RP-19390"/>
    <x v="261"/>
    <x v="0"/>
    <x v="0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x v="1"/>
    <n v="0"/>
  </r>
  <r>
    <n v="8657"/>
    <s v="CA-2016-142769"/>
    <x v="103"/>
    <d v="2016-09-13T00:00:00"/>
    <s v="Same Day"/>
    <s v="RP-19390"/>
    <x v="261"/>
    <x v="0"/>
    <x v="0"/>
    <s v="Seattle"/>
    <x v="4"/>
    <n v="98103"/>
    <x v="1"/>
    <s v="OFF-PA-10002923"/>
    <s v="Office Supplies"/>
    <s v="Paper"/>
    <s v="Xerox 1942"/>
    <n v="48.94"/>
    <n v="1"/>
    <n v="0"/>
    <n v="24.47"/>
    <s v="Anna Andreadi"/>
    <x v="1"/>
    <n v="0"/>
  </r>
  <r>
    <n v="8658"/>
    <s v="CA-2016-142769"/>
    <x v="103"/>
    <d v="2016-09-13T00:00:00"/>
    <s v="Same Day"/>
    <s v="RP-19390"/>
    <x v="261"/>
    <x v="0"/>
    <x v="0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x v="1"/>
    <n v="0"/>
  </r>
  <r>
    <n v="8659"/>
    <s v="CA-2018-168361"/>
    <x v="1028"/>
    <d v="2018-06-25T00:00:00"/>
    <s v="Standard Class"/>
    <s v="KB-16600"/>
    <x v="33"/>
    <x v="1"/>
    <x v="0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x v="0"/>
    <n v="1"/>
  </r>
  <r>
    <n v="8660"/>
    <s v="CA-2018-153185"/>
    <x v="323"/>
    <d v="2018-09-08T00:00:00"/>
    <s v="Standard Class"/>
    <s v="MH-17620"/>
    <x v="588"/>
    <x v="1"/>
    <x v="0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  <n v="1"/>
  </r>
  <r>
    <n v="8661"/>
    <s v="CA-2019-124765"/>
    <x v="920"/>
    <d v="2019-11-30T00:00:00"/>
    <s v="Standard Class"/>
    <s v="HZ-14950"/>
    <x v="521"/>
    <x v="0"/>
    <x v="0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x v="0"/>
    <n v="1"/>
  </r>
  <r>
    <n v="8662"/>
    <s v="CA-2017-131856"/>
    <x v="793"/>
    <d v="2017-05-17T00:00:00"/>
    <s v="Standard Class"/>
    <s v="JG-15160"/>
    <x v="506"/>
    <x v="0"/>
    <x v="0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x v="0"/>
    <n v="1"/>
  </r>
  <r>
    <n v="8663"/>
    <s v="CA-2017-131856"/>
    <x v="793"/>
    <d v="2017-05-17T00:00:00"/>
    <s v="Standard Class"/>
    <s v="JG-15160"/>
    <x v="506"/>
    <x v="0"/>
    <x v="0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x v="0"/>
    <n v="0"/>
  </r>
  <r>
    <n v="8664"/>
    <s v="CA-2017-131856"/>
    <x v="793"/>
    <d v="2017-05-17T00:00:00"/>
    <s v="Standard Class"/>
    <s v="JG-15160"/>
    <x v="506"/>
    <x v="0"/>
    <x v="0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x v="0"/>
    <n v="0"/>
  </r>
  <r>
    <n v="8665"/>
    <s v="CA-2019-126634"/>
    <x v="983"/>
    <d v="2019-04-01T00:00:00"/>
    <s v="Second Class"/>
    <s v="AB-10165"/>
    <x v="269"/>
    <x v="0"/>
    <x v="0"/>
    <s v="Lakewood"/>
    <x v="1"/>
    <n v="90712"/>
    <x v="1"/>
    <s v="FUR-FU-10004973"/>
    <s v="Furniture"/>
    <s v="Furnishings"/>
    <s v="Flat Face Poster Frame"/>
    <n v="94.2"/>
    <n v="5"/>
    <n v="0"/>
    <n v="39.564000000000007"/>
    <s v="Anna Andreadi"/>
    <x v="0"/>
    <n v="1"/>
  </r>
  <r>
    <n v="8666"/>
    <s v="CA-2018-118500"/>
    <x v="1019"/>
    <d v="2018-11-18T00:00:00"/>
    <s v="First Class"/>
    <s v="HJ-14875"/>
    <x v="707"/>
    <x v="2"/>
    <x v="0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x v="1"/>
    <n v="1"/>
  </r>
  <r>
    <n v="8667"/>
    <s v="CA-2018-163951"/>
    <x v="945"/>
    <d v="2019-01-02T00:00:00"/>
    <s v="First Class"/>
    <s v="CJ-11875"/>
    <x v="788"/>
    <x v="1"/>
    <x v="0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Chuck Magee"/>
    <x v="0"/>
    <n v="1"/>
  </r>
  <r>
    <n v="8668"/>
    <s v="CA-2018-149916"/>
    <x v="596"/>
    <d v="2018-12-24T00:00:00"/>
    <s v="Second Class"/>
    <s v="ED-13885"/>
    <x v="525"/>
    <x v="2"/>
    <x v="0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x v="0"/>
    <n v="1"/>
  </r>
  <r>
    <n v="8669"/>
    <s v="CA-2018-149916"/>
    <x v="596"/>
    <d v="2018-12-24T00:00:00"/>
    <s v="Second Class"/>
    <s v="ED-13885"/>
    <x v="525"/>
    <x v="2"/>
    <x v="0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x v="0"/>
    <n v="0"/>
  </r>
  <r>
    <n v="8670"/>
    <s v="CA-2017-158918"/>
    <x v="139"/>
    <d v="2017-12-25T00:00:00"/>
    <s v="Second Class"/>
    <s v="AI-10855"/>
    <x v="482"/>
    <x v="0"/>
    <x v="0"/>
    <s v="Los Angeles"/>
    <x v="1"/>
    <n v="90036"/>
    <x v="1"/>
    <s v="OFF-PA-10004947"/>
    <s v="Office Supplies"/>
    <s v="Paper"/>
    <s v="Easy-staple paper"/>
    <n v="17.12"/>
    <n v="4"/>
    <n v="0"/>
    <n v="7.7039999999999988"/>
    <s v="Anna Andreadi"/>
    <x v="0"/>
    <n v="1"/>
  </r>
  <r>
    <n v="8671"/>
    <s v="US-2016-159611"/>
    <x v="422"/>
    <d v="2017-01-01T00:00:00"/>
    <s v="Second Class"/>
    <s v="KB-16315"/>
    <x v="41"/>
    <x v="0"/>
    <x v="0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x v="0"/>
    <n v="1"/>
  </r>
  <r>
    <n v="8672"/>
    <s v="US-2016-159611"/>
    <x v="422"/>
    <d v="2017-01-01T00:00:00"/>
    <s v="Second Class"/>
    <s v="KB-16315"/>
    <x v="41"/>
    <x v="0"/>
    <x v="0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x v="0"/>
    <n v="0"/>
  </r>
  <r>
    <n v="8673"/>
    <s v="CA-2019-163265"/>
    <x v="911"/>
    <d v="2019-02-21T00:00:00"/>
    <s v="Standard Class"/>
    <s v="JS-16030"/>
    <x v="559"/>
    <x v="0"/>
    <x v="0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x v="0"/>
    <n v="1"/>
  </r>
  <r>
    <n v="8674"/>
    <s v="CA-2019-163265"/>
    <x v="911"/>
    <d v="2019-02-21T00:00:00"/>
    <s v="Standard Class"/>
    <s v="JS-16030"/>
    <x v="559"/>
    <x v="0"/>
    <x v="0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  <n v="0"/>
  </r>
  <r>
    <n v="8675"/>
    <s v="CA-2019-163265"/>
    <x v="911"/>
    <d v="2019-02-21T00:00:00"/>
    <s v="Standard Class"/>
    <s v="JS-16030"/>
    <x v="559"/>
    <x v="0"/>
    <x v="0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x v="0"/>
    <n v="0"/>
  </r>
  <r>
    <n v="8676"/>
    <s v="CA-2019-163265"/>
    <x v="911"/>
    <d v="2019-02-21T00:00:00"/>
    <s v="Standard Class"/>
    <s v="JS-16030"/>
    <x v="559"/>
    <x v="0"/>
    <x v="0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x v="0"/>
    <n v="0"/>
  </r>
  <r>
    <n v="8677"/>
    <s v="CA-2019-163265"/>
    <x v="911"/>
    <d v="2019-02-21T00:00:00"/>
    <s v="Standard Class"/>
    <s v="JS-16030"/>
    <x v="559"/>
    <x v="0"/>
    <x v="0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x v="0"/>
    <n v="0"/>
  </r>
  <r>
    <n v="8678"/>
    <s v="CA-2019-141705"/>
    <x v="1200"/>
    <d v="2019-10-26T00:00:00"/>
    <s v="First Class"/>
    <s v="PO-18850"/>
    <x v="138"/>
    <x v="0"/>
    <x v="0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x v="0"/>
    <n v="1"/>
  </r>
  <r>
    <n v="8679"/>
    <s v="CA-2018-112739"/>
    <x v="476"/>
    <d v="2018-09-07T00:00:00"/>
    <s v="Second Class"/>
    <s v="RD-19810"/>
    <x v="279"/>
    <x v="2"/>
    <x v="0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x v="0"/>
    <n v="1"/>
  </r>
  <r>
    <n v="8680"/>
    <s v="CA-2018-112739"/>
    <x v="476"/>
    <d v="2018-09-07T00:00:00"/>
    <s v="Second Class"/>
    <s v="RD-19810"/>
    <x v="279"/>
    <x v="2"/>
    <x v="0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x v="0"/>
    <n v="0"/>
  </r>
  <r>
    <n v="8681"/>
    <s v="CA-2018-143805"/>
    <x v="49"/>
    <d v="2018-12-03T00:00:00"/>
    <s v="Second Class"/>
    <s v="JD-15895"/>
    <x v="63"/>
    <x v="1"/>
    <x v="0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x v="0"/>
    <n v="1"/>
  </r>
  <r>
    <n v="8682"/>
    <s v="CA-2018-143805"/>
    <x v="49"/>
    <d v="2018-12-03T00:00:00"/>
    <s v="Second Class"/>
    <s v="JD-15895"/>
    <x v="63"/>
    <x v="1"/>
    <x v="0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x v="0"/>
    <n v="0"/>
  </r>
  <r>
    <n v="8683"/>
    <s v="CA-2016-133634"/>
    <x v="1127"/>
    <d v="2016-11-10T00:00:00"/>
    <s v="Standard Class"/>
    <s v="SR-20740"/>
    <x v="256"/>
    <x v="2"/>
    <x v="0"/>
    <s v="Arlington"/>
    <x v="17"/>
    <n v="22204"/>
    <x v="0"/>
    <s v="TEC-AC-10002550"/>
    <s v="Technology"/>
    <s v="Accessories"/>
    <s v="Maxell 4.7GB DVD-RW 3/Pack"/>
    <n v="47.79"/>
    <n v="3"/>
    <n v="0"/>
    <n v="16.2486"/>
    <s v="Cassandra Brandow"/>
    <x v="0"/>
    <n v="1"/>
  </r>
  <r>
    <n v="8684"/>
    <s v="CA-2019-101665"/>
    <x v="920"/>
    <d v="2019-12-01T00:00:00"/>
    <s v="Standard Class"/>
    <s v="TZ-21580"/>
    <x v="356"/>
    <x v="0"/>
    <x v="0"/>
    <s v="San Francisco"/>
    <x v="1"/>
    <n v="94122"/>
    <x v="1"/>
    <s v="OFF-AR-10002335"/>
    <s v="Office Supplies"/>
    <s v="Art"/>
    <s v="DIXON Oriole Pencils"/>
    <n v="5.16"/>
    <n v="2"/>
    <n v="0"/>
    <n v="1.3416000000000001"/>
    <s v="Anna Andreadi"/>
    <x v="0"/>
    <n v="1"/>
  </r>
  <r>
    <n v="8685"/>
    <s v="CA-2018-155446"/>
    <x v="186"/>
    <d v="2018-12-23T00:00:00"/>
    <s v="Standard Class"/>
    <s v="TN-21040"/>
    <x v="184"/>
    <x v="2"/>
    <x v="0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x v="0"/>
    <n v="1"/>
  </r>
  <r>
    <n v="8686"/>
    <s v="CA-2019-137323"/>
    <x v="237"/>
    <d v="2019-11-18T00:00:00"/>
    <s v="Second Class"/>
    <s v="PW-19030"/>
    <x v="463"/>
    <x v="1"/>
    <x v="0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x v="0"/>
    <n v="1"/>
  </r>
  <r>
    <n v="8687"/>
    <s v="CA-2018-144015"/>
    <x v="190"/>
    <d v="2018-06-26T00:00:00"/>
    <s v="Same Day"/>
    <s v="AH-10075"/>
    <x v="340"/>
    <x v="1"/>
    <x v="0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x v="0"/>
    <n v="1"/>
  </r>
  <r>
    <n v="8688"/>
    <s v="CA-2018-144015"/>
    <x v="190"/>
    <d v="2018-06-26T00:00:00"/>
    <s v="Same Day"/>
    <s v="AH-10075"/>
    <x v="340"/>
    <x v="1"/>
    <x v="0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x v="0"/>
    <n v="0"/>
  </r>
  <r>
    <n v="8689"/>
    <s v="CA-2018-144015"/>
    <x v="190"/>
    <d v="2018-06-26T00:00:00"/>
    <s v="Same Day"/>
    <s v="AH-10075"/>
    <x v="340"/>
    <x v="1"/>
    <x v="0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x v="0"/>
    <n v="0"/>
  </r>
  <r>
    <n v="8690"/>
    <s v="CA-2016-101427"/>
    <x v="58"/>
    <d v="2016-12-30T00:00:00"/>
    <s v="Standard Class"/>
    <s v="AY-10555"/>
    <x v="672"/>
    <x v="1"/>
    <x v="0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x v="0"/>
    <n v="1"/>
  </r>
  <r>
    <n v="8691"/>
    <s v="CA-2018-136770"/>
    <x v="1041"/>
    <d v="2018-08-18T00:00:00"/>
    <s v="Standard Class"/>
    <s v="SP-20650"/>
    <x v="70"/>
    <x v="1"/>
    <x v="0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x v="0"/>
    <n v="1"/>
  </r>
  <r>
    <n v="8692"/>
    <s v="CA-2018-136770"/>
    <x v="1041"/>
    <d v="2018-08-18T00:00:00"/>
    <s v="Standard Class"/>
    <s v="SP-20650"/>
    <x v="70"/>
    <x v="1"/>
    <x v="0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x v="0"/>
    <n v="0"/>
  </r>
  <r>
    <n v="8693"/>
    <s v="CA-2018-136770"/>
    <x v="1041"/>
    <d v="2018-08-18T00:00:00"/>
    <s v="Standard Class"/>
    <s v="SP-20650"/>
    <x v="70"/>
    <x v="1"/>
    <x v="0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x v="0"/>
    <n v="0"/>
  </r>
  <r>
    <n v="8694"/>
    <s v="CA-2018-118311"/>
    <x v="1057"/>
    <d v="2018-10-28T00:00:00"/>
    <s v="Standard Class"/>
    <s v="ED-13885"/>
    <x v="525"/>
    <x v="2"/>
    <x v="0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x v="1"/>
    <n v="1"/>
  </r>
  <r>
    <n v="8695"/>
    <s v="US-2016-112795"/>
    <x v="709"/>
    <d v="2016-08-28T00:00:00"/>
    <s v="Second Class"/>
    <s v="CR-12625"/>
    <x v="128"/>
    <x v="2"/>
    <x v="0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x v="0"/>
    <n v="1"/>
  </r>
  <r>
    <n v="8696"/>
    <s v="CA-2019-127096"/>
    <x v="175"/>
    <d v="2019-09-17T00:00:00"/>
    <s v="Second Class"/>
    <s v="CS-12400"/>
    <x v="37"/>
    <x v="2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  <n v="1"/>
  </r>
  <r>
    <n v="8697"/>
    <s v="CA-2019-119284"/>
    <x v="140"/>
    <d v="2019-06-20T00:00:00"/>
    <s v="Standard Class"/>
    <s v="TS-21205"/>
    <x v="131"/>
    <x v="1"/>
    <x v="0"/>
    <s v="Nashville"/>
    <x v="18"/>
    <n v="37211"/>
    <x v="0"/>
    <s v="TEC-PH-10001051"/>
    <s v="Technology"/>
    <s v="Phones"/>
    <s v="HTC One"/>
    <n v="239.976"/>
    <n v="3"/>
    <n v="0.2"/>
    <n v="26.997299999999967"/>
    <s v="Cassandra Brandow"/>
    <x v="1"/>
    <n v="1"/>
  </r>
  <r>
    <n v="8698"/>
    <s v="CA-2019-119284"/>
    <x v="140"/>
    <d v="2019-06-20T00:00:00"/>
    <s v="Standard Class"/>
    <s v="TS-21205"/>
    <x v="131"/>
    <x v="1"/>
    <x v="0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x v="1"/>
    <n v="0"/>
  </r>
  <r>
    <n v="8699"/>
    <s v="CA-2019-119284"/>
    <x v="140"/>
    <d v="2019-06-20T00:00:00"/>
    <s v="Standard Class"/>
    <s v="TS-21205"/>
    <x v="131"/>
    <x v="1"/>
    <x v="0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x v="1"/>
    <n v="0"/>
  </r>
  <r>
    <n v="8700"/>
    <s v="CA-2019-119284"/>
    <x v="140"/>
    <d v="2019-06-20T00:00:00"/>
    <s v="Standard Class"/>
    <s v="TS-21205"/>
    <x v="131"/>
    <x v="1"/>
    <x v="0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x v="1"/>
    <n v="0"/>
  </r>
  <r>
    <n v="8701"/>
    <s v="CA-2019-119284"/>
    <x v="140"/>
    <d v="2019-06-20T00:00:00"/>
    <s v="Standard Class"/>
    <s v="TS-21205"/>
    <x v="131"/>
    <x v="1"/>
    <x v="0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x v="1"/>
    <n v="0"/>
  </r>
  <r>
    <n v="8702"/>
    <s v="CA-2019-119284"/>
    <x v="140"/>
    <d v="2019-06-20T00:00:00"/>
    <s v="Standard Class"/>
    <s v="TS-21205"/>
    <x v="131"/>
    <x v="1"/>
    <x v="0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x v="1"/>
    <n v="0"/>
  </r>
  <r>
    <n v="8703"/>
    <s v="CA-2019-119284"/>
    <x v="140"/>
    <d v="2019-06-20T00:00:00"/>
    <s v="Standard Class"/>
    <s v="TS-21205"/>
    <x v="131"/>
    <x v="1"/>
    <x v="0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x v="1"/>
    <n v="0"/>
  </r>
  <r>
    <n v="8704"/>
    <s v="CA-2017-133494"/>
    <x v="879"/>
    <d v="2017-03-05T00:00:00"/>
    <s v="Standard Class"/>
    <s v="RP-19390"/>
    <x v="261"/>
    <x v="0"/>
    <x v="0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  <n v="1"/>
  </r>
  <r>
    <n v="8705"/>
    <s v="CA-2018-111318"/>
    <x v="310"/>
    <d v="2018-07-26T00:00:00"/>
    <s v="First Class"/>
    <s v="IL-15100"/>
    <x v="582"/>
    <x v="0"/>
    <x v="0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x v="0"/>
    <n v="1"/>
  </r>
  <r>
    <n v="8706"/>
    <s v="US-2016-132745"/>
    <x v="1201"/>
    <d v="2016-10-05T00:00:00"/>
    <s v="Standard Class"/>
    <s v="NF-18475"/>
    <x v="739"/>
    <x v="2"/>
    <x v="0"/>
    <s v="Reno"/>
    <x v="33"/>
    <n v="89502"/>
    <x v="1"/>
    <s v="OFF-FA-10000254"/>
    <s v="Office Supplies"/>
    <s v="Fasteners"/>
    <s v="Sterling Rubber Bands by Alliance"/>
    <n v="4.71"/>
    <n v="1"/>
    <n v="0"/>
    <n v="0"/>
    <s v="Anna Andreadi"/>
    <x v="0"/>
    <n v="1"/>
  </r>
  <r>
    <n v="8707"/>
    <s v="CA-2016-146815"/>
    <x v="78"/>
    <d v="2016-09-13T00:00:00"/>
    <s v="Standard Class"/>
    <s v="PP-18955"/>
    <x v="452"/>
    <x v="2"/>
    <x v="0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x v="0"/>
    <n v="1"/>
  </r>
  <r>
    <n v="8708"/>
    <s v="CA-2016-146815"/>
    <x v="78"/>
    <d v="2016-09-13T00:00:00"/>
    <s v="Standard Class"/>
    <s v="PP-18955"/>
    <x v="452"/>
    <x v="2"/>
    <x v="0"/>
    <s v="New York City"/>
    <x v="15"/>
    <n v="10009"/>
    <x v="3"/>
    <s v="OFF-AR-10003469"/>
    <s v="Office Supplies"/>
    <s v="Art"/>
    <s v="Nontoxic Chalk"/>
    <n v="3.52"/>
    <n v="2"/>
    <n v="0"/>
    <n v="1.6896"/>
    <s v="Chuck Magee"/>
    <x v="0"/>
    <n v="0"/>
  </r>
  <r>
    <n v="8709"/>
    <s v="CA-2016-119144"/>
    <x v="912"/>
    <d v="2016-11-18T00:00:00"/>
    <s v="First Class"/>
    <s v="JD-16150"/>
    <x v="251"/>
    <x v="1"/>
    <x v="0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x v="0"/>
    <n v="1"/>
  </r>
  <r>
    <n v="8710"/>
    <s v="CA-2016-119144"/>
    <x v="912"/>
    <d v="2016-11-18T00:00:00"/>
    <s v="First Class"/>
    <s v="JD-16150"/>
    <x v="251"/>
    <x v="1"/>
    <x v="0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x v="0"/>
    <n v="0"/>
  </r>
  <r>
    <n v="8711"/>
    <s v="CA-2016-119144"/>
    <x v="912"/>
    <d v="2016-11-18T00:00:00"/>
    <s v="First Class"/>
    <s v="JD-16150"/>
    <x v="251"/>
    <x v="1"/>
    <x v="0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  <n v="0"/>
  </r>
  <r>
    <n v="8712"/>
    <s v="CA-2016-105648"/>
    <x v="223"/>
    <d v="2016-03-07T00:00:00"/>
    <s v="Standard Class"/>
    <s v="EJ-14155"/>
    <x v="412"/>
    <x v="0"/>
    <x v="0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x v="0"/>
    <n v="1"/>
  </r>
  <r>
    <n v="8713"/>
    <s v="US-2017-145422"/>
    <x v="155"/>
    <d v="2017-12-07T00:00:00"/>
    <s v="Standard Class"/>
    <s v="PW-19240"/>
    <x v="617"/>
    <x v="0"/>
    <x v="0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  <n v="1"/>
  </r>
  <r>
    <n v="8714"/>
    <s v="CA-2019-136623"/>
    <x v="497"/>
    <d v="2019-07-16T00:00:00"/>
    <s v="Standard Class"/>
    <s v="TS-21430"/>
    <x v="747"/>
    <x v="1"/>
    <x v="0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x v="0"/>
    <n v="1"/>
  </r>
  <r>
    <n v="8715"/>
    <s v="CA-2019-136623"/>
    <x v="497"/>
    <d v="2019-07-16T00:00:00"/>
    <s v="Standard Class"/>
    <s v="TS-21430"/>
    <x v="747"/>
    <x v="1"/>
    <x v="0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  <n v="0"/>
  </r>
  <r>
    <n v="8716"/>
    <s v="CA-2019-121678"/>
    <x v="673"/>
    <d v="2019-11-20T00:00:00"/>
    <s v="Second Class"/>
    <s v="BM-11650"/>
    <x v="312"/>
    <x v="1"/>
    <x v="0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x v="0"/>
    <n v="1"/>
  </r>
  <r>
    <n v="8717"/>
    <s v="CA-2018-120824"/>
    <x v="1"/>
    <d v="2018-06-16T00:00:00"/>
    <s v="Second Class"/>
    <s v="AW-10930"/>
    <x v="585"/>
    <x v="2"/>
    <x v="0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x v="0"/>
    <n v="1"/>
  </r>
  <r>
    <n v="8718"/>
    <s v="CA-2018-120824"/>
    <x v="1"/>
    <d v="2018-06-16T00:00:00"/>
    <s v="Second Class"/>
    <s v="AW-10930"/>
    <x v="585"/>
    <x v="2"/>
    <x v="0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x v="0"/>
    <n v="0"/>
  </r>
  <r>
    <n v="8719"/>
    <s v="CA-2018-120824"/>
    <x v="1"/>
    <d v="2018-06-16T00:00:00"/>
    <s v="Second Class"/>
    <s v="AW-10930"/>
    <x v="585"/>
    <x v="2"/>
    <x v="0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x v="0"/>
    <n v="0"/>
  </r>
  <r>
    <n v="8720"/>
    <s v="CA-2018-120824"/>
    <x v="1"/>
    <d v="2018-06-16T00:00:00"/>
    <s v="Second Class"/>
    <s v="AW-10930"/>
    <x v="585"/>
    <x v="2"/>
    <x v="0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x v="0"/>
    <n v="0"/>
  </r>
  <r>
    <n v="8721"/>
    <s v="CA-2018-120824"/>
    <x v="1"/>
    <d v="2018-06-16T00:00:00"/>
    <s v="Second Class"/>
    <s v="AW-10930"/>
    <x v="585"/>
    <x v="2"/>
    <x v="0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x v="0"/>
    <n v="0"/>
  </r>
  <r>
    <n v="8722"/>
    <s v="CA-2018-120824"/>
    <x v="1"/>
    <d v="2018-06-16T00:00:00"/>
    <s v="Second Class"/>
    <s v="AW-10930"/>
    <x v="585"/>
    <x v="2"/>
    <x v="0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x v="0"/>
    <n v="0"/>
  </r>
  <r>
    <n v="8723"/>
    <s v="CA-2018-120824"/>
    <x v="1"/>
    <d v="2018-06-16T00:00:00"/>
    <s v="Second Class"/>
    <s v="AW-10930"/>
    <x v="585"/>
    <x v="2"/>
    <x v="0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x v="0"/>
    <n v="0"/>
  </r>
  <r>
    <n v="8724"/>
    <s v="US-2018-135209"/>
    <x v="723"/>
    <d v="2018-12-31T00:00:00"/>
    <s v="Second Class"/>
    <s v="MH-17290"/>
    <x v="762"/>
    <x v="2"/>
    <x v="0"/>
    <s v="Miami"/>
    <x v="2"/>
    <n v="33178"/>
    <x v="0"/>
    <s v="OFF-PA-10002986"/>
    <s v="Office Supplies"/>
    <s v="Paper"/>
    <s v="Xerox 1898"/>
    <n v="37.408000000000001"/>
    <n v="7"/>
    <n v="0.2"/>
    <n v="13.0928"/>
    <s v="Cassandra Brandow"/>
    <x v="0"/>
    <n v="1"/>
  </r>
  <r>
    <n v="8725"/>
    <s v="US-2018-135209"/>
    <x v="723"/>
    <d v="2018-12-31T00:00:00"/>
    <s v="Second Class"/>
    <s v="MH-17290"/>
    <x v="762"/>
    <x v="2"/>
    <x v="0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x v="0"/>
    <n v="0"/>
  </r>
  <r>
    <n v="8726"/>
    <s v="CA-2019-148145"/>
    <x v="257"/>
    <d v="2019-03-23T00:00:00"/>
    <s v="Standard Class"/>
    <s v="SW-20275"/>
    <x v="349"/>
    <x v="0"/>
    <x v="0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x v="0"/>
    <n v="1"/>
  </r>
  <r>
    <n v="8727"/>
    <s v="CA-2017-103870"/>
    <x v="17"/>
    <d v="2017-12-31T00:00:00"/>
    <s v="Standard Class"/>
    <s v="SP-20860"/>
    <x v="133"/>
    <x v="1"/>
    <x v="0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x v="0"/>
    <n v="1"/>
  </r>
  <r>
    <n v="8728"/>
    <s v="CA-2017-103870"/>
    <x v="17"/>
    <d v="2017-12-31T00:00:00"/>
    <s v="Standard Class"/>
    <s v="SP-20860"/>
    <x v="133"/>
    <x v="1"/>
    <x v="0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x v="0"/>
    <n v="0"/>
  </r>
  <r>
    <n v="8729"/>
    <s v="CA-2017-103870"/>
    <x v="17"/>
    <d v="2017-12-31T00:00:00"/>
    <s v="Standard Class"/>
    <s v="SP-20860"/>
    <x v="133"/>
    <x v="1"/>
    <x v="0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x v="0"/>
    <n v="0"/>
  </r>
  <r>
    <n v="8730"/>
    <s v="CA-2017-103870"/>
    <x v="17"/>
    <d v="2017-12-31T00:00:00"/>
    <s v="Standard Class"/>
    <s v="SP-20860"/>
    <x v="133"/>
    <x v="1"/>
    <x v="0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x v="0"/>
    <n v="0"/>
  </r>
  <r>
    <n v="8731"/>
    <s v="CA-2017-103870"/>
    <x v="17"/>
    <d v="2017-12-31T00:00:00"/>
    <s v="Standard Class"/>
    <s v="SP-20860"/>
    <x v="133"/>
    <x v="1"/>
    <x v="0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x v="0"/>
    <n v="0"/>
  </r>
  <r>
    <n v="8732"/>
    <s v="CA-2017-111017"/>
    <x v="374"/>
    <d v="2017-08-06T00:00:00"/>
    <s v="Standard Class"/>
    <s v="SC-20695"/>
    <x v="281"/>
    <x v="1"/>
    <x v="0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x v="0"/>
    <n v="1"/>
  </r>
  <r>
    <n v="8733"/>
    <s v="CA-2019-116988"/>
    <x v="818"/>
    <d v="2019-06-29T00:00:00"/>
    <s v="Second Class"/>
    <s v="PW-19030"/>
    <x v="463"/>
    <x v="1"/>
    <x v="0"/>
    <s v="Seattle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x v="0"/>
    <n v="1"/>
  </r>
  <r>
    <n v="8734"/>
    <s v="CA-2019-116988"/>
    <x v="818"/>
    <d v="2019-06-29T00:00:00"/>
    <s v="Second Class"/>
    <s v="PW-19030"/>
    <x v="463"/>
    <x v="1"/>
    <x v="0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x v="0"/>
    <n v="0"/>
  </r>
  <r>
    <n v="8735"/>
    <s v="CA-2019-116988"/>
    <x v="818"/>
    <d v="2019-06-29T00:00:00"/>
    <s v="Second Class"/>
    <s v="PW-19030"/>
    <x v="463"/>
    <x v="1"/>
    <x v="0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x v="0"/>
    <n v="0"/>
  </r>
  <r>
    <n v="8736"/>
    <s v="US-2016-169390"/>
    <x v="315"/>
    <d v="2016-02-10T00:00:00"/>
    <s v="Second Class"/>
    <s v="CS-12250"/>
    <x v="294"/>
    <x v="1"/>
    <x v="0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x v="0"/>
    <n v="1"/>
  </r>
  <r>
    <n v="8737"/>
    <s v="CA-2018-168774"/>
    <x v="913"/>
    <d v="2018-09-09T00:00:00"/>
    <s v="Standard Class"/>
    <s v="RP-19855"/>
    <x v="532"/>
    <x v="1"/>
    <x v="0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x v="0"/>
    <n v="1"/>
  </r>
  <r>
    <n v="8738"/>
    <s v="CA-2019-161592"/>
    <x v="1191"/>
    <d v="2019-04-10T00:00:00"/>
    <s v="Standard Class"/>
    <s v="CS-12175"/>
    <x v="728"/>
    <x v="1"/>
    <x v="0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x v="0"/>
    <n v="1"/>
  </r>
  <r>
    <n v="8739"/>
    <s v="US-2019-131961"/>
    <x v="166"/>
    <d v="2019-12-11T00:00:00"/>
    <s v="First Class"/>
    <s v="MJ-17740"/>
    <x v="77"/>
    <x v="0"/>
    <x v="0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x v="0"/>
    <n v="1"/>
  </r>
  <r>
    <n v="8740"/>
    <s v="US-2019-131961"/>
    <x v="166"/>
    <d v="2019-12-11T00:00:00"/>
    <s v="First Class"/>
    <s v="MJ-17740"/>
    <x v="77"/>
    <x v="0"/>
    <x v="0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x v="0"/>
    <n v="0"/>
  </r>
  <r>
    <n v="8741"/>
    <s v="CA-2018-102498"/>
    <x v="1131"/>
    <d v="2018-07-25T00:00:00"/>
    <s v="First Class"/>
    <s v="JG-15160"/>
    <x v="506"/>
    <x v="0"/>
    <x v="0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x v="0"/>
    <n v="1"/>
  </r>
  <r>
    <n v="8742"/>
    <s v="CA-2017-113222"/>
    <x v="529"/>
    <d v="2017-11-09T00:00:00"/>
    <s v="Same Day"/>
    <s v="AG-10765"/>
    <x v="326"/>
    <x v="2"/>
    <x v="0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x v="0"/>
    <n v="1"/>
  </r>
  <r>
    <n v="8743"/>
    <s v="US-2017-144771"/>
    <x v="653"/>
    <d v="2017-10-04T00:00:00"/>
    <s v="First Class"/>
    <s v="CK-12205"/>
    <x v="237"/>
    <x v="0"/>
    <x v="0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x v="0"/>
    <n v="1"/>
  </r>
  <r>
    <n v="8744"/>
    <s v="US-2017-144771"/>
    <x v="653"/>
    <d v="2017-10-04T00:00:00"/>
    <s v="First Class"/>
    <s v="CK-12205"/>
    <x v="237"/>
    <x v="0"/>
    <x v="0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x v="0"/>
    <n v="0"/>
  </r>
  <r>
    <n v="8745"/>
    <s v="CA-2017-162376"/>
    <x v="6"/>
    <d v="2017-11-25T00:00:00"/>
    <s v="Second Class"/>
    <s v="HD-14785"/>
    <x v="787"/>
    <x v="2"/>
    <x v="0"/>
    <s v="Cambridge"/>
    <x v="31"/>
    <n v="2138"/>
    <x v="3"/>
    <s v="OFF-AR-10003056"/>
    <s v="Office Supplies"/>
    <s v="Art"/>
    <s v="Newell 341"/>
    <n v="17.12"/>
    <n v="4"/>
    <n v="0"/>
    <n v="4.9647999999999985"/>
    <s v="Chuck Magee"/>
    <x v="0"/>
    <n v="1"/>
  </r>
  <r>
    <n v="8746"/>
    <s v="CA-2017-162376"/>
    <x v="6"/>
    <d v="2017-11-25T00:00:00"/>
    <s v="Second Class"/>
    <s v="HD-14785"/>
    <x v="787"/>
    <x v="2"/>
    <x v="0"/>
    <s v="Cambridge"/>
    <x v="31"/>
    <n v="2138"/>
    <x v="3"/>
    <s v="OFF-PA-10000300"/>
    <s v="Office Supplies"/>
    <s v="Paper"/>
    <s v="Xerox 1936"/>
    <n v="59.94"/>
    <n v="3"/>
    <n v="0"/>
    <n v="28.171799999999998"/>
    <s v="Chuck Magee"/>
    <x v="0"/>
    <n v="0"/>
  </r>
  <r>
    <n v="8747"/>
    <s v="CA-2019-128076"/>
    <x v="62"/>
    <d v="2019-02-07T00:00:00"/>
    <s v="Standard Class"/>
    <s v="BO-11350"/>
    <x v="635"/>
    <x v="1"/>
    <x v="0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x v="0"/>
    <n v="1"/>
  </r>
  <r>
    <n v="8748"/>
    <s v="CA-2019-128076"/>
    <x v="62"/>
    <d v="2019-02-07T00:00:00"/>
    <s v="Standard Class"/>
    <s v="BO-11350"/>
    <x v="635"/>
    <x v="1"/>
    <x v="0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x v="0"/>
    <n v="0"/>
  </r>
  <r>
    <n v="8749"/>
    <s v="CA-2019-128076"/>
    <x v="62"/>
    <d v="2019-02-07T00:00:00"/>
    <s v="Standard Class"/>
    <s v="BO-11350"/>
    <x v="635"/>
    <x v="1"/>
    <x v="0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x v="0"/>
    <n v="0"/>
  </r>
  <r>
    <n v="8750"/>
    <s v="US-2017-163825"/>
    <x v="382"/>
    <d v="2017-06-19T00:00:00"/>
    <s v="First Class"/>
    <s v="LC-16885"/>
    <x v="62"/>
    <x v="0"/>
    <x v="0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x v="0"/>
    <n v="1"/>
  </r>
  <r>
    <n v="8751"/>
    <s v="US-2017-163825"/>
    <x v="382"/>
    <d v="2017-06-19T00:00:00"/>
    <s v="First Class"/>
    <s v="LC-16885"/>
    <x v="62"/>
    <x v="0"/>
    <x v="0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x v="0"/>
    <n v="0"/>
  </r>
  <r>
    <n v="8752"/>
    <s v="CA-2018-105662"/>
    <x v="465"/>
    <d v="2018-05-09T00:00:00"/>
    <s v="Standard Class"/>
    <s v="RB-19465"/>
    <x v="46"/>
    <x v="2"/>
    <x v="0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x v="0"/>
    <n v="1"/>
  </r>
  <r>
    <n v="8753"/>
    <s v="CA-2018-105662"/>
    <x v="465"/>
    <d v="2018-05-09T00:00:00"/>
    <s v="Standard Class"/>
    <s v="RB-19465"/>
    <x v="46"/>
    <x v="2"/>
    <x v="0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x v="0"/>
    <n v="0"/>
  </r>
  <r>
    <n v="8754"/>
    <s v="CA-2019-152198"/>
    <x v="428"/>
    <d v="2019-09-10T00:00:00"/>
    <s v="First Class"/>
    <s v="JD-16015"/>
    <x v="557"/>
    <x v="0"/>
    <x v="0"/>
    <s v="Toledo"/>
    <x v="24"/>
    <n v="43615"/>
    <x v="3"/>
    <s v="OFF-LA-10000443"/>
    <s v="Office Supplies"/>
    <s v="Labels"/>
    <s v="Avery 501"/>
    <n v="17.712"/>
    <n v="6"/>
    <n v="0.2"/>
    <n v="5.9777999999999993"/>
    <s v="Chuck Magee"/>
    <x v="0"/>
    <n v="1"/>
  </r>
  <r>
    <n v="8755"/>
    <s v="CA-2019-152198"/>
    <x v="428"/>
    <d v="2019-09-10T00:00:00"/>
    <s v="First Class"/>
    <s v="JD-16015"/>
    <x v="557"/>
    <x v="0"/>
    <x v="0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x v="0"/>
    <n v="0"/>
  </r>
  <r>
    <n v="8756"/>
    <s v="CA-2019-152198"/>
    <x v="428"/>
    <d v="2019-09-10T00:00:00"/>
    <s v="First Class"/>
    <s v="JD-16015"/>
    <x v="557"/>
    <x v="0"/>
    <x v="0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x v="0"/>
    <n v="0"/>
  </r>
  <r>
    <n v="8757"/>
    <s v="CA-2018-114307"/>
    <x v="405"/>
    <d v="2018-07-26T00:00:00"/>
    <s v="Standard Class"/>
    <s v="MF-17665"/>
    <x v="716"/>
    <x v="1"/>
    <x v="0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x v="1"/>
    <n v="1"/>
  </r>
  <r>
    <n v="8758"/>
    <s v="CA-2018-114307"/>
    <x v="405"/>
    <d v="2018-07-26T00:00:00"/>
    <s v="Standard Class"/>
    <s v="MF-17665"/>
    <x v="716"/>
    <x v="1"/>
    <x v="0"/>
    <s v="Columbia"/>
    <x v="39"/>
    <n v="21044"/>
    <x v="3"/>
    <s v="OFF-PA-10004100"/>
    <s v="Office Supplies"/>
    <s v="Paper"/>
    <s v="Xerox 216"/>
    <n v="51.84"/>
    <n v="8"/>
    <n v="0"/>
    <n v="24.883200000000002"/>
    <s v="Chuck Magee"/>
    <x v="1"/>
    <n v="0"/>
  </r>
  <r>
    <n v="8759"/>
    <s v="CA-2018-114307"/>
    <x v="405"/>
    <d v="2018-07-26T00:00:00"/>
    <s v="Standard Class"/>
    <s v="MF-17665"/>
    <x v="716"/>
    <x v="1"/>
    <x v="0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x v="1"/>
    <n v="0"/>
  </r>
  <r>
    <n v="8760"/>
    <s v="CA-2018-114307"/>
    <x v="405"/>
    <d v="2018-07-26T00:00:00"/>
    <s v="Standard Class"/>
    <s v="MF-17665"/>
    <x v="716"/>
    <x v="1"/>
    <x v="0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x v="1"/>
    <n v="0"/>
  </r>
  <r>
    <n v="8761"/>
    <s v="CA-2018-159891"/>
    <x v="1011"/>
    <d v="2018-02-06T00:00:00"/>
    <s v="Standard Class"/>
    <s v="BF-11170"/>
    <x v="408"/>
    <x v="2"/>
    <x v="0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x v="0"/>
    <n v="1"/>
  </r>
  <r>
    <n v="8762"/>
    <s v="CA-2018-159891"/>
    <x v="1011"/>
    <d v="2018-02-06T00:00:00"/>
    <s v="Standard Class"/>
    <s v="BF-11170"/>
    <x v="408"/>
    <x v="2"/>
    <x v="0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x v="0"/>
    <n v="0"/>
  </r>
  <r>
    <n v="8763"/>
    <s v="CA-2018-112578"/>
    <x v="723"/>
    <d v="2019-01-02T00:00:00"/>
    <s v="Standard Class"/>
    <s v="FO-14305"/>
    <x v="383"/>
    <x v="0"/>
    <x v="0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x v="0"/>
    <n v="1"/>
  </r>
  <r>
    <n v="8764"/>
    <s v="CA-2018-112578"/>
    <x v="723"/>
    <d v="2019-01-02T00:00:00"/>
    <s v="Standard Class"/>
    <s v="FO-14305"/>
    <x v="383"/>
    <x v="0"/>
    <x v="0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x v="0"/>
    <n v="0"/>
  </r>
  <r>
    <n v="8765"/>
    <s v="CA-2017-107083"/>
    <x v="82"/>
    <d v="2017-11-27T00:00:00"/>
    <s v="Standard Class"/>
    <s v="BB-11545"/>
    <x v="179"/>
    <x v="1"/>
    <x v="0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x v="0"/>
    <n v="1"/>
  </r>
  <r>
    <n v="8766"/>
    <s v="CA-2017-107083"/>
    <x v="82"/>
    <d v="2017-11-27T00:00:00"/>
    <s v="Standard Class"/>
    <s v="BB-11545"/>
    <x v="179"/>
    <x v="1"/>
    <x v="0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x v="0"/>
    <n v="0"/>
  </r>
  <r>
    <n v="8767"/>
    <s v="CA-2017-107083"/>
    <x v="82"/>
    <d v="2017-11-27T00:00:00"/>
    <s v="Standard Class"/>
    <s v="BB-11545"/>
    <x v="179"/>
    <x v="1"/>
    <x v="0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x v="0"/>
    <n v="0"/>
  </r>
  <r>
    <n v="8768"/>
    <s v="CA-2017-107083"/>
    <x v="82"/>
    <d v="2017-11-27T00:00:00"/>
    <s v="Standard Class"/>
    <s v="BB-11545"/>
    <x v="179"/>
    <x v="1"/>
    <x v="0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x v="0"/>
    <n v="0"/>
  </r>
  <r>
    <n v="8769"/>
    <s v="CA-2017-151722"/>
    <x v="348"/>
    <d v="2017-10-09T00:00:00"/>
    <s v="Standard Class"/>
    <s v="IL-15100"/>
    <x v="582"/>
    <x v="0"/>
    <x v="0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x v="0"/>
    <n v="1"/>
  </r>
  <r>
    <n v="8770"/>
    <s v="CA-2018-151148"/>
    <x v="126"/>
    <d v="2018-09-13T00:00:00"/>
    <s v="Same Day"/>
    <s v="PO-19180"/>
    <x v="178"/>
    <x v="2"/>
    <x v="0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x v="0"/>
    <n v="1"/>
  </r>
  <r>
    <n v="8771"/>
    <s v="CA-2018-151148"/>
    <x v="126"/>
    <d v="2018-09-13T00:00:00"/>
    <s v="Same Day"/>
    <s v="PO-19180"/>
    <x v="178"/>
    <x v="2"/>
    <x v="0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x v="0"/>
    <n v="0"/>
  </r>
  <r>
    <n v="8772"/>
    <s v="CA-2019-115882"/>
    <x v="32"/>
    <d v="2019-09-17T00:00:00"/>
    <s v="First Class"/>
    <s v="DB-13555"/>
    <x v="587"/>
    <x v="1"/>
    <x v="0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x v="0"/>
    <n v="1"/>
  </r>
  <r>
    <n v="8773"/>
    <s v="CA-2019-115882"/>
    <x v="32"/>
    <d v="2019-09-17T00:00:00"/>
    <s v="First Class"/>
    <s v="DB-13555"/>
    <x v="587"/>
    <x v="1"/>
    <x v="0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x v="0"/>
    <n v="0"/>
  </r>
  <r>
    <n v="8774"/>
    <s v="CA-2017-132276"/>
    <x v="1202"/>
    <d v="2017-02-28T00:00:00"/>
    <s v="Standard Class"/>
    <s v="LC-16960"/>
    <x v="784"/>
    <x v="2"/>
    <x v="0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x v="0"/>
    <n v="1"/>
  </r>
  <r>
    <n v="8775"/>
    <s v="CA-2017-132276"/>
    <x v="1202"/>
    <d v="2017-02-28T00:00:00"/>
    <s v="Standard Class"/>
    <s v="LC-16960"/>
    <x v="784"/>
    <x v="2"/>
    <x v="0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x v="0"/>
    <n v="0"/>
  </r>
  <r>
    <n v="8776"/>
    <s v="CA-2018-163636"/>
    <x v="5"/>
    <d v="2018-12-09T00:00:00"/>
    <s v="Second Class"/>
    <s v="MP-18175"/>
    <x v="486"/>
    <x v="2"/>
    <x v="0"/>
    <s v="Chicago"/>
    <x v="10"/>
    <n v="60623"/>
    <x v="2"/>
    <s v="OFF-AR-10001547"/>
    <s v="Office Supplies"/>
    <s v="Art"/>
    <s v="Newell 311"/>
    <n v="3.536"/>
    <n v="2"/>
    <n v="0.2"/>
    <n v="0.30940000000000001"/>
    <s v="Kelly Williams"/>
    <x v="0"/>
    <n v="1"/>
  </r>
  <r>
    <n v="8777"/>
    <s v="CA-2018-102813"/>
    <x v="415"/>
    <d v="2018-07-03T00:00:00"/>
    <s v="First Class"/>
    <s v="EA-14035"/>
    <x v="105"/>
    <x v="1"/>
    <x v="0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x v="0"/>
    <n v="1"/>
  </r>
  <r>
    <n v="8778"/>
    <s v="CA-2018-102813"/>
    <x v="415"/>
    <d v="2018-07-03T00:00:00"/>
    <s v="First Class"/>
    <s v="EA-14035"/>
    <x v="105"/>
    <x v="1"/>
    <x v="0"/>
    <s v="Huntsville"/>
    <x v="5"/>
    <n v="77340"/>
    <x v="2"/>
    <s v="OFF-PA-10000520"/>
    <s v="Office Supplies"/>
    <s v="Paper"/>
    <s v="Xerox 201"/>
    <n v="41.472000000000008"/>
    <n v="8"/>
    <n v="0.2"/>
    <n v="14.5152"/>
    <s v="Kelly Williams"/>
    <x v="0"/>
    <n v="0"/>
  </r>
  <r>
    <n v="8779"/>
    <s v="CA-2019-135377"/>
    <x v="1096"/>
    <d v="2019-12-18T00:00:00"/>
    <s v="Standard Class"/>
    <s v="BP-11095"/>
    <x v="162"/>
    <x v="1"/>
    <x v="0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x v="0"/>
    <n v="1"/>
  </r>
  <r>
    <n v="8780"/>
    <s v="CA-2017-165813"/>
    <x v="305"/>
    <d v="2017-03-22T00:00:00"/>
    <s v="Second Class"/>
    <s v="BM-11785"/>
    <x v="298"/>
    <x v="0"/>
    <x v="0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x v="0"/>
    <n v="1"/>
  </r>
  <r>
    <n v="8781"/>
    <s v="CA-2017-133585"/>
    <x v="879"/>
    <d v="2017-03-04T00:00:00"/>
    <s v="First Class"/>
    <s v="CM-12715"/>
    <x v="782"/>
    <x v="1"/>
    <x v="0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x v="0"/>
    <n v="1"/>
  </r>
  <r>
    <n v="8782"/>
    <s v="CA-2017-133585"/>
    <x v="879"/>
    <d v="2017-03-04T00:00:00"/>
    <s v="First Class"/>
    <s v="CM-12715"/>
    <x v="782"/>
    <x v="1"/>
    <x v="0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x v="0"/>
    <n v="0"/>
  </r>
  <r>
    <n v="8783"/>
    <s v="CA-2018-116911"/>
    <x v="306"/>
    <d v="2018-09-20T00:00:00"/>
    <s v="Standard Class"/>
    <s v="JD-16150"/>
    <x v="251"/>
    <x v="1"/>
    <x v="0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x v="0"/>
    <n v="1"/>
  </r>
  <r>
    <n v="8784"/>
    <s v="CA-2018-116911"/>
    <x v="306"/>
    <d v="2018-09-20T00:00:00"/>
    <s v="Standard Class"/>
    <s v="JD-16150"/>
    <x v="251"/>
    <x v="1"/>
    <x v="0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x v="0"/>
    <n v="0"/>
  </r>
  <r>
    <n v="8785"/>
    <s v="US-2019-129224"/>
    <x v="294"/>
    <d v="2019-03-23T00:00:00"/>
    <s v="Standard Class"/>
    <s v="AS-10630"/>
    <x v="357"/>
    <x v="2"/>
    <x v="0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x v="0"/>
    <n v="1"/>
  </r>
  <r>
    <n v="8786"/>
    <s v="CA-2019-145765"/>
    <x v="39"/>
    <d v="2019-06-02T00:00:00"/>
    <s v="Standard Class"/>
    <s v="CM-11815"/>
    <x v="698"/>
    <x v="1"/>
    <x v="0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x v="0"/>
    <n v="1"/>
  </r>
  <r>
    <n v="8787"/>
    <s v="CA-2019-145765"/>
    <x v="39"/>
    <d v="2019-06-02T00:00:00"/>
    <s v="Standard Class"/>
    <s v="CM-11815"/>
    <x v="698"/>
    <x v="1"/>
    <x v="0"/>
    <s v="Phoenix"/>
    <x v="16"/>
    <n v="85023"/>
    <x v="1"/>
    <s v="OFF-PA-10001534"/>
    <s v="Office Supplies"/>
    <s v="Paper"/>
    <s v="Xerox 230"/>
    <n v="15.552000000000003"/>
    <n v="3"/>
    <n v="0.2"/>
    <n v="5.4432"/>
    <s v="Anna Andreadi"/>
    <x v="0"/>
    <n v="0"/>
  </r>
  <r>
    <n v="8788"/>
    <s v="CA-2019-145765"/>
    <x v="39"/>
    <d v="2019-06-02T00:00:00"/>
    <s v="Standard Class"/>
    <s v="CM-11815"/>
    <x v="698"/>
    <x v="1"/>
    <x v="0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x v="0"/>
    <n v="0"/>
  </r>
  <r>
    <n v="8789"/>
    <s v="CA-2019-126914"/>
    <x v="140"/>
    <d v="2019-06-19T00:00:00"/>
    <s v="Standard Class"/>
    <s v="JE-15715"/>
    <x v="555"/>
    <x v="0"/>
    <x v="0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x v="0"/>
    <n v="1"/>
  </r>
  <r>
    <n v="8790"/>
    <s v="CA-2019-126914"/>
    <x v="140"/>
    <d v="2019-06-19T00:00:00"/>
    <s v="Standard Class"/>
    <s v="JE-15715"/>
    <x v="555"/>
    <x v="0"/>
    <x v="0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x v="0"/>
    <n v="0"/>
  </r>
  <r>
    <n v="8791"/>
    <s v="CA-2017-169572"/>
    <x v="684"/>
    <d v="2017-09-12T00:00:00"/>
    <s v="Standard Class"/>
    <s v="AG-10525"/>
    <x v="132"/>
    <x v="1"/>
    <x v="0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x v="0"/>
    <n v="1"/>
  </r>
  <r>
    <n v="8792"/>
    <s v="CA-2019-162075"/>
    <x v="257"/>
    <d v="2019-03-24T00:00:00"/>
    <s v="Standard Class"/>
    <s v="TT-21220"/>
    <x v="627"/>
    <x v="0"/>
    <x v="0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x v="0"/>
    <n v="1"/>
  </r>
  <r>
    <n v="8793"/>
    <s v="CA-2016-162992"/>
    <x v="174"/>
    <d v="2016-12-21T00:00:00"/>
    <s v="First Class"/>
    <s v="BP-11095"/>
    <x v="162"/>
    <x v="1"/>
    <x v="0"/>
    <s v="Los Angeles"/>
    <x v="1"/>
    <n v="90008"/>
    <x v="1"/>
    <s v="OFF-LA-10001934"/>
    <s v="Office Supplies"/>
    <s v="Labels"/>
    <s v="Avery 516"/>
    <n v="14.62"/>
    <n v="2"/>
    <n v="0"/>
    <n v="6.8713999999999995"/>
    <s v="Anna Andreadi"/>
    <x v="0"/>
    <n v="1"/>
  </r>
  <r>
    <n v="8794"/>
    <s v="CA-2016-162992"/>
    <x v="174"/>
    <d v="2016-12-21T00:00:00"/>
    <s v="First Class"/>
    <s v="BP-11095"/>
    <x v="162"/>
    <x v="1"/>
    <x v="0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x v="0"/>
    <n v="0"/>
  </r>
  <r>
    <n v="8795"/>
    <s v="CA-2016-162992"/>
    <x v="174"/>
    <d v="2016-12-21T00:00:00"/>
    <s v="First Class"/>
    <s v="BP-11095"/>
    <x v="162"/>
    <x v="1"/>
    <x v="0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x v="0"/>
    <n v="0"/>
  </r>
  <r>
    <n v="8796"/>
    <s v="CA-2016-162992"/>
    <x v="174"/>
    <d v="2016-12-21T00:00:00"/>
    <s v="First Class"/>
    <s v="BP-11095"/>
    <x v="162"/>
    <x v="1"/>
    <x v="0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x v="0"/>
    <n v="0"/>
  </r>
  <r>
    <n v="8797"/>
    <s v="CA-2018-106397"/>
    <x v="274"/>
    <d v="2018-07-13T00:00:00"/>
    <s v="Standard Class"/>
    <s v="MJ-17740"/>
    <x v="77"/>
    <x v="0"/>
    <x v="0"/>
    <s v="Orem"/>
    <x v="7"/>
    <n v="84057"/>
    <x v="1"/>
    <s v="OFF-PA-10003441"/>
    <s v="Office Supplies"/>
    <s v="Paper"/>
    <s v="Xerox 226"/>
    <n v="12.96"/>
    <n v="2"/>
    <n v="0"/>
    <n v="6.2208000000000006"/>
    <s v="Anna Andreadi"/>
    <x v="0"/>
    <n v="1"/>
  </r>
  <r>
    <n v="8798"/>
    <s v="CA-2018-106397"/>
    <x v="274"/>
    <d v="2018-07-13T00:00:00"/>
    <s v="Standard Class"/>
    <s v="MJ-17740"/>
    <x v="77"/>
    <x v="0"/>
    <x v="0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x v="0"/>
    <n v="0"/>
  </r>
  <r>
    <n v="8799"/>
    <s v="US-2018-150140"/>
    <x v="1203"/>
    <d v="2018-04-10T00:00:00"/>
    <s v="Standard Class"/>
    <s v="VM-21685"/>
    <x v="91"/>
    <x v="2"/>
    <x v="0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Chuck Magee"/>
    <x v="0"/>
    <n v="1"/>
  </r>
  <r>
    <n v="8800"/>
    <s v="CA-2016-116666"/>
    <x v="1204"/>
    <d v="2016-05-10T00:00:00"/>
    <s v="First Class"/>
    <s v="KT-16480"/>
    <x v="409"/>
    <x v="0"/>
    <x v="0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x v="0"/>
    <n v="1"/>
  </r>
  <r>
    <n v="8801"/>
    <s v="CA-2019-148992"/>
    <x v="51"/>
    <d v="2019-11-27T00:00:00"/>
    <s v="Standard Class"/>
    <s v="CS-12250"/>
    <x v="294"/>
    <x v="1"/>
    <x v="0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x v="0"/>
    <n v="1"/>
  </r>
  <r>
    <n v="8802"/>
    <s v="CA-2018-140935"/>
    <x v="338"/>
    <d v="2018-11-12T00:00:00"/>
    <s v="First Class"/>
    <s v="AB-10015"/>
    <x v="755"/>
    <x v="0"/>
    <x v="0"/>
    <s v="Oklahoma City"/>
    <x v="26"/>
    <n v="73120"/>
    <x v="2"/>
    <s v="TEC-PH-10000562"/>
    <s v="Technology"/>
    <s v="Phones"/>
    <s v="Samsung Convoy 3"/>
    <n v="221.98"/>
    <n v="2"/>
    <n v="0"/>
    <n v="62.15440000000001"/>
    <s v="Kelly Williams"/>
    <x v="0"/>
    <n v="1"/>
  </r>
  <r>
    <n v="8803"/>
    <s v="CA-2018-140935"/>
    <x v="338"/>
    <d v="2018-11-12T00:00:00"/>
    <s v="First Class"/>
    <s v="AB-10015"/>
    <x v="755"/>
    <x v="0"/>
    <x v="0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x v="0"/>
    <n v="0"/>
  </r>
  <r>
    <n v="8804"/>
    <s v="CA-2016-157644"/>
    <x v="520"/>
    <d v="2017-01-01T00:00:00"/>
    <s v="First Class"/>
    <s v="AH-10030"/>
    <x v="692"/>
    <x v="1"/>
    <x v="0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x v="0"/>
    <n v="1"/>
  </r>
  <r>
    <n v="8805"/>
    <s v="CA-2016-157644"/>
    <x v="520"/>
    <d v="2017-01-01T00:00:00"/>
    <s v="First Class"/>
    <s v="AH-10030"/>
    <x v="692"/>
    <x v="1"/>
    <x v="0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Chuck Magee"/>
    <x v="0"/>
    <n v="0"/>
  </r>
  <r>
    <n v="8806"/>
    <s v="US-2019-100398"/>
    <x v="971"/>
    <d v="2019-08-23T00:00:00"/>
    <s v="Standard Class"/>
    <s v="DO-13435"/>
    <x v="157"/>
    <x v="0"/>
    <x v="0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x v="0"/>
    <n v="1"/>
  </r>
  <r>
    <n v="8807"/>
    <s v="CA-2018-113082"/>
    <x v="126"/>
    <d v="2018-09-16T00:00:00"/>
    <s v="Standard Class"/>
    <s v="MC-17590"/>
    <x v="565"/>
    <x v="1"/>
    <x v="0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x v="0"/>
    <n v="1"/>
  </r>
  <r>
    <n v="8808"/>
    <s v="US-2019-110646"/>
    <x v="40"/>
    <d v="2019-10-31T00:00:00"/>
    <s v="Standard Class"/>
    <s v="JF-15190"/>
    <x v="440"/>
    <x v="0"/>
    <x v="0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x v="0"/>
    <n v="1"/>
  </r>
  <r>
    <n v="8809"/>
    <s v="US-2019-110646"/>
    <x v="40"/>
    <d v="2019-10-31T00:00:00"/>
    <s v="Standard Class"/>
    <s v="JF-15190"/>
    <x v="440"/>
    <x v="0"/>
    <x v="0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x v="0"/>
    <n v="0"/>
  </r>
  <r>
    <n v="8810"/>
    <s v="US-2019-110646"/>
    <x v="40"/>
    <d v="2019-10-31T00:00:00"/>
    <s v="Standard Class"/>
    <s v="JF-15190"/>
    <x v="440"/>
    <x v="0"/>
    <x v="0"/>
    <s v="Philadelphia"/>
    <x v="9"/>
    <n v="19134"/>
    <x v="3"/>
    <s v="OFF-LA-10001404"/>
    <s v="Office Supplies"/>
    <s v="Labels"/>
    <s v="Avery 517"/>
    <n v="14.76"/>
    <n v="5"/>
    <n v="0.2"/>
    <n v="4.9815000000000005"/>
    <s v="Chuck Magee"/>
    <x v="0"/>
    <n v="0"/>
  </r>
  <r>
    <n v="8811"/>
    <s v="CA-2019-120614"/>
    <x v="1109"/>
    <d v="2019-06-04T00:00:00"/>
    <s v="Standard Class"/>
    <s v="SM-20950"/>
    <x v="416"/>
    <x v="1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  <n v="1"/>
  </r>
  <r>
    <n v="8812"/>
    <s v="US-2018-140172"/>
    <x v="387"/>
    <d v="2018-03-13T00:00:00"/>
    <s v="Standard Class"/>
    <s v="SP-20650"/>
    <x v="70"/>
    <x v="1"/>
    <x v="0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x v="1"/>
    <n v="1"/>
  </r>
  <r>
    <n v="8813"/>
    <s v="US-2018-140172"/>
    <x v="387"/>
    <d v="2018-03-13T00:00:00"/>
    <s v="Standard Class"/>
    <s v="SP-20650"/>
    <x v="70"/>
    <x v="1"/>
    <x v="0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x v="1"/>
    <n v="0"/>
  </r>
  <r>
    <n v="8814"/>
    <s v="CA-2017-127754"/>
    <x v="353"/>
    <d v="2017-07-31T00:00:00"/>
    <s v="Standard Class"/>
    <s v="CK-12760"/>
    <x v="316"/>
    <x v="1"/>
    <x v="0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x v="0"/>
    <n v="1"/>
  </r>
  <r>
    <n v="8815"/>
    <s v="CA-2017-144274"/>
    <x v="521"/>
    <d v="2017-11-25T00:00:00"/>
    <s v="Second Class"/>
    <s v="PW-19240"/>
    <x v="617"/>
    <x v="0"/>
    <x v="0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x v="0"/>
    <n v="1"/>
  </r>
  <r>
    <n v="8816"/>
    <s v="CA-2017-144274"/>
    <x v="521"/>
    <d v="2017-11-25T00:00:00"/>
    <s v="Second Class"/>
    <s v="PW-19240"/>
    <x v="617"/>
    <x v="0"/>
    <x v="0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x v="0"/>
    <n v="0"/>
  </r>
  <r>
    <n v="8817"/>
    <s v="CA-2017-144274"/>
    <x v="521"/>
    <d v="2017-11-25T00:00:00"/>
    <s v="Second Class"/>
    <s v="PW-19240"/>
    <x v="617"/>
    <x v="0"/>
    <x v="0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x v="0"/>
    <n v="0"/>
  </r>
  <r>
    <n v="8818"/>
    <s v="CA-2017-144274"/>
    <x v="521"/>
    <d v="2017-11-25T00:00:00"/>
    <s v="Second Class"/>
    <s v="PW-19240"/>
    <x v="617"/>
    <x v="0"/>
    <x v="0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x v="0"/>
    <n v="0"/>
  </r>
  <r>
    <n v="8819"/>
    <s v="CA-2017-144274"/>
    <x v="521"/>
    <d v="2017-11-25T00:00:00"/>
    <s v="Second Class"/>
    <s v="PW-19240"/>
    <x v="617"/>
    <x v="0"/>
    <x v="0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Chuck Magee"/>
    <x v="0"/>
    <n v="0"/>
  </r>
  <r>
    <n v="8820"/>
    <s v="CA-2017-142930"/>
    <x v="109"/>
    <d v="2017-12-02T00:00:00"/>
    <s v="Standard Class"/>
    <s v="EB-14170"/>
    <x v="432"/>
    <x v="0"/>
    <x v="0"/>
    <s v="Austin"/>
    <x v="5"/>
    <n v="78745"/>
    <x v="2"/>
    <s v="OFF-PA-10003395"/>
    <s v="Office Supplies"/>
    <s v="Paper"/>
    <s v="Xerox 1941"/>
    <n v="335.52"/>
    <n v="4"/>
    <n v="0.2"/>
    <n v="117.43199999999999"/>
    <s v="Kelly Williams"/>
    <x v="0"/>
    <n v="1"/>
  </r>
  <r>
    <n v="8821"/>
    <s v="CA-2019-100622"/>
    <x v="132"/>
    <d v="2019-11-07T00:00:00"/>
    <s v="Standard Class"/>
    <s v="DK-13090"/>
    <x v="54"/>
    <x v="0"/>
    <x v="0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x v="0"/>
    <n v="1"/>
  </r>
  <r>
    <n v="8822"/>
    <s v="CA-2019-100622"/>
    <x v="132"/>
    <d v="2019-11-07T00:00:00"/>
    <s v="Standard Class"/>
    <s v="DK-13090"/>
    <x v="54"/>
    <x v="0"/>
    <x v="0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x v="0"/>
    <n v="0"/>
  </r>
  <r>
    <n v="8823"/>
    <s v="CA-2019-100622"/>
    <x v="132"/>
    <d v="2019-11-07T00:00:00"/>
    <s v="Standard Class"/>
    <s v="DK-13090"/>
    <x v="54"/>
    <x v="0"/>
    <x v="0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x v="0"/>
    <n v="0"/>
  </r>
  <r>
    <n v="8824"/>
    <s v="CA-2019-100622"/>
    <x v="132"/>
    <d v="2019-11-07T00:00:00"/>
    <s v="Standard Class"/>
    <s v="DK-13090"/>
    <x v="54"/>
    <x v="0"/>
    <x v="0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x v="0"/>
    <n v="0"/>
  </r>
  <r>
    <n v="8825"/>
    <s v="CA-2019-117156"/>
    <x v="708"/>
    <d v="2019-03-23T00:00:00"/>
    <s v="Second Class"/>
    <s v="TB-21055"/>
    <x v="26"/>
    <x v="0"/>
    <x v="0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x v="0"/>
    <n v="1"/>
  </r>
  <r>
    <n v="8826"/>
    <s v="CA-2017-115399"/>
    <x v="546"/>
    <d v="2017-12-22T00:00:00"/>
    <s v="First Class"/>
    <s v="AG-10900"/>
    <x v="151"/>
    <x v="0"/>
    <x v="0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Chuck Magee"/>
    <x v="0"/>
    <n v="1"/>
  </r>
  <r>
    <n v="8827"/>
    <s v="US-2016-157847"/>
    <x v="1063"/>
    <d v="2016-04-06T00:00:00"/>
    <s v="Second Class"/>
    <s v="SC-20020"/>
    <x v="710"/>
    <x v="0"/>
    <x v="0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x v="0"/>
    <n v="1"/>
  </r>
  <r>
    <n v="8828"/>
    <s v="US-2016-157847"/>
    <x v="1063"/>
    <d v="2016-04-06T00:00:00"/>
    <s v="Second Class"/>
    <s v="SC-20020"/>
    <x v="710"/>
    <x v="0"/>
    <x v="0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x v="0"/>
    <n v="0"/>
  </r>
  <r>
    <n v="8829"/>
    <s v="CA-2017-115168"/>
    <x v="1117"/>
    <d v="2017-06-09T00:00:00"/>
    <s v="Standard Class"/>
    <s v="BB-11545"/>
    <x v="179"/>
    <x v="1"/>
    <x v="0"/>
    <s v="Saint Charles"/>
    <x v="25"/>
    <n v="63301"/>
    <x v="2"/>
    <s v="OFF-PA-10000528"/>
    <s v="Office Supplies"/>
    <s v="Paper"/>
    <s v="Xerox 1981"/>
    <n v="10.56"/>
    <n v="2"/>
    <n v="0"/>
    <n v="4.7519999999999998"/>
    <s v="Kelly Williams"/>
    <x v="0"/>
    <n v="1"/>
  </r>
  <r>
    <n v="8830"/>
    <s v="CA-2016-109680"/>
    <x v="191"/>
    <d v="2016-10-09T00:00:00"/>
    <s v="First Class"/>
    <s v="VP-21760"/>
    <x v="778"/>
    <x v="1"/>
    <x v="0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x v="0"/>
    <n v="1"/>
  </r>
  <r>
    <n v="8831"/>
    <s v="CA-2018-167983"/>
    <x v="1036"/>
    <d v="2018-08-24T00:00:00"/>
    <s v="Second Class"/>
    <s v="RP-19270"/>
    <x v="345"/>
    <x v="1"/>
    <x v="0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x v="0"/>
    <n v="1"/>
  </r>
  <r>
    <n v="8832"/>
    <s v="CA-2017-145324"/>
    <x v="219"/>
    <d v="2017-11-19T00:00:00"/>
    <s v="Standard Class"/>
    <s v="DH-13675"/>
    <x v="723"/>
    <x v="2"/>
    <x v="0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x v="0"/>
    <n v="1"/>
  </r>
  <r>
    <n v="8833"/>
    <s v="CA-2017-153423"/>
    <x v="137"/>
    <d v="2017-06-27T00:00:00"/>
    <s v="Standard Class"/>
    <s v="SW-20455"/>
    <x v="517"/>
    <x v="0"/>
    <x v="0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  <n v="1"/>
  </r>
  <r>
    <n v="8834"/>
    <s v="US-2019-132675"/>
    <x v="241"/>
    <d v="2019-09-28T00:00:00"/>
    <s v="Standard Class"/>
    <s v="KF-16285"/>
    <x v="580"/>
    <x v="2"/>
    <x v="0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x v="0"/>
    <n v="1"/>
  </r>
  <r>
    <n v="8835"/>
    <s v="US-2019-132675"/>
    <x v="241"/>
    <d v="2019-09-28T00:00:00"/>
    <s v="Standard Class"/>
    <s v="KF-16285"/>
    <x v="580"/>
    <x v="2"/>
    <x v="0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x v="0"/>
    <n v="0"/>
  </r>
  <r>
    <n v="8836"/>
    <s v="US-2019-132675"/>
    <x v="241"/>
    <d v="2019-09-28T00:00:00"/>
    <s v="Standard Class"/>
    <s v="KF-16285"/>
    <x v="580"/>
    <x v="2"/>
    <x v="0"/>
    <s v="Sandy Springs"/>
    <x v="32"/>
    <n v="30328"/>
    <x v="0"/>
    <s v="OFF-AR-10000614"/>
    <s v="Office Supplies"/>
    <s v="Art"/>
    <s v="Barrel Sharpener"/>
    <n v="14.28"/>
    <n v="4"/>
    <n v="0"/>
    <n v="3.7127999999999997"/>
    <s v="Cassandra Brandow"/>
    <x v="0"/>
    <n v="0"/>
  </r>
  <r>
    <n v="8837"/>
    <s v="US-2019-132675"/>
    <x v="241"/>
    <d v="2019-09-28T00:00:00"/>
    <s v="Standard Class"/>
    <s v="KF-16285"/>
    <x v="580"/>
    <x v="2"/>
    <x v="0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x v="0"/>
    <n v="0"/>
  </r>
  <r>
    <n v="8838"/>
    <s v="US-2019-132675"/>
    <x v="241"/>
    <d v="2019-09-28T00:00:00"/>
    <s v="Standard Class"/>
    <s v="KF-16285"/>
    <x v="580"/>
    <x v="2"/>
    <x v="0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x v="0"/>
    <n v="0"/>
  </r>
  <r>
    <n v="8839"/>
    <s v="CA-2016-153808"/>
    <x v="322"/>
    <d v="2016-04-10T00:00:00"/>
    <s v="Second Class"/>
    <s v="FH-14275"/>
    <x v="395"/>
    <x v="1"/>
    <x v="0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x v="0"/>
    <n v="1"/>
  </r>
  <r>
    <n v="8840"/>
    <s v="CA-2016-153808"/>
    <x v="322"/>
    <d v="2016-04-10T00:00:00"/>
    <s v="Second Class"/>
    <s v="FH-14275"/>
    <x v="395"/>
    <x v="1"/>
    <x v="0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x v="0"/>
    <n v="0"/>
  </r>
  <r>
    <n v="8841"/>
    <s v="CA-2016-153808"/>
    <x v="322"/>
    <d v="2016-04-10T00:00:00"/>
    <s v="Second Class"/>
    <s v="FH-14275"/>
    <x v="395"/>
    <x v="1"/>
    <x v="0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x v="0"/>
    <n v="0"/>
  </r>
  <r>
    <n v="8842"/>
    <s v="US-2018-112396"/>
    <x v="1205"/>
    <d v="2018-02-13T00:00:00"/>
    <s v="Standard Class"/>
    <s v="JR-16210"/>
    <x v="335"/>
    <x v="1"/>
    <x v="0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x v="0"/>
    <n v="1"/>
  </r>
  <r>
    <n v="8843"/>
    <s v="US-2018-112396"/>
    <x v="1205"/>
    <d v="2018-02-13T00:00:00"/>
    <s v="Standard Class"/>
    <s v="JR-16210"/>
    <x v="335"/>
    <x v="1"/>
    <x v="0"/>
    <s v="San Francisco"/>
    <x v="1"/>
    <n v="94110"/>
    <x v="1"/>
    <s v="TEC-AC-10004761"/>
    <s v="Technology"/>
    <s v="Accessories"/>
    <s v="Maxell 4.7GB DVD+RW 3/Pack"/>
    <n v="31.86"/>
    <n v="2"/>
    <n v="0"/>
    <n v="11.151"/>
    <s v="Anna Andreadi"/>
    <x v="0"/>
    <n v="0"/>
  </r>
  <r>
    <n v="8844"/>
    <s v="CA-2016-141173"/>
    <x v="728"/>
    <d v="2016-11-20T00:00:00"/>
    <s v="Second Class"/>
    <s v="JC-16105"/>
    <x v="36"/>
    <x v="1"/>
    <x v="0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x v="0"/>
    <n v="1"/>
  </r>
  <r>
    <n v="8845"/>
    <s v="CA-2019-156664"/>
    <x v="404"/>
    <d v="2019-12-23T00:00:00"/>
    <s v="Standard Class"/>
    <s v="BP-11290"/>
    <x v="443"/>
    <x v="0"/>
    <x v="0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x v="0"/>
    <n v="1"/>
  </r>
  <r>
    <n v="8846"/>
    <s v="CA-2019-156664"/>
    <x v="404"/>
    <d v="2019-12-23T00:00:00"/>
    <s v="Standard Class"/>
    <s v="BP-11290"/>
    <x v="443"/>
    <x v="0"/>
    <x v="0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x v="0"/>
    <n v="0"/>
  </r>
  <r>
    <n v="8847"/>
    <s v="CA-2019-156664"/>
    <x v="404"/>
    <d v="2019-12-23T00:00:00"/>
    <s v="Standard Class"/>
    <s v="BP-11290"/>
    <x v="443"/>
    <x v="0"/>
    <x v="0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x v="0"/>
    <n v="0"/>
  </r>
  <r>
    <n v="8848"/>
    <s v="CA-2019-156664"/>
    <x v="404"/>
    <d v="2019-12-23T00:00:00"/>
    <s v="Standard Class"/>
    <s v="BP-11290"/>
    <x v="443"/>
    <x v="0"/>
    <x v="0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x v="0"/>
    <n v="0"/>
  </r>
  <r>
    <n v="8849"/>
    <s v="CA-2017-140718"/>
    <x v="740"/>
    <d v="2017-07-04T00:00:00"/>
    <s v="First Class"/>
    <s v="FA-14230"/>
    <x v="135"/>
    <x v="1"/>
    <x v="0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x v="0"/>
    <n v="1"/>
  </r>
  <r>
    <n v="8850"/>
    <s v="CA-2017-140718"/>
    <x v="740"/>
    <d v="2017-07-04T00:00:00"/>
    <s v="First Class"/>
    <s v="FA-14230"/>
    <x v="135"/>
    <x v="1"/>
    <x v="0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x v="0"/>
    <n v="0"/>
  </r>
  <r>
    <n v="8851"/>
    <s v="CA-2017-140718"/>
    <x v="740"/>
    <d v="2017-07-04T00:00:00"/>
    <s v="First Class"/>
    <s v="FA-14230"/>
    <x v="135"/>
    <x v="1"/>
    <x v="0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x v="0"/>
    <n v="0"/>
  </r>
  <r>
    <n v="8852"/>
    <s v="CA-2017-140718"/>
    <x v="740"/>
    <d v="2017-07-04T00:00:00"/>
    <s v="First Class"/>
    <s v="FA-14230"/>
    <x v="135"/>
    <x v="1"/>
    <x v="0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x v="0"/>
    <n v="0"/>
  </r>
  <r>
    <n v="8853"/>
    <s v="CA-2016-119977"/>
    <x v="1169"/>
    <d v="2016-10-13T00:00:00"/>
    <s v="Second Class"/>
    <s v="DN-13690"/>
    <x v="35"/>
    <x v="0"/>
    <x v="0"/>
    <s v="New York City"/>
    <x v="15"/>
    <n v="10011"/>
    <x v="3"/>
    <s v="OFF-PA-10003823"/>
    <s v="Office Supplies"/>
    <s v="Paper"/>
    <s v="Xerox 197"/>
    <n v="123.92"/>
    <n v="4"/>
    <n v="0"/>
    <n v="55.763999999999996"/>
    <s v="Chuck Magee"/>
    <x v="0"/>
    <n v="1"/>
  </r>
  <r>
    <n v="8854"/>
    <s v="US-2017-115343"/>
    <x v="357"/>
    <d v="2017-09-25T00:00:00"/>
    <s v="First Class"/>
    <s v="FO-14305"/>
    <x v="383"/>
    <x v="0"/>
    <x v="0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x v="0"/>
    <n v="1"/>
  </r>
  <r>
    <n v="8855"/>
    <s v="US-2017-115343"/>
    <x v="357"/>
    <d v="2017-09-25T00:00:00"/>
    <s v="First Class"/>
    <s v="FO-14305"/>
    <x v="383"/>
    <x v="0"/>
    <x v="0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x v="0"/>
    <n v="0"/>
  </r>
  <r>
    <n v="8856"/>
    <s v="CA-2019-163671"/>
    <x v="165"/>
    <d v="2019-12-30T00:00:00"/>
    <s v="Standard Class"/>
    <s v="DP-13105"/>
    <x v="317"/>
    <x v="1"/>
    <x v="0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x v="0"/>
    <n v="1"/>
  </r>
  <r>
    <n v="8857"/>
    <s v="CA-2019-135909"/>
    <x v="119"/>
    <d v="2019-10-20T00:00:00"/>
    <s v="Standard Class"/>
    <s v="JW-15220"/>
    <x v="478"/>
    <x v="1"/>
    <x v="0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x v="0"/>
    <n v="1"/>
  </r>
  <r>
    <n v="8858"/>
    <s v="CA-2019-135909"/>
    <x v="119"/>
    <d v="2019-10-20T00:00:00"/>
    <s v="Standard Class"/>
    <s v="JW-15220"/>
    <x v="478"/>
    <x v="1"/>
    <x v="0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  <n v="0"/>
  </r>
  <r>
    <n v="8859"/>
    <s v="CA-2019-135909"/>
    <x v="119"/>
    <d v="2019-10-20T00:00:00"/>
    <s v="Standard Class"/>
    <s v="JW-15220"/>
    <x v="478"/>
    <x v="1"/>
    <x v="0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x v="0"/>
    <n v="0"/>
  </r>
  <r>
    <n v="8860"/>
    <s v="US-2019-114356"/>
    <x v="648"/>
    <d v="2019-08-26T00:00:00"/>
    <s v="Standard Class"/>
    <s v="TT-21460"/>
    <x v="499"/>
    <x v="2"/>
    <x v="0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x v="0"/>
    <n v="1"/>
  </r>
  <r>
    <n v="8861"/>
    <s v="CA-2017-125934"/>
    <x v="861"/>
    <d v="2017-09-18T00:00:00"/>
    <s v="Standard Class"/>
    <s v="SN-20560"/>
    <x v="381"/>
    <x v="2"/>
    <x v="0"/>
    <s v="Paterson"/>
    <x v="30"/>
    <n v="7501"/>
    <x v="3"/>
    <s v="OFF-LA-10000414"/>
    <s v="Office Supplies"/>
    <s v="Labels"/>
    <s v="Avery 503"/>
    <n v="31.049999999999997"/>
    <n v="3"/>
    <n v="0"/>
    <n v="14.904"/>
    <s v="Chuck Magee"/>
    <x v="0"/>
    <n v="1"/>
  </r>
  <r>
    <n v="8862"/>
    <s v="CA-2017-125934"/>
    <x v="861"/>
    <d v="2017-09-18T00:00:00"/>
    <s v="Standard Class"/>
    <s v="SN-20560"/>
    <x v="381"/>
    <x v="2"/>
    <x v="0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x v="0"/>
    <n v="0"/>
  </r>
  <r>
    <n v="8863"/>
    <s v="CA-2017-125934"/>
    <x v="861"/>
    <d v="2017-09-18T00:00:00"/>
    <s v="Standard Class"/>
    <s v="SN-20560"/>
    <x v="381"/>
    <x v="2"/>
    <x v="0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x v="0"/>
    <n v="0"/>
  </r>
  <r>
    <n v="8864"/>
    <s v="CA-2017-125934"/>
    <x v="861"/>
    <d v="2017-09-18T00:00:00"/>
    <s v="Standard Class"/>
    <s v="SN-20560"/>
    <x v="381"/>
    <x v="2"/>
    <x v="0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x v="0"/>
    <n v="0"/>
  </r>
  <r>
    <n v="8865"/>
    <s v="CA-2017-125934"/>
    <x v="861"/>
    <d v="2017-09-18T00:00:00"/>
    <s v="Standard Class"/>
    <s v="SN-20560"/>
    <x v="381"/>
    <x v="2"/>
    <x v="0"/>
    <s v="Paterson"/>
    <x v="30"/>
    <n v="7501"/>
    <x v="3"/>
    <s v="OFF-PA-10000556"/>
    <s v="Office Supplies"/>
    <s v="Paper"/>
    <s v="Xerox 208"/>
    <n v="38.880000000000003"/>
    <n v="6"/>
    <n v="0"/>
    <n v="18.662400000000002"/>
    <s v="Chuck Magee"/>
    <x v="0"/>
    <n v="0"/>
  </r>
  <r>
    <n v="8866"/>
    <s v="CA-2017-158148"/>
    <x v="139"/>
    <d v="2017-12-26T00:00:00"/>
    <s v="Standard Class"/>
    <s v="JM-15865"/>
    <x v="622"/>
    <x v="0"/>
    <x v="0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x v="0"/>
    <n v="1"/>
  </r>
  <r>
    <n v="8867"/>
    <s v="CA-2016-120411"/>
    <x v="59"/>
    <d v="2016-09-23T00:00:00"/>
    <s v="First Class"/>
    <s v="SB-20185"/>
    <x v="766"/>
    <x v="0"/>
    <x v="0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x v="0"/>
    <n v="1"/>
  </r>
  <r>
    <n v="8868"/>
    <s v="CA-2016-120411"/>
    <x v="59"/>
    <d v="2016-09-23T00:00:00"/>
    <s v="First Class"/>
    <s v="SB-20185"/>
    <x v="766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  <n v="0"/>
  </r>
  <r>
    <n v="8869"/>
    <s v="CA-2018-158260"/>
    <x v="254"/>
    <d v="2018-11-08T00:00:00"/>
    <s v="Standard Class"/>
    <s v="CC-12475"/>
    <x v="693"/>
    <x v="0"/>
    <x v="0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x v="0"/>
    <n v="1"/>
  </r>
  <r>
    <n v="8870"/>
    <s v="CA-2019-101805"/>
    <x v="96"/>
    <d v="2019-12-06T00:00:00"/>
    <s v="Standard Class"/>
    <s v="SH-19975"/>
    <x v="64"/>
    <x v="1"/>
    <x v="0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x v="1"/>
    <n v="1"/>
  </r>
  <r>
    <n v="8871"/>
    <s v="CA-2019-101805"/>
    <x v="96"/>
    <d v="2019-12-06T00:00:00"/>
    <s v="Standard Class"/>
    <s v="SH-19975"/>
    <x v="64"/>
    <x v="1"/>
    <x v="0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x v="1"/>
    <n v="0"/>
  </r>
  <r>
    <n v="8872"/>
    <s v="CA-2019-101805"/>
    <x v="96"/>
    <d v="2019-12-06T00:00:00"/>
    <s v="Standard Class"/>
    <s v="SH-19975"/>
    <x v="64"/>
    <x v="1"/>
    <x v="0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x v="1"/>
    <n v="0"/>
  </r>
  <r>
    <n v="8873"/>
    <s v="US-2016-105137"/>
    <x v="982"/>
    <d v="2016-10-10T00:00:00"/>
    <s v="Same Day"/>
    <s v="RB-19435"/>
    <x v="579"/>
    <x v="0"/>
    <x v="0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x v="1"/>
    <n v="1"/>
  </r>
  <r>
    <n v="8874"/>
    <s v="US-2016-105137"/>
    <x v="982"/>
    <d v="2016-10-10T00:00:00"/>
    <s v="Same Day"/>
    <s v="RB-19435"/>
    <x v="579"/>
    <x v="0"/>
    <x v="0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x v="1"/>
    <n v="0"/>
  </r>
  <r>
    <n v="8875"/>
    <s v="CA-2019-142489"/>
    <x v="237"/>
    <d v="2019-11-16T00:00:00"/>
    <s v="Second Class"/>
    <s v="TC-21295"/>
    <x v="646"/>
    <x v="0"/>
    <x v="0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x v="0"/>
    <n v="1"/>
  </r>
  <r>
    <n v="8876"/>
    <s v="US-2018-141264"/>
    <x v="572"/>
    <d v="2018-08-19T00:00:00"/>
    <s v="Standard Class"/>
    <s v="CT-11995"/>
    <x v="564"/>
    <x v="0"/>
    <x v="0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x v="0"/>
    <n v="1"/>
  </r>
  <r>
    <n v="8877"/>
    <s v="US-2018-141264"/>
    <x v="572"/>
    <d v="2018-08-19T00:00:00"/>
    <s v="Standard Class"/>
    <s v="CT-11995"/>
    <x v="564"/>
    <x v="0"/>
    <x v="0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x v="0"/>
    <n v="0"/>
  </r>
  <r>
    <n v="8878"/>
    <s v="CA-2019-126928"/>
    <x v="697"/>
    <d v="2019-09-23T00:00:00"/>
    <s v="Standard Class"/>
    <s v="GZ-14470"/>
    <x v="47"/>
    <x v="0"/>
    <x v="0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x v="0"/>
    <n v="1"/>
  </r>
  <r>
    <n v="8879"/>
    <s v="CA-2019-126928"/>
    <x v="697"/>
    <d v="2019-09-23T00:00:00"/>
    <s v="Standard Class"/>
    <s v="GZ-14470"/>
    <x v="47"/>
    <x v="0"/>
    <x v="0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x v="0"/>
    <n v="0"/>
  </r>
  <r>
    <n v="8880"/>
    <s v="US-2017-107944"/>
    <x v="391"/>
    <d v="2017-03-25T00:00:00"/>
    <s v="First Class"/>
    <s v="AM-10360"/>
    <x v="87"/>
    <x v="1"/>
    <x v="0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x v="0"/>
    <n v="1"/>
  </r>
  <r>
    <n v="8881"/>
    <s v="US-2017-107944"/>
    <x v="391"/>
    <d v="2017-03-25T00:00:00"/>
    <s v="First Class"/>
    <s v="AM-10360"/>
    <x v="87"/>
    <x v="1"/>
    <x v="0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x v="0"/>
    <n v="0"/>
  </r>
  <r>
    <n v="8882"/>
    <s v="CA-2018-135594"/>
    <x v="1186"/>
    <d v="2018-07-03T00:00:00"/>
    <s v="Second Class"/>
    <s v="AH-10120"/>
    <x v="571"/>
    <x v="2"/>
    <x v="0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  <n v="1"/>
  </r>
  <r>
    <n v="8883"/>
    <s v="US-2019-115252"/>
    <x v="179"/>
    <d v="2019-10-25T00:00:00"/>
    <s v="Standard Class"/>
    <s v="MY-18295"/>
    <x v="501"/>
    <x v="1"/>
    <x v="0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x v="0"/>
    <n v="1"/>
  </r>
  <r>
    <n v="8884"/>
    <s v="US-2019-115252"/>
    <x v="179"/>
    <d v="2019-10-25T00:00:00"/>
    <s v="Standard Class"/>
    <s v="MY-18295"/>
    <x v="501"/>
    <x v="1"/>
    <x v="0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x v="0"/>
    <n v="0"/>
  </r>
  <r>
    <n v="8885"/>
    <s v="CA-2016-107398"/>
    <x v="55"/>
    <d v="2016-08-30T00:00:00"/>
    <s v="Standard Class"/>
    <s v="BS-11590"/>
    <x v="29"/>
    <x v="1"/>
    <x v="0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x v="0"/>
    <n v="1"/>
  </r>
  <r>
    <n v="8886"/>
    <s v="CA-2016-107398"/>
    <x v="55"/>
    <d v="2016-08-30T00:00:00"/>
    <s v="Standard Class"/>
    <s v="BS-11590"/>
    <x v="29"/>
    <x v="1"/>
    <x v="0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x v="0"/>
    <n v="0"/>
  </r>
  <r>
    <n v="8887"/>
    <s v="CA-2016-107398"/>
    <x v="55"/>
    <d v="2016-08-30T00:00:00"/>
    <s v="Standard Class"/>
    <s v="BS-11590"/>
    <x v="29"/>
    <x v="1"/>
    <x v="0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x v="0"/>
    <n v="0"/>
  </r>
  <r>
    <n v="8888"/>
    <s v="CA-2016-169642"/>
    <x v="923"/>
    <d v="2016-07-30T00:00:00"/>
    <s v="Second Class"/>
    <s v="BB-10990"/>
    <x v="121"/>
    <x v="1"/>
    <x v="0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x v="0"/>
    <n v="1"/>
  </r>
  <r>
    <n v="8889"/>
    <s v="CA-2019-103968"/>
    <x v="96"/>
    <d v="2019-12-07T00:00:00"/>
    <s v="Standard Class"/>
    <s v="ML-17755"/>
    <x v="529"/>
    <x v="2"/>
    <x v="0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x v="0"/>
    <n v="1"/>
  </r>
  <r>
    <n v="8890"/>
    <s v="CA-2018-147256"/>
    <x v="508"/>
    <d v="2018-10-21T00:00:00"/>
    <s v="Second Class"/>
    <s v="FC-14245"/>
    <x v="763"/>
    <x v="2"/>
    <x v="0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x v="0"/>
    <n v="1"/>
  </r>
  <r>
    <n v="8891"/>
    <s v="CA-2018-147256"/>
    <x v="508"/>
    <d v="2018-10-21T00:00:00"/>
    <s v="Second Class"/>
    <s v="FC-14245"/>
    <x v="763"/>
    <x v="2"/>
    <x v="0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x v="0"/>
    <n v="0"/>
  </r>
  <r>
    <n v="8892"/>
    <s v="CA-2018-162159"/>
    <x v="1142"/>
    <d v="2018-09-18T00:00:00"/>
    <s v="First Class"/>
    <s v="CR-12625"/>
    <x v="128"/>
    <x v="2"/>
    <x v="0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x v="1"/>
    <n v="1"/>
  </r>
  <r>
    <n v="8893"/>
    <s v="CA-2017-111038"/>
    <x v="494"/>
    <d v="2017-12-06T00:00:00"/>
    <s v="Standard Class"/>
    <s v="LC-16960"/>
    <x v="784"/>
    <x v="2"/>
    <x v="0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x v="0"/>
    <n v="1"/>
  </r>
  <r>
    <n v="8894"/>
    <s v="CA-2016-124723"/>
    <x v="79"/>
    <d v="2016-08-12T00:00:00"/>
    <s v="Standard Class"/>
    <s v="GZ-14470"/>
    <x v="47"/>
    <x v="0"/>
    <x v="0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x v="0"/>
    <n v="1"/>
  </r>
  <r>
    <n v="8895"/>
    <s v="CA-2018-167241"/>
    <x v="243"/>
    <d v="2018-08-22T00:00:00"/>
    <s v="Standard Class"/>
    <s v="BD-11320"/>
    <x v="217"/>
    <x v="0"/>
    <x v="0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x v="0"/>
    <n v="1"/>
  </r>
  <r>
    <n v="8896"/>
    <s v="CA-2018-167241"/>
    <x v="243"/>
    <d v="2018-08-22T00:00:00"/>
    <s v="Standard Class"/>
    <s v="BD-11320"/>
    <x v="217"/>
    <x v="0"/>
    <x v="0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x v="0"/>
    <n v="0"/>
  </r>
  <r>
    <n v="8897"/>
    <s v="CA-2018-167241"/>
    <x v="243"/>
    <d v="2018-08-22T00:00:00"/>
    <s v="Standard Class"/>
    <s v="BD-11320"/>
    <x v="217"/>
    <x v="0"/>
    <x v="0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x v="0"/>
    <n v="0"/>
  </r>
  <r>
    <n v="8898"/>
    <s v="CA-2018-167241"/>
    <x v="243"/>
    <d v="2018-08-22T00:00:00"/>
    <s v="Standard Class"/>
    <s v="BD-11320"/>
    <x v="217"/>
    <x v="0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  <n v="0"/>
  </r>
  <r>
    <n v="8899"/>
    <s v="CA-2017-163237"/>
    <x v="976"/>
    <d v="2017-08-09T00:00:00"/>
    <s v="Second Class"/>
    <s v="EM-14095"/>
    <x v="313"/>
    <x v="1"/>
    <x v="0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1"/>
  </r>
  <r>
    <n v="8900"/>
    <s v="CA-2017-163237"/>
    <x v="976"/>
    <d v="2017-08-09T00:00:00"/>
    <s v="Second Class"/>
    <s v="EM-14095"/>
    <x v="313"/>
    <x v="1"/>
    <x v="0"/>
    <s v="Springfield"/>
    <x v="17"/>
    <n v="22153"/>
    <x v="0"/>
    <s v="OFF-LA-10004545"/>
    <s v="Office Supplies"/>
    <s v="Labels"/>
    <s v="Avery 50"/>
    <n v="25.06"/>
    <n v="2"/>
    <n v="0"/>
    <n v="11.778199999999998"/>
    <s v="Cassandra Brandow"/>
    <x v="0"/>
    <n v="0"/>
  </r>
  <r>
    <n v="8901"/>
    <s v="CA-2018-150483"/>
    <x v="1206"/>
    <d v="2018-06-04T00:00:00"/>
    <s v="Standard Class"/>
    <s v="BP-11290"/>
    <x v="443"/>
    <x v="0"/>
    <x v="0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x v="0"/>
    <n v="1"/>
  </r>
  <r>
    <n v="8902"/>
    <s v="CA-2018-150483"/>
    <x v="1206"/>
    <d v="2018-06-04T00:00:00"/>
    <s v="Standard Class"/>
    <s v="BP-11290"/>
    <x v="443"/>
    <x v="0"/>
    <x v="0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x v="0"/>
    <n v="0"/>
  </r>
  <r>
    <n v="8903"/>
    <s v="CA-2018-150483"/>
    <x v="1206"/>
    <d v="2018-06-04T00:00:00"/>
    <s v="Standard Class"/>
    <s v="BP-11290"/>
    <x v="443"/>
    <x v="0"/>
    <x v="0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x v="0"/>
    <n v="0"/>
  </r>
  <r>
    <n v="8904"/>
    <s v="CA-2018-150483"/>
    <x v="1206"/>
    <d v="2018-06-04T00:00:00"/>
    <s v="Standard Class"/>
    <s v="BP-11290"/>
    <x v="443"/>
    <x v="0"/>
    <x v="0"/>
    <s v="Decatur"/>
    <x v="10"/>
    <n v="62521"/>
    <x v="2"/>
    <s v="OFF-PA-10004621"/>
    <s v="Office Supplies"/>
    <s v="Paper"/>
    <s v="Xerox 212"/>
    <n v="10.368000000000002"/>
    <n v="2"/>
    <n v="0.2"/>
    <n v="3.6288"/>
    <s v="Kelly Williams"/>
    <x v="0"/>
    <n v="0"/>
  </r>
  <r>
    <n v="8905"/>
    <s v="US-2018-126431"/>
    <x v="949"/>
    <d v="2018-07-01T00:00:00"/>
    <s v="Same Day"/>
    <s v="SU-20665"/>
    <x v="711"/>
    <x v="2"/>
    <x v="0"/>
    <s v="New York City"/>
    <x v="15"/>
    <n v="10009"/>
    <x v="3"/>
    <s v="OFF-LA-10001474"/>
    <s v="Office Supplies"/>
    <s v="Labels"/>
    <s v="Avery 477"/>
    <n v="30.53"/>
    <n v="1"/>
    <n v="0"/>
    <n v="14.043800000000001"/>
    <s v="Chuck Magee"/>
    <x v="0"/>
    <n v="1"/>
  </r>
  <r>
    <n v="8906"/>
    <s v="US-2018-126431"/>
    <x v="949"/>
    <d v="2018-07-01T00:00:00"/>
    <s v="Same Day"/>
    <s v="SU-20665"/>
    <x v="711"/>
    <x v="2"/>
    <x v="0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x v="0"/>
    <n v="0"/>
  </r>
  <r>
    <n v="8907"/>
    <s v="US-2018-126431"/>
    <x v="949"/>
    <d v="2018-07-01T00:00:00"/>
    <s v="Same Day"/>
    <s v="SU-20665"/>
    <x v="711"/>
    <x v="2"/>
    <x v="0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x v="0"/>
    <n v="0"/>
  </r>
  <r>
    <n v="8908"/>
    <s v="CA-2018-139934"/>
    <x v="122"/>
    <d v="2018-12-20T00:00:00"/>
    <s v="First Class"/>
    <s v="AY-10555"/>
    <x v="672"/>
    <x v="1"/>
    <x v="0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  <n v="1"/>
  </r>
  <r>
    <n v="8909"/>
    <s v="CA-2017-109603"/>
    <x v="1207"/>
    <d v="2017-02-01T00:00:00"/>
    <s v="Standard Class"/>
    <s v="EM-13825"/>
    <x v="605"/>
    <x v="1"/>
    <x v="0"/>
    <s v="Moreno Valley"/>
    <x v="1"/>
    <n v="92553"/>
    <x v="1"/>
    <s v="OFF-PA-10003790"/>
    <s v="Office Supplies"/>
    <s v="Paper"/>
    <s v="Xerox 1991"/>
    <n v="182.72"/>
    <n v="8"/>
    <n v="0"/>
    <n v="84.051199999999994"/>
    <s v="Anna Andreadi"/>
    <x v="0"/>
    <n v="1"/>
  </r>
  <r>
    <n v="8910"/>
    <s v="CA-2019-160661"/>
    <x v="960"/>
    <d v="2019-11-01T00:00:00"/>
    <s v="Standard Class"/>
    <s v="SA-20830"/>
    <x v="193"/>
    <x v="0"/>
    <x v="0"/>
    <s v="Everett"/>
    <x v="31"/>
    <n v="2149"/>
    <x v="3"/>
    <s v="OFF-LA-10002475"/>
    <s v="Office Supplies"/>
    <s v="Labels"/>
    <s v="Avery 519"/>
    <n v="21.93"/>
    <n v="3"/>
    <n v="0"/>
    <n v="10.307099999999998"/>
    <s v="Chuck Magee"/>
    <x v="0"/>
    <n v="1"/>
  </r>
  <r>
    <n v="8911"/>
    <s v="CA-2019-102610"/>
    <x v="259"/>
    <d v="2019-11-08T00:00:00"/>
    <s v="Standard Class"/>
    <s v="CA-12265"/>
    <x v="244"/>
    <x v="0"/>
    <x v="0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x v="0"/>
    <n v="1"/>
  </r>
  <r>
    <n v="8912"/>
    <s v="CA-2019-102610"/>
    <x v="259"/>
    <d v="2019-11-08T00:00:00"/>
    <s v="Standard Class"/>
    <s v="CA-12265"/>
    <x v="244"/>
    <x v="0"/>
    <x v="0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x v="0"/>
    <n v="0"/>
  </r>
  <r>
    <n v="8913"/>
    <s v="CA-2019-102610"/>
    <x v="259"/>
    <d v="2019-11-08T00:00:00"/>
    <s v="Standard Class"/>
    <s v="CA-12265"/>
    <x v="244"/>
    <x v="0"/>
    <x v="0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x v="0"/>
    <n v="0"/>
  </r>
  <r>
    <n v="8914"/>
    <s v="CA-2019-102610"/>
    <x v="259"/>
    <d v="2019-11-08T00:00:00"/>
    <s v="Standard Class"/>
    <s v="CA-12265"/>
    <x v="244"/>
    <x v="0"/>
    <x v="0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x v="0"/>
    <n v="0"/>
  </r>
  <r>
    <n v="8915"/>
    <s v="US-2018-144057"/>
    <x v="195"/>
    <d v="2018-05-13T00:00:00"/>
    <s v="Standard Class"/>
    <s v="CV-12805"/>
    <x v="51"/>
    <x v="1"/>
    <x v="0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x v="1"/>
    <n v="1"/>
  </r>
  <r>
    <n v="8916"/>
    <s v="US-2018-144057"/>
    <x v="195"/>
    <d v="2018-05-13T00:00:00"/>
    <s v="Standard Class"/>
    <s v="CV-12805"/>
    <x v="51"/>
    <x v="1"/>
    <x v="0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x v="1"/>
    <n v="0"/>
  </r>
  <r>
    <n v="8917"/>
    <s v="US-2018-144057"/>
    <x v="195"/>
    <d v="2018-05-13T00:00:00"/>
    <s v="Standard Class"/>
    <s v="CV-12805"/>
    <x v="51"/>
    <x v="1"/>
    <x v="0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x v="1"/>
    <n v="0"/>
  </r>
  <r>
    <n v="8918"/>
    <s v="US-2018-144057"/>
    <x v="195"/>
    <d v="2018-05-13T00:00:00"/>
    <s v="Standard Class"/>
    <s v="CV-12805"/>
    <x v="51"/>
    <x v="1"/>
    <x v="0"/>
    <s v="Austin"/>
    <x v="5"/>
    <n v="78745"/>
    <x v="2"/>
    <s v="OFF-PA-10004327"/>
    <s v="Office Supplies"/>
    <s v="Paper"/>
    <s v="Xerox 1911"/>
    <n v="76.64"/>
    <n v="2"/>
    <n v="0.2"/>
    <n v="26.823999999999995"/>
    <s v="Kelly Williams"/>
    <x v="1"/>
    <n v="0"/>
  </r>
  <r>
    <n v="8919"/>
    <s v="US-2018-144057"/>
    <x v="195"/>
    <d v="2018-05-13T00:00:00"/>
    <s v="Standard Class"/>
    <s v="CV-12805"/>
    <x v="51"/>
    <x v="1"/>
    <x v="0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x v="1"/>
    <n v="0"/>
  </r>
  <r>
    <n v="8920"/>
    <s v="CA-2016-160276"/>
    <x v="1063"/>
    <d v="2016-04-08T00:00:00"/>
    <s v="Standard Class"/>
    <s v="AH-10690"/>
    <x v="706"/>
    <x v="1"/>
    <x v="0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x v="0"/>
    <n v="1"/>
  </r>
  <r>
    <n v="8921"/>
    <s v="CA-2016-132983"/>
    <x v="582"/>
    <d v="2016-05-03T00:00:00"/>
    <s v="Standard Class"/>
    <s v="DS-13180"/>
    <x v="103"/>
    <x v="1"/>
    <x v="0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x v="0"/>
    <n v="1"/>
  </r>
  <r>
    <n v="8922"/>
    <s v="CA-2018-145709"/>
    <x v="964"/>
    <d v="2018-10-08T00:00:00"/>
    <s v="Standard Class"/>
    <s v="AH-10690"/>
    <x v="706"/>
    <x v="1"/>
    <x v="0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x v="0"/>
    <n v="1"/>
  </r>
  <r>
    <n v="8923"/>
    <s v="CA-2018-145709"/>
    <x v="964"/>
    <d v="2018-10-08T00:00:00"/>
    <s v="Standard Class"/>
    <s v="AH-10690"/>
    <x v="706"/>
    <x v="1"/>
    <x v="0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x v="0"/>
    <n v="0"/>
  </r>
  <r>
    <n v="8924"/>
    <s v="CA-2019-133928"/>
    <x v="532"/>
    <d v="2019-06-17T00:00:00"/>
    <s v="Standard Class"/>
    <s v="ZC-21910"/>
    <x v="233"/>
    <x v="0"/>
    <x v="0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x v="0"/>
    <n v="1"/>
  </r>
  <r>
    <n v="8925"/>
    <s v="CA-2018-168032"/>
    <x v="806"/>
    <d v="2018-02-03T00:00:00"/>
    <s v="Standard Class"/>
    <s v="DF-13135"/>
    <x v="650"/>
    <x v="0"/>
    <x v="0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x v="0"/>
    <n v="1"/>
  </r>
  <r>
    <n v="8926"/>
    <s v="CA-2018-168032"/>
    <x v="806"/>
    <d v="2018-02-03T00:00:00"/>
    <s v="Standard Class"/>
    <s v="DF-13135"/>
    <x v="650"/>
    <x v="0"/>
    <x v="0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x v="0"/>
    <n v="0"/>
  </r>
  <r>
    <n v="8927"/>
    <s v="CA-2018-168032"/>
    <x v="806"/>
    <d v="2018-02-03T00:00:00"/>
    <s v="Standard Class"/>
    <s v="DF-13135"/>
    <x v="650"/>
    <x v="0"/>
    <x v="0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x v="0"/>
    <n v="0"/>
  </r>
  <r>
    <n v="8928"/>
    <s v="CA-2017-143616"/>
    <x v="874"/>
    <d v="2017-09-29T00:00:00"/>
    <s v="Second Class"/>
    <s v="SS-20140"/>
    <x v="164"/>
    <x v="1"/>
    <x v="0"/>
    <s v="Seattle"/>
    <x v="4"/>
    <n v="98103"/>
    <x v="1"/>
    <s v="OFF-AR-10002067"/>
    <s v="Office Supplies"/>
    <s v="Art"/>
    <s v="Newell 334"/>
    <n v="99.2"/>
    <n v="5"/>
    <n v="0"/>
    <n v="25.792000000000002"/>
    <s v="Anna Andreadi"/>
    <x v="0"/>
    <n v="1"/>
  </r>
  <r>
    <n v="8929"/>
    <s v="US-2017-168704"/>
    <x v="657"/>
    <d v="2017-04-17T00:00:00"/>
    <s v="Standard Class"/>
    <s v="FP-14320"/>
    <x v="224"/>
    <x v="0"/>
    <x v="0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x v="0"/>
    <n v="1"/>
  </r>
  <r>
    <n v="8930"/>
    <s v="US-2017-168704"/>
    <x v="657"/>
    <d v="2017-04-17T00:00:00"/>
    <s v="Standard Class"/>
    <s v="FP-14320"/>
    <x v="224"/>
    <x v="0"/>
    <x v="0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x v="0"/>
    <n v="0"/>
  </r>
  <r>
    <n v="8931"/>
    <s v="US-2017-168704"/>
    <x v="657"/>
    <d v="2017-04-17T00:00:00"/>
    <s v="Standard Class"/>
    <s v="FP-14320"/>
    <x v="224"/>
    <x v="0"/>
    <x v="0"/>
    <s v="Huntsville"/>
    <x v="5"/>
    <n v="77340"/>
    <x v="2"/>
    <s v="TEC-PH-10001061"/>
    <s v="Technology"/>
    <s v="Phones"/>
    <s v="Apple iPhone 5C"/>
    <n v="239.976"/>
    <n v="3"/>
    <n v="0.2"/>
    <n v="17.998199999999997"/>
    <s v="Kelly Williams"/>
    <x v="0"/>
    <n v="0"/>
  </r>
  <r>
    <n v="8932"/>
    <s v="CA-2019-143252"/>
    <x v="404"/>
    <d v="2019-12-24T00:00:00"/>
    <s v="Standard Class"/>
    <s v="HE-14800"/>
    <x v="785"/>
    <x v="1"/>
    <x v="0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x v="0"/>
    <n v="1"/>
  </r>
  <r>
    <n v="8933"/>
    <s v="CA-2019-143252"/>
    <x v="404"/>
    <d v="2019-12-24T00:00:00"/>
    <s v="Standard Class"/>
    <s v="HE-14800"/>
    <x v="785"/>
    <x v="1"/>
    <x v="0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x v="0"/>
    <n v="0"/>
  </r>
  <r>
    <n v="8934"/>
    <s v="CA-2018-102134"/>
    <x v="560"/>
    <d v="2018-03-19T00:00:00"/>
    <s v="Standard Class"/>
    <s v="SP-20545"/>
    <x v="259"/>
    <x v="1"/>
    <x v="0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x v="0"/>
    <n v="1"/>
  </r>
  <r>
    <n v="8935"/>
    <s v="CA-2019-130036"/>
    <x v="151"/>
    <d v="2019-08-27T00:00:00"/>
    <s v="Same Day"/>
    <s v="BP-11185"/>
    <x v="130"/>
    <x v="1"/>
    <x v="0"/>
    <s v="Philadelphia"/>
    <x v="9"/>
    <n v="19120"/>
    <x v="3"/>
    <s v="OFF-PA-10000528"/>
    <s v="Office Supplies"/>
    <s v="Paper"/>
    <s v="Xerox 1981"/>
    <n v="12.672000000000001"/>
    <n v="3"/>
    <n v="0.2"/>
    <n v="3.96"/>
    <s v="Chuck Magee"/>
    <x v="0"/>
    <n v="1"/>
  </r>
  <r>
    <n v="8936"/>
    <s v="CA-2019-130036"/>
    <x v="151"/>
    <d v="2019-08-27T00:00:00"/>
    <s v="Same Day"/>
    <s v="BP-11185"/>
    <x v="130"/>
    <x v="1"/>
    <x v="0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x v="0"/>
    <n v="0"/>
  </r>
  <r>
    <n v="8937"/>
    <s v="CA-2017-134117"/>
    <x v="997"/>
    <d v="2017-12-19T00:00:00"/>
    <s v="Second Class"/>
    <s v="PG-18895"/>
    <x v="38"/>
    <x v="0"/>
    <x v="0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x v="0"/>
    <n v="1"/>
  </r>
  <r>
    <n v="8938"/>
    <s v="CA-2017-134117"/>
    <x v="997"/>
    <d v="2017-12-19T00:00:00"/>
    <s v="Second Class"/>
    <s v="PG-18895"/>
    <x v="38"/>
    <x v="0"/>
    <x v="0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x v="0"/>
    <n v="0"/>
  </r>
  <r>
    <n v="8939"/>
    <s v="CA-2017-134117"/>
    <x v="997"/>
    <d v="2017-12-19T00:00:00"/>
    <s v="Second Class"/>
    <s v="PG-18895"/>
    <x v="38"/>
    <x v="0"/>
    <x v="0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x v="0"/>
    <n v="0"/>
  </r>
  <r>
    <n v="8940"/>
    <s v="CA-2017-134117"/>
    <x v="997"/>
    <d v="2017-12-19T00:00:00"/>
    <s v="Second Class"/>
    <s v="PG-18895"/>
    <x v="38"/>
    <x v="0"/>
    <x v="0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x v="0"/>
    <n v="0"/>
  </r>
  <r>
    <n v="8941"/>
    <s v="CA-2016-130918"/>
    <x v="963"/>
    <d v="2016-08-24T00:00:00"/>
    <s v="Second Class"/>
    <s v="JP-15520"/>
    <x v="187"/>
    <x v="0"/>
    <x v="0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x v="0"/>
    <n v="1"/>
  </r>
  <r>
    <n v="8942"/>
    <s v="CA-2018-159023"/>
    <x v="54"/>
    <d v="2018-11-05T00:00:00"/>
    <s v="First Class"/>
    <s v="NW-18400"/>
    <x v="508"/>
    <x v="0"/>
    <x v="0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1"/>
    <n v="1"/>
  </r>
  <r>
    <n v="8943"/>
    <s v="CA-2018-159023"/>
    <x v="54"/>
    <d v="2018-11-05T00:00:00"/>
    <s v="First Class"/>
    <s v="NW-18400"/>
    <x v="508"/>
    <x v="0"/>
    <x v="0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x v="1"/>
    <n v="0"/>
  </r>
  <r>
    <n v="8944"/>
    <s v="CA-2019-111717"/>
    <x v="1208"/>
    <d v="2019-10-16T00:00:00"/>
    <s v="Standard Class"/>
    <s v="SW-20245"/>
    <x v="573"/>
    <x v="0"/>
    <x v="0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x v="0"/>
    <n v="1"/>
  </r>
  <r>
    <n v="8945"/>
    <s v="CA-2016-154592"/>
    <x v="1035"/>
    <d v="2016-12-08T00:00:00"/>
    <s v="First Class"/>
    <s v="EH-14005"/>
    <x v="382"/>
    <x v="2"/>
    <x v="0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x v="0"/>
    <n v="1"/>
  </r>
  <r>
    <n v="8946"/>
    <s v="CA-2016-128622"/>
    <x v="647"/>
    <d v="2016-11-17T00:00:00"/>
    <s v="Second Class"/>
    <s v="SC-20260"/>
    <x v="609"/>
    <x v="1"/>
    <x v="0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x v="0"/>
    <n v="1"/>
  </r>
  <r>
    <n v="8947"/>
    <s v="CA-2019-148355"/>
    <x v="165"/>
    <d v="2019-12-28T00:00:00"/>
    <s v="Standard Class"/>
    <s v="NC-18535"/>
    <x v="714"/>
    <x v="1"/>
    <x v="0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Chuck Magee"/>
    <x v="0"/>
    <n v="1"/>
  </r>
  <r>
    <n v="8948"/>
    <s v="CA-2019-148355"/>
    <x v="165"/>
    <d v="2019-12-28T00:00:00"/>
    <s v="Standard Class"/>
    <s v="NC-18535"/>
    <x v="714"/>
    <x v="1"/>
    <x v="0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x v="0"/>
    <n v="0"/>
  </r>
  <r>
    <n v="8949"/>
    <s v="CA-2016-132913"/>
    <x v="163"/>
    <d v="2016-12-26T00:00:00"/>
    <s v="First Class"/>
    <s v="AS-10090"/>
    <x v="548"/>
    <x v="0"/>
    <x v="0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x v="0"/>
    <n v="1"/>
  </r>
  <r>
    <n v="8950"/>
    <s v="CA-2019-150910"/>
    <x v="66"/>
    <d v="2019-12-28T00:00:00"/>
    <s v="Standard Class"/>
    <s v="JL-15130"/>
    <x v="691"/>
    <x v="0"/>
    <x v="0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x v="1"/>
    <n v="1"/>
  </r>
  <r>
    <n v="8951"/>
    <s v="CA-2019-150910"/>
    <x v="66"/>
    <d v="2019-12-28T00:00:00"/>
    <s v="Standard Class"/>
    <s v="JL-15130"/>
    <x v="691"/>
    <x v="0"/>
    <x v="0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x v="1"/>
    <n v="0"/>
  </r>
  <r>
    <n v="8952"/>
    <s v="CA-2019-150910"/>
    <x v="66"/>
    <d v="2019-12-28T00:00:00"/>
    <s v="Standard Class"/>
    <s v="JL-15130"/>
    <x v="691"/>
    <x v="0"/>
    <x v="0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x v="1"/>
    <n v="0"/>
  </r>
  <r>
    <n v="8953"/>
    <s v="CA-2019-150910"/>
    <x v="66"/>
    <d v="2019-12-28T00:00:00"/>
    <s v="Standard Class"/>
    <s v="JL-15130"/>
    <x v="691"/>
    <x v="0"/>
    <x v="0"/>
    <s v="Jackson"/>
    <x v="18"/>
    <n v="38301"/>
    <x v="0"/>
    <s v="OFF-AR-10001419"/>
    <s v="Office Supplies"/>
    <s v="Art"/>
    <s v="Newell 325"/>
    <n v="23.128"/>
    <n v="7"/>
    <n v="0.2"/>
    <n v="2.8909999999999982"/>
    <s v="Cassandra Brandow"/>
    <x v="1"/>
    <n v="0"/>
  </r>
  <r>
    <n v="8954"/>
    <s v="CA-2019-150910"/>
    <x v="66"/>
    <d v="2019-12-28T00:00:00"/>
    <s v="Standard Class"/>
    <s v="JL-15130"/>
    <x v="691"/>
    <x v="0"/>
    <x v="0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x v="1"/>
    <n v="0"/>
  </r>
  <r>
    <n v="8955"/>
    <s v="CA-2016-156790"/>
    <x v="233"/>
    <d v="2016-08-10T00:00:00"/>
    <s v="Second Class"/>
    <s v="VG-21790"/>
    <x v="364"/>
    <x v="0"/>
    <x v="0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x v="0"/>
    <n v="1"/>
  </r>
  <r>
    <n v="8956"/>
    <s v="CA-2016-126480"/>
    <x v="59"/>
    <d v="2016-09-24T00:00:00"/>
    <s v="Standard Class"/>
    <s v="HG-14965"/>
    <x v="428"/>
    <x v="1"/>
    <x v="0"/>
    <s v="San Diego"/>
    <x v="1"/>
    <n v="92024"/>
    <x v="1"/>
    <s v="OFF-PA-10004610"/>
    <s v="Office Supplies"/>
    <s v="Paper"/>
    <s v="Xerox 1900"/>
    <n v="8.56"/>
    <n v="2"/>
    <n v="0"/>
    <n v="3.8519999999999994"/>
    <s v="Anna Andreadi"/>
    <x v="0"/>
    <n v="1"/>
  </r>
  <r>
    <n v="8957"/>
    <s v="CA-2019-105620"/>
    <x v="53"/>
    <d v="2019-12-28T00:00:00"/>
    <s v="First Class"/>
    <s v="JH-15430"/>
    <x v="371"/>
    <x v="0"/>
    <x v="0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x v="0"/>
    <n v="1"/>
  </r>
  <r>
    <n v="8958"/>
    <s v="CA-2019-105620"/>
    <x v="53"/>
    <d v="2019-12-28T00:00:00"/>
    <s v="First Class"/>
    <s v="JH-15430"/>
    <x v="371"/>
    <x v="0"/>
    <x v="0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x v="0"/>
    <n v="0"/>
  </r>
  <r>
    <n v="8959"/>
    <s v="CA-2019-150266"/>
    <x v="920"/>
    <d v="2019-11-30T00:00:00"/>
    <s v="Standard Class"/>
    <s v="RO-19780"/>
    <x v="197"/>
    <x v="0"/>
    <x v="0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x v="0"/>
    <n v="1"/>
  </r>
  <r>
    <n v="8960"/>
    <s v="CA-2019-150266"/>
    <x v="920"/>
    <d v="2019-11-30T00:00:00"/>
    <s v="Standard Class"/>
    <s v="RO-19780"/>
    <x v="197"/>
    <x v="0"/>
    <x v="0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x v="0"/>
    <n v="0"/>
  </r>
  <r>
    <n v="8961"/>
    <s v="CA-2019-150266"/>
    <x v="920"/>
    <d v="2019-11-30T00:00:00"/>
    <s v="Standard Class"/>
    <s v="RO-19780"/>
    <x v="197"/>
    <x v="0"/>
    <x v="0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x v="0"/>
    <n v="0"/>
  </r>
  <r>
    <n v="8962"/>
    <s v="CA-2019-150266"/>
    <x v="920"/>
    <d v="2019-11-30T00:00:00"/>
    <s v="Standard Class"/>
    <s v="RO-19780"/>
    <x v="197"/>
    <x v="0"/>
    <x v="0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x v="0"/>
    <n v="0"/>
  </r>
  <r>
    <n v="8963"/>
    <s v="CA-2018-157280"/>
    <x v="732"/>
    <d v="2018-11-07T00:00:00"/>
    <s v="First Class"/>
    <s v="LW-17125"/>
    <x v="752"/>
    <x v="0"/>
    <x v="0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x v="1"/>
    <n v="1"/>
  </r>
  <r>
    <n v="8964"/>
    <s v="CA-2018-157280"/>
    <x v="732"/>
    <d v="2018-11-07T00:00:00"/>
    <s v="First Class"/>
    <s v="LW-17125"/>
    <x v="752"/>
    <x v="0"/>
    <x v="0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x v="1"/>
    <n v="0"/>
  </r>
  <r>
    <n v="8965"/>
    <s v="CA-2018-157280"/>
    <x v="732"/>
    <d v="2018-11-07T00:00:00"/>
    <s v="First Class"/>
    <s v="LW-17125"/>
    <x v="752"/>
    <x v="0"/>
    <x v="0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x v="1"/>
    <n v="0"/>
  </r>
  <r>
    <n v="8966"/>
    <s v="CA-2019-106691"/>
    <x v="44"/>
    <d v="2019-11-12T00:00:00"/>
    <s v="Standard Class"/>
    <s v="CC-12370"/>
    <x v="666"/>
    <x v="0"/>
    <x v="0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x v="0"/>
    <n v="1"/>
  </r>
  <r>
    <n v="8967"/>
    <s v="CA-2018-134180"/>
    <x v="54"/>
    <d v="2018-11-07T00:00:00"/>
    <s v="Standard Class"/>
    <s v="JP-16135"/>
    <x v="655"/>
    <x v="2"/>
    <x v="0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x v="0"/>
    <n v="1"/>
  </r>
  <r>
    <n v="8968"/>
    <s v="CA-2018-134180"/>
    <x v="54"/>
    <d v="2018-11-07T00:00:00"/>
    <s v="Standard Class"/>
    <s v="JP-16135"/>
    <x v="655"/>
    <x v="2"/>
    <x v="0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x v="0"/>
    <n v="0"/>
  </r>
  <r>
    <n v="8969"/>
    <s v="CA-2016-166730"/>
    <x v="125"/>
    <d v="2017-01-01T00:00:00"/>
    <s v="First Class"/>
    <s v="DD-13570"/>
    <x v="732"/>
    <x v="0"/>
    <x v="0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x v="0"/>
    <n v="1"/>
  </r>
  <r>
    <n v="8970"/>
    <s v="CA-2019-157469"/>
    <x v="574"/>
    <d v="2019-12-07T00:00:00"/>
    <s v="Standard Class"/>
    <s v="ES-14080"/>
    <x v="20"/>
    <x v="1"/>
    <x v="0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x v="0"/>
    <n v="1"/>
  </r>
  <r>
    <n v="8971"/>
    <s v="CA-2019-157469"/>
    <x v="574"/>
    <d v="2019-12-07T00:00:00"/>
    <s v="Standard Class"/>
    <s v="ES-14080"/>
    <x v="20"/>
    <x v="1"/>
    <x v="0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x v="0"/>
    <n v="0"/>
  </r>
  <r>
    <n v="8972"/>
    <s v="CA-2019-122308"/>
    <x v="668"/>
    <d v="2019-03-28T00:00:00"/>
    <s v="Standard Class"/>
    <s v="MV-17485"/>
    <x v="597"/>
    <x v="0"/>
    <x v="0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  <n v="1"/>
  </r>
  <r>
    <n v="8973"/>
    <s v="US-2016-149034"/>
    <x v="84"/>
    <d v="2016-11-21T00:00:00"/>
    <s v="First Class"/>
    <s v="RD-19900"/>
    <x v="76"/>
    <x v="0"/>
    <x v="0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x v="0"/>
    <n v="1"/>
  </r>
  <r>
    <n v="8974"/>
    <s v="CA-2019-159226"/>
    <x v="1016"/>
    <d v="2019-04-27T00:00:00"/>
    <s v="Second Class"/>
    <s v="RL-19615"/>
    <x v="210"/>
    <x v="0"/>
    <x v="0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x v="0"/>
    <n v="1"/>
  </r>
  <r>
    <n v="8975"/>
    <s v="CA-2019-156622"/>
    <x v="51"/>
    <d v="2019-11-26T00:00:00"/>
    <s v="First Class"/>
    <s v="JP-15460"/>
    <x v="687"/>
    <x v="1"/>
    <x v="0"/>
    <s v="Dallas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x v="0"/>
    <n v="1"/>
  </r>
  <r>
    <n v="8976"/>
    <s v="CA-2019-156622"/>
    <x v="51"/>
    <d v="2019-11-26T00:00:00"/>
    <s v="First Class"/>
    <s v="JP-15460"/>
    <x v="687"/>
    <x v="1"/>
    <x v="0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x v="0"/>
    <n v="0"/>
  </r>
  <r>
    <n v="8977"/>
    <s v="CA-2019-156622"/>
    <x v="51"/>
    <d v="2019-11-26T00:00:00"/>
    <s v="First Class"/>
    <s v="JP-15460"/>
    <x v="687"/>
    <x v="1"/>
    <x v="0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x v="0"/>
    <n v="0"/>
  </r>
  <r>
    <n v="8978"/>
    <s v="CA-2019-156622"/>
    <x v="51"/>
    <d v="2019-11-26T00:00:00"/>
    <s v="First Class"/>
    <s v="JP-15460"/>
    <x v="687"/>
    <x v="1"/>
    <x v="0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x v="0"/>
    <n v="0"/>
  </r>
  <r>
    <n v="8979"/>
    <s v="CA-2016-119529"/>
    <x v="935"/>
    <d v="2016-11-05T00:00:00"/>
    <s v="Second Class"/>
    <s v="DM-13345"/>
    <x v="664"/>
    <x v="1"/>
    <x v="0"/>
    <s v="Orange"/>
    <x v="30"/>
    <n v="7050"/>
    <x v="3"/>
    <s v="OFF-BI-10000546"/>
    <s v="Office Supplies"/>
    <s v="Binders"/>
    <s v="Avery Durable Binders"/>
    <n v="5.76"/>
    <n v="2"/>
    <n v="0"/>
    <n v="2.8224"/>
    <s v="Chuck Magee"/>
    <x v="0"/>
    <n v="1"/>
  </r>
  <r>
    <n v="8980"/>
    <s v="CA-2017-150413"/>
    <x v="324"/>
    <d v="2017-10-24T00:00:00"/>
    <s v="Second Class"/>
    <s v="CS-11860"/>
    <x v="750"/>
    <x v="0"/>
    <x v="0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x v="0"/>
    <n v="1"/>
  </r>
  <r>
    <n v="8981"/>
    <s v="CA-2016-108182"/>
    <x v="644"/>
    <d v="2016-02-10T00:00:00"/>
    <s v="Second Class"/>
    <s v="DL-13315"/>
    <x v="111"/>
    <x v="0"/>
    <x v="0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x v="0"/>
    <n v="1"/>
  </r>
  <r>
    <n v="8982"/>
    <s v="CA-2018-110898"/>
    <x v="1193"/>
    <d v="2018-03-12T00:00:00"/>
    <s v="Standard Class"/>
    <s v="LC-16870"/>
    <x v="48"/>
    <x v="0"/>
    <x v="0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x v="0"/>
    <n v="1"/>
  </r>
  <r>
    <n v="8983"/>
    <s v="CA-2018-110898"/>
    <x v="1193"/>
    <d v="2018-03-12T00:00:00"/>
    <s v="Standard Class"/>
    <s v="LC-16870"/>
    <x v="48"/>
    <x v="0"/>
    <x v="0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x v="0"/>
    <n v="0"/>
  </r>
  <r>
    <n v="8984"/>
    <s v="CA-2018-110898"/>
    <x v="1193"/>
    <d v="2018-03-12T00:00:00"/>
    <s v="Standard Class"/>
    <s v="LC-16870"/>
    <x v="48"/>
    <x v="0"/>
    <x v="0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x v="0"/>
    <n v="0"/>
  </r>
  <r>
    <n v="8985"/>
    <s v="CA-2018-110898"/>
    <x v="1193"/>
    <d v="2018-03-12T00:00:00"/>
    <s v="Standard Class"/>
    <s v="LC-16870"/>
    <x v="48"/>
    <x v="0"/>
    <x v="0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x v="0"/>
    <n v="0"/>
  </r>
  <r>
    <n v="8986"/>
    <s v="CA-2017-123092"/>
    <x v="155"/>
    <d v="2017-12-07T00:00:00"/>
    <s v="Standard Class"/>
    <s v="JG-15115"/>
    <x v="161"/>
    <x v="0"/>
    <x v="0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x v="0"/>
    <n v="1"/>
  </r>
  <r>
    <n v="8987"/>
    <s v="CA-2017-123092"/>
    <x v="155"/>
    <d v="2017-12-07T00:00:00"/>
    <s v="Standard Class"/>
    <s v="JG-15115"/>
    <x v="161"/>
    <x v="0"/>
    <x v="0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x v="0"/>
    <n v="0"/>
  </r>
  <r>
    <n v="8988"/>
    <s v="CA-2017-123092"/>
    <x v="155"/>
    <d v="2017-12-07T00:00:00"/>
    <s v="Standard Class"/>
    <s v="JG-15115"/>
    <x v="161"/>
    <x v="0"/>
    <x v="0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x v="0"/>
    <n v="0"/>
  </r>
  <r>
    <n v="8989"/>
    <s v="CA-2017-123092"/>
    <x v="155"/>
    <d v="2017-12-07T00:00:00"/>
    <s v="Standard Class"/>
    <s v="JG-15115"/>
    <x v="161"/>
    <x v="0"/>
    <x v="0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x v="0"/>
    <n v="0"/>
  </r>
  <r>
    <n v="8990"/>
    <s v="US-2017-128587"/>
    <x v="100"/>
    <d v="2017-12-30T00:00:00"/>
    <s v="Standard Class"/>
    <s v="HM-14860"/>
    <x v="447"/>
    <x v="1"/>
    <x v="0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x v="0"/>
    <n v="1"/>
  </r>
  <r>
    <n v="8991"/>
    <s v="US-2017-128587"/>
    <x v="100"/>
    <d v="2017-12-30T00:00:00"/>
    <s v="Standard Class"/>
    <s v="HM-14860"/>
    <x v="447"/>
    <x v="1"/>
    <x v="0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x v="0"/>
    <n v="0"/>
  </r>
  <r>
    <n v="8992"/>
    <s v="US-2019-139577"/>
    <x v="172"/>
    <d v="2019-10-06T00:00:00"/>
    <s v="Standard Class"/>
    <s v="TN-21040"/>
    <x v="184"/>
    <x v="2"/>
    <x v="0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x v="0"/>
    <n v="1"/>
  </r>
  <r>
    <n v="8993"/>
    <s v="CA-2019-159100"/>
    <x v="524"/>
    <d v="2019-10-21T00:00:00"/>
    <s v="Standard Class"/>
    <s v="VP-21760"/>
    <x v="778"/>
    <x v="1"/>
    <x v="0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x v="0"/>
    <n v="1"/>
  </r>
  <r>
    <n v="8994"/>
    <s v="CA-2019-159100"/>
    <x v="524"/>
    <d v="2019-10-21T00:00:00"/>
    <s v="Standard Class"/>
    <s v="VP-21760"/>
    <x v="778"/>
    <x v="1"/>
    <x v="0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x v="0"/>
    <n v="0"/>
  </r>
  <r>
    <n v="8995"/>
    <s v="CA-2016-109043"/>
    <x v="860"/>
    <d v="2016-08-17T00:00:00"/>
    <s v="First Class"/>
    <s v="CS-12355"/>
    <x v="394"/>
    <x v="0"/>
    <x v="0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x v="0"/>
    <n v="1"/>
  </r>
  <r>
    <n v="8996"/>
    <s v="CA-2016-109043"/>
    <x v="860"/>
    <d v="2016-08-17T00:00:00"/>
    <s v="First Class"/>
    <s v="CS-12355"/>
    <x v="394"/>
    <x v="0"/>
    <x v="0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x v="0"/>
    <n v="0"/>
  </r>
  <r>
    <n v="8997"/>
    <s v="US-2019-116491"/>
    <x v="343"/>
    <d v="2019-11-13T00:00:00"/>
    <s v="First Class"/>
    <s v="PG-18820"/>
    <x v="310"/>
    <x v="0"/>
    <x v="0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x v="0"/>
    <n v="1"/>
  </r>
  <r>
    <n v="8998"/>
    <s v="CA-2019-122763"/>
    <x v="177"/>
    <d v="2019-03-20T00:00:00"/>
    <s v="Same Day"/>
    <s v="HG-14845"/>
    <x v="668"/>
    <x v="0"/>
    <x v="0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x v="0"/>
    <n v="1"/>
  </r>
  <r>
    <n v="8999"/>
    <s v="CA-2019-122763"/>
    <x v="177"/>
    <d v="2019-03-20T00:00:00"/>
    <s v="Same Day"/>
    <s v="HG-14845"/>
    <x v="668"/>
    <x v="0"/>
    <x v="0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x v="0"/>
    <n v="0"/>
  </r>
  <r>
    <n v="9000"/>
    <s v="CA-2019-137785"/>
    <x v="726"/>
    <d v="2019-05-17T00:00:00"/>
    <s v="Standard Class"/>
    <s v="MH-18115"/>
    <x v="414"/>
    <x v="2"/>
    <x v="0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x v="0"/>
    <n v="1"/>
  </r>
  <r>
    <n v="9001"/>
    <s v="CA-2016-133389"/>
    <x v="169"/>
    <d v="2016-06-22T00:00:00"/>
    <s v="Same Day"/>
    <s v="TB-21280"/>
    <x v="509"/>
    <x v="0"/>
    <x v="0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x v="0"/>
    <n v="1"/>
  </r>
  <r>
    <n v="9002"/>
    <s v="CA-2016-103807"/>
    <x v="266"/>
    <d v="2016-12-09T00:00:00"/>
    <s v="Standard Class"/>
    <s v="EM-13825"/>
    <x v="605"/>
    <x v="1"/>
    <x v="0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x v="0"/>
    <n v="1"/>
  </r>
  <r>
    <n v="9003"/>
    <s v="CA-2016-103807"/>
    <x v="266"/>
    <d v="2016-12-09T00:00:00"/>
    <s v="Standard Class"/>
    <s v="EM-13825"/>
    <x v="605"/>
    <x v="1"/>
    <x v="0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x v="0"/>
    <n v="0"/>
  </r>
  <r>
    <n v="9004"/>
    <s v="CA-2017-102855"/>
    <x v="57"/>
    <d v="2017-04-06T00:00:00"/>
    <s v="Same Day"/>
    <s v="JF-15415"/>
    <x v="226"/>
    <x v="0"/>
    <x v="0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x v="0"/>
    <n v="1"/>
  </r>
  <r>
    <n v="9005"/>
    <s v="CA-2017-102855"/>
    <x v="57"/>
    <d v="2017-04-06T00:00:00"/>
    <s v="Same Day"/>
    <s v="JF-15415"/>
    <x v="226"/>
    <x v="0"/>
    <x v="0"/>
    <s v="Spokane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x v="0"/>
    <n v="0"/>
  </r>
  <r>
    <n v="9006"/>
    <s v="CA-2019-107825"/>
    <x v="551"/>
    <d v="2019-11-18T00:00:00"/>
    <s v="Same Day"/>
    <s v="NB-18655"/>
    <x v="240"/>
    <x v="1"/>
    <x v="0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x v="1"/>
    <n v="1"/>
  </r>
  <r>
    <n v="9007"/>
    <s v="CA-2019-107825"/>
    <x v="551"/>
    <d v="2019-11-18T00:00:00"/>
    <s v="Same Day"/>
    <s v="NB-18655"/>
    <x v="240"/>
    <x v="1"/>
    <x v="0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x v="1"/>
    <n v="0"/>
  </r>
  <r>
    <n v="9008"/>
    <s v="CA-2019-107825"/>
    <x v="551"/>
    <d v="2019-11-18T00:00:00"/>
    <s v="Same Day"/>
    <s v="NB-18655"/>
    <x v="240"/>
    <x v="1"/>
    <x v="0"/>
    <s v="Milwaukee"/>
    <x v="6"/>
    <n v="53209"/>
    <x v="2"/>
    <s v="OFF-LA-10003720"/>
    <s v="Office Supplies"/>
    <s v="Labels"/>
    <s v="Avery 487"/>
    <n v="7.38"/>
    <n v="2"/>
    <n v="0"/>
    <n v="3.4685999999999999"/>
    <s v="Kelly Williams"/>
    <x v="1"/>
    <n v="0"/>
  </r>
  <r>
    <n v="9009"/>
    <s v="CA-2019-107825"/>
    <x v="551"/>
    <d v="2019-11-18T00:00:00"/>
    <s v="Same Day"/>
    <s v="NB-18655"/>
    <x v="240"/>
    <x v="1"/>
    <x v="0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x v="1"/>
    <n v="0"/>
  </r>
  <r>
    <n v="9010"/>
    <s v="CA-2019-106047"/>
    <x v="1209"/>
    <d v="2019-07-18T00:00:00"/>
    <s v="Standard Class"/>
    <s v="CS-11860"/>
    <x v="750"/>
    <x v="0"/>
    <x v="0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x v="0"/>
    <n v="1"/>
  </r>
  <r>
    <n v="9011"/>
    <s v="CA-2019-127803"/>
    <x v="240"/>
    <d v="2019-05-23T00:00:00"/>
    <s v="Standard Class"/>
    <s v="ND-18460"/>
    <x v="540"/>
    <x v="1"/>
    <x v="0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x v="0"/>
    <n v="1"/>
  </r>
  <r>
    <n v="9012"/>
    <s v="CA-2017-137071"/>
    <x v="139"/>
    <d v="2017-12-21T00:00:00"/>
    <s v="First Class"/>
    <s v="ED-13885"/>
    <x v="525"/>
    <x v="2"/>
    <x v="0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x v="0"/>
    <n v="1"/>
  </r>
  <r>
    <n v="9013"/>
    <s v="CA-2018-121447"/>
    <x v="823"/>
    <d v="2018-02-22T00:00:00"/>
    <s v="First Class"/>
    <s v="EA-14035"/>
    <x v="105"/>
    <x v="1"/>
    <x v="0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x v="0"/>
    <n v="1"/>
  </r>
  <r>
    <n v="9014"/>
    <s v="CA-2019-143084"/>
    <x v="257"/>
    <d v="2019-03-22T00:00:00"/>
    <s v="Standard Class"/>
    <s v="BP-11050"/>
    <x v="771"/>
    <x v="1"/>
    <x v="0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x v="1"/>
    <n v="1"/>
  </r>
  <r>
    <n v="9015"/>
    <s v="CA-2019-143084"/>
    <x v="257"/>
    <d v="2019-03-22T00:00:00"/>
    <s v="Standard Class"/>
    <s v="BP-11050"/>
    <x v="771"/>
    <x v="1"/>
    <x v="0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x v="1"/>
    <n v="0"/>
  </r>
  <r>
    <n v="9016"/>
    <s v="CA-2018-131639"/>
    <x v="907"/>
    <d v="2018-12-23T00:00:00"/>
    <s v="Standard Class"/>
    <s v="NS-18640"/>
    <x v="374"/>
    <x v="1"/>
    <x v="0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x v="0"/>
    <n v="1"/>
  </r>
  <r>
    <n v="9017"/>
    <s v="CA-2018-131639"/>
    <x v="907"/>
    <d v="2018-12-23T00:00:00"/>
    <s v="Standard Class"/>
    <s v="NS-18640"/>
    <x v="374"/>
    <x v="1"/>
    <x v="0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x v="0"/>
    <n v="0"/>
  </r>
  <r>
    <n v="9018"/>
    <s v="CA-2018-161361"/>
    <x v="253"/>
    <d v="2018-03-28T00:00:00"/>
    <s v="Second Class"/>
    <s v="MV-17485"/>
    <x v="597"/>
    <x v="0"/>
    <x v="0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x v="0"/>
    <n v="1"/>
  </r>
  <r>
    <n v="9019"/>
    <s v="CA-2018-161361"/>
    <x v="253"/>
    <d v="2018-03-28T00:00:00"/>
    <s v="Second Class"/>
    <s v="MV-17485"/>
    <x v="597"/>
    <x v="0"/>
    <x v="0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  <n v="0"/>
  </r>
  <r>
    <n v="9020"/>
    <s v="CA-2016-100706"/>
    <x v="757"/>
    <d v="2016-12-18T00:00:00"/>
    <s v="Second Class"/>
    <s v="LE-16810"/>
    <x v="97"/>
    <x v="0"/>
    <x v="0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x v="0"/>
    <n v="1"/>
  </r>
  <r>
    <n v="9021"/>
    <s v="CA-2016-100706"/>
    <x v="757"/>
    <d v="2016-12-18T00:00:00"/>
    <s v="Second Class"/>
    <s v="LE-16810"/>
    <x v="97"/>
    <x v="0"/>
    <x v="0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x v="0"/>
    <n v="0"/>
  </r>
  <r>
    <n v="9022"/>
    <s v="CA-2017-129525"/>
    <x v="219"/>
    <d v="2017-11-20T00:00:00"/>
    <s v="Standard Class"/>
    <s v="VP-21760"/>
    <x v="778"/>
    <x v="1"/>
    <x v="0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x v="0"/>
    <n v="1"/>
  </r>
  <r>
    <n v="9023"/>
    <s v="US-2018-141880"/>
    <x v="250"/>
    <d v="2018-08-23T00:00:00"/>
    <s v="First Class"/>
    <s v="TC-21475"/>
    <x v="679"/>
    <x v="2"/>
    <x v="0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x v="0"/>
    <n v="1"/>
  </r>
  <r>
    <n v="9024"/>
    <s v="CA-2017-165799"/>
    <x v="685"/>
    <d v="2017-07-02T00:00:00"/>
    <s v="First Class"/>
    <s v="SG-20470"/>
    <x v="495"/>
    <x v="0"/>
    <x v="0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x v="0"/>
    <n v="1"/>
  </r>
  <r>
    <n v="9025"/>
    <s v="CA-2018-102127"/>
    <x v="190"/>
    <d v="2018-07-02T00:00:00"/>
    <s v="Standard Class"/>
    <s v="VP-21760"/>
    <x v="778"/>
    <x v="1"/>
    <x v="0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x v="0"/>
    <n v="1"/>
  </r>
  <r>
    <n v="9026"/>
    <s v="CA-2018-102127"/>
    <x v="190"/>
    <d v="2018-07-02T00:00:00"/>
    <s v="Standard Class"/>
    <s v="VP-21760"/>
    <x v="778"/>
    <x v="1"/>
    <x v="0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x v="0"/>
    <n v="0"/>
  </r>
  <r>
    <n v="9027"/>
    <s v="CA-2018-102127"/>
    <x v="190"/>
    <d v="2018-07-02T00:00:00"/>
    <s v="Standard Class"/>
    <s v="VP-21760"/>
    <x v="778"/>
    <x v="1"/>
    <x v="0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x v="0"/>
    <n v="0"/>
  </r>
  <r>
    <n v="9028"/>
    <s v="US-2018-152415"/>
    <x v="42"/>
    <d v="2018-09-22T00:00:00"/>
    <s v="Standard Class"/>
    <s v="PO-18865"/>
    <x v="22"/>
    <x v="0"/>
    <x v="0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x v="0"/>
    <n v="1"/>
  </r>
  <r>
    <n v="9029"/>
    <s v="US-2018-152415"/>
    <x v="42"/>
    <d v="2018-09-22T00:00:00"/>
    <s v="Standard Class"/>
    <s v="PO-18865"/>
    <x v="22"/>
    <x v="0"/>
    <x v="0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  <n v="0"/>
  </r>
  <r>
    <n v="9030"/>
    <s v="CA-2016-138198"/>
    <x v="667"/>
    <d v="2016-07-23T00:00:00"/>
    <s v="Standard Class"/>
    <s v="JL-15130"/>
    <x v="691"/>
    <x v="0"/>
    <x v="0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x v="0"/>
    <n v="1"/>
  </r>
  <r>
    <n v="9031"/>
    <s v="CA-2019-128041"/>
    <x v="853"/>
    <d v="2019-09-01T00:00:00"/>
    <s v="Same Day"/>
    <s v="RW-19540"/>
    <x v="459"/>
    <x v="1"/>
    <x v="0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x v="0"/>
    <n v="1"/>
  </r>
  <r>
    <n v="9032"/>
    <s v="CA-2019-128041"/>
    <x v="853"/>
    <d v="2019-09-01T00:00:00"/>
    <s v="Same Day"/>
    <s v="RW-19540"/>
    <x v="459"/>
    <x v="1"/>
    <x v="0"/>
    <s v="Seattle"/>
    <x v="4"/>
    <n v="98103"/>
    <x v="1"/>
    <s v="FUR-TA-10002607"/>
    <s v="Furniture"/>
    <s v="Tables"/>
    <s v="KI Conference Tables"/>
    <n v="283.56"/>
    <n v="4"/>
    <n v="0"/>
    <n v="45.36960000000002"/>
    <s v="Anna Andreadi"/>
    <x v="0"/>
    <n v="0"/>
  </r>
  <r>
    <n v="9033"/>
    <s v="CA-2019-105823"/>
    <x v="738"/>
    <d v="2019-06-26T00:00:00"/>
    <s v="Standard Class"/>
    <s v="RB-19465"/>
    <x v="46"/>
    <x v="2"/>
    <x v="0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x v="0"/>
    <n v="1"/>
  </r>
  <r>
    <n v="9034"/>
    <s v="CA-2016-152268"/>
    <x v="814"/>
    <d v="2016-09-07T00:00:00"/>
    <s v="Standard Class"/>
    <s v="SC-20095"/>
    <x v="183"/>
    <x v="0"/>
    <x v="0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x v="0"/>
    <n v="1"/>
  </r>
  <r>
    <n v="9035"/>
    <s v="CA-2017-148873"/>
    <x v="486"/>
    <d v="2017-10-05T00:00:00"/>
    <s v="Standard Class"/>
    <s v="EM-13960"/>
    <x v="75"/>
    <x v="0"/>
    <x v="0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x v="1"/>
    <n v="1"/>
  </r>
  <r>
    <n v="9036"/>
    <s v="CA-2017-148873"/>
    <x v="486"/>
    <d v="2017-10-05T00:00:00"/>
    <s v="Standard Class"/>
    <s v="EM-13960"/>
    <x v="75"/>
    <x v="0"/>
    <x v="0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x v="1"/>
    <n v="0"/>
  </r>
  <r>
    <n v="9037"/>
    <s v="CA-2017-166492"/>
    <x v="1003"/>
    <d v="2017-04-10T00:00:00"/>
    <s v="First Class"/>
    <s v="RP-19390"/>
    <x v="261"/>
    <x v="0"/>
    <x v="0"/>
    <s v="New York City"/>
    <x v="15"/>
    <n v="10035"/>
    <x v="3"/>
    <s v="OFF-PA-10002262"/>
    <s v="Office Supplies"/>
    <s v="Paper"/>
    <s v="Xerox 192"/>
    <n v="25.92"/>
    <n v="4"/>
    <n v="0"/>
    <n v="12.441600000000001"/>
    <s v="Chuck Magee"/>
    <x v="0"/>
    <n v="1"/>
  </r>
  <r>
    <n v="9038"/>
    <s v="CA-2017-166492"/>
    <x v="1003"/>
    <d v="2017-04-10T00:00:00"/>
    <s v="First Class"/>
    <s v="RP-19390"/>
    <x v="261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  <n v="0"/>
  </r>
  <r>
    <n v="9039"/>
    <s v="CA-2019-157420"/>
    <x v="610"/>
    <d v="2019-11-21T00:00:00"/>
    <s v="Same Day"/>
    <s v="HZ-14950"/>
    <x v="521"/>
    <x v="0"/>
    <x v="0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x v="0"/>
    <n v="1"/>
  </r>
  <r>
    <n v="9040"/>
    <s v="CA-2018-117121"/>
    <x v="907"/>
    <d v="2018-12-21T00:00:00"/>
    <s v="Standard Class"/>
    <s v="AB-10105"/>
    <x v="455"/>
    <x v="0"/>
    <x v="0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x v="0"/>
    <n v="1"/>
  </r>
  <r>
    <n v="9041"/>
    <s v="CA-2016-138177"/>
    <x v="111"/>
    <d v="2016-09-24T00:00:00"/>
    <s v="Standard Class"/>
    <s v="ND-18460"/>
    <x v="540"/>
    <x v="1"/>
    <x v="0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x v="0"/>
    <n v="1"/>
  </r>
  <r>
    <n v="9042"/>
    <s v="CA-2016-114335"/>
    <x v="450"/>
    <d v="2016-10-03T00:00:00"/>
    <s v="Standard Class"/>
    <s v="XP-21865"/>
    <x v="190"/>
    <x v="0"/>
    <x v="0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x v="0"/>
    <n v="1"/>
  </r>
  <r>
    <n v="9043"/>
    <s v="CA-2017-168760"/>
    <x v="357"/>
    <d v="2017-09-26T00:00:00"/>
    <s v="Second Class"/>
    <s v="MM-18280"/>
    <x v="152"/>
    <x v="1"/>
    <x v="0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  <n v="1"/>
  </r>
  <r>
    <n v="9044"/>
    <s v="CA-2018-168830"/>
    <x v="77"/>
    <d v="2018-11-13T00:00:00"/>
    <s v="Standard Class"/>
    <s v="ML-17395"/>
    <x v="504"/>
    <x v="1"/>
    <x v="0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x v="0"/>
    <n v="1"/>
  </r>
  <r>
    <n v="9045"/>
    <s v="CA-2019-137463"/>
    <x v="819"/>
    <d v="2019-12-20T00:00:00"/>
    <s v="Second Class"/>
    <s v="KM-16225"/>
    <x v="366"/>
    <x v="1"/>
    <x v="0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x v="0"/>
    <n v="1"/>
  </r>
  <r>
    <n v="9046"/>
    <s v="CA-2019-137463"/>
    <x v="819"/>
    <d v="2019-12-20T00:00:00"/>
    <s v="Second Class"/>
    <s v="KM-16225"/>
    <x v="366"/>
    <x v="1"/>
    <x v="0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x v="0"/>
    <n v="0"/>
  </r>
  <r>
    <n v="9047"/>
    <s v="CA-2019-137463"/>
    <x v="819"/>
    <d v="2019-12-20T00:00:00"/>
    <s v="Second Class"/>
    <s v="KM-16225"/>
    <x v="366"/>
    <x v="1"/>
    <x v="0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  <n v="0"/>
  </r>
  <r>
    <n v="9048"/>
    <s v="CA-2019-137463"/>
    <x v="819"/>
    <d v="2019-12-20T00:00:00"/>
    <s v="Second Class"/>
    <s v="KM-16225"/>
    <x v="366"/>
    <x v="1"/>
    <x v="0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x v="0"/>
    <n v="0"/>
  </r>
  <r>
    <n v="9049"/>
    <s v="CA-2019-137463"/>
    <x v="819"/>
    <d v="2019-12-20T00:00:00"/>
    <s v="Second Class"/>
    <s v="KM-16225"/>
    <x v="366"/>
    <x v="1"/>
    <x v="0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x v="0"/>
    <n v="0"/>
  </r>
  <r>
    <n v="9050"/>
    <s v="CA-2016-124513"/>
    <x v="158"/>
    <d v="2016-09-25T00:00:00"/>
    <s v="Standard Class"/>
    <s v="SL-20155"/>
    <x v="359"/>
    <x v="2"/>
    <x v="0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x v="0"/>
    <n v="1"/>
  </r>
  <r>
    <n v="9051"/>
    <s v="CA-2017-165554"/>
    <x v="1210"/>
    <d v="2017-05-22T00:00:00"/>
    <s v="Standard Class"/>
    <s v="AJ-10780"/>
    <x v="321"/>
    <x v="1"/>
    <x v="0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x v="0"/>
    <n v="1"/>
  </r>
  <r>
    <n v="9052"/>
    <s v="CA-2016-141838"/>
    <x v="959"/>
    <d v="2016-03-31T00:00:00"/>
    <s v="Second Class"/>
    <s v="DK-12835"/>
    <x v="460"/>
    <x v="1"/>
    <x v="0"/>
    <s v="San Francisco"/>
    <x v="1"/>
    <n v="94122"/>
    <x v="1"/>
    <s v="OFF-AR-10004272"/>
    <s v="Office Supplies"/>
    <s v="Art"/>
    <s v="Newell 308"/>
    <n v="3.36"/>
    <n v="2"/>
    <n v="0"/>
    <n v="0.83999999999999986"/>
    <s v="Anna Andreadi"/>
    <x v="0"/>
    <n v="1"/>
  </r>
  <r>
    <n v="9053"/>
    <s v="CA-2016-141838"/>
    <x v="959"/>
    <d v="2016-03-31T00:00:00"/>
    <s v="Second Class"/>
    <s v="DK-12835"/>
    <x v="460"/>
    <x v="1"/>
    <x v="0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  <n v="0"/>
  </r>
  <r>
    <n v="9054"/>
    <s v="CA-2016-141838"/>
    <x v="959"/>
    <d v="2016-03-31T00:00:00"/>
    <s v="Second Class"/>
    <s v="DK-12835"/>
    <x v="460"/>
    <x v="1"/>
    <x v="0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x v="0"/>
    <n v="0"/>
  </r>
  <r>
    <n v="9055"/>
    <s v="CA-2019-117009"/>
    <x v="585"/>
    <d v="2019-09-28T00:00:00"/>
    <s v="Standard Class"/>
    <s v="BK-11260"/>
    <x v="318"/>
    <x v="0"/>
    <x v="0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x v="0"/>
    <n v="1"/>
  </r>
  <r>
    <n v="9056"/>
    <s v="CA-2017-128993"/>
    <x v="811"/>
    <d v="2017-09-17T00:00:00"/>
    <s v="Second Class"/>
    <s v="CC-12670"/>
    <x v="113"/>
    <x v="0"/>
    <x v="0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x v="0"/>
    <n v="1"/>
  </r>
  <r>
    <n v="9057"/>
    <s v="CA-2017-160227"/>
    <x v="121"/>
    <d v="2017-11-04T00:00:00"/>
    <s v="First Class"/>
    <s v="ED-13885"/>
    <x v="525"/>
    <x v="2"/>
    <x v="0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x v="0"/>
    <n v="1"/>
  </r>
  <r>
    <n v="9058"/>
    <s v="CA-2017-149097"/>
    <x v="1182"/>
    <d v="2017-10-24T00:00:00"/>
    <s v="Standard Class"/>
    <s v="SV-20785"/>
    <x v="647"/>
    <x v="0"/>
    <x v="0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x v="0"/>
    <n v="1"/>
  </r>
  <r>
    <n v="9059"/>
    <s v="CA-2017-149097"/>
    <x v="1182"/>
    <d v="2017-10-24T00:00:00"/>
    <s v="Standard Class"/>
    <s v="SV-20785"/>
    <x v="647"/>
    <x v="0"/>
    <x v="0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x v="0"/>
    <n v="0"/>
  </r>
  <r>
    <n v="9060"/>
    <s v="CA-2018-132304"/>
    <x v="403"/>
    <d v="2018-06-18T00:00:00"/>
    <s v="Standard Class"/>
    <s v="AR-10825"/>
    <x v="255"/>
    <x v="1"/>
    <x v="0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x v="0"/>
    <n v="1"/>
  </r>
  <r>
    <n v="9061"/>
    <s v="CA-2017-136420"/>
    <x v="312"/>
    <d v="2017-11-21T00:00:00"/>
    <s v="First Class"/>
    <s v="CS-12250"/>
    <x v="294"/>
    <x v="1"/>
    <x v="0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x v="0"/>
    <n v="1"/>
  </r>
  <r>
    <n v="9062"/>
    <s v="CA-2017-136420"/>
    <x v="312"/>
    <d v="2017-11-21T00:00:00"/>
    <s v="First Class"/>
    <s v="CS-12250"/>
    <x v="294"/>
    <x v="1"/>
    <x v="0"/>
    <s v="San Diego"/>
    <x v="1"/>
    <n v="92024"/>
    <x v="1"/>
    <s v="OFF-LA-10002762"/>
    <s v="Office Supplies"/>
    <s v="Labels"/>
    <s v="Avery 485"/>
    <n v="50.12"/>
    <n v="4"/>
    <n v="0"/>
    <n v="23.556399999999996"/>
    <s v="Anna Andreadi"/>
    <x v="0"/>
    <n v="0"/>
  </r>
  <r>
    <n v="9063"/>
    <s v="CA-2018-101623"/>
    <x v="905"/>
    <d v="2018-03-06T00:00:00"/>
    <s v="Standard Class"/>
    <s v="RR-19525"/>
    <x v="645"/>
    <x v="1"/>
    <x v="0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x v="0"/>
    <n v="1"/>
  </r>
  <r>
    <n v="9064"/>
    <s v="US-2016-151015"/>
    <x v="1005"/>
    <d v="2016-10-20T00:00:00"/>
    <s v="Standard Class"/>
    <s v="BD-11500"/>
    <x v="214"/>
    <x v="0"/>
    <x v="0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x v="0"/>
    <n v="1"/>
  </r>
  <r>
    <n v="9065"/>
    <s v="US-2016-151015"/>
    <x v="1005"/>
    <d v="2016-10-20T00:00:00"/>
    <s v="Standard Class"/>
    <s v="BD-11500"/>
    <x v="214"/>
    <x v="0"/>
    <x v="0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x v="0"/>
    <n v="0"/>
  </r>
  <r>
    <n v="9066"/>
    <s v="US-2016-151015"/>
    <x v="1005"/>
    <d v="2016-10-20T00:00:00"/>
    <s v="Standard Class"/>
    <s v="BD-11500"/>
    <x v="214"/>
    <x v="0"/>
    <x v="0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x v="0"/>
    <n v="0"/>
  </r>
  <r>
    <n v="9067"/>
    <s v="CA-2019-152968"/>
    <x v="1143"/>
    <d v="2019-05-30T00:00:00"/>
    <s v="Standard Class"/>
    <s v="BM-11785"/>
    <x v="298"/>
    <x v="0"/>
    <x v="0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x v="0"/>
    <n v="1"/>
  </r>
  <r>
    <n v="9068"/>
    <s v="CA-2018-150077"/>
    <x v="1084"/>
    <d v="2018-02-10T00:00:00"/>
    <s v="Standard Class"/>
    <s v="MS-17365"/>
    <x v="333"/>
    <x v="0"/>
    <x v="0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x v="1"/>
    <n v="1"/>
  </r>
  <r>
    <n v="9069"/>
    <s v="CA-2018-106278"/>
    <x v="476"/>
    <d v="2018-09-05T00:00:00"/>
    <s v="Second Class"/>
    <s v="BM-11140"/>
    <x v="78"/>
    <x v="0"/>
    <x v="0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x v="0"/>
    <n v="1"/>
  </r>
  <r>
    <n v="9070"/>
    <s v="CA-2018-106278"/>
    <x v="476"/>
    <d v="2018-09-05T00:00:00"/>
    <s v="Second Class"/>
    <s v="BM-11140"/>
    <x v="78"/>
    <x v="0"/>
    <x v="0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x v="0"/>
    <n v="0"/>
  </r>
  <r>
    <n v="9071"/>
    <s v="CA-2019-147550"/>
    <x v="769"/>
    <d v="2019-12-05T00:00:00"/>
    <s v="First Class"/>
    <s v="KE-16420"/>
    <x v="722"/>
    <x v="1"/>
    <x v="0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x v="0"/>
    <n v="1"/>
  </r>
  <r>
    <n v="9072"/>
    <s v="CA-2017-136105"/>
    <x v="821"/>
    <d v="2017-06-16T00:00:00"/>
    <s v="Standard Class"/>
    <s v="SZ-20035"/>
    <x v="449"/>
    <x v="2"/>
    <x v="0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x v="0"/>
    <n v="1"/>
  </r>
  <r>
    <n v="9073"/>
    <s v="CA-2018-142524"/>
    <x v="913"/>
    <d v="2018-09-08T00:00:00"/>
    <s v="Standard Class"/>
    <s v="MB-18085"/>
    <x v="469"/>
    <x v="0"/>
    <x v="0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x v="0"/>
    <n v="1"/>
  </r>
  <r>
    <n v="9074"/>
    <s v="CA-2018-142524"/>
    <x v="913"/>
    <d v="2018-09-08T00:00:00"/>
    <s v="Standard Class"/>
    <s v="MB-18085"/>
    <x v="469"/>
    <x v="0"/>
    <x v="0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x v="0"/>
    <n v="0"/>
  </r>
  <r>
    <n v="9075"/>
    <s v="CA-2016-136336"/>
    <x v="419"/>
    <d v="2016-04-26T00:00:00"/>
    <s v="Standard Class"/>
    <s v="DB-13555"/>
    <x v="587"/>
    <x v="1"/>
    <x v="0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x v="0"/>
    <n v="1"/>
  </r>
  <r>
    <n v="9076"/>
    <s v="US-2017-136259"/>
    <x v="599"/>
    <d v="2017-11-08T00:00:00"/>
    <s v="First Class"/>
    <s v="CB-12415"/>
    <x v="558"/>
    <x v="0"/>
    <x v="0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x v="0"/>
    <n v="1"/>
  </r>
  <r>
    <n v="9077"/>
    <s v="US-2017-136259"/>
    <x v="599"/>
    <d v="2017-11-08T00:00:00"/>
    <s v="First Class"/>
    <s v="CB-12415"/>
    <x v="558"/>
    <x v="0"/>
    <x v="0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x v="0"/>
    <n v="0"/>
  </r>
  <r>
    <n v="9078"/>
    <s v="US-2016-124625"/>
    <x v="935"/>
    <d v="2016-11-07T00:00:00"/>
    <s v="Standard Class"/>
    <s v="SP-20650"/>
    <x v="70"/>
    <x v="1"/>
    <x v="0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x v="0"/>
    <n v="1"/>
  </r>
  <r>
    <n v="9079"/>
    <s v="CA-2018-108105"/>
    <x v="595"/>
    <d v="2018-02-23T00:00:00"/>
    <s v="Standard Class"/>
    <s v="GW-14605"/>
    <x v="543"/>
    <x v="0"/>
    <x v="0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x v="0"/>
    <n v="1"/>
  </r>
  <r>
    <n v="9080"/>
    <s v="CA-2018-108105"/>
    <x v="595"/>
    <d v="2018-02-23T00:00:00"/>
    <s v="Standard Class"/>
    <s v="GW-14605"/>
    <x v="543"/>
    <x v="0"/>
    <x v="0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x v="0"/>
    <n v="0"/>
  </r>
  <r>
    <n v="9081"/>
    <s v="CA-2019-166898"/>
    <x v="220"/>
    <d v="2019-09-13T00:00:00"/>
    <s v="Second Class"/>
    <s v="KH-16630"/>
    <x v="175"/>
    <x v="1"/>
    <x v="0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x v="1"/>
    <n v="1"/>
  </r>
  <r>
    <n v="9082"/>
    <s v="CA-2019-166898"/>
    <x v="220"/>
    <d v="2019-09-13T00:00:00"/>
    <s v="Second Class"/>
    <s v="KH-16630"/>
    <x v="175"/>
    <x v="1"/>
    <x v="0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Anna Andreadi"/>
    <x v="1"/>
    <n v="0"/>
  </r>
  <r>
    <n v="9083"/>
    <s v="CA-2019-169005"/>
    <x v="808"/>
    <d v="2019-11-06T00:00:00"/>
    <s v="Standard Class"/>
    <s v="BG-11035"/>
    <x v="767"/>
    <x v="0"/>
    <x v="0"/>
    <s v="Springfield"/>
    <x v="17"/>
    <n v="22153"/>
    <x v="0"/>
    <s v="OFF-AR-10000246"/>
    <s v="Office Supplies"/>
    <s v="Art"/>
    <s v="Newell 318"/>
    <n v="5.56"/>
    <n v="2"/>
    <n v="0"/>
    <n v="1.4455999999999998"/>
    <s v="Cassandra Brandow"/>
    <x v="0"/>
    <n v="1"/>
  </r>
  <r>
    <n v="9084"/>
    <s v="CA-2017-104038"/>
    <x v="525"/>
    <d v="2017-02-08T00:00:00"/>
    <s v="First Class"/>
    <s v="LO-17170"/>
    <x v="628"/>
    <x v="1"/>
    <x v="0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x v="0"/>
    <n v="1"/>
  </r>
  <r>
    <n v="9085"/>
    <s v="CA-2017-104038"/>
    <x v="525"/>
    <d v="2017-02-08T00:00:00"/>
    <s v="First Class"/>
    <s v="LO-17170"/>
    <x v="628"/>
    <x v="1"/>
    <x v="0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x v="0"/>
    <n v="0"/>
  </r>
  <r>
    <n v="9086"/>
    <s v="CA-2018-126102"/>
    <x v="545"/>
    <d v="2018-09-12T00:00:00"/>
    <s v="Second Class"/>
    <s v="DV-13465"/>
    <x v="231"/>
    <x v="0"/>
    <x v="0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  <n v="1"/>
  </r>
  <r>
    <n v="9087"/>
    <s v="CA-2018-143406"/>
    <x v="182"/>
    <d v="2018-09-30T00:00:00"/>
    <s v="Standard Class"/>
    <s v="LR-17035"/>
    <x v="756"/>
    <x v="1"/>
    <x v="0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x v="0"/>
    <n v="1"/>
  </r>
  <r>
    <n v="9088"/>
    <s v="CA-2018-143406"/>
    <x v="182"/>
    <d v="2018-09-30T00:00:00"/>
    <s v="Standard Class"/>
    <s v="LR-17035"/>
    <x v="756"/>
    <x v="1"/>
    <x v="0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x v="0"/>
    <n v="0"/>
  </r>
  <r>
    <n v="9089"/>
    <s v="CA-2017-150308"/>
    <x v="83"/>
    <d v="2017-12-20T00:00:00"/>
    <s v="Standard Class"/>
    <s v="RR-19525"/>
    <x v="645"/>
    <x v="1"/>
    <x v="0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x v="0"/>
    <n v="1"/>
  </r>
  <r>
    <n v="9090"/>
    <s v="CA-2018-131093"/>
    <x v="42"/>
    <d v="2018-09-20T00:00:00"/>
    <s v="Second Class"/>
    <s v="TS-21610"/>
    <x v="59"/>
    <x v="0"/>
    <x v="0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x v="0"/>
    <n v="1"/>
  </r>
  <r>
    <n v="9091"/>
    <s v="US-2019-148831"/>
    <x v="119"/>
    <d v="2019-10-15T00:00:00"/>
    <s v="First Class"/>
    <s v="AH-10210"/>
    <x v="117"/>
    <x v="0"/>
    <x v="0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x v="0"/>
    <n v="1"/>
  </r>
  <r>
    <n v="9092"/>
    <s v="CA-2017-162950"/>
    <x v="1141"/>
    <d v="2017-07-03T00:00:00"/>
    <s v="Second Class"/>
    <s v="DW-13585"/>
    <x v="61"/>
    <x v="1"/>
    <x v="0"/>
    <s v="Troy"/>
    <x v="24"/>
    <n v="45373"/>
    <x v="3"/>
    <s v="OFF-PA-10003177"/>
    <s v="Office Supplies"/>
    <s v="Paper"/>
    <s v="Xerox 1999"/>
    <n v="15.552000000000003"/>
    <n v="3"/>
    <n v="0.2"/>
    <n v="5.4432"/>
    <s v="Chuck Magee"/>
    <x v="0"/>
    <n v="1"/>
  </r>
  <r>
    <n v="9093"/>
    <s v="CA-2017-162950"/>
    <x v="1141"/>
    <d v="2017-07-03T00:00:00"/>
    <s v="Second Class"/>
    <s v="DW-13585"/>
    <x v="61"/>
    <x v="1"/>
    <x v="0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x v="0"/>
    <n v="0"/>
  </r>
  <r>
    <n v="9094"/>
    <s v="US-2017-132836"/>
    <x v="932"/>
    <d v="2017-06-05T00:00:00"/>
    <s v="Standard Class"/>
    <s v="AJ-10945"/>
    <x v="219"/>
    <x v="0"/>
    <x v="0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x v="0"/>
    <n v="1"/>
  </r>
  <r>
    <n v="9095"/>
    <s v="US-2017-132836"/>
    <x v="932"/>
    <d v="2017-06-05T00:00:00"/>
    <s v="Standard Class"/>
    <s v="AJ-10945"/>
    <x v="219"/>
    <x v="0"/>
    <x v="0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x v="0"/>
    <n v="0"/>
  </r>
  <r>
    <n v="9096"/>
    <s v="US-2017-132836"/>
    <x v="932"/>
    <d v="2017-06-05T00:00:00"/>
    <s v="Standard Class"/>
    <s v="AJ-10945"/>
    <x v="219"/>
    <x v="0"/>
    <x v="0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x v="0"/>
    <n v="0"/>
  </r>
  <r>
    <n v="9097"/>
    <s v="US-2017-132836"/>
    <x v="932"/>
    <d v="2017-06-05T00:00:00"/>
    <s v="Standard Class"/>
    <s v="AJ-10945"/>
    <x v="219"/>
    <x v="0"/>
    <x v="0"/>
    <s v="Detroit"/>
    <x v="12"/>
    <n v="48227"/>
    <x v="2"/>
    <s v="OFF-LA-10004178"/>
    <s v="Office Supplies"/>
    <s v="Labels"/>
    <s v="Avery 491"/>
    <n v="28.91"/>
    <n v="7"/>
    <n v="0"/>
    <n v="13.2986"/>
    <s v="Kelly Williams"/>
    <x v="0"/>
    <n v="0"/>
  </r>
  <r>
    <n v="9098"/>
    <s v="US-2016-158365"/>
    <x v="791"/>
    <d v="2016-04-17T00:00:00"/>
    <s v="Standard Class"/>
    <s v="SV-20785"/>
    <x v="647"/>
    <x v="0"/>
    <x v="0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x v="0"/>
    <n v="1"/>
  </r>
  <r>
    <n v="9099"/>
    <s v="CA-2019-152933"/>
    <x v="386"/>
    <d v="2019-10-16T00:00:00"/>
    <s v="Standard Class"/>
    <s v="MG-17650"/>
    <x v="377"/>
    <x v="2"/>
    <x v="0"/>
    <s v="Dallas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x v="0"/>
    <n v="1"/>
  </r>
  <r>
    <n v="9100"/>
    <s v="CA-2019-152933"/>
    <x v="386"/>
    <d v="2019-10-16T00:00:00"/>
    <s v="Standard Class"/>
    <s v="MG-17650"/>
    <x v="377"/>
    <x v="2"/>
    <x v="0"/>
    <s v="Dallas"/>
    <x v="5"/>
    <n v="75081"/>
    <x v="2"/>
    <s v="OFF-PA-10001934"/>
    <s v="Office Supplies"/>
    <s v="Paper"/>
    <s v="Xerox 1993"/>
    <n v="10.368000000000002"/>
    <n v="2"/>
    <n v="0.2"/>
    <n v="3.7584"/>
    <s v="Kelly Williams"/>
    <x v="0"/>
    <n v="0"/>
  </r>
  <r>
    <n v="9101"/>
    <s v="CA-2019-152933"/>
    <x v="386"/>
    <d v="2019-10-16T00:00:00"/>
    <s v="Standard Class"/>
    <s v="MG-17650"/>
    <x v="377"/>
    <x v="2"/>
    <x v="0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x v="0"/>
    <n v="0"/>
  </r>
  <r>
    <n v="9102"/>
    <s v="CA-2017-163181"/>
    <x v="209"/>
    <d v="2017-11-12T00:00:00"/>
    <s v="Standard Class"/>
    <s v="AB-10105"/>
    <x v="455"/>
    <x v="0"/>
    <x v="0"/>
    <s v="Houston"/>
    <x v="5"/>
    <n v="77041"/>
    <x v="2"/>
    <s v="OFF-AR-10001683"/>
    <s v="Office Supplies"/>
    <s v="Art"/>
    <s v="Lumber Crayons"/>
    <n v="23.64"/>
    <n v="3"/>
    <n v="0.2"/>
    <n v="5.3190000000000008"/>
    <s v="Kelly Williams"/>
    <x v="0"/>
    <n v="1"/>
  </r>
  <r>
    <n v="9103"/>
    <s v="CA-2017-163181"/>
    <x v="209"/>
    <d v="2017-11-12T00:00:00"/>
    <s v="Standard Class"/>
    <s v="AB-10105"/>
    <x v="455"/>
    <x v="0"/>
    <x v="0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x v="0"/>
    <n v="0"/>
  </r>
  <r>
    <n v="9104"/>
    <s v="CA-2017-163181"/>
    <x v="209"/>
    <d v="2017-11-12T00:00:00"/>
    <s v="Standard Class"/>
    <s v="AB-10105"/>
    <x v="455"/>
    <x v="0"/>
    <x v="0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x v="0"/>
    <n v="0"/>
  </r>
  <r>
    <n v="9105"/>
    <s v="CA-2017-163181"/>
    <x v="209"/>
    <d v="2017-11-12T00:00:00"/>
    <s v="Standard Class"/>
    <s v="AB-10105"/>
    <x v="455"/>
    <x v="0"/>
    <x v="0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x v="0"/>
    <n v="0"/>
  </r>
  <r>
    <n v="9106"/>
    <s v="CA-2017-163181"/>
    <x v="209"/>
    <d v="2017-11-12T00:00:00"/>
    <s v="Standard Class"/>
    <s v="AB-10105"/>
    <x v="455"/>
    <x v="0"/>
    <x v="0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x v="0"/>
    <n v="0"/>
  </r>
  <r>
    <n v="9107"/>
    <s v="CA-2017-163181"/>
    <x v="209"/>
    <d v="2017-11-12T00:00:00"/>
    <s v="Standard Class"/>
    <s v="AB-10105"/>
    <x v="455"/>
    <x v="0"/>
    <x v="0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  <n v="0"/>
  </r>
  <r>
    <n v="9108"/>
    <s v="CA-2017-132941"/>
    <x v="442"/>
    <d v="2017-05-28T00:00:00"/>
    <s v="First Class"/>
    <s v="MM-18280"/>
    <x v="152"/>
    <x v="1"/>
    <x v="0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x v="1"/>
    <n v="1"/>
  </r>
  <r>
    <n v="9109"/>
    <s v="CA-2017-132941"/>
    <x v="442"/>
    <d v="2017-05-28T00:00:00"/>
    <s v="First Class"/>
    <s v="MM-18280"/>
    <x v="152"/>
    <x v="1"/>
    <x v="0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x v="1"/>
    <n v="0"/>
  </r>
  <r>
    <n v="9110"/>
    <s v="CA-2017-132941"/>
    <x v="442"/>
    <d v="2017-05-28T00:00:00"/>
    <s v="First Class"/>
    <s v="MM-18280"/>
    <x v="152"/>
    <x v="1"/>
    <x v="0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x v="1"/>
    <n v="0"/>
  </r>
  <r>
    <n v="9111"/>
    <s v="CA-2016-132010"/>
    <x v="303"/>
    <d v="2016-10-15T00:00:00"/>
    <s v="First Class"/>
    <s v="MA-17995"/>
    <x v="671"/>
    <x v="2"/>
    <x v="0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x v="0"/>
    <n v="1"/>
  </r>
  <r>
    <n v="9112"/>
    <s v="CA-2016-132010"/>
    <x v="303"/>
    <d v="2016-10-15T00:00:00"/>
    <s v="First Class"/>
    <s v="MA-17995"/>
    <x v="671"/>
    <x v="2"/>
    <x v="0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x v="0"/>
    <n v="0"/>
  </r>
  <r>
    <n v="9113"/>
    <s v="CA-2016-132010"/>
    <x v="303"/>
    <d v="2016-10-15T00:00:00"/>
    <s v="First Class"/>
    <s v="MA-17995"/>
    <x v="671"/>
    <x v="2"/>
    <x v="0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x v="0"/>
    <n v="0"/>
  </r>
  <r>
    <n v="9114"/>
    <s v="CA-2016-132010"/>
    <x v="303"/>
    <d v="2016-10-15T00:00:00"/>
    <s v="First Class"/>
    <s v="MA-17995"/>
    <x v="671"/>
    <x v="2"/>
    <x v="0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x v="0"/>
    <n v="0"/>
  </r>
  <r>
    <n v="9115"/>
    <s v="CA-2018-135461"/>
    <x v="569"/>
    <d v="2018-02-10T00:00:00"/>
    <s v="Second Class"/>
    <s v="EB-13975"/>
    <x v="424"/>
    <x v="1"/>
    <x v="0"/>
    <s v="Los Angeles"/>
    <x v="1"/>
    <n v="90049"/>
    <x v="1"/>
    <s v="TEC-PH-10004094"/>
    <s v="Technology"/>
    <s v="Phones"/>
    <s v="Motorola L703CM"/>
    <n v="623.96"/>
    <n v="5"/>
    <n v="0.2"/>
    <n v="38.997500000000002"/>
    <s v="Anna Andreadi"/>
    <x v="0"/>
    <n v="1"/>
  </r>
  <r>
    <n v="9116"/>
    <s v="CA-2019-153045"/>
    <x v="617"/>
    <d v="2019-01-24T00:00:00"/>
    <s v="Second Class"/>
    <s v="NS-18505"/>
    <x v="515"/>
    <x v="0"/>
    <x v="0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x v="0"/>
    <n v="1"/>
  </r>
  <r>
    <n v="9117"/>
    <s v="CA-2019-153045"/>
    <x v="617"/>
    <d v="2019-01-24T00:00:00"/>
    <s v="Second Class"/>
    <s v="NS-18505"/>
    <x v="515"/>
    <x v="0"/>
    <x v="0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x v="0"/>
    <n v="0"/>
  </r>
  <r>
    <n v="9118"/>
    <s v="CA-2019-153045"/>
    <x v="617"/>
    <d v="2019-01-24T00:00:00"/>
    <s v="Second Class"/>
    <s v="NS-18505"/>
    <x v="515"/>
    <x v="0"/>
    <x v="0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x v="0"/>
    <n v="0"/>
  </r>
  <r>
    <n v="9119"/>
    <s v="CA-2019-153045"/>
    <x v="617"/>
    <d v="2019-01-24T00:00:00"/>
    <s v="Second Class"/>
    <s v="NS-18505"/>
    <x v="515"/>
    <x v="0"/>
    <x v="0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x v="0"/>
    <n v="0"/>
  </r>
  <r>
    <n v="9120"/>
    <s v="US-2018-155971"/>
    <x v="112"/>
    <d v="2018-06-12T00:00:00"/>
    <s v="Standard Class"/>
    <s v="RB-19795"/>
    <x v="176"/>
    <x v="2"/>
    <x v="0"/>
    <s v="Los Angeles"/>
    <x v="1"/>
    <n v="90036"/>
    <x v="1"/>
    <s v="OFF-LA-10000452"/>
    <s v="Office Supplies"/>
    <s v="Labels"/>
    <s v="Avery 488"/>
    <n v="22.05"/>
    <n v="7"/>
    <n v="0"/>
    <n v="10.584"/>
    <s v="Anna Andreadi"/>
    <x v="0"/>
    <n v="1"/>
  </r>
  <r>
    <n v="9121"/>
    <s v="US-2018-155971"/>
    <x v="112"/>
    <d v="2018-06-12T00:00:00"/>
    <s v="Standard Class"/>
    <s v="RB-19795"/>
    <x v="176"/>
    <x v="2"/>
    <x v="0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x v="0"/>
    <n v="0"/>
  </r>
  <r>
    <n v="9122"/>
    <s v="CA-2019-122007"/>
    <x v="257"/>
    <d v="2019-03-20T00:00:00"/>
    <s v="Second Class"/>
    <s v="JK-15325"/>
    <x v="759"/>
    <x v="1"/>
    <x v="0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x v="1"/>
    <n v="1"/>
  </r>
  <r>
    <n v="9123"/>
    <s v="CA-2019-162250"/>
    <x v="221"/>
    <d v="2019-11-24T00:00:00"/>
    <s v="Same Day"/>
    <s v="PR-18880"/>
    <x v="701"/>
    <x v="0"/>
    <x v="0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x v="0"/>
    <n v="1"/>
  </r>
  <r>
    <n v="9124"/>
    <s v="US-2018-158288"/>
    <x v="491"/>
    <d v="2018-11-28T00:00:00"/>
    <s v="Second Class"/>
    <s v="EH-13945"/>
    <x v="13"/>
    <x v="0"/>
    <x v="0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x v="0"/>
    <n v="1"/>
  </r>
  <r>
    <n v="9125"/>
    <s v="CA-2018-128916"/>
    <x v="298"/>
    <d v="2018-08-20T00:00:00"/>
    <s v="Second Class"/>
    <s v="MA-17560"/>
    <x v="15"/>
    <x v="2"/>
    <x v="0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x v="0"/>
    <n v="1"/>
  </r>
  <r>
    <n v="9126"/>
    <s v="CA-2018-128916"/>
    <x v="298"/>
    <d v="2018-08-20T00:00:00"/>
    <s v="Second Class"/>
    <s v="MA-17560"/>
    <x v="15"/>
    <x v="2"/>
    <x v="0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x v="0"/>
    <n v="0"/>
  </r>
  <r>
    <n v="9127"/>
    <s v="CA-2017-157028"/>
    <x v="109"/>
    <d v="2017-12-03T00:00:00"/>
    <s v="Standard Class"/>
    <s v="MA-17995"/>
    <x v="671"/>
    <x v="2"/>
    <x v="0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x v="0"/>
    <n v="1"/>
  </r>
  <r>
    <n v="9128"/>
    <s v="CA-2019-112473"/>
    <x v="1126"/>
    <d v="2019-06-01T00:00:00"/>
    <s v="Standard Class"/>
    <s v="JL-15505"/>
    <x v="145"/>
    <x v="0"/>
    <x v="0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x v="0"/>
    <n v="1"/>
  </r>
  <r>
    <n v="9129"/>
    <s v="US-2019-147655"/>
    <x v="507"/>
    <d v="2019-09-05T00:00:00"/>
    <s v="First Class"/>
    <s v="AS-10045"/>
    <x v="442"/>
    <x v="1"/>
    <x v="0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x v="0"/>
    <n v="1"/>
  </r>
  <r>
    <n v="9130"/>
    <s v="CA-2018-130911"/>
    <x v="830"/>
    <d v="2018-03-26T00:00:00"/>
    <s v="Second Class"/>
    <s v="DC-12850"/>
    <x v="419"/>
    <x v="0"/>
    <x v="0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x v="0"/>
    <n v="1"/>
  </r>
  <r>
    <n v="9131"/>
    <s v="CA-2018-130911"/>
    <x v="830"/>
    <d v="2018-03-26T00:00:00"/>
    <s v="Second Class"/>
    <s v="DC-12850"/>
    <x v="419"/>
    <x v="0"/>
    <x v="0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x v="0"/>
    <n v="0"/>
  </r>
  <r>
    <n v="9132"/>
    <s v="CA-2019-100055"/>
    <x v="39"/>
    <d v="2019-06-01T00:00:00"/>
    <s v="Standard Class"/>
    <s v="MD-17860"/>
    <x v="550"/>
    <x v="1"/>
    <x v="0"/>
    <s v="Laurel"/>
    <x v="39"/>
    <n v="20707"/>
    <x v="3"/>
    <s v="FUR-FU-10001473"/>
    <s v="Furniture"/>
    <s v="Furnishings"/>
    <s v="DAX Wood Document Frame"/>
    <n v="27.46"/>
    <n v="2"/>
    <n v="0"/>
    <n v="9.8856000000000002"/>
    <s v="Chuck Magee"/>
    <x v="0"/>
    <n v="1"/>
  </r>
  <r>
    <n v="9133"/>
    <s v="CA-2019-100055"/>
    <x v="39"/>
    <d v="2019-06-01T00:00:00"/>
    <s v="Standard Class"/>
    <s v="MD-17860"/>
    <x v="550"/>
    <x v="1"/>
    <x v="0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x v="0"/>
    <n v="0"/>
  </r>
  <r>
    <n v="9134"/>
    <s v="CA-2017-157805"/>
    <x v="284"/>
    <d v="2017-09-04T00:00:00"/>
    <s v="Standard Class"/>
    <s v="RH-19510"/>
    <x v="563"/>
    <x v="2"/>
    <x v="0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x v="0"/>
    <n v="1"/>
  </r>
  <r>
    <n v="9135"/>
    <s v="CA-2018-124254"/>
    <x v="408"/>
    <d v="2018-04-17T00:00:00"/>
    <s v="Standard Class"/>
    <s v="TB-21175"/>
    <x v="533"/>
    <x v="1"/>
    <x v="0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x v="0"/>
    <n v="1"/>
  </r>
  <r>
    <n v="9136"/>
    <s v="CA-2018-124254"/>
    <x v="408"/>
    <d v="2018-04-17T00:00:00"/>
    <s v="Standard Class"/>
    <s v="TB-21175"/>
    <x v="533"/>
    <x v="1"/>
    <x v="0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x v="0"/>
    <n v="0"/>
  </r>
  <r>
    <n v="9137"/>
    <s v="CA-2018-124254"/>
    <x v="408"/>
    <d v="2018-04-17T00:00:00"/>
    <s v="Standard Class"/>
    <s v="TB-21175"/>
    <x v="533"/>
    <x v="1"/>
    <x v="0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x v="0"/>
    <n v="0"/>
  </r>
  <r>
    <n v="9138"/>
    <s v="CA-2016-123400"/>
    <x v="563"/>
    <d v="2016-02-09T00:00:00"/>
    <s v="Standard Class"/>
    <s v="EB-13930"/>
    <x v="518"/>
    <x v="0"/>
    <x v="0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x v="0"/>
    <n v="1"/>
  </r>
  <r>
    <n v="9139"/>
    <s v="CA-2016-123400"/>
    <x v="563"/>
    <d v="2016-02-09T00:00:00"/>
    <s v="Standard Class"/>
    <s v="EB-13930"/>
    <x v="518"/>
    <x v="0"/>
    <x v="0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x v="0"/>
    <n v="0"/>
  </r>
  <r>
    <n v="9140"/>
    <s v="CA-2016-106971"/>
    <x v="814"/>
    <d v="2016-09-08T00:00:00"/>
    <s v="Standard Class"/>
    <s v="BM-11785"/>
    <x v="298"/>
    <x v="0"/>
    <x v="0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x v="0"/>
    <n v="1"/>
  </r>
  <r>
    <n v="9141"/>
    <s v="CA-2019-123029"/>
    <x v="1033"/>
    <d v="2019-10-02T00:00:00"/>
    <s v="Second Class"/>
    <s v="BT-11530"/>
    <x v="404"/>
    <x v="2"/>
    <x v="0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x v="0"/>
    <n v="1"/>
  </r>
  <r>
    <n v="9142"/>
    <s v="CA-2018-139409"/>
    <x v="64"/>
    <d v="2018-09-07T00:00:00"/>
    <s v="First Class"/>
    <s v="FW-14395"/>
    <x v="783"/>
    <x v="1"/>
    <x v="0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  <n v="1"/>
  </r>
  <r>
    <n v="9143"/>
    <s v="US-2019-166688"/>
    <x v="968"/>
    <d v="2019-05-26T00:00:00"/>
    <s v="Standard Class"/>
    <s v="RD-19480"/>
    <x v="502"/>
    <x v="0"/>
    <x v="0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x v="0"/>
    <n v="1"/>
  </r>
  <r>
    <n v="9144"/>
    <s v="US-2019-166688"/>
    <x v="968"/>
    <d v="2019-05-26T00:00:00"/>
    <s v="Standard Class"/>
    <s v="RD-19480"/>
    <x v="502"/>
    <x v="0"/>
    <x v="0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x v="0"/>
    <n v="0"/>
  </r>
  <r>
    <n v="9145"/>
    <s v="US-2019-166688"/>
    <x v="968"/>
    <d v="2019-05-26T00:00:00"/>
    <s v="Standard Class"/>
    <s v="RD-19480"/>
    <x v="502"/>
    <x v="0"/>
    <x v="0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x v="0"/>
    <n v="0"/>
  </r>
  <r>
    <n v="9146"/>
    <s v="CA-2017-126970"/>
    <x v="1181"/>
    <d v="2017-09-24T00:00:00"/>
    <s v="Standard Class"/>
    <s v="TP-21130"/>
    <x v="236"/>
    <x v="0"/>
    <x v="0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x v="0"/>
    <n v="1"/>
  </r>
  <r>
    <n v="9147"/>
    <s v="US-2018-165505"/>
    <x v="1156"/>
    <d v="2018-01-27T00:00:00"/>
    <s v="Standard Class"/>
    <s v="CB-12535"/>
    <x v="118"/>
    <x v="1"/>
    <x v="0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x v="0"/>
    <n v="1"/>
  </r>
  <r>
    <n v="9148"/>
    <s v="US-2018-165505"/>
    <x v="1156"/>
    <d v="2018-01-27T00:00:00"/>
    <s v="Standard Class"/>
    <s v="CB-12535"/>
    <x v="118"/>
    <x v="1"/>
    <x v="0"/>
    <s v="Burlington"/>
    <x v="42"/>
    <m/>
    <x v="3"/>
    <s v="OFF-AR-10003477"/>
    <s v="Office Supplies"/>
    <s v="Art"/>
    <s v="4009 Highlighters"/>
    <n v="8.0400000000000009"/>
    <n v="6"/>
    <n v="0"/>
    <n v="2.7336"/>
    <s v="Chuck Magee"/>
    <x v="0"/>
    <n v="0"/>
  </r>
  <r>
    <n v="9149"/>
    <s v="US-2018-165505"/>
    <x v="1156"/>
    <d v="2018-01-27T00:00:00"/>
    <s v="Standard Class"/>
    <s v="CB-12535"/>
    <x v="118"/>
    <x v="1"/>
    <x v="0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x v="0"/>
    <n v="0"/>
  </r>
  <r>
    <n v="9150"/>
    <s v="US-2016-157070"/>
    <x v="106"/>
    <d v="2016-06-06T00:00:00"/>
    <s v="Standard Class"/>
    <s v="QJ-19255"/>
    <x v="425"/>
    <x v="1"/>
    <x v="0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x v="0"/>
    <n v="1"/>
  </r>
  <r>
    <n v="9151"/>
    <s v="US-2016-157070"/>
    <x v="106"/>
    <d v="2016-06-06T00:00:00"/>
    <s v="Standard Class"/>
    <s v="QJ-19255"/>
    <x v="425"/>
    <x v="1"/>
    <x v="0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x v="0"/>
    <n v="0"/>
  </r>
  <r>
    <n v="9152"/>
    <s v="US-2017-106873"/>
    <x v="496"/>
    <d v="2017-09-29T00:00:00"/>
    <s v="Second Class"/>
    <s v="KM-16720"/>
    <x v="27"/>
    <x v="0"/>
    <x v="0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  <n v="1"/>
  </r>
  <r>
    <n v="9153"/>
    <s v="US-2017-106873"/>
    <x v="496"/>
    <d v="2017-09-29T00:00:00"/>
    <s v="Second Class"/>
    <s v="KM-16720"/>
    <x v="27"/>
    <x v="0"/>
    <x v="0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x v="0"/>
    <n v="0"/>
  </r>
  <r>
    <n v="9154"/>
    <s v="US-2017-106873"/>
    <x v="496"/>
    <d v="2017-09-29T00:00:00"/>
    <s v="Second Class"/>
    <s v="KM-16720"/>
    <x v="27"/>
    <x v="0"/>
    <x v="0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x v="0"/>
    <n v="0"/>
  </r>
  <r>
    <n v="9155"/>
    <s v="CA-2018-132990"/>
    <x v="1147"/>
    <d v="2018-08-03T00:00:00"/>
    <s v="Second Class"/>
    <s v="KM-16660"/>
    <x v="730"/>
    <x v="0"/>
    <x v="0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x v="0"/>
    <n v="1"/>
  </r>
  <r>
    <n v="9156"/>
    <s v="CA-2016-102645"/>
    <x v="1211"/>
    <d v="2016-01-28T00:00:00"/>
    <s v="Standard Class"/>
    <s v="IM-15055"/>
    <x v="780"/>
    <x v="0"/>
    <x v="0"/>
    <s v="Las Vegas"/>
    <x v="33"/>
    <n v="89115"/>
    <x v="1"/>
    <s v="OFF-PA-10001804"/>
    <s v="Office Supplies"/>
    <s v="Paper"/>
    <s v="Xerox 195"/>
    <n v="40.08"/>
    <n v="6"/>
    <n v="0"/>
    <n v="19.238399999999999"/>
    <s v="Anna Andreadi"/>
    <x v="0"/>
    <n v="1"/>
  </r>
  <r>
    <n v="9157"/>
    <s v="CA-2016-134215"/>
    <x v="472"/>
    <d v="2016-08-08T00:00:00"/>
    <s v="Standard Class"/>
    <s v="ML-17395"/>
    <x v="504"/>
    <x v="1"/>
    <x v="0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x v="0"/>
    <n v="1"/>
  </r>
  <r>
    <n v="9158"/>
    <s v="CA-2016-134215"/>
    <x v="472"/>
    <d v="2016-08-08T00:00:00"/>
    <s v="Standard Class"/>
    <s v="ML-17395"/>
    <x v="504"/>
    <x v="1"/>
    <x v="0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x v="0"/>
    <n v="0"/>
  </r>
  <r>
    <n v="9159"/>
    <s v="CA-2016-134215"/>
    <x v="472"/>
    <d v="2016-08-08T00:00:00"/>
    <s v="Standard Class"/>
    <s v="ML-17395"/>
    <x v="504"/>
    <x v="1"/>
    <x v="0"/>
    <s v="Bangor"/>
    <x v="43"/>
    <n v="4401"/>
    <x v="3"/>
    <s v="TEC-AC-10002473"/>
    <s v="Technology"/>
    <s v="Accessories"/>
    <s v="Maxell 4.7GB DVD-R"/>
    <n v="255.42"/>
    <n v="9"/>
    <n v="0"/>
    <n v="104.7222"/>
    <s v="Chuck Magee"/>
    <x v="0"/>
    <n v="0"/>
  </r>
  <r>
    <n v="9160"/>
    <s v="CA-2018-118934"/>
    <x v="888"/>
    <d v="2018-08-14T00:00:00"/>
    <s v="Standard Class"/>
    <s v="GH-14410"/>
    <x v="689"/>
    <x v="2"/>
    <x v="0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x v="0"/>
    <n v="1"/>
  </r>
  <r>
    <n v="9161"/>
    <s v="CA-2018-118934"/>
    <x v="888"/>
    <d v="2018-08-14T00:00:00"/>
    <s v="Standard Class"/>
    <s v="GH-14410"/>
    <x v="689"/>
    <x v="2"/>
    <x v="0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x v="0"/>
    <n v="0"/>
  </r>
  <r>
    <n v="9162"/>
    <s v="CA-2018-160108"/>
    <x v="16"/>
    <d v="2018-12-12T00:00:00"/>
    <s v="Standard Class"/>
    <s v="AG-10900"/>
    <x v="151"/>
    <x v="0"/>
    <x v="0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x v="0"/>
    <n v="1"/>
  </r>
  <r>
    <n v="9163"/>
    <s v="CA-2018-160108"/>
    <x v="16"/>
    <d v="2018-12-12T00:00:00"/>
    <s v="Standard Class"/>
    <s v="AG-10900"/>
    <x v="151"/>
    <x v="0"/>
    <x v="0"/>
    <s v="Eau Claire"/>
    <x v="6"/>
    <n v="54703"/>
    <x v="2"/>
    <s v="FUR-CH-10002335"/>
    <s v="Furniture"/>
    <s v="Chairs"/>
    <s v="Hon GuestStacker Chair"/>
    <n v="680.01"/>
    <n v="3"/>
    <n v="0"/>
    <n v="176.80260000000001"/>
    <s v="Kelly Williams"/>
    <x v="0"/>
    <n v="0"/>
  </r>
  <r>
    <n v="9164"/>
    <s v="CA-2017-164007"/>
    <x v="1212"/>
    <d v="2017-06-12T00:00:00"/>
    <s v="Standard Class"/>
    <s v="MG-17695"/>
    <x v="726"/>
    <x v="0"/>
    <x v="0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x v="0"/>
    <n v="1"/>
  </r>
  <r>
    <n v="9165"/>
    <s v="CA-2017-164007"/>
    <x v="1212"/>
    <d v="2017-06-12T00:00:00"/>
    <s v="Standard Class"/>
    <s v="MG-17695"/>
    <x v="726"/>
    <x v="0"/>
    <x v="0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x v="0"/>
    <n v="0"/>
  </r>
  <r>
    <n v="9166"/>
    <s v="CA-2018-100300"/>
    <x v="890"/>
    <d v="2018-06-26T00:00:00"/>
    <s v="Second Class"/>
    <s v="MJ-17740"/>
    <x v="77"/>
    <x v="0"/>
    <x v="0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Anna Andreadi"/>
    <x v="0"/>
    <n v="1"/>
  </r>
  <r>
    <n v="9167"/>
    <s v="CA-2018-100300"/>
    <x v="890"/>
    <d v="2018-06-26T00:00:00"/>
    <s v="Second Class"/>
    <s v="MJ-17740"/>
    <x v="77"/>
    <x v="0"/>
    <x v="0"/>
    <s v="San Diego"/>
    <x v="1"/>
    <n v="92037"/>
    <x v="1"/>
    <s v="OFF-PA-10000418"/>
    <s v="Office Supplies"/>
    <s v="Paper"/>
    <s v="Xerox 189"/>
    <n v="104.85"/>
    <n v="1"/>
    <n v="0"/>
    <n v="50.327999999999996"/>
    <s v="Anna Andreadi"/>
    <x v="0"/>
    <n v="0"/>
  </r>
  <r>
    <n v="9168"/>
    <s v="CA-2018-100300"/>
    <x v="890"/>
    <d v="2018-06-26T00:00:00"/>
    <s v="Second Class"/>
    <s v="MJ-17740"/>
    <x v="77"/>
    <x v="0"/>
    <x v="0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  <n v="0"/>
  </r>
  <r>
    <n v="9169"/>
    <s v="CA-2018-140571"/>
    <x v="543"/>
    <d v="2018-03-19T00:00:00"/>
    <s v="Standard Class"/>
    <s v="SJ-20125"/>
    <x v="319"/>
    <x v="2"/>
    <x v="0"/>
    <s v="Jackson"/>
    <x v="35"/>
    <n v="39212"/>
    <x v="0"/>
    <s v="OFF-PA-10001954"/>
    <s v="Office Supplies"/>
    <s v="Paper"/>
    <s v="Xerox 1964"/>
    <n v="319.76"/>
    <n v="14"/>
    <n v="0"/>
    <n v="147.08959999999999"/>
    <s v="Cassandra Brandow"/>
    <x v="0"/>
    <n v="1"/>
  </r>
  <r>
    <n v="9170"/>
    <s v="CA-2018-140571"/>
    <x v="543"/>
    <d v="2018-03-19T00:00:00"/>
    <s v="Standard Class"/>
    <s v="SJ-20125"/>
    <x v="319"/>
    <x v="2"/>
    <x v="0"/>
    <s v="Jackson"/>
    <x v="35"/>
    <n v="39212"/>
    <x v="0"/>
    <s v="OFF-PA-10001954"/>
    <s v="Office Supplies"/>
    <s v="Paper"/>
    <s v="Xerox 1964"/>
    <n v="45.68"/>
    <n v="2"/>
    <n v="0"/>
    <n v="21.012799999999999"/>
    <s v="Cassandra Brandow"/>
    <x v="0"/>
    <n v="0"/>
  </r>
  <r>
    <n v="9171"/>
    <s v="US-2018-155768"/>
    <x v="49"/>
    <d v="2018-12-01T00:00:00"/>
    <s v="Same Day"/>
    <s v="LB-16795"/>
    <x v="697"/>
    <x v="2"/>
    <x v="0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x v="0"/>
    <n v="1"/>
  </r>
  <r>
    <n v="9172"/>
    <s v="US-2018-155768"/>
    <x v="49"/>
    <d v="2018-12-01T00:00:00"/>
    <s v="Same Day"/>
    <s v="LB-16795"/>
    <x v="697"/>
    <x v="2"/>
    <x v="0"/>
    <s v="Oxnard"/>
    <x v="1"/>
    <n v="93030"/>
    <x v="1"/>
    <s v="OFF-PA-10001357"/>
    <s v="Office Supplies"/>
    <s v="Paper"/>
    <s v="Xerox 1886"/>
    <n v="47.9"/>
    <n v="1"/>
    <n v="0"/>
    <n v="22.991999999999997"/>
    <s v="Anna Andreadi"/>
    <x v="0"/>
    <n v="0"/>
  </r>
  <r>
    <n v="9173"/>
    <s v="US-2018-155768"/>
    <x v="49"/>
    <d v="2018-12-01T00:00:00"/>
    <s v="Same Day"/>
    <s v="LB-16795"/>
    <x v="697"/>
    <x v="2"/>
    <x v="0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x v="0"/>
    <n v="0"/>
  </r>
  <r>
    <n v="9174"/>
    <s v="US-2018-155768"/>
    <x v="49"/>
    <d v="2018-12-01T00:00:00"/>
    <s v="Same Day"/>
    <s v="LB-16795"/>
    <x v="697"/>
    <x v="2"/>
    <x v="0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x v="0"/>
    <n v="0"/>
  </r>
  <r>
    <n v="9175"/>
    <s v="CA-2019-119424"/>
    <x v="492"/>
    <d v="2019-06-14T00:00:00"/>
    <s v="Second Class"/>
    <s v="SB-20185"/>
    <x v="766"/>
    <x v="0"/>
    <x v="0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  <n v="1"/>
  </r>
  <r>
    <n v="9176"/>
    <s v="CA-2019-119424"/>
    <x v="492"/>
    <d v="2019-06-14T00:00:00"/>
    <s v="Second Class"/>
    <s v="SB-20185"/>
    <x v="766"/>
    <x v="0"/>
    <x v="0"/>
    <s v="Kent"/>
    <x v="4"/>
    <n v="98031"/>
    <x v="1"/>
    <s v="OFF-PA-10001639"/>
    <s v="Office Supplies"/>
    <s v="Paper"/>
    <s v="Xerox 203"/>
    <n v="19.440000000000001"/>
    <n v="3"/>
    <n v="0"/>
    <n v="9.3312000000000008"/>
    <s v="Anna Andreadi"/>
    <x v="0"/>
    <n v="0"/>
  </r>
  <r>
    <n v="9177"/>
    <s v="CA-2018-118178"/>
    <x v="690"/>
    <d v="2018-03-24T00:00:00"/>
    <s v="Standard Class"/>
    <s v="CC-12610"/>
    <x v="566"/>
    <x v="1"/>
    <x v="0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x v="0"/>
    <n v="1"/>
  </r>
  <r>
    <n v="9178"/>
    <s v="CA-2018-166618"/>
    <x v="696"/>
    <d v="2018-11-18T00:00:00"/>
    <s v="Standard Class"/>
    <s v="DP-13000"/>
    <x v="24"/>
    <x v="0"/>
    <x v="0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x v="0"/>
    <n v="1"/>
  </r>
  <r>
    <n v="9179"/>
    <s v="CA-2018-166618"/>
    <x v="696"/>
    <d v="2018-11-18T00:00:00"/>
    <s v="Standard Class"/>
    <s v="DP-13000"/>
    <x v="24"/>
    <x v="0"/>
    <x v="0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x v="0"/>
    <n v="0"/>
  </r>
  <r>
    <n v="9180"/>
    <s v="CA-2019-156776"/>
    <x v="783"/>
    <d v="2019-08-11T00:00:00"/>
    <s v="Standard Class"/>
    <s v="JL-15505"/>
    <x v="145"/>
    <x v="0"/>
    <x v="0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x v="0"/>
    <n v="1"/>
  </r>
  <r>
    <n v="9181"/>
    <s v="CA-2019-156776"/>
    <x v="783"/>
    <d v="2019-08-11T00:00:00"/>
    <s v="Standard Class"/>
    <s v="JL-15505"/>
    <x v="145"/>
    <x v="0"/>
    <x v="0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  <n v="0"/>
  </r>
  <r>
    <n v="9182"/>
    <s v="CA-2019-156776"/>
    <x v="783"/>
    <d v="2019-08-11T00:00:00"/>
    <s v="Standard Class"/>
    <s v="JL-15505"/>
    <x v="145"/>
    <x v="0"/>
    <x v="0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x v="0"/>
    <n v="0"/>
  </r>
  <r>
    <n v="9183"/>
    <s v="CA-2019-156776"/>
    <x v="783"/>
    <d v="2019-08-11T00:00:00"/>
    <s v="Standard Class"/>
    <s v="JL-15505"/>
    <x v="145"/>
    <x v="0"/>
    <x v="0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x v="0"/>
    <n v="0"/>
  </r>
  <r>
    <n v="9184"/>
    <s v="CA-2019-156776"/>
    <x v="783"/>
    <d v="2019-08-11T00:00:00"/>
    <s v="Standard Class"/>
    <s v="JL-15505"/>
    <x v="145"/>
    <x v="0"/>
    <x v="0"/>
    <s v="Westminster"/>
    <x v="1"/>
    <n v="92683"/>
    <x v="1"/>
    <s v="OFF-PA-10001970"/>
    <s v="Office Supplies"/>
    <s v="Paper"/>
    <s v="Xerox 1881"/>
    <n v="24.56"/>
    <n v="2"/>
    <n v="0"/>
    <n v="11.543199999999999"/>
    <s v="Anna Andreadi"/>
    <x v="0"/>
    <n v="0"/>
  </r>
  <r>
    <n v="9185"/>
    <s v="CA-2019-156776"/>
    <x v="783"/>
    <d v="2019-08-11T00:00:00"/>
    <s v="Standard Class"/>
    <s v="JL-15505"/>
    <x v="145"/>
    <x v="0"/>
    <x v="0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0"/>
    <n v="0"/>
  </r>
  <r>
    <n v="9186"/>
    <s v="CA-2019-156776"/>
    <x v="783"/>
    <d v="2019-08-11T00:00:00"/>
    <s v="Standard Class"/>
    <s v="JL-15505"/>
    <x v="145"/>
    <x v="0"/>
    <x v="0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x v="0"/>
    <n v="0"/>
  </r>
  <r>
    <n v="9187"/>
    <s v="CA-2019-156776"/>
    <x v="783"/>
    <d v="2019-08-11T00:00:00"/>
    <s v="Standard Class"/>
    <s v="JL-15505"/>
    <x v="145"/>
    <x v="0"/>
    <x v="0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x v="0"/>
    <n v="0"/>
  </r>
  <r>
    <n v="9188"/>
    <s v="US-2017-130512"/>
    <x v="291"/>
    <d v="2017-08-25T00:00:00"/>
    <s v="Standard Class"/>
    <s v="SM-20320"/>
    <x v="598"/>
    <x v="2"/>
    <x v="0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x v="0"/>
    <n v="1"/>
  </r>
  <r>
    <n v="9189"/>
    <s v="US-2017-130512"/>
    <x v="291"/>
    <d v="2017-08-25T00:00:00"/>
    <s v="Standard Class"/>
    <s v="SM-20320"/>
    <x v="598"/>
    <x v="2"/>
    <x v="0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x v="0"/>
    <n v="0"/>
  </r>
  <r>
    <n v="9190"/>
    <s v="US-2017-130512"/>
    <x v="291"/>
    <d v="2017-08-25T00:00:00"/>
    <s v="Standard Class"/>
    <s v="SM-20320"/>
    <x v="598"/>
    <x v="2"/>
    <x v="0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x v="0"/>
    <n v="0"/>
  </r>
  <r>
    <n v="9191"/>
    <s v="US-2017-130512"/>
    <x v="291"/>
    <d v="2017-08-25T00:00:00"/>
    <s v="Standard Class"/>
    <s v="SM-20320"/>
    <x v="598"/>
    <x v="2"/>
    <x v="0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x v="0"/>
    <n v="0"/>
  </r>
  <r>
    <n v="9192"/>
    <s v="US-2017-130512"/>
    <x v="291"/>
    <d v="2017-08-25T00:00:00"/>
    <s v="Standard Class"/>
    <s v="SM-20320"/>
    <x v="598"/>
    <x v="2"/>
    <x v="0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x v="0"/>
    <n v="0"/>
  </r>
  <r>
    <n v="9193"/>
    <s v="CA-2017-141810"/>
    <x v="121"/>
    <d v="2017-11-07T00:00:00"/>
    <s v="Standard Class"/>
    <s v="BB-10990"/>
    <x v="121"/>
    <x v="1"/>
    <x v="0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x v="0"/>
    <n v="1"/>
  </r>
  <r>
    <n v="9194"/>
    <s v="CA-2017-141810"/>
    <x v="121"/>
    <d v="2017-11-07T00:00:00"/>
    <s v="Standard Class"/>
    <s v="BB-10990"/>
    <x v="121"/>
    <x v="1"/>
    <x v="0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x v="0"/>
    <n v="0"/>
  </r>
  <r>
    <n v="9195"/>
    <s v="CA-2016-146843"/>
    <x v="953"/>
    <d v="2016-12-06T00:00:00"/>
    <s v="Standard Class"/>
    <s v="PB-19150"/>
    <x v="171"/>
    <x v="0"/>
    <x v="0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x v="0"/>
    <n v="1"/>
  </r>
  <r>
    <n v="9196"/>
    <s v="CA-2016-146843"/>
    <x v="953"/>
    <d v="2016-12-06T00:00:00"/>
    <s v="Standard Class"/>
    <s v="PB-19150"/>
    <x v="171"/>
    <x v="0"/>
    <x v="0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x v="0"/>
    <n v="0"/>
  </r>
  <r>
    <n v="9197"/>
    <s v="CA-2016-103310"/>
    <x v="1025"/>
    <d v="2016-05-15T00:00:00"/>
    <s v="Standard Class"/>
    <s v="GM-14680"/>
    <x v="411"/>
    <x v="0"/>
    <x v="0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x v="0"/>
    <n v="1"/>
  </r>
  <r>
    <n v="9198"/>
    <s v="CA-2016-103310"/>
    <x v="1025"/>
    <d v="2016-05-15T00:00:00"/>
    <s v="Standard Class"/>
    <s v="GM-14680"/>
    <x v="411"/>
    <x v="0"/>
    <x v="0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x v="0"/>
    <n v="0"/>
  </r>
  <r>
    <n v="9199"/>
    <s v="CA-2016-103310"/>
    <x v="1025"/>
    <d v="2016-05-15T00:00:00"/>
    <s v="Standard Class"/>
    <s v="GM-14680"/>
    <x v="411"/>
    <x v="0"/>
    <x v="0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x v="0"/>
    <n v="0"/>
  </r>
  <r>
    <n v="9200"/>
    <s v="CA-2016-103310"/>
    <x v="1025"/>
    <d v="2016-05-15T00:00:00"/>
    <s v="Standard Class"/>
    <s v="GM-14680"/>
    <x v="411"/>
    <x v="0"/>
    <x v="0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x v="0"/>
    <n v="0"/>
  </r>
  <r>
    <n v="9201"/>
    <s v="CA-2018-152688"/>
    <x v="508"/>
    <d v="2018-10-20T00:00:00"/>
    <s v="First Class"/>
    <s v="NR-18550"/>
    <x v="749"/>
    <x v="0"/>
    <x v="0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x v="0"/>
    <n v="1"/>
  </r>
  <r>
    <n v="9202"/>
    <s v="CA-2018-152688"/>
    <x v="508"/>
    <d v="2018-10-20T00:00:00"/>
    <s v="First Class"/>
    <s v="NR-18550"/>
    <x v="749"/>
    <x v="0"/>
    <x v="0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x v="0"/>
    <n v="0"/>
  </r>
  <r>
    <n v="9203"/>
    <s v="CA-2018-153836"/>
    <x v="859"/>
    <d v="2018-11-03T00:00:00"/>
    <s v="Standard Class"/>
    <s v="EH-13765"/>
    <x v="553"/>
    <x v="1"/>
    <x v="0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x v="0"/>
    <n v="1"/>
  </r>
  <r>
    <n v="9204"/>
    <s v="CA-2018-153836"/>
    <x v="859"/>
    <d v="2018-11-03T00:00:00"/>
    <s v="Standard Class"/>
    <s v="EH-13765"/>
    <x v="553"/>
    <x v="1"/>
    <x v="0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x v="0"/>
    <n v="0"/>
  </r>
  <r>
    <n v="9205"/>
    <s v="CA-2018-104689"/>
    <x v="49"/>
    <d v="2018-12-05T00:00:00"/>
    <s v="Standard Class"/>
    <s v="FH-14365"/>
    <x v="92"/>
    <x v="1"/>
    <x v="0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x v="1"/>
    <n v="1"/>
  </r>
  <r>
    <n v="9206"/>
    <s v="CA-2018-146423"/>
    <x v="438"/>
    <d v="2018-04-21T00:00:00"/>
    <s v="Same Day"/>
    <s v="BT-11680"/>
    <x v="537"/>
    <x v="0"/>
    <x v="0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x v="0"/>
    <n v="1"/>
  </r>
  <r>
    <n v="9207"/>
    <s v="CA-2018-146423"/>
    <x v="438"/>
    <d v="2018-04-21T00:00:00"/>
    <s v="Same Day"/>
    <s v="BT-11680"/>
    <x v="537"/>
    <x v="0"/>
    <x v="0"/>
    <s v="Milford"/>
    <x v="29"/>
    <n v="6460"/>
    <x v="3"/>
    <s v="OFF-PA-10003797"/>
    <s v="Office Supplies"/>
    <s v="Paper"/>
    <s v="Xerox 209"/>
    <n v="51.84"/>
    <n v="8"/>
    <n v="0"/>
    <n v="24.883200000000002"/>
    <s v="Chuck Magee"/>
    <x v="0"/>
    <n v="0"/>
  </r>
  <r>
    <n v="9208"/>
    <s v="CA-2019-140781"/>
    <x v="646"/>
    <d v="2019-08-07T00:00:00"/>
    <s v="Standard Class"/>
    <s v="AB-10105"/>
    <x v="455"/>
    <x v="0"/>
    <x v="0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x v="0"/>
    <n v="1"/>
  </r>
  <r>
    <n v="9209"/>
    <s v="CA-2019-141747"/>
    <x v="646"/>
    <d v="2019-08-08T00:00:00"/>
    <s v="Second Class"/>
    <s v="SC-20230"/>
    <x v="554"/>
    <x v="1"/>
    <x v="0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x v="0"/>
    <n v="1"/>
  </r>
  <r>
    <n v="9210"/>
    <s v="CA-2019-142776"/>
    <x v="157"/>
    <d v="2019-12-14T00:00:00"/>
    <s v="Second Class"/>
    <s v="RS-19870"/>
    <x v="789"/>
    <x v="2"/>
    <x v="0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x v="0"/>
    <n v="1"/>
  </r>
  <r>
    <n v="9211"/>
    <s v="CA-2019-142776"/>
    <x v="157"/>
    <d v="2019-12-14T00:00:00"/>
    <s v="Second Class"/>
    <s v="RS-19870"/>
    <x v="789"/>
    <x v="2"/>
    <x v="0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x v="0"/>
    <n v="0"/>
  </r>
  <r>
    <n v="9212"/>
    <s v="CA-2017-167479"/>
    <x v="948"/>
    <d v="2017-03-19T00:00:00"/>
    <s v="Standard Class"/>
    <s v="AI-10855"/>
    <x v="482"/>
    <x v="0"/>
    <x v="0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Anna Andreadi"/>
    <x v="0"/>
    <n v="1"/>
  </r>
  <r>
    <n v="9213"/>
    <s v="CA-2016-144071"/>
    <x v="589"/>
    <d v="2016-12-15T00:00:00"/>
    <s v="Standard Class"/>
    <s v="DJ-13420"/>
    <x v="249"/>
    <x v="1"/>
    <x v="0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x v="0"/>
    <n v="1"/>
  </r>
  <r>
    <n v="9214"/>
    <s v="CA-2016-144071"/>
    <x v="589"/>
    <d v="2016-12-15T00:00:00"/>
    <s v="Standard Class"/>
    <s v="DJ-13420"/>
    <x v="249"/>
    <x v="1"/>
    <x v="0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x v="0"/>
    <n v="0"/>
  </r>
  <r>
    <n v="9215"/>
    <s v="US-2019-120908"/>
    <x v="1033"/>
    <d v="2019-10-02T00:00:00"/>
    <s v="First Class"/>
    <s v="BF-10975"/>
    <x v="541"/>
    <x v="1"/>
    <x v="0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x v="0"/>
    <n v="1"/>
  </r>
  <r>
    <n v="9216"/>
    <s v="CA-2018-152646"/>
    <x v="831"/>
    <d v="2018-11-26T00:00:00"/>
    <s v="Standard Class"/>
    <s v="TH-21235"/>
    <x v="260"/>
    <x v="1"/>
    <x v="0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Anna Andreadi"/>
    <x v="0"/>
    <n v="1"/>
  </r>
  <r>
    <n v="9217"/>
    <s v="CA-2019-103765"/>
    <x v="221"/>
    <d v="2019-11-30T00:00:00"/>
    <s v="Standard Class"/>
    <s v="JG-15310"/>
    <x v="684"/>
    <x v="1"/>
    <x v="0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x v="0"/>
    <n v="1"/>
  </r>
  <r>
    <n v="9218"/>
    <s v="US-2019-118157"/>
    <x v="237"/>
    <d v="2019-11-17T00:00:00"/>
    <s v="First Class"/>
    <s v="AW-10930"/>
    <x v="585"/>
    <x v="2"/>
    <x v="0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x v="0"/>
    <n v="1"/>
  </r>
  <r>
    <n v="9219"/>
    <s v="US-2017-164238"/>
    <x v="748"/>
    <d v="2017-08-20T00:00:00"/>
    <s v="Standard Class"/>
    <s v="JW-15955"/>
    <x v="527"/>
    <x v="0"/>
    <x v="0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x v="0"/>
    <n v="1"/>
  </r>
  <r>
    <n v="9220"/>
    <s v="US-2017-164238"/>
    <x v="748"/>
    <d v="2017-08-20T00:00:00"/>
    <s v="Standard Class"/>
    <s v="JW-15955"/>
    <x v="527"/>
    <x v="0"/>
    <x v="0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x v="0"/>
    <n v="0"/>
  </r>
  <r>
    <n v="9221"/>
    <s v="CA-2019-103212"/>
    <x v="119"/>
    <d v="2019-10-14T00:00:00"/>
    <s v="First Class"/>
    <s v="MH-18025"/>
    <x v="659"/>
    <x v="0"/>
    <x v="0"/>
    <s v="Lafayette"/>
    <x v="28"/>
    <n v="70506"/>
    <x v="0"/>
    <s v="OFF-LA-10000248"/>
    <s v="Office Supplies"/>
    <s v="Labels"/>
    <s v="Avery 52"/>
    <n v="11.07"/>
    <n v="3"/>
    <n v="0"/>
    <n v="5.2028999999999996"/>
    <s v="Cassandra Brandow"/>
    <x v="0"/>
    <n v="1"/>
  </r>
  <r>
    <n v="9222"/>
    <s v="CA-2019-103212"/>
    <x v="119"/>
    <d v="2019-10-14T00:00:00"/>
    <s v="First Class"/>
    <s v="MH-18025"/>
    <x v="659"/>
    <x v="0"/>
    <x v="0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x v="0"/>
    <n v="0"/>
  </r>
  <r>
    <n v="9223"/>
    <s v="CA-2019-103212"/>
    <x v="119"/>
    <d v="2019-10-14T00:00:00"/>
    <s v="First Class"/>
    <s v="MH-18025"/>
    <x v="659"/>
    <x v="0"/>
    <x v="0"/>
    <s v="Lafayette"/>
    <x v="28"/>
    <n v="70506"/>
    <x v="0"/>
    <s v="OFF-PA-10004355"/>
    <s v="Office Supplies"/>
    <s v="Paper"/>
    <s v="Xerox 231"/>
    <n v="25.92"/>
    <n v="4"/>
    <n v="0"/>
    <n v="12.441600000000001"/>
    <s v="Cassandra Brandow"/>
    <x v="0"/>
    <n v="0"/>
  </r>
  <r>
    <n v="9224"/>
    <s v="CA-2019-121160"/>
    <x v="259"/>
    <d v="2019-11-04T00:00:00"/>
    <s v="Same Day"/>
    <s v="FM-14290"/>
    <x v="86"/>
    <x v="2"/>
    <x v="0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x v="0"/>
    <n v="1"/>
  </r>
  <r>
    <n v="9225"/>
    <s v="CA-2019-121160"/>
    <x v="259"/>
    <d v="2019-11-04T00:00:00"/>
    <s v="Same Day"/>
    <s v="FM-14290"/>
    <x v="86"/>
    <x v="2"/>
    <x v="0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x v="0"/>
    <n v="0"/>
  </r>
  <r>
    <n v="9226"/>
    <s v="CA-2019-121160"/>
    <x v="259"/>
    <d v="2019-11-04T00:00:00"/>
    <s v="Same Day"/>
    <s v="FM-14290"/>
    <x v="86"/>
    <x v="2"/>
    <x v="0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x v="0"/>
    <n v="0"/>
  </r>
  <r>
    <n v="9227"/>
    <s v="CA-2019-121160"/>
    <x v="259"/>
    <d v="2019-11-04T00:00:00"/>
    <s v="Same Day"/>
    <s v="FM-14290"/>
    <x v="86"/>
    <x v="2"/>
    <x v="0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x v="0"/>
    <n v="0"/>
  </r>
  <r>
    <n v="9228"/>
    <s v="CA-2019-140515"/>
    <x v="498"/>
    <d v="2019-03-24T00:00:00"/>
    <s v="Standard Class"/>
    <s v="GZ-14545"/>
    <x v="433"/>
    <x v="1"/>
    <x v="0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x v="0"/>
    <n v="1"/>
  </r>
  <r>
    <n v="9229"/>
    <s v="CA-2016-153619"/>
    <x v="935"/>
    <d v="2016-11-03T00:00:00"/>
    <s v="Same Day"/>
    <s v="TC-21535"/>
    <x v="426"/>
    <x v="2"/>
    <x v="0"/>
    <s v="Los Angeles"/>
    <x v="1"/>
    <n v="90049"/>
    <x v="1"/>
    <s v="OFF-AR-10001868"/>
    <s v="Office Supplies"/>
    <s v="Art"/>
    <s v="Prang Dustless Chalk Sticks"/>
    <n v="6.72"/>
    <n v="4"/>
    <n v="0"/>
    <n v="3.36"/>
    <s v="Anna Andreadi"/>
    <x v="0"/>
    <n v="1"/>
  </r>
  <r>
    <n v="9230"/>
    <s v="CA-2019-133718"/>
    <x v="283"/>
    <d v="2019-07-26T00:00:00"/>
    <s v="First Class"/>
    <s v="TB-21520"/>
    <x v="14"/>
    <x v="0"/>
    <x v="0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x v="0"/>
    <n v="1"/>
  </r>
  <r>
    <n v="9231"/>
    <s v="CA-2019-133718"/>
    <x v="283"/>
    <d v="2019-07-26T00:00:00"/>
    <s v="First Class"/>
    <s v="TB-21520"/>
    <x v="14"/>
    <x v="0"/>
    <x v="0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x v="0"/>
    <n v="0"/>
  </r>
  <r>
    <n v="9232"/>
    <s v="CA-2016-148383"/>
    <x v="422"/>
    <d v="2016-12-31T00:00:00"/>
    <s v="Standard Class"/>
    <s v="RP-19390"/>
    <x v="261"/>
    <x v="0"/>
    <x v="0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x v="0"/>
    <n v="1"/>
  </r>
  <r>
    <n v="9233"/>
    <s v="CA-2018-126732"/>
    <x v="476"/>
    <d v="2018-09-06T00:00:00"/>
    <s v="Standard Class"/>
    <s v="LR-16915"/>
    <x v="235"/>
    <x v="0"/>
    <x v="0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x v="1"/>
    <n v="1"/>
  </r>
  <r>
    <n v="9234"/>
    <s v="CA-2018-126732"/>
    <x v="476"/>
    <d v="2018-09-06T00:00:00"/>
    <s v="Standard Class"/>
    <s v="LR-16915"/>
    <x v="235"/>
    <x v="0"/>
    <x v="0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x v="1"/>
    <n v="0"/>
  </r>
  <r>
    <n v="9235"/>
    <s v="CA-2018-126732"/>
    <x v="476"/>
    <d v="2018-09-06T00:00:00"/>
    <s v="Standard Class"/>
    <s v="LR-16915"/>
    <x v="235"/>
    <x v="0"/>
    <x v="0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x v="1"/>
    <n v="0"/>
  </r>
  <r>
    <n v="9236"/>
    <s v="CA-2018-126732"/>
    <x v="476"/>
    <d v="2018-09-06T00:00:00"/>
    <s v="Standard Class"/>
    <s v="LR-16915"/>
    <x v="235"/>
    <x v="0"/>
    <x v="0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x v="1"/>
    <n v="0"/>
  </r>
  <r>
    <n v="9237"/>
    <s v="CA-2018-126732"/>
    <x v="476"/>
    <d v="2018-09-06T00:00:00"/>
    <s v="Standard Class"/>
    <s v="LR-16915"/>
    <x v="235"/>
    <x v="0"/>
    <x v="0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  <n v="0"/>
  </r>
  <r>
    <n v="9238"/>
    <s v="CA-2018-126732"/>
    <x v="476"/>
    <d v="2018-09-06T00:00:00"/>
    <s v="Standard Class"/>
    <s v="LR-16915"/>
    <x v="235"/>
    <x v="0"/>
    <x v="0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1"/>
    <n v="0"/>
  </r>
  <r>
    <n v="9239"/>
    <s v="CA-2019-138156"/>
    <x v="512"/>
    <d v="2019-02-14T00:00:00"/>
    <s v="First Class"/>
    <s v="MM-17260"/>
    <x v="570"/>
    <x v="0"/>
    <x v="0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x v="0"/>
    <n v="1"/>
  </r>
  <r>
    <n v="9240"/>
    <s v="CA-2019-110310"/>
    <x v="855"/>
    <d v="2019-11-02T00:00:00"/>
    <s v="Standard Class"/>
    <s v="NB-18655"/>
    <x v="240"/>
    <x v="1"/>
    <x v="0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x v="0"/>
    <n v="1"/>
  </r>
  <r>
    <n v="9241"/>
    <s v="CA-2019-110310"/>
    <x v="855"/>
    <d v="2019-11-02T00:00:00"/>
    <s v="Standard Class"/>
    <s v="NB-18655"/>
    <x v="240"/>
    <x v="1"/>
    <x v="0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x v="0"/>
    <n v="0"/>
  </r>
  <r>
    <n v="9242"/>
    <s v="CA-2019-110310"/>
    <x v="855"/>
    <d v="2019-11-02T00:00:00"/>
    <s v="Standard Class"/>
    <s v="NB-18655"/>
    <x v="240"/>
    <x v="1"/>
    <x v="0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x v="0"/>
    <n v="0"/>
  </r>
  <r>
    <n v="9243"/>
    <s v="CA-2016-113271"/>
    <x v="868"/>
    <d v="2016-07-14T00:00:00"/>
    <s v="Standard Class"/>
    <s v="DS-13030"/>
    <x v="284"/>
    <x v="2"/>
    <x v="0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x v="0"/>
    <n v="1"/>
  </r>
  <r>
    <n v="9244"/>
    <s v="CA-2016-113271"/>
    <x v="868"/>
    <d v="2016-07-14T00:00:00"/>
    <s v="Standard Class"/>
    <s v="DS-13030"/>
    <x v="284"/>
    <x v="2"/>
    <x v="0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x v="0"/>
    <n v="0"/>
  </r>
  <r>
    <n v="9245"/>
    <s v="CA-2016-113271"/>
    <x v="868"/>
    <d v="2016-07-14T00:00:00"/>
    <s v="Standard Class"/>
    <s v="DS-13030"/>
    <x v="284"/>
    <x v="2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  <n v="0"/>
  </r>
  <r>
    <n v="9246"/>
    <s v="CA-2016-113271"/>
    <x v="868"/>
    <d v="2016-07-14T00:00:00"/>
    <s v="Standard Class"/>
    <s v="DS-13030"/>
    <x v="284"/>
    <x v="2"/>
    <x v="0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x v="0"/>
    <n v="0"/>
  </r>
  <r>
    <n v="9247"/>
    <s v="CA-2019-130106"/>
    <x v="1053"/>
    <d v="2019-05-26T00:00:00"/>
    <s v="Standard Class"/>
    <s v="VF-21715"/>
    <x v="665"/>
    <x v="2"/>
    <x v="0"/>
    <s v="San Francisco"/>
    <x v="1"/>
    <n v="94109"/>
    <x v="1"/>
    <s v="OFF-AR-10003651"/>
    <s v="Office Supplies"/>
    <s v="Art"/>
    <s v="Newell 350"/>
    <n v="9.84"/>
    <n v="3"/>
    <n v="0"/>
    <n v="2.8535999999999988"/>
    <s v="Anna Andreadi"/>
    <x v="0"/>
    <n v="1"/>
  </r>
  <r>
    <n v="9248"/>
    <s v="CA-2019-130106"/>
    <x v="1053"/>
    <d v="2019-05-26T00:00:00"/>
    <s v="Standard Class"/>
    <s v="VF-21715"/>
    <x v="665"/>
    <x v="2"/>
    <x v="0"/>
    <s v="San Francisco"/>
    <x v="1"/>
    <n v="94109"/>
    <x v="1"/>
    <s v="OFF-AR-10003732"/>
    <s v="Office Supplies"/>
    <s v="Art"/>
    <s v="Newell 333"/>
    <n v="2.78"/>
    <n v="1"/>
    <n v="0"/>
    <n v="0.72279999999999989"/>
    <s v="Anna Andreadi"/>
    <x v="0"/>
    <n v="0"/>
  </r>
  <r>
    <n v="9249"/>
    <s v="CA-2018-127761"/>
    <x v="338"/>
    <d v="2018-11-14T00:00:00"/>
    <s v="Standard Class"/>
    <s v="SW-20275"/>
    <x v="349"/>
    <x v="0"/>
    <x v="0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x v="0"/>
    <n v="1"/>
  </r>
  <r>
    <n v="9250"/>
    <s v="CA-2018-127761"/>
    <x v="338"/>
    <d v="2018-11-14T00:00:00"/>
    <s v="Standard Class"/>
    <s v="SW-20275"/>
    <x v="349"/>
    <x v="0"/>
    <x v="0"/>
    <s v="New York City"/>
    <x v="15"/>
    <n v="10009"/>
    <x v="3"/>
    <s v="TEC-PH-10003691"/>
    <s v="Technology"/>
    <s v="Phones"/>
    <s v="BlackBerry Q10"/>
    <n v="881.93"/>
    <n v="7"/>
    <n v="0"/>
    <n v="220.48250000000002"/>
    <s v="Chuck Magee"/>
    <x v="0"/>
    <n v="0"/>
  </r>
  <r>
    <n v="9251"/>
    <s v="CA-2018-105354"/>
    <x v="499"/>
    <d v="2018-12-06T00:00:00"/>
    <s v="Standard Class"/>
    <s v="PW-19030"/>
    <x v="463"/>
    <x v="1"/>
    <x v="0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x v="0"/>
    <n v="1"/>
  </r>
  <r>
    <n v="9252"/>
    <s v="CA-2019-155712"/>
    <x v="580"/>
    <d v="2019-03-08T00:00:00"/>
    <s v="Standard Class"/>
    <s v="KD-16615"/>
    <x v="629"/>
    <x v="1"/>
    <x v="0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1"/>
    <n v="1"/>
  </r>
  <r>
    <n v="9253"/>
    <s v="CA-2019-102309"/>
    <x v="397"/>
    <d v="2019-09-25T00:00:00"/>
    <s v="Second Class"/>
    <s v="DO-13645"/>
    <x v="770"/>
    <x v="0"/>
    <x v="0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x v="0"/>
    <n v="1"/>
  </r>
  <r>
    <n v="9254"/>
    <s v="CA-2019-102309"/>
    <x v="397"/>
    <d v="2019-09-25T00:00:00"/>
    <s v="Second Class"/>
    <s v="DO-13645"/>
    <x v="770"/>
    <x v="0"/>
    <x v="0"/>
    <s v="Pine Bluff"/>
    <x v="36"/>
    <n v="71603"/>
    <x v="0"/>
    <s v="OFF-PA-10002005"/>
    <s v="Office Supplies"/>
    <s v="Paper"/>
    <s v="Xerox 225"/>
    <n v="12.96"/>
    <n v="2"/>
    <n v="0"/>
    <n v="6.2208000000000006"/>
    <s v="Cassandra Brandow"/>
    <x v="0"/>
    <n v="0"/>
  </r>
  <r>
    <n v="9255"/>
    <s v="CA-2016-168368"/>
    <x v="1058"/>
    <d v="2016-02-15T00:00:00"/>
    <s v="Second Class"/>
    <s v="GA-14725"/>
    <x v="315"/>
    <x v="0"/>
    <x v="0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x v="0"/>
    <n v="1"/>
  </r>
  <r>
    <n v="9256"/>
    <s v="CA-2016-168368"/>
    <x v="1058"/>
    <d v="2016-02-15T00:00:00"/>
    <s v="Second Class"/>
    <s v="GA-14725"/>
    <x v="315"/>
    <x v="0"/>
    <x v="0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x v="0"/>
    <n v="0"/>
  </r>
  <r>
    <n v="9257"/>
    <s v="CA-2016-168368"/>
    <x v="1058"/>
    <d v="2016-02-15T00:00:00"/>
    <s v="Second Class"/>
    <s v="GA-14725"/>
    <x v="315"/>
    <x v="0"/>
    <x v="0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x v="0"/>
    <n v="0"/>
  </r>
  <r>
    <n v="9258"/>
    <s v="CA-2016-168368"/>
    <x v="1058"/>
    <d v="2016-02-15T00:00:00"/>
    <s v="Second Class"/>
    <s v="GA-14725"/>
    <x v="315"/>
    <x v="0"/>
    <x v="0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x v="0"/>
    <n v="0"/>
  </r>
  <r>
    <n v="9259"/>
    <s v="CA-2016-168368"/>
    <x v="1058"/>
    <d v="2016-02-15T00:00:00"/>
    <s v="Second Class"/>
    <s v="GA-14725"/>
    <x v="315"/>
    <x v="0"/>
    <x v="0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x v="0"/>
    <n v="0"/>
  </r>
  <r>
    <n v="9260"/>
    <s v="CA-2016-168368"/>
    <x v="1058"/>
    <d v="2016-02-15T00:00:00"/>
    <s v="Second Class"/>
    <s v="GA-14725"/>
    <x v="315"/>
    <x v="0"/>
    <x v="0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x v="0"/>
    <n v="0"/>
  </r>
  <r>
    <n v="9261"/>
    <s v="CA-2019-167976"/>
    <x v="343"/>
    <d v="2019-11-14T00:00:00"/>
    <s v="Second Class"/>
    <s v="JL-15505"/>
    <x v="145"/>
    <x v="0"/>
    <x v="0"/>
    <s v="Aberdeen"/>
    <x v="44"/>
    <n v="57401"/>
    <x v="2"/>
    <s v="OFF-SU-10004661"/>
    <s v="Office Supplies"/>
    <s v="Supplies"/>
    <s v="Acme Titanium Bonded Scissors"/>
    <n v="25.5"/>
    <n v="3"/>
    <n v="0"/>
    <n v="6.63"/>
    <s v="Kelly Williams"/>
    <x v="0"/>
    <n v="1"/>
  </r>
  <r>
    <n v="9262"/>
    <s v="CA-2019-111388"/>
    <x v="264"/>
    <d v="2019-09-02T00:00:00"/>
    <s v="Same Day"/>
    <s v="SU-20665"/>
    <x v="711"/>
    <x v="2"/>
    <x v="0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x v="0"/>
    <n v="1"/>
  </r>
  <r>
    <n v="9263"/>
    <s v="CA-2017-124499"/>
    <x v="330"/>
    <d v="2017-10-13T00:00:00"/>
    <s v="Standard Class"/>
    <s v="FM-14380"/>
    <x v="248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  <n v="1"/>
  </r>
  <r>
    <n v="9264"/>
    <s v="CA-2017-124499"/>
    <x v="330"/>
    <d v="2017-10-13T00:00:00"/>
    <s v="Standard Class"/>
    <s v="FM-14380"/>
    <x v="248"/>
    <x v="0"/>
    <x v="0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x v="0"/>
    <n v="0"/>
  </r>
  <r>
    <n v="9265"/>
    <s v="US-2019-128118"/>
    <x v="221"/>
    <d v="2019-12-01T00:00:00"/>
    <s v="Standard Class"/>
    <s v="MY-17380"/>
    <x v="199"/>
    <x v="1"/>
    <x v="0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x v="0"/>
    <n v="1"/>
  </r>
  <r>
    <n v="9266"/>
    <s v="US-2019-128118"/>
    <x v="221"/>
    <d v="2019-12-01T00:00:00"/>
    <s v="Standard Class"/>
    <s v="MY-17380"/>
    <x v="199"/>
    <x v="1"/>
    <x v="0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x v="0"/>
    <n v="0"/>
  </r>
  <r>
    <n v="9267"/>
    <s v="CA-2016-125759"/>
    <x v="1213"/>
    <d v="2016-02-09T00:00:00"/>
    <s v="First Class"/>
    <s v="NM-18445"/>
    <x v="134"/>
    <x v="2"/>
    <x v="0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x v="0"/>
    <n v="1"/>
  </r>
  <r>
    <n v="9268"/>
    <s v="CA-2017-151869"/>
    <x v="12"/>
    <d v="2017-09-25T00:00:00"/>
    <s v="Same Day"/>
    <s v="CS-11950"/>
    <x v="229"/>
    <x v="0"/>
    <x v="0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x v="0"/>
    <n v="1"/>
  </r>
  <r>
    <n v="9269"/>
    <s v="CA-2017-151869"/>
    <x v="12"/>
    <d v="2017-09-25T00:00:00"/>
    <s v="Same Day"/>
    <s v="CS-11950"/>
    <x v="229"/>
    <x v="0"/>
    <x v="0"/>
    <s v="Freeport"/>
    <x v="15"/>
    <n v="11520"/>
    <x v="3"/>
    <s v="OFF-PA-10002947"/>
    <s v="Office Supplies"/>
    <s v="Paper"/>
    <s v="Xerox 1923"/>
    <n v="20.04"/>
    <n v="3"/>
    <n v="0"/>
    <n v="9.6191999999999993"/>
    <s v="Chuck Magee"/>
    <x v="0"/>
    <n v="0"/>
  </r>
  <r>
    <n v="9270"/>
    <s v="US-2019-102183"/>
    <x v="170"/>
    <d v="2019-08-28T00:00:00"/>
    <s v="Standard Class"/>
    <s v="PK-19075"/>
    <x v="7"/>
    <x v="0"/>
    <x v="0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x v="0"/>
    <n v="1"/>
  </r>
  <r>
    <n v="9271"/>
    <s v="US-2019-102183"/>
    <x v="170"/>
    <d v="2019-08-28T00:00:00"/>
    <s v="Standard Class"/>
    <s v="PK-19075"/>
    <x v="7"/>
    <x v="0"/>
    <x v="0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x v="0"/>
    <n v="0"/>
  </r>
  <r>
    <n v="9272"/>
    <s v="CA-2018-100510"/>
    <x v="536"/>
    <d v="2018-05-17T00:00:00"/>
    <s v="Standard Class"/>
    <s v="HM-14860"/>
    <x v="447"/>
    <x v="1"/>
    <x v="0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Chuck Magee"/>
    <x v="0"/>
    <n v="1"/>
  </r>
  <r>
    <n v="9273"/>
    <s v="CA-2018-100510"/>
    <x v="536"/>
    <d v="2018-05-17T00:00:00"/>
    <s v="Standard Class"/>
    <s v="HM-14860"/>
    <x v="447"/>
    <x v="1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  <n v="0"/>
  </r>
  <r>
    <n v="9274"/>
    <s v="CA-2019-146983"/>
    <x v="264"/>
    <d v="2019-09-06T00:00:00"/>
    <s v="Standard Class"/>
    <s v="AH-10210"/>
    <x v="117"/>
    <x v="0"/>
    <x v="0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x v="0"/>
    <n v="1"/>
  </r>
  <r>
    <n v="9275"/>
    <s v="US-2016-134054"/>
    <x v="982"/>
    <d v="2016-10-10T00:00:00"/>
    <s v="Same Day"/>
    <s v="FC-14335"/>
    <x v="712"/>
    <x v="1"/>
    <x v="0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x v="0"/>
    <n v="1"/>
  </r>
  <r>
    <n v="9276"/>
    <s v="CA-2018-113236"/>
    <x v="439"/>
    <d v="2018-05-29T00:00:00"/>
    <s v="Second Class"/>
    <s v="CP-12085"/>
    <x v="434"/>
    <x v="1"/>
    <x v="0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x v="0"/>
    <n v="1"/>
  </r>
  <r>
    <n v="9277"/>
    <s v="CA-2018-113236"/>
    <x v="439"/>
    <d v="2018-05-29T00:00:00"/>
    <s v="Second Class"/>
    <s v="CP-12085"/>
    <x v="434"/>
    <x v="1"/>
    <x v="0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x v="0"/>
    <n v="0"/>
  </r>
  <r>
    <n v="9278"/>
    <s v="CA-2019-122539"/>
    <x v="96"/>
    <d v="2019-12-05T00:00:00"/>
    <s v="Standard Class"/>
    <s v="SC-20305"/>
    <x v="253"/>
    <x v="0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  <n v="1"/>
  </r>
  <r>
    <n v="9279"/>
    <s v="CA-2019-122539"/>
    <x v="96"/>
    <d v="2019-12-05T00:00:00"/>
    <s v="Standard Class"/>
    <s v="SC-20305"/>
    <x v="253"/>
    <x v="0"/>
    <x v="0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x v="0"/>
    <n v="0"/>
  </r>
  <r>
    <n v="9280"/>
    <s v="CA-2019-122539"/>
    <x v="96"/>
    <d v="2019-12-05T00:00:00"/>
    <s v="Standard Class"/>
    <s v="SC-20305"/>
    <x v="253"/>
    <x v="0"/>
    <x v="0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x v="0"/>
    <n v="0"/>
  </r>
  <r>
    <n v="9281"/>
    <s v="CA-2018-166772"/>
    <x v="873"/>
    <d v="2018-09-24T00:00:00"/>
    <s v="Standard Class"/>
    <s v="HJ-14875"/>
    <x v="707"/>
    <x v="2"/>
    <x v="0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x v="0"/>
    <n v="1"/>
  </r>
  <r>
    <n v="9282"/>
    <s v="US-2019-152898"/>
    <x v="220"/>
    <d v="2019-09-15T00:00:00"/>
    <s v="Standard Class"/>
    <s v="CB-12025"/>
    <x v="90"/>
    <x v="0"/>
    <x v="0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x v="0"/>
    <n v="1"/>
  </r>
  <r>
    <n v="9283"/>
    <s v="CA-2018-160486"/>
    <x v="945"/>
    <d v="2019-01-04T00:00:00"/>
    <s v="Standard Class"/>
    <s v="EH-14185"/>
    <x v="699"/>
    <x v="0"/>
    <x v="0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x v="0"/>
    <n v="1"/>
  </r>
  <r>
    <n v="9284"/>
    <s v="CA-2019-102218"/>
    <x v="264"/>
    <d v="2019-09-04T00:00:00"/>
    <s v="Second Class"/>
    <s v="LW-17215"/>
    <x v="560"/>
    <x v="0"/>
    <x v="0"/>
    <s v="Fort Collins"/>
    <x v="22"/>
    <n v="80525"/>
    <x v="1"/>
    <s v="OFF-LA-10002475"/>
    <s v="Office Supplies"/>
    <s v="Labels"/>
    <s v="Avery 519"/>
    <n v="11.696"/>
    <n v="2"/>
    <n v="0.2"/>
    <n v="3.9473999999999996"/>
    <s v="Anna Andreadi"/>
    <x v="0"/>
    <n v="1"/>
  </r>
  <r>
    <n v="9285"/>
    <s v="CA-2016-161032"/>
    <x v="728"/>
    <d v="2016-11-23T00:00:00"/>
    <s v="Standard Class"/>
    <s v="MK-17905"/>
    <x v="149"/>
    <x v="1"/>
    <x v="0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x v="0"/>
    <n v="1"/>
  </r>
  <r>
    <n v="9286"/>
    <s v="CA-2017-102778"/>
    <x v="82"/>
    <d v="2017-11-24T00:00:00"/>
    <s v="First Class"/>
    <s v="JH-15820"/>
    <x v="581"/>
    <x v="0"/>
    <x v="0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x v="0"/>
    <n v="1"/>
  </r>
  <r>
    <n v="9287"/>
    <s v="CA-2019-154011"/>
    <x v="249"/>
    <d v="2019-06-26T00:00:00"/>
    <s v="Standard Class"/>
    <s v="DB-13270"/>
    <x v="489"/>
    <x v="2"/>
    <x v="0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x v="0"/>
    <n v="1"/>
  </r>
  <r>
    <n v="9288"/>
    <s v="CA-2019-154011"/>
    <x v="249"/>
    <d v="2019-06-26T00:00:00"/>
    <s v="Standard Class"/>
    <s v="DB-13270"/>
    <x v="489"/>
    <x v="2"/>
    <x v="0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x v="0"/>
    <n v="0"/>
  </r>
  <r>
    <n v="9289"/>
    <s v="US-2019-165456"/>
    <x v="329"/>
    <d v="2019-12-03T00:00:00"/>
    <s v="First Class"/>
    <s v="TB-21625"/>
    <x v="577"/>
    <x v="0"/>
    <x v="0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x v="0"/>
    <n v="1"/>
  </r>
  <r>
    <n v="9290"/>
    <s v="CA-2016-111857"/>
    <x v="488"/>
    <d v="2016-04-26T00:00:00"/>
    <s v="Second Class"/>
    <s v="NM-18445"/>
    <x v="134"/>
    <x v="2"/>
    <x v="0"/>
    <s v="San Francisco"/>
    <x v="1"/>
    <n v="94109"/>
    <x v="1"/>
    <s v="OFF-PA-10001878"/>
    <s v="Office Supplies"/>
    <s v="Paper"/>
    <s v="Xerox 1891"/>
    <n v="48.91"/>
    <n v="1"/>
    <n v="0"/>
    <n v="22.987699999999997"/>
    <s v="Anna Andreadi"/>
    <x v="0"/>
    <n v="1"/>
  </r>
  <r>
    <n v="9291"/>
    <s v="CA-2016-163650"/>
    <x v="865"/>
    <d v="2016-09-25T00:00:00"/>
    <s v="First Class"/>
    <s v="TT-21220"/>
    <x v="627"/>
    <x v="0"/>
    <x v="0"/>
    <s v="Dover"/>
    <x v="13"/>
    <n v="19901"/>
    <x v="3"/>
    <s v="OFF-AR-10002375"/>
    <s v="Office Supplies"/>
    <s v="Art"/>
    <s v="Newell 351"/>
    <n v="9.84"/>
    <n v="3"/>
    <n v="0"/>
    <n v="2.8535999999999988"/>
    <s v="Chuck Magee"/>
    <x v="0"/>
    <n v="1"/>
  </r>
  <r>
    <n v="9292"/>
    <s v="CA-2016-163650"/>
    <x v="865"/>
    <d v="2016-09-25T00:00:00"/>
    <s v="First Class"/>
    <s v="TT-21220"/>
    <x v="627"/>
    <x v="0"/>
    <x v="0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x v="0"/>
    <n v="0"/>
  </r>
  <r>
    <n v="9293"/>
    <s v="CA-2019-124114"/>
    <x v="580"/>
    <d v="2019-03-02T00:00:00"/>
    <s v="Same Day"/>
    <s v="RS-19765"/>
    <x v="276"/>
    <x v="1"/>
    <x v="0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x v="0"/>
    <n v="1"/>
  </r>
  <r>
    <n v="9294"/>
    <s v="US-2019-116505"/>
    <x v="701"/>
    <d v="2019-11-21T00:00:00"/>
    <s v="Second Class"/>
    <s v="TB-21625"/>
    <x v="577"/>
    <x v="0"/>
    <x v="0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x v="0"/>
    <n v="1"/>
  </r>
  <r>
    <n v="9295"/>
    <s v="CA-2019-161340"/>
    <x v="39"/>
    <d v="2019-06-01T00:00:00"/>
    <s v="Standard Class"/>
    <s v="AM-10360"/>
    <x v="87"/>
    <x v="1"/>
    <x v="0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x v="0"/>
    <n v="1"/>
  </r>
  <r>
    <n v="9296"/>
    <s v="CA-2019-161340"/>
    <x v="39"/>
    <d v="2019-06-01T00:00:00"/>
    <s v="Standard Class"/>
    <s v="AM-10360"/>
    <x v="87"/>
    <x v="1"/>
    <x v="0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x v="0"/>
    <n v="0"/>
  </r>
  <r>
    <n v="9297"/>
    <s v="US-2017-163433"/>
    <x v="24"/>
    <d v="2017-04-22T00:00:00"/>
    <s v="Second Class"/>
    <s v="MP-17965"/>
    <x v="172"/>
    <x v="1"/>
    <x v="0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x v="0"/>
    <n v="1"/>
  </r>
  <r>
    <n v="9298"/>
    <s v="US-2017-163433"/>
    <x v="24"/>
    <d v="2017-04-22T00:00:00"/>
    <s v="Second Class"/>
    <s v="MP-17965"/>
    <x v="172"/>
    <x v="1"/>
    <x v="0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x v="0"/>
    <n v="0"/>
  </r>
  <r>
    <n v="9299"/>
    <s v="US-2017-163433"/>
    <x v="24"/>
    <d v="2017-04-22T00:00:00"/>
    <s v="Second Class"/>
    <s v="MP-17965"/>
    <x v="172"/>
    <x v="1"/>
    <x v="0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x v="0"/>
    <n v="0"/>
  </r>
  <r>
    <n v="9300"/>
    <s v="US-2017-163433"/>
    <x v="24"/>
    <d v="2017-04-22T00:00:00"/>
    <s v="Second Class"/>
    <s v="MP-17965"/>
    <x v="172"/>
    <x v="1"/>
    <x v="0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  <n v="0"/>
  </r>
  <r>
    <n v="9301"/>
    <s v="US-2017-163433"/>
    <x v="24"/>
    <d v="2017-04-22T00:00:00"/>
    <s v="Second Class"/>
    <s v="MP-17965"/>
    <x v="172"/>
    <x v="1"/>
    <x v="0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x v="0"/>
    <n v="0"/>
  </r>
  <r>
    <n v="9302"/>
    <s v="US-2017-163433"/>
    <x v="24"/>
    <d v="2017-04-22T00:00:00"/>
    <s v="Second Class"/>
    <s v="MP-17965"/>
    <x v="172"/>
    <x v="1"/>
    <x v="0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x v="0"/>
    <n v="0"/>
  </r>
  <r>
    <n v="9303"/>
    <s v="US-2017-163433"/>
    <x v="24"/>
    <d v="2017-04-22T00:00:00"/>
    <s v="Second Class"/>
    <s v="MP-17965"/>
    <x v="172"/>
    <x v="1"/>
    <x v="0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x v="0"/>
    <n v="0"/>
  </r>
  <r>
    <n v="9304"/>
    <s v="US-2017-163433"/>
    <x v="24"/>
    <d v="2017-04-22T00:00:00"/>
    <s v="Second Class"/>
    <s v="MP-17965"/>
    <x v="172"/>
    <x v="1"/>
    <x v="0"/>
    <s v="Mcallen"/>
    <x v="5"/>
    <n v="78501"/>
    <x v="2"/>
    <s v="OFF-PA-10003936"/>
    <s v="Office Supplies"/>
    <s v="Paper"/>
    <s v="Xerox 1994"/>
    <n v="15.552000000000003"/>
    <n v="3"/>
    <n v="0.2"/>
    <n v="5.4432"/>
    <s v="Kelly Williams"/>
    <x v="0"/>
    <n v="0"/>
  </r>
  <r>
    <n v="9305"/>
    <s v="US-2017-163433"/>
    <x v="24"/>
    <d v="2017-04-22T00:00:00"/>
    <s v="Second Class"/>
    <s v="MP-17965"/>
    <x v="172"/>
    <x v="1"/>
    <x v="0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x v="0"/>
    <n v="0"/>
  </r>
  <r>
    <n v="9306"/>
    <s v="CA-2017-137603"/>
    <x v="444"/>
    <d v="2017-09-24T00:00:00"/>
    <s v="Standard Class"/>
    <s v="MH-17290"/>
    <x v="762"/>
    <x v="2"/>
    <x v="0"/>
    <s v="Santa Fe"/>
    <x v="27"/>
    <n v="87505"/>
    <x v="1"/>
    <s v="OFF-AR-10001972"/>
    <s v="Office Supplies"/>
    <s v="Art"/>
    <s v="Newell 323"/>
    <n v="8.4"/>
    <n v="5"/>
    <n v="0"/>
    <n v="2.1840000000000002"/>
    <s v="Anna Andreadi"/>
    <x v="0"/>
    <n v="1"/>
  </r>
  <r>
    <n v="9307"/>
    <s v="CA-2016-128237"/>
    <x v="727"/>
    <d v="2016-03-30T00:00:00"/>
    <s v="Standard Class"/>
    <s v="CA-12265"/>
    <x v="244"/>
    <x v="0"/>
    <x v="0"/>
    <s v="San Francisco"/>
    <x v="1"/>
    <n v="94110"/>
    <x v="1"/>
    <s v="OFF-AR-10003829"/>
    <s v="Office Supplies"/>
    <s v="Art"/>
    <s v="Newell 35"/>
    <n v="6.56"/>
    <n v="2"/>
    <n v="0"/>
    <n v="1.9023999999999992"/>
    <s v="Anna Andreadi"/>
    <x v="0"/>
    <n v="1"/>
  </r>
  <r>
    <n v="9308"/>
    <s v="CA-2016-128237"/>
    <x v="727"/>
    <d v="2016-03-30T00:00:00"/>
    <s v="Standard Class"/>
    <s v="CA-12265"/>
    <x v="244"/>
    <x v="0"/>
    <x v="0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x v="0"/>
    <n v="0"/>
  </r>
  <r>
    <n v="9309"/>
    <s v="CA-2016-128237"/>
    <x v="727"/>
    <d v="2016-03-30T00:00:00"/>
    <s v="Standard Class"/>
    <s v="CA-12265"/>
    <x v="244"/>
    <x v="0"/>
    <x v="0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x v="0"/>
    <n v="0"/>
  </r>
  <r>
    <n v="9310"/>
    <s v="CA-2016-128237"/>
    <x v="727"/>
    <d v="2016-03-30T00:00:00"/>
    <s v="Standard Class"/>
    <s v="CA-12265"/>
    <x v="244"/>
    <x v="0"/>
    <x v="0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x v="0"/>
    <n v="0"/>
  </r>
  <r>
    <n v="9311"/>
    <s v="US-2018-102141"/>
    <x v="370"/>
    <d v="2018-08-31T00:00:00"/>
    <s v="Standard Class"/>
    <s v="KD-16615"/>
    <x v="629"/>
    <x v="1"/>
    <x v="0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x v="0"/>
    <n v="1"/>
  </r>
  <r>
    <n v="9312"/>
    <s v="CA-2019-148642"/>
    <x v="904"/>
    <d v="2019-03-12T00:00:00"/>
    <s v="Standard Class"/>
    <s v="DW-13540"/>
    <x v="386"/>
    <x v="0"/>
    <x v="0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x v="0"/>
    <n v="1"/>
  </r>
  <r>
    <n v="9313"/>
    <s v="CA-2019-148642"/>
    <x v="904"/>
    <d v="2019-03-12T00:00:00"/>
    <s v="Standard Class"/>
    <s v="DW-13540"/>
    <x v="386"/>
    <x v="0"/>
    <x v="0"/>
    <s v="Dallas"/>
    <x v="5"/>
    <n v="75220"/>
    <x v="2"/>
    <s v="OFF-AR-10000588"/>
    <s v="Office Supplies"/>
    <s v="Art"/>
    <s v="Newell 345"/>
    <n v="63.488"/>
    <n v="4"/>
    <n v="0.2"/>
    <n v="4.7616000000000014"/>
    <s v="Kelly Williams"/>
    <x v="0"/>
    <n v="0"/>
  </r>
  <r>
    <n v="9314"/>
    <s v="CA-2017-111948"/>
    <x v="1214"/>
    <d v="2017-11-11T00:00:00"/>
    <s v="Same Day"/>
    <s v="AG-10495"/>
    <x v="122"/>
    <x v="1"/>
    <x v="0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x v="1"/>
    <n v="1"/>
  </r>
  <r>
    <n v="9315"/>
    <s v="CA-2017-111948"/>
    <x v="1214"/>
    <d v="2017-11-11T00:00:00"/>
    <s v="Same Day"/>
    <s v="AG-10495"/>
    <x v="122"/>
    <x v="1"/>
    <x v="0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x v="1"/>
    <n v="0"/>
  </r>
  <r>
    <n v="9316"/>
    <s v="CA-2018-161907"/>
    <x v="41"/>
    <d v="2018-04-09T00:00:00"/>
    <s v="Standard Class"/>
    <s v="JH-16180"/>
    <x v="423"/>
    <x v="0"/>
    <x v="0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x v="0"/>
    <n v="1"/>
  </r>
  <r>
    <n v="9317"/>
    <s v="CA-2018-161907"/>
    <x v="41"/>
    <d v="2018-04-09T00:00:00"/>
    <s v="Standard Class"/>
    <s v="JH-16180"/>
    <x v="423"/>
    <x v="0"/>
    <x v="0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x v="0"/>
    <n v="0"/>
  </r>
  <r>
    <n v="9318"/>
    <s v="CA-2019-124940"/>
    <x v="1215"/>
    <d v="2019-02-26T00:00:00"/>
    <s v="Standard Class"/>
    <s v="DK-13090"/>
    <x v="54"/>
    <x v="0"/>
    <x v="0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x v="0"/>
    <n v="1"/>
  </r>
  <r>
    <n v="9319"/>
    <s v="US-2019-108343"/>
    <x v="228"/>
    <d v="2019-07-25T00:00:00"/>
    <s v="Standard Class"/>
    <s v="AR-10825"/>
    <x v="255"/>
    <x v="1"/>
    <x v="0"/>
    <s v="New York City"/>
    <x v="15"/>
    <n v="10009"/>
    <x v="3"/>
    <s v="OFF-PA-10000743"/>
    <s v="Office Supplies"/>
    <s v="Paper"/>
    <s v="Xerox 1977"/>
    <n v="13.36"/>
    <n v="2"/>
    <n v="0"/>
    <n v="6.4127999999999998"/>
    <s v="Chuck Magee"/>
    <x v="0"/>
    <n v="1"/>
  </r>
  <r>
    <n v="9320"/>
    <s v="US-2019-108343"/>
    <x v="228"/>
    <d v="2019-07-25T00:00:00"/>
    <s v="Standard Class"/>
    <s v="AR-10825"/>
    <x v="255"/>
    <x v="1"/>
    <x v="0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x v="0"/>
    <n v="0"/>
  </r>
  <r>
    <n v="9321"/>
    <s v="US-2019-108343"/>
    <x v="228"/>
    <d v="2019-07-25T00:00:00"/>
    <s v="Standard Class"/>
    <s v="AR-10825"/>
    <x v="255"/>
    <x v="1"/>
    <x v="0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x v="0"/>
    <n v="0"/>
  </r>
  <r>
    <n v="9322"/>
    <s v="US-2018-111563"/>
    <x v="254"/>
    <d v="2018-11-08T00:00:00"/>
    <s v="Standard Class"/>
    <s v="SM-20005"/>
    <x v="325"/>
    <x v="0"/>
    <x v="0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x v="0"/>
    <n v="1"/>
  </r>
  <r>
    <n v="9323"/>
    <s v="US-2018-111563"/>
    <x v="254"/>
    <d v="2018-11-08T00:00:00"/>
    <s v="Standard Class"/>
    <s v="SM-20005"/>
    <x v="325"/>
    <x v="0"/>
    <x v="0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  <n v="0"/>
  </r>
  <r>
    <n v="9324"/>
    <s v="CA-2019-121853"/>
    <x v="397"/>
    <d v="2019-09-29T00:00:00"/>
    <s v="Standard Class"/>
    <s v="DB-13660"/>
    <x v="551"/>
    <x v="0"/>
    <x v="0"/>
    <s v="Los Angeles"/>
    <x v="1"/>
    <n v="90036"/>
    <x v="1"/>
    <s v="OFF-PA-10003641"/>
    <s v="Office Supplies"/>
    <s v="Paper"/>
    <s v="Xerox 1909"/>
    <n v="211.04"/>
    <n v="8"/>
    <n v="0"/>
    <n v="97.078399999999988"/>
    <s v="Anna Andreadi"/>
    <x v="1"/>
    <n v="1"/>
  </r>
  <r>
    <n v="9325"/>
    <s v="CA-2019-121853"/>
    <x v="397"/>
    <d v="2019-09-29T00:00:00"/>
    <s v="Standard Class"/>
    <s v="DB-13660"/>
    <x v="551"/>
    <x v="0"/>
    <x v="0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x v="1"/>
    <n v="0"/>
  </r>
  <r>
    <n v="9326"/>
    <s v="CA-2019-121853"/>
    <x v="397"/>
    <d v="2019-09-29T00:00:00"/>
    <s v="Standard Class"/>
    <s v="DB-13660"/>
    <x v="551"/>
    <x v="0"/>
    <x v="0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x v="1"/>
    <n v="0"/>
  </r>
  <r>
    <n v="9327"/>
    <s v="US-2019-130687"/>
    <x v="210"/>
    <d v="2019-09-10T00:00:00"/>
    <s v="First Class"/>
    <s v="PF-19225"/>
    <x v="418"/>
    <x v="0"/>
    <x v="0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x v="0"/>
    <n v="1"/>
  </r>
  <r>
    <n v="9328"/>
    <s v="US-2019-130687"/>
    <x v="210"/>
    <d v="2019-09-10T00:00:00"/>
    <s v="First Class"/>
    <s v="PF-19225"/>
    <x v="418"/>
    <x v="0"/>
    <x v="0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x v="0"/>
    <n v="0"/>
  </r>
  <r>
    <n v="9329"/>
    <s v="US-2019-130687"/>
    <x v="210"/>
    <d v="2019-09-10T00:00:00"/>
    <s v="First Class"/>
    <s v="PF-19225"/>
    <x v="418"/>
    <x v="0"/>
    <x v="0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x v="0"/>
    <n v="0"/>
  </r>
  <r>
    <n v="9330"/>
    <s v="CA-2017-164497"/>
    <x v="109"/>
    <d v="2017-11-30T00:00:00"/>
    <s v="First Class"/>
    <s v="AJ-10945"/>
    <x v="219"/>
    <x v="0"/>
    <x v="0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x v="0"/>
    <n v="1"/>
  </r>
  <r>
    <n v="9331"/>
    <s v="US-2017-153283"/>
    <x v="768"/>
    <d v="2017-11-18T00:00:00"/>
    <s v="Standard Class"/>
    <s v="EB-14110"/>
    <x v="686"/>
    <x v="0"/>
    <x v="0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Chuck Magee"/>
    <x v="0"/>
    <n v="1"/>
  </r>
  <r>
    <n v="9332"/>
    <s v="CA-2018-108056"/>
    <x v="321"/>
    <d v="2018-10-03T00:00:00"/>
    <s v="Standard Class"/>
    <s v="ES-14080"/>
    <x v="20"/>
    <x v="1"/>
    <x v="0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x v="0"/>
    <n v="1"/>
  </r>
  <r>
    <n v="9333"/>
    <s v="CA-2019-127726"/>
    <x v="220"/>
    <d v="2019-09-13T00:00:00"/>
    <s v="Second Class"/>
    <s v="SS-20410"/>
    <x v="757"/>
    <x v="0"/>
    <x v="0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x v="0"/>
    <n v="1"/>
  </r>
  <r>
    <n v="9334"/>
    <s v="CA-2019-127726"/>
    <x v="220"/>
    <d v="2019-09-13T00:00:00"/>
    <s v="Second Class"/>
    <s v="SS-20410"/>
    <x v="757"/>
    <x v="0"/>
    <x v="0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x v="0"/>
    <n v="0"/>
  </r>
  <r>
    <n v="9335"/>
    <s v="CA-2019-110198"/>
    <x v="927"/>
    <d v="2019-05-02T00:00:00"/>
    <s v="First Class"/>
    <s v="AG-10900"/>
    <x v="151"/>
    <x v="0"/>
    <x v="0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x v="0"/>
    <n v="1"/>
  </r>
  <r>
    <n v="9336"/>
    <s v="CA-2019-110198"/>
    <x v="927"/>
    <d v="2019-05-02T00:00:00"/>
    <s v="First Class"/>
    <s v="AG-10900"/>
    <x v="151"/>
    <x v="0"/>
    <x v="0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x v="0"/>
    <n v="0"/>
  </r>
  <r>
    <n v="9337"/>
    <s v="CA-2019-130715"/>
    <x v="118"/>
    <d v="2019-09-20T00:00:00"/>
    <s v="Standard Class"/>
    <s v="CY-12745"/>
    <x v="388"/>
    <x v="1"/>
    <x v="0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x v="0"/>
    <n v="1"/>
  </r>
  <r>
    <n v="9338"/>
    <s v="CA-2016-155264"/>
    <x v="538"/>
    <d v="2016-10-22T00:00:00"/>
    <s v="Second Class"/>
    <s v="RP-19270"/>
    <x v="345"/>
    <x v="1"/>
    <x v="0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x v="0"/>
    <n v="1"/>
  </r>
  <r>
    <n v="9339"/>
    <s v="CA-2016-155264"/>
    <x v="538"/>
    <d v="2016-10-22T00:00:00"/>
    <s v="Second Class"/>
    <s v="RP-19270"/>
    <x v="345"/>
    <x v="1"/>
    <x v="0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x v="0"/>
    <n v="0"/>
  </r>
  <r>
    <n v="9340"/>
    <s v="CA-2016-155264"/>
    <x v="538"/>
    <d v="2016-10-22T00:00:00"/>
    <s v="Second Class"/>
    <s v="RP-19270"/>
    <x v="345"/>
    <x v="1"/>
    <x v="0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x v="0"/>
    <n v="0"/>
  </r>
  <r>
    <n v="9341"/>
    <s v="CA-2016-155264"/>
    <x v="538"/>
    <d v="2016-10-22T00:00:00"/>
    <s v="Second Class"/>
    <s v="RP-19270"/>
    <x v="345"/>
    <x v="1"/>
    <x v="0"/>
    <s v="San Francisco"/>
    <x v="1"/>
    <n v="94110"/>
    <x v="1"/>
    <s v="OFF-LA-10002787"/>
    <s v="Office Supplies"/>
    <s v="Labels"/>
    <s v="Avery 480"/>
    <n v="18.75"/>
    <n v="5"/>
    <n v="0"/>
    <n v="9"/>
    <s v="Anna Andreadi"/>
    <x v="0"/>
    <n v="0"/>
  </r>
  <r>
    <n v="9342"/>
    <s v="CA-2016-155264"/>
    <x v="538"/>
    <d v="2016-10-22T00:00:00"/>
    <s v="Second Class"/>
    <s v="RP-19270"/>
    <x v="345"/>
    <x v="1"/>
    <x v="0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x v="0"/>
    <n v="0"/>
  </r>
  <r>
    <n v="9343"/>
    <s v="CA-2018-119123"/>
    <x v="69"/>
    <d v="2018-03-18T00:00:00"/>
    <s v="Standard Class"/>
    <s v="DB-13360"/>
    <x v="748"/>
    <x v="2"/>
    <x v="0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x v="0"/>
    <n v="1"/>
  </r>
  <r>
    <n v="9344"/>
    <s v="CA-2019-109085"/>
    <x v="922"/>
    <d v="2019-02-20T00:00:00"/>
    <s v="First Class"/>
    <s v="CK-12325"/>
    <x v="278"/>
    <x v="2"/>
    <x v="0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x v="1"/>
    <n v="1"/>
  </r>
  <r>
    <n v="9345"/>
    <s v="CA-2019-109085"/>
    <x v="922"/>
    <d v="2019-02-20T00:00:00"/>
    <s v="First Class"/>
    <s v="CK-12325"/>
    <x v="278"/>
    <x v="2"/>
    <x v="0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1"/>
    <n v="0"/>
  </r>
  <r>
    <n v="9346"/>
    <s v="CA-2019-109085"/>
    <x v="922"/>
    <d v="2019-02-20T00:00:00"/>
    <s v="First Class"/>
    <s v="CK-12325"/>
    <x v="278"/>
    <x v="2"/>
    <x v="0"/>
    <s v="Troy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x v="1"/>
    <n v="0"/>
  </r>
  <r>
    <n v="9347"/>
    <s v="CA-2019-109085"/>
    <x v="922"/>
    <d v="2019-02-20T00:00:00"/>
    <s v="First Class"/>
    <s v="CK-12325"/>
    <x v="278"/>
    <x v="2"/>
    <x v="0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x v="1"/>
    <n v="0"/>
  </r>
  <r>
    <n v="9348"/>
    <s v="CA-2019-109085"/>
    <x v="922"/>
    <d v="2019-02-20T00:00:00"/>
    <s v="First Class"/>
    <s v="CK-12325"/>
    <x v="278"/>
    <x v="2"/>
    <x v="0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x v="1"/>
    <n v="0"/>
  </r>
  <r>
    <n v="9349"/>
    <s v="CA-2018-114860"/>
    <x v="596"/>
    <d v="2018-12-28T00:00:00"/>
    <s v="Standard Class"/>
    <s v="DN-13690"/>
    <x v="35"/>
    <x v="0"/>
    <x v="0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x v="0"/>
    <n v="1"/>
  </r>
  <r>
    <n v="9350"/>
    <s v="CA-2018-114860"/>
    <x v="596"/>
    <d v="2018-12-28T00:00:00"/>
    <s v="Standard Class"/>
    <s v="DN-13690"/>
    <x v="35"/>
    <x v="0"/>
    <x v="0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x v="0"/>
    <n v="0"/>
  </r>
  <r>
    <n v="9351"/>
    <s v="CA-2018-159009"/>
    <x v="713"/>
    <d v="2018-09-27T00:00:00"/>
    <s v="Standard Class"/>
    <s v="DP-13105"/>
    <x v="317"/>
    <x v="1"/>
    <x v="0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  <n v="1"/>
  </r>
  <r>
    <n v="9352"/>
    <s v="CA-2018-159009"/>
    <x v="713"/>
    <d v="2018-09-27T00:00:00"/>
    <s v="Standard Class"/>
    <s v="DP-13105"/>
    <x v="317"/>
    <x v="1"/>
    <x v="0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x v="0"/>
    <n v="0"/>
  </r>
  <r>
    <n v="9353"/>
    <s v="CA-2019-148411"/>
    <x v="241"/>
    <d v="2019-09-26T00:00:00"/>
    <s v="First Class"/>
    <s v="RO-19780"/>
    <x v="197"/>
    <x v="0"/>
    <x v="0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  <n v="1"/>
  </r>
  <r>
    <n v="9354"/>
    <s v="CA-2019-148411"/>
    <x v="241"/>
    <d v="2019-09-26T00:00:00"/>
    <s v="First Class"/>
    <s v="RO-19780"/>
    <x v="197"/>
    <x v="0"/>
    <x v="0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x v="0"/>
    <n v="0"/>
  </r>
  <r>
    <n v="9355"/>
    <s v="CA-2017-110324"/>
    <x v="494"/>
    <d v="2017-12-05T00:00:00"/>
    <s v="Standard Class"/>
    <s v="MA-17560"/>
    <x v="15"/>
    <x v="2"/>
    <x v="0"/>
    <s v="Jackson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x v="0"/>
    <n v="1"/>
  </r>
  <r>
    <n v="9356"/>
    <s v="CA-2017-110324"/>
    <x v="494"/>
    <d v="2017-12-05T00:00:00"/>
    <s v="Standard Class"/>
    <s v="MA-17560"/>
    <x v="15"/>
    <x v="2"/>
    <x v="0"/>
    <s v="Jackson"/>
    <x v="12"/>
    <n v="49201"/>
    <x v="2"/>
    <s v="OFF-AR-10000823"/>
    <s v="Office Supplies"/>
    <s v="Art"/>
    <s v="Newell 307"/>
    <n v="3.64"/>
    <n v="2"/>
    <n v="0"/>
    <n v="1.0192000000000001"/>
    <s v="Kelly Williams"/>
    <x v="0"/>
    <n v="0"/>
  </r>
  <r>
    <n v="9357"/>
    <s v="CA-2017-110324"/>
    <x v="494"/>
    <d v="2017-12-05T00:00:00"/>
    <s v="Standard Class"/>
    <s v="MA-17560"/>
    <x v="15"/>
    <x v="2"/>
    <x v="0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x v="0"/>
    <n v="0"/>
  </r>
  <r>
    <n v="9358"/>
    <s v="CA-2018-168046"/>
    <x v="967"/>
    <d v="2018-01-28T00:00:00"/>
    <s v="Second Class"/>
    <s v="JD-15895"/>
    <x v="63"/>
    <x v="1"/>
    <x v="0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x v="0"/>
    <n v="1"/>
  </r>
  <r>
    <n v="9359"/>
    <s v="CA-2018-168046"/>
    <x v="967"/>
    <d v="2018-01-28T00:00:00"/>
    <s v="Second Class"/>
    <s v="JD-15895"/>
    <x v="63"/>
    <x v="1"/>
    <x v="0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x v="0"/>
    <n v="0"/>
  </r>
  <r>
    <n v="9360"/>
    <s v="CA-2018-168046"/>
    <x v="967"/>
    <d v="2018-01-28T00:00:00"/>
    <s v="Second Class"/>
    <s v="JD-15895"/>
    <x v="63"/>
    <x v="1"/>
    <x v="0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x v="0"/>
    <n v="0"/>
  </r>
  <r>
    <n v="9361"/>
    <s v="CA-2018-168046"/>
    <x v="967"/>
    <d v="2018-01-28T00:00:00"/>
    <s v="Second Class"/>
    <s v="JD-15895"/>
    <x v="63"/>
    <x v="1"/>
    <x v="0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Chuck Magee"/>
    <x v="0"/>
    <n v="0"/>
  </r>
  <r>
    <n v="9362"/>
    <s v="CA-2019-111591"/>
    <x v="708"/>
    <d v="2019-03-25T00:00:00"/>
    <s v="Standard Class"/>
    <s v="PS-18970"/>
    <x v="28"/>
    <x v="2"/>
    <x v="0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x v="0"/>
    <n v="1"/>
  </r>
  <r>
    <n v="9363"/>
    <s v="CA-2019-111591"/>
    <x v="708"/>
    <d v="2019-03-25T00:00:00"/>
    <s v="Standard Class"/>
    <s v="PS-18970"/>
    <x v="28"/>
    <x v="2"/>
    <x v="0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x v="0"/>
    <n v="0"/>
  </r>
  <r>
    <n v="9364"/>
    <s v="CA-2019-111591"/>
    <x v="708"/>
    <d v="2019-03-25T00:00:00"/>
    <s v="Standard Class"/>
    <s v="PS-18970"/>
    <x v="28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  <n v="0"/>
  </r>
  <r>
    <n v="9365"/>
    <s v="CA-2019-111591"/>
    <x v="708"/>
    <d v="2019-03-25T00:00:00"/>
    <s v="Standard Class"/>
    <s v="PS-18970"/>
    <x v="28"/>
    <x v="2"/>
    <x v="0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x v="0"/>
    <n v="0"/>
  </r>
  <r>
    <n v="9366"/>
    <s v="US-2016-166828"/>
    <x v="963"/>
    <d v="2016-08-25T00:00:00"/>
    <s v="First Class"/>
    <s v="JF-15415"/>
    <x v="226"/>
    <x v="0"/>
    <x v="0"/>
    <s v="Saint Charles"/>
    <x v="25"/>
    <n v="63301"/>
    <x v="2"/>
    <s v="OFF-PA-10001846"/>
    <s v="Office Supplies"/>
    <s v="Paper"/>
    <s v="Xerox 1899"/>
    <n v="11.56"/>
    <n v="2"/>
    <n v="0"/>
    <n v="5.6644000000000005"/>
    <s v="Kelly Williams"/>
    <x v="0"/>
    <n v="1"/>
  </r>
  <r>
    <n v="9367"/>
    <s v="CA-2016-108147"/>
    <x v="785"/>
    <d v="2016-06-13T00:00:00"/>
    <s v="Standard Class"/>
    <s v="RD-19480"/>
    <x v="502"/>
    <x v="0"/>
    <x v="0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x v="0"/>
    <n v="1"/>
  </r>
  <r>
    <n v="9368"/>
    <s v="CA-2016-108147"/>
    <x v="785"/>
    <d v="2016-06-13T00:00:00"/>
    <s v="Standard Class"/>
    <s v="RD-19480"/>
    <x v="502"/>
    <x v="0"/>
    <x v="0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x v="0"/>
    <n v="0"/>
  </r>
  <r>
    <n v="9369"/>
    <s v="CA-2018-154998"/>
    <x v="281"/>
    <d v="2018-04-09T00:00:00"/>
    <s v="First Class"/>
    <s v="ES-14080"/>
    <x v="20"/>
    <x v="1"/>
    <x v="0"/>
    <s v="Lakewood"/>
    <x v="30"/>
    <n v="8701"/>
    <x v="3"/>
    <s v="OFF-PA-10004243"/>
    <s v="Office Supplies"/>
    <s v="Paper"/>
    <s v="Xerox 1939"/>
    <n v="37.94"/>
    <n v="2"/>
    <n v="0"/>
    <n v="18.211199999999998"/>
    <s v="Chuck Magee"/>
    <x v="0"/>
    <n v="1"/>
  </r>
  <r>
    <n v="9370"/>
    <s v="CA-2019-113460"/>
    <x v="659"/>
    <d v="2019-11-09T00:00:00"/>
    <s v="Second Class"/>
    <s v="KN-16390"/>
    <x v="471"/>
    <x v="1"/>
    <x v="0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x v="0"/>
    <n v="1"/>
  </r>
  <r>
    <n v="9371"/>
    <s v="CA-2017-111339"/>
    <x v="352"/>
    <d v="2017-05-31T00:00:00"/>
    <s v="First Class"/>
    <s v="VP-21760"/>
    <x v="778"/>
    <x v="1"/>
    <x v="0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x v="0"/>
    <n v="1"/>
  </r>
  <r>
    <n v="9372"/>
    <s v="CA-2017-111339"/>
    <x v="352"/>
    <d v="2017-05-31T00:00:00"/>
    <s v="First Class"/>
    <s v="VP-21760"/>
    <x v="778"/>
    <x v="1"/>
    <x v="0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x v="0"/>
    <n v="0"/>
  </r>
  <r>
    <n v="9373"/>
    <s v="CA-2017-111339"/>
    <x v="352"/>
    <d v="2017-05-31T00:00:00"/>
    <s v="First Class"/>
    <s v="VP-21760"/>
    <x v="778"/>
    <x v="1"/>
    <x v="0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x v="0"/>
    <n v="0"/>
  </r>
  <r>
    <n v="9374"/>
    <s v="CA-2019-102820"/>
    <x v="917"/>
    <d v="2019-05-11T00:00:00"/>
    <s v="Standard Class"/>
    <s v="CS-11950"/>
    <x v="229"/>
    <x v="0"/>
    <x v="0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x v="0"/>
    <n v="1"/>
  </r>
  <r>
    <n v="9375"/>
    <s v="CA-2018-149671"/>
    <x v="410"/>
    <d v="2018-06-09T00:00:00"/>
    <s v="Standard Class"/>
    <s v="KB-16600"/>
    <x v="33"/>
    <x v="1"/>
    <x v="0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x v="0"/>
    <n v="1"/>
  </r>
  <r>
    <n v="9376"/>
    <s v="CA-2017-126347"/>
    <x v="639"/>
    <d v="2017-12-19T00:00:00"/>
    <s v="Second Class"/>
    <s v="AJ-10945"/>
    <x v="219"/>
    <x v="0"/>
    <x v="0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x v="0"/>
    <n v="1"/>
  </r>
  <r>
    <n v="9377"/>
    <s v="CA-2019-108756"/>
    <x v="53"/>
    <d v="2019-12-29T00:00:00"/>
    <s v="Standard Class"/>
    <s v="PO-18865"/>
    <x v="22"/>
    <x v="0"/>
    <x v="0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x v="0"/>
    <n v="1"/>
  </r>
  <r>
    <n v="9378"/>
    <s v="CA-2019-155362"/>
    <x v="94"/>
    <d v="2019-12-21T00:00:00"/>
    <s v="Standard Class"/>
    <s v="DP-13105"/>
    <x v="317"/>
    <x v="1"/>
    <x v="0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x v="0"/>
    <n v="1"/>
  </r>
  <r>
    <n v="9379"/>
    <s v="CA-2018-117625"/>
    <x v="1120"/>
    <d v="2018-05-15T00:00:00"/>
    <s v="Standard Class"/>
    <s v="GM-14500"/>
    <x v="421"/>
    <x v="0"/>
    <x v="0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x v="0"/>
    <n v="1"/>
  </r>
  <r>
    <n v="9380"/>
    <s v="CA-2016-154158"/>
    <x v="851"/>
    <d v="2016-12-27T00:00:00"/>
    <s v="Second Class"/>
    <s v="CC-12670"/>
    <x v="113"/>
    <x v="0"/>
    <x v="0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x v="0"/>
    <n v="1"/>
  </r>
  <r>
    <n v="9381"/>
    <s v="CA-2016-154158"/>
    <x v="851"/>
    <d v="2016-12-27T00:00:00"/>
    <s v="Second Class"/>
    <s v="CC-12670"/>
    <x v="113"/>
    <x v="0"/>
    <x v="0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x v="0"/>
    <n v="0"/>
  </r>
  <r>
    <n v="9382"/>
    <s v="CA-2016-154158"/>
    <x v="851"/>
    <d v="2016-12-27T00:00:00"/>
    <s v="Second Class"/>
    <s v="CC-12670"/>
    <x v="113"/>
    <x v="0"/>
    <x v="0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x v="0"/>
    <n v="0"/>
  </r>
  <r>
    <n v="9383"/>
    <s v="CA-2016-154158"/>
    <x v="851"/>
    <d v="2016-12-27T00:00:00"/>
    <s v="Second Class"/>
    <s v="CC-12670"/>
    <x v="113"/>
    <x v="0"/>
    <x v="0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x v="0"/>
    <n v="0"/>
  </r>
  <r>
    <n v="9384"/>
    <s v="CA-2016-154158"/>
    <x v="851"/>
    <d v="2016-12-27T00:00:00"/>
    <s v="Second Class"/>
    <s v="CC-12670"/>
    <x v="113"/>
    <x v="0"/>
    <x v="0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x v="0"/>
    <n v="0"/>
  </r>
  <r>
    <n v="9385"/>
    <s v="CA-2019-100433"/>
    <x v="938"/>
    <d v="2019-08-16T00:00:00"/>
    <s v="Standard Class"/>
    <s v="SJ-20125"/>
    <x v="319"/>
    <x v="2"/>
    <x v="0"/>
    <s v="New York City"/>
    <x v="15"/>
    <n v="10009"/>
    <x v="3"/>
    <s v="OFF-PA-10003441"/>
    <s v="Office Supplies"/>
    <s v="Paper"/>
    <s v="Xerox 226"/>
    <n v="25.92"/>
    <n v="4"/>
    <n v="0"/>
    <n v="12.441600000000001"/>
    <s v="Chuck Magee"/>
    <x v="0"/>
    <n v="1"/>
  </r>
  <r>
    <n v="9386"/>
    <s v="CA-2019-163097"/>
    <x v="151"/>
    <d v="2019-08-31T00:00:00"/>
    <s v="Standard Class"/>
    <s v="SF-20200"/>
    <x v="227"/>
    <x v="0"/>
    <x v="0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x v="0"/>
    <n v="1"/>
  </r>
  <r>
    <n v="9387"/>
    <s v="US-2019-127292"/>
    <x v="617"/>
    <d v="2019-01-23T00:00:00"/>
    <s v="Standard Class"/>
    <s v="RM-19375"/>
    <x v="528"/>
    <x v="0"/>
    <x v="0"/>
    <s v="Burlington"/>
    <x v="42"/>
    <m/>
    <x v="3"/>
    <s v="OFF-PA-10000157"/>
    <s v="Office Supplies"/>
    <s v="Paper"/>
    <s v="Xerox 191"/>
    <n v="79.92"/>
    <n v="4"/>
    <n v="0"/>
    <n v="37.562399999999997"/>
    <s v="Chuck Magee"/>
    <x v="0"/>
    <n v="1"/>
  </r>
  <r>
    <n v="9388"/>
    <s v="US-2019-127292"/>
    <x v="617"/>
    <d v="2019-01-23T00:00:00"/>
    <s v="Standard Class"/>
    <s v="RM-19375"/>
    <x v="528"/>
    <x v="0"/>
    <x v="0"/>
    <s v="Burlington"/>
    <x v="42"/>
    <m/>
    <x v="3"/>
    <s v="OFF-PA-10001970"/>
    <s v="Office Supplies"/>
    <s v="Paper"/>
    <s v="Xerox 1881"/>
    <n v="12.28"/>
    <n v="1"/>
    <n v="0"/>
    <n v="5.7715999999999994"/>
    <s v="Chuck Magee"/>
    <x v="0"/>
    <n v="0"/>
  </r>
  <r>
    <n v="9389"/>
    <s v="US-2019-127292"/>
    <x v="617"/>
    <d v="2019-01-23T00:00:00"/>
    <s v="Standard Class"/>
    <s v="RM-19375"/>
    <x v="528"/>
    <x v="0"/>
    <x v="0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x v="0"/>
    <n v="0"/>
  </r>
  <r>
    <n v="9390"/>
    <s v="US-2019-127292"/>
    <x v="617"/>
    <d v="2019-01-23T00:00:00"/>
    <s v="Standard Class"/>
    <s v="RM-19375"/>
    <x v="528"/>
    <x v="0"/>
    <x v="0"/>
    <s v="Burlington"/>
    <x v="42"/>
    <m/>
    <x v="3"/>
    <s v="OFF-EN-10001509"/>
    <s v="Office Supplies"/>
    <s v="Envelopes"/>
    <s v="Poly String Tie Envelopes"/>
    <n v="2.04"/>
    <n v="1"/>
    <n v="0"/>
    <n v="0.95879999999999987"/>
    <s v="Chuck Magee"/>
    <x v="0"/>
    <n v="0"/>
  </r>
  <r>
    <n v="9391"/>
    <s v="CA-2017-163734"/>
    <x v="974"/>
    <d v="2017-06-24T00:00:00"/>
    <s v="Standard Class"/>
    <s v="KM-16375"/>
    <x v="454"/>
    <x v="2"/>
    <x v="0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  <n v="1"/>
  </r>
  <r>
    <n v="9392"/>
    <s v="CA-2019-162474"/>
    <x v="677"/>
    <d v="2019-03-16T00:00:00"/>
    <s v="First Class"/>
    <s v="FH-14275"/>
    <x v="395"/>
    <x v="1"/>
    <x v="0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x v="0"/>
    <n v="1"/>
  </r>
  <r>
    <n v="9393"/>
    <s v="CA-2017-130848"/>
    <x v="969"/>
    <d v="2017-10-25T00:00:00"/>
    <s v="Same Day"/>
    <s v="DG-13300"/>
    <x v="375"/>
    <x v="1"/>
    <x v="0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x v="0"/>
    <n v="1"/>
  </r>
  <r>
    <n v="9394"/>
    <s v="CA-2016-125997"/>
    <x v="59"/>
    <d v="2016-09-23T00:00:00"/>
    <s v="First Class"/>
    <s v="MW-18220"/>
    <x v="596"/>
    <x v="0"/>
    <x v="0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x v="0"/>
    <n v="1"/>
  </r>
  <r>
    <n v="9395"/>
    <s v="CA-2016-125997"/>
    <x v="59"/>
    <d v="2016-09-23T00:00:00"/>
    <s v="First Class"/>
    <s v="MW-18220"/>
    <x v="596"/>
    <x v="0"/>
    <x v="0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x v="0"/>
    <n v="0"/>
  </r>
  <r>
    <n v="9396"/>
    <s v="CA-2016-125997"/>
    <x v="59"/>
    <d v="2016-09-23T00:00:00"/>
    <s v="First Class"/>
    <s v="MW-18220"/>
    <x v="596"/>
    <x v="0"/>
    <x v="0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x v="0"/>
    <n v="0"/>
  </r>
  <r>
    <n v="9397"/>
    <s v="CA-2016-125997"/>
    <x v="59"/>
    <d v="2016-09-23T00:00:00"/>
    <s v="First Class"/>
    <s v="MW-18220"/>
    <x v="596"/>
    <x v="0"/>
    <x v="0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Chuck Magee"/>
    <x v="0"/>
    <n v="0"/>
  </r>
  <r>
    <n v="9398"/>
    <s v="CA-2016-125997"/>
    <x v="59"/>
    <d v="2016-09-23T00:00:00"/>
    <s v="First Class"/>
    <s v="MW-18220"/>
    <x v="596"/>
    <x v="0"/>
    <x v="0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x v="0"/>
    <n v="0"/>
  </r>
  <r>
    <n v="9399"/>
    <s v="CA-2016-125997"/>
    <x v="59"/>
    <d v="2016-09-23T00:00:00"/>
    <s v="First Class"/>
    <s v="MW-18220"/>
    <x v="596"/>
    <x v="0"/>
    <x v="0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x v="0"/>
    <n v="0"/>
  </r>
  <r>
    <n v="9400"/>
    <s v="CA-2018-103128"/>
    <x v="583"/>
    <d v="2018-11-15T00:00:00"/>
    <s v="Standard Class"/>
    <s v="SC-20845"/>
    <x v="790"/>
    <x v="0"/>
    <x v="0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x v="0"/>
    <n v="1"/>
  </r>
  <r>
    <n v="9401"/>
    <s v="CA-2017-167696"/>
    <x v="1216"/>
    <d v="2017-09-21T00:00:00"/>
    <s v="Standard Class"/>
    <s v="BD-11500"/>
    <x v="214"/>
    <x v="0"/>
    <x v="0"/>
    <s v="Newport News"/>
    <x v="17"/>
    <n v="23602"/>
    <x v="0"/>
    <s v="OFF-EN-10001539"/>
    <s v="Office Supplies"/>
    <s v="Envelopes"/>
    <s v="Staple envelope"/>
    <n v="31.12"/>
    <n v="4"/>
    <n v="0"/>
    <n v="14.6264"/>
    <s v="Cassandra Brandow"/>
    <x v="0"/>
    <n v="1"/>
  </r>
  <r>
    <n v="9402"/>
    <s v="CA-2016-159814"/>
    <x v="1217"/>
    <d v="2016-06-28T00:00:00"/>
    <s v="Standard Class"/>
    <s v="LP-17080"/>
    <x v="221"/>
    <x v="0"/>
    <x v="0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x v="0"/>
    <n v="1"/>
  </r>
  <r>
    <n v="9403"/>
    <s v="CA-2018-105459"/>
    <x v="399"/>
    <d v="2018-08-17T00:00:00"/>
    <s v="Second Class"/>
    <s v="NP-18700"/>
    <x v="413"/>
    <x v="0"/>
    <x v="0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x v="0"/>
    <n v="1"/>
  </r>
  <r>
    <n v="9404"/>
    <s v="CA-2018-105459"/>
    <x v="399"/>
    <d v="2018-08-17T00:00:00"/>
    <s v="Second Class"/>
    <s v="NP-18700"/>
    <x v="413"/>
    <x v="0"/>
    <x v="0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x v="0"/>
    <n v="0"/>
  </r>
  <r>
    <n v="9405"/>
    <s v="CA-2019-141663"/>
    <x v="669"/>
    <d v="2019-04-17T00:00:00"/>
    <s v="Standard Class"/>
    <s v="DP-13105"/>
    <x v="317"/>
    <x v="1"/>
    <x v="0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x v="0"/>
    <n v="1"/>
  </r>
  <r>
    <n v="9406"/>
    <s v="CA-2016-152618"/>
    <x v="619"/>
    <d v="2016-03-17T00:00:00"/>
    <s v="First Class"/>
    <s v="RB-19465"/>
    <x v="46"/>
    <x v="2"/>
    <x v="0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x v="0"/>
    <n v="1"/>
  </r>
  <r>
    <n v="9407"/>
    <s v="CA-2016-152618"/>
    <x v="619"/>
    <d v="2016-03-17T00:00:00"/>
    <s v="First Class"/>
    <s v="RB-19465"/>
    <x v="46"/>
    <x v="2"/>
    <x v="0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x v="0"/>
    <n v="0"/>
  </r>
  <r>
    <n v="9408"/>
    <s v="CA-2019-162789"/>
    <x v="585"/>
    <d v="2019-09-24T00:00:00"/>
    <s v="Second Class"/>
    <s v="LC-17140"/>
    <x v="95"/>
    <x v="0"/>
    <x v="0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x v="0"/>
    <n v="1"/>
  </r>
  <r>
    <n v="9409"/>
    <s v="CA-2019-162789"/>
    <x v="585"/>
    <d v="2019-09-24T00:00:00"/>
    <s v="Second Class"/>
    <s v="LC-17140"/>
    <x v="95"/>
    <x v="0"/>
    <x v="0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x v="0"/>
    <n v="0"/>
  </r>
  <r>
    <n v="9410"/>
    <s v="US-2019-110149"/>
    <x v="389"/>
    <d v="2019-12-13T00:00:00"/>
    <s v="First Class"/>
    <s v="WB-21850"/>
    <x v="576"/>
    <x v="0"/>
    <x v="0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x v="0"/>
    <n v="1"/>
  </r>
  <r>
    <n v="9411"/>
    <s v="US-2019-110149"/>
    <x v="389"/>
    <d v="2019-12-13T00:00:00"/>
    <s v="First Class"/>
    <s v="WB-21850"/>
    <x v="576"/>
    <x v="0"/>
    <x v="0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x v="0"/>
    <n v="0"/>
  </r>
  <r>
    <n v="9412"/>
    <s v="CA-2018-108959"/>
    <x v="612"/>
    <d v="2018-03-14T00:00:00"/>
    <s v="Second Class"/>
    <s v="MH-17785"/>
    <x v="186"/>
    <x v="1"/>
    <x v="0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x v="0"/>
    <n v="1"/>
  </r>
  <r>
    <n v="9413"/>
    <s v="CA-2017-164777"/>
    <x v="746"/>
    <d v="2017-01-29T00:00:00"/>
    <s v="First Class"/>
    <s v="SC-20305"/>
    <x v="253"/>
    <x v="0"/>
    <x v="0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x v="0"/>
    <n v="1"/>
  </r>
  <r>
    <n v="9414"/>
    <s v="CA-2018-132017"/>
    <x v="182"/>
    <d v="2018-09-27T00:00:00"/>
    <s v="First Class"/>
    <s v="MH-17620"/>
    <x v="588"/>
    <x v="1"/>
    <x v="0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x v="0"/>
    <n v="1"/>
  </r>
  <r>
    <n v="9415"/>
    <s v="CA-2017-127824"/>
    <x v="1090"/>
    <d v="2017-10-22T00:00:00"/>
    <s v="Standard Class"/>
    <s v="JC-15775"/>
    <x v="547"/>
    <x v="0"/>
    <x v="0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x v="0"/>
    <n v="1"/>
  </r>
  <r>
    <n v="9416"/>
    <s v="CA-2017-127824"/>
    <x v="1090"/>
    <d v="2017-10-22T00:00:00"/>
    <s v="Standard Class"/>
    <s v="JC-15775"/>
    <x v="547"/>
    <x v="0"/>
    <x v="0"/>
    <s v="Seattle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x v="0"/>
    <n v="0"/>
  </r>
  <r>
    <n v="9417"/>
    <s v="CA-2017-127824"/>
    <x v="1090"/>
    <d v="2017-10-22T00:00:00"/>
    <s v="Standard Class"/>
    <s v="JC-15775"/>
    <x v="547"/>
    <x v="0"/>
    <x v="0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x v="0"/>
    <n v="0"/>
  </r>
  <r>
    <n v="9418"/>
    <s v="CA-2016-148285"/>
    <x v="1218"/>
    <d v="2016-11-01T00:00:00"/>
    <s v="Standard Class"/>
    <s v="RD-19810"/>
    <x v="279"/>
    <x v="2"/>
    <x v="0"/>
    <s v="Fayetteville"/>
    <x v="3"/>
    <n v="28314"/>
    <x v="0"/>
    <s v="OFF-PA-10001166"/>
    <s v="Office Supplies"/>
    <s v="Paper"/>
    <s v="Xerox 2"/>
    <n v="10.368000000000002"/>
    <n v="2"/>
    <n v="0.2"/>
    <n v="3.6288"/>
    <s v="Cassandra Brandow"/>
    <x v="0"/>
    <n v="1"/>
  </r>
  <r>
    <n v="9419"/>
    <s v="CA-2016-148285"/>
    <x v="1218"/>
    <d v="2016-11-01T00:00:00"/>
    <s v="Standard Class"/>
    <s v="RD-19810"/>
    <x v="279"/>
    <x v="2"/>
    <x v="0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x v="0"/>
    <n v="0"/>
  </r>
  <r>
    <n v="9420"/>
    <s v="CA-2019-152926"/>
    <x v="280"/>
    <d v="2019-10-04T00:00:00"/>
    <s v="Second Class"/>
    <s v="SC-20695"/>
    <x v="281"/>
    <x v="1"/>
    <x v="0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  <n v="1"/>
  </r>
  <r>
    <n v="9421"/>
    <s v="CA-2019-152926"/>
    <x v="280"/>
    <d v="2019-10-04T00:00:00"/>
    <s v="Second Class"/>
    <s v="SC-20695"/>
    <x v="281"/>
    <x v="1"/>
    <x v="0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x v="0"/>
    <n v="0"/>
  </r>
  <r>
    <n v="9422"/>
    <s v="CA-2016-145254"/>
    <x v="149"/>
    <d v="2016-07-27T00:00:00"/>
    <s v="Standard Class"/>
    <s v="NC-18535"/>
    <x v="714"/>
    <x v="1"/>
    <x v="0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x v="0"/>
    <n v="1"/>
  </r>
  <r>
    <n v="9423"/>
    <s v="CA-2016-145254"/>
    <x v="149"/>
    <d v="2016-07-27T00:00:00"/>
    <s v="Standard Class"/>
    <s v="NC-18535"/>
    <x v="714"/>
    <x v="1"/>
    <x v="0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x v="0"/>
    <n v="0"/>
  </r>
  <r>
    <n v="9424"/>
    <s v="CA-2016-145254"/>
    <x v="149"/>
    <d v="2016-07-27T00:00:00"/>
    <s v="Standard Class"/>
    <s v="NC-18535"/>
    <x v="714"/>
    <x v="1"/>
    <x v="0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x v="0"/>
    <n v="0"/>
  </r>
  <r>
    <n v="9425"/>
    <s v="CA-2016-145254"/>
    <x v="149"/>
    <d v="2016-07-27T00:00:00"/>
    <s v="Standard Class"/>
    <s v="NC-18535"/>
    <x v="714"/>
    <x v="1"/>
    <x v="0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x v="0"/>
    <n v="0"/>
  </r>
  <r>
    <n v="9426"/>
    <s v="CA-2016-116246"/>
    <x v="171"/>
    <d v="2016-09-17T00:00:00"/>
    <s v="Second Class"/>
    <s v="LW-17215"/>
    <x v="560"/>
    <x v="0"/>
    <x v="0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x v="0"/>
    <n v="1"/>
  </r>
  <r>
    <n v="9427"/>
    <s v="CA-2018-160479"/>
    <x v="306"/>
    <d v="2018-09-20T00:00:00"/>
    <s v="Standard Class"/>
    <s v="AH-10585"/>
    <x v="738"/>
    <x v="0"/>
    <x v="0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x v="0"/>
    <n v="1"/>
  </r>
  <r>
    <n v="9428"/>
    <s v="CA-2016-167486"/>
    <x v="501"/>
    <d v="2016-12-01T00:00:00"/>
    <s v="Standard Class"/>
    <s v="JO-15145"/>
    <x v="705"/>
    <x v="1"/>
    <x v="0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x v="0"/>
    <n v="1"/>
  </r>
  <r>
    <n v="9429"/>
    <s v="CA-2016-152100"/>
    <x v="218"/>
    <d v="2016-05-16T00:00:00"/>
    <s v="Standard Class"/>
    <s v="VW-21775"/>
    <x v="100"/>
    <x v="1"/>
    <x v="0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x v="0"/>
    <n v="1"/>
  </r>
  <r>
    <n v="9430"/>
    <s v="CA-2017-166219"/>
    <x v="834"/>
    <d v="2017-09-01T00:00:00"/>
    <s v="Standard Class"/>
    <s v="BP-11185"/>
    <x v="130"/>
    <x v="1"/>
    <x v="0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x v="0"/>
    <n v="1"/>
  </r>
  <r>
    <n v="9431"/>
    <s v="CA-2017-166219"/>
    <x v="834"/>
    <d v="2017-09-01T00:00:00"/>
    <s v="Standard Class"/>
    <s v="BP-11185"/>
    <x v="130"/>
    <x v="1"/>
    <x v="0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x v="0"/>
    <n v="0"/>
  </r>
  <r>
    <n v="9432"/>
    <s v="CA-2017-111864"/>
    <x v="974"/>
    <d v="2017-06-19T00:00:00"/>
    <s v="Same Day"/>
    <s v="PP-18955"/>
    <x v="452"/>
    <x v="2"/>
    <x v="0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x v="0"/>
    <n v="1"/>
  </r>
  <r>
    <n v="9433"/>
    <s v="CA-2017-119627"/>
    <x v="493"/>
    <d v="2017-08-23T00:00:00"/>
    <s v="Standard Class"/>
    <s v="SC-20725"/>
    <x v="56"/>
    <x v="0"/>
    <x v="0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x v="0"/>
    <n v="1"/>
  </r>
  <r>
    <n v="9434"/>
    <s v="CA-2017-119627"/>
    <x v="493"/>
    <d v="2017-08-23T00:00:00"/>
    <s v="Standard Class"/>
    <s v="SC-20725"/>
    <x v="56"/>
    <x v="0"/>
    <x v="0"/>
    <s v="Peoria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x v="0"/>
    <n v="0"/>
  </r>
  <r>
    <n v="9435"/>
    <s v="CA-2017-119627"/>
    <x v="493"/>
    <d v="2017-08-23T00:00:00"/>
    <s v="Standard Class"/>
    <s v="SC-20725"/>
    <x v="56"/>
    <x v="0"/>
    <x v="0"/>
    <s v="Peoria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x v="0"/>
    <n v="0"/>
  </r>
  <r>
    <n v="9436"/>
    <s v="CA-2017-119627"/>
    <x v="493"/>
    <d v="2017-08-23T00:00:00"/>
    <s v="Standard Class"/>
    <s v="SC-20725"/>
    <x v="56"/>
    <x v="0"/>
    <x v="0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x v="0"/>
    <n v="0"/>
  </r>
  <r>
    <n v="9437"/>
    <s v="CA-2017-160787"/>
    <x v="12"/>
    <d v="2017-09-25T00:00:00"/>
    <s v="Same Day"/>
    <s v="BM-11785"/>
    <x v="298"/>
    <x v="0"/>
    <x v="0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x v="0"/>
    <n v="1"/>
  </r>
  <r>
    <n v="9438"/>
    <s v="CA-2019-107853"/>
    <x v="1143"/>
    <d v="2019-05-31T00:00:00"/>
    <s v="Standard Class"/>
    <s v="CD-11920"/>
    <x v="303"/>
    <x v="0"/>
    <x v="0"/>
    <s v="Oceanside"/>
    <x v="1"/>
    <n v="92054"/>
    <x v="1"/>
    <s v="OFF-PA-10000520"/>
    <s v="Office Supplies"/>
    <s v="Paper"/>
    <s v="Xerox 201"/>
    <n v="12.96"/>
    <n v="2"/>
    <n v="0"/>
    <n v="6.2208000000000006"/>
    <s v="Anna Andreadi"/>
    <x v="0"/>
    <n v="1"/>
  </r>
  <r>
    <n v="9439"/>
    <s v="CA-2019-126144"/>
    <x v="689"/>
    <d v="2019-08-05T00:00:00"/>
    <s v="Standard Class"/>
    <s v="GM-14680"/>
    <x v="411"/>
    <x v="0"/>
    <x v="0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x v="0"/>
    <n v="1"/>
  </r>
  <r>
    <n v="9440"/>
    <s v="US-2016-154655"/>
    <x v="36"/>
    <d v="2016-10-17T00:00:00"/>
    <s v="Standard Class"/>
    <s v="BP-11050"/>
    <x v="771"/>
    <x v="1"/>
    <x v="0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x v="0"/>
    <n v="1"/>
  </r>
  <r>
    <n v="9441"/>
    <s v="CA-2016-100391"/>
    <x v="594"/>
    <d v="2016-05-29T00:00:00"/>
    <s v="Standard Class"/>
    <s v="BW-11065"/>
    <x v="768"/>
    <x v="0"/>
    <x v="0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x v="0"/>
    <n v="1"/>
  </r>
  <r>
    <n v="9442"/>
    <s v="CA-2016-165477"/>
    <x v="282"/>
    <d v="2016-12-31T00:00:00"/>
    <s v="Second Class"/>
    <s v="RE-19405"/>
    <x v="791"/>
    <x v="0"/>
    <x v="0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x v="0"/>
    <n v="1"/>
  </r>
  <r>
    <n v="9443"/>
    <s v="CA-2019-165904"/>
    <x v="104"/>
    <d v="2019-04-11T00:00:00"/>
    <s v="Standard Class"/>
    <s v="HR-14770"/>
    <x v="367"/>
    <x v="2"/>
    <x v="0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x v="0"/>
    <n v="1"/>
  </r>
  <r>
    <n v="9444"/>
    <s v="CA-2019-165904"/>
    <x v="104"/>
    <d v="2019-04-11T00:00:00"/>
    <s v="Standard Class"/>
    <s v="HR-14770"/>
    <x v="367"/>
    <x v="2"/>
    <x v="0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x v="0"/>
    <n v="0"/>
  </r>
  <r>
    <n v="9445"/>
    <s v="CA-2017-104052"/>
    <x v="879"/>
    <d v="2017-03-02T00:00:00"/>
    <s v="First Class"/>
    <s v="TP-21565"/>
    <x v="734"/>
    <x v="1"/>
    <x v="0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x v="0"/>
    <n v="1"/>
  </r>
  <r>
    <n v="9446"/>
    <s v="CA-2017-168277"/>
    <x v="352"/>
    <d v="2017-06-03T00:00:00"/>
    <s v="Standard Class"/>
    <s v="KB-16315"/>
    <x v="41"/>
    <x v="0"/>
    <x v="0"/>
    <s v="Indianapolis"/>
    <x v="14"/>
    <n v="46203"/>
    <x v="2"/>
    <s v="OFF-LA-10004484"/>
    <s v="Office Supplies"/>
    <s v="Labels"/>
    <s v="Avery 476"/>
    <n v="12.39"/>
    <n v="3"/>
    <n v="0"/>
    <n v="5.6993999999999998"/>
    <s v="Kelly Williams"/>
    <x v="0"/>
    <n v="1"/>
  </r>
  <r>
    <n v="9447"/>
    <s v="CA-2018-158617"/>
    <x v="897"/>
    <d v="2018-09-28T00:00:00"/>
    <s v="Standard Class"/>
    <s v="AC-10660"/>
    <x v="663"/>
    <x v="0"/>
    <x v="0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x v="0"/>
    <n v="1"/>
  </r>
  <r>
    <n v="9448"/>
    <s v="CA-2019-136882"/>
    <x v="837"/>
    <d v="2019-06-03T00:00:00"/>
    <s v="Standard Class"/>
    <s v="DN-13690"/>
    <x v="35"/>
    <x v="0"/>
    <x v="0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x v="0"/>
    <n v="1"/>
  </r>
  <r>
    <n v="9449"/>
    <s v="US-2018-148957"/>
    <x v="42"/>
    <d v="2018-09-23T00:00:00"/>
    <s v="Standard Class"/>
    <s v="CC-12430"/>
    <x v="254"/>
    <x v="2"/>
    <x v="0"/>
    <s v="Redmond"/>
    <x v="4"/>
    <n v="98052"/>
    <x v="1"/>
    <s v="OFF-LA-10002195"/>
    <s v="Office Supplies"/>
    <s v="Labels"/>
    <s v="Avery 481"/>
    <n v="12.32"/>
    <n v="4"/>
    <n v="0"/>
    <n v="5.9135999999999997"/>
    <s v="Anna Andreadi"/>
    <x v="1"/>
    <n v="1"/>
  </r>
  <r>
    <n v="9450"/>
    <s v="CA-2016-140032"/>
    <x v="78"/>
    <d v="2016-09-13T00:00:00"/>
    <s v="Standard Class"/>
    <s v="TS-21340"/>
    <x v="358"/>
    <x v="0"/>
    <x v="0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x v="0"/>
    <n v="1"/>
  </r>
  <r>
    <n v="9451"/>
    <s v="CA-2019-145506"/>
    <x v="95"/>
    <d v="2019-06-07T00:00:00"/>
    <s v="Standard Class"/>
    <s v="MO-17800"/>
    <x v="246"/>
    <x v="2"/>
    <x v="0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x v="0"/>
    <n v="1"/>
  </r>
  <r>
    <n v="9452"/>
    <s v="CA-2017-129546"/>
    <x v="694"/>
    <d v="2017-10-05T00:00:00"/>
    <s v="Standard Class"/>
    <s v="RP-19855"/>
    <x v="532"/>
    <x v="1"/>
    <x v="0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x v="0"/>
    <n v="1"/>
  </r>
  <r>
    <n v="9453"/>
    <s v="CA-2017-129546"/>
    <x v="694"/>
    <d v="2017-10-05T00:00:00"/>
    <s v="Standard Class"/>
    <s v="RP-19855"/>
    <x v="532"/>
    <x v="1"/>
    <x v="0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x v="0"/>
    <n v="0"/>
  </r>
  <r>
    <n v="9454"/>
    <s v="CA-2017-129546"/>
    <x v="694"/>
    <d v="2017-10-05T00:00:00"/>
    <s v="Standard Class"/>
    <s v="RP-19855"/>
    <x v="532"/>
    <x v="1"/>
    <x v="0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x v="0"/>
    <n v="0"/>
  </r>
  <r>
    <n v="9455"/>
    <s v="CA-2017-129546"/>
    <x v="694"/>
    <d v="2017-10-05T00:00:00"/>
    <s v="Standard Class"/>
    <s v="RP-19855"/>
    <x v="532"/>
    <x v="1"/>
    <x v="0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x v="0"/>
    <n v="0"/>
  </r>
  <r>
    <n v="9456"/>
    <s v="CA-2018-140977"/>
    <x v="950"/>
    <d v="2018-06-19T00:00:00"/>
    <s v="Second Class"/>
    <s v="JL-15175"/>
    <x v="311"/>
    <x v="2"/>
    <x v="0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x v="0"/>
    <n v="1"/>
  </r>
  <r>
    <n v="9457"/>
    <s v="CA-2019-151855"/>
    <x v="837"/>
    <d v="2019-06-03T00:00:00"/>
    <s v="Standard Class"/>
    <s v="BW-11110"/>
    <x v="308"/>
    <x v="1"/>
    <x v="0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x v="0"/>
    <n v="1"/>
  </r>
  <r>
    <n v="9458"/>
    <s v="CA-2019-151855"/>
    <x v="837"/>
    <d v="2019-06-03T00:00:00"/>
    <s v="Standard Class"/>
    <s v="BW-11110"/>
    <x v="308"/>
    <x v="1"/>
    <x v="0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x v="0"/>
    <n v="0"/>
  </r>
  <r>
    <n v="9459"/>
    <s v="CA-2016-138240"/>
    <x v="1148"/>
    <d v="2016-10-14T00:00:00"/>
    <s v="Standard Class"/>
    <s v="SJ-20500"/>
    <x v="81"/>
    <x v="0"/>
    <x v="0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x v="0"/>
    <n v="1"/>
  </r>
  <r>
    <n v="9460"/>
    <s v="CA-2016-138240"/>
    <x v="1148"/>
    <d v="2016-10-14T00:00:00"/>
    <s v="Standard Class"/>
    <s v="SJ-20500"/>
    <x v="81"/>
    <x v="0"/>
    <x v="0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x v="0"/>
    <n v="0"/>
  </r>
  <r>
    <n v="9461"/>
    <s v="CA-2016-101833"/>
    <x v="664"/>
    <d v="2016-11-22T00:00:00"/>
    <s v="Second Class"/>
    <s v="FG-14260"/>
    <x v="435"/>
    <x v="2"/>
    <x v="0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x v="0"/>
    <n v="1"/>
  </r>
  <r>
    <n v="9462"/>
    <s v="CA-2016-100867"/>
    <x v="538"/>
    <d v="2016-10-24T00:00:00"/>
    <s v="Standard Class"/>
    <s v="EH-14125"/>
    <x v="258"/>
    <x v="2"/>
    <x v="0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x v="1"/>
    <n v="1"/>
  </r>
  <r>
    <n v="9463"/>
    <s v="US-2019-109610"/>
    <x v="920"/>
    <d v="2019-11-30T00:00:00"/>
    <s v="Second Class"/>
    <s v="BS-11590"/>
    <x v="29"/>
    <x v="1"/>
    <x v="0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  <n v="1"/>
  </r>
  <r>
    <n v="9464"/>
    <s v="CA-2016-156545"/>
    <x v="1219"/>
    <d v="2016-03-03T00:00:00"/>
    <s v="First Class"/>
    <s v="JS-16030"/>
    <x v="559"/>
    <x v="0"/>
    <x v="0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x v="0"/>
    <n v="1"/>
  </r>
  <r>
    <n v="9465"/>
    <s v="CA-2016-109127"/>
    <x v="1059"/>
    <d v="2016-12-25T00:00:00"/>
    <s v="Standard Class"/>
    <s v="JC-15775"/>
    <x v="547"/>
    <x v="0"/>
    <x v="0"/>
    <s v="Newark"/>
    <x v="13"/>
    <n v="19711"/>
    <x v="3"/>
    <s v="OFF-LA-10004409"/>
    <s v="Office Supplies"/>
    <s v="Labels"/>
    <s v="Avery 492"/>
    <n v="17.28"/>
    <n v="6"/>
    <n v="0"/>
    <n v="7.9487999999999985"/>
    <s v="Chuck Magee"/>
    <x v="0"/>
    <n v="1"/>
  </r>
  <r>
    <n v="9466"/>
    <s v="CA-2018-126858"/>
    <x v="258"/>
    <d v="2018-11-23T00:00:00"/>
    <s v="Standard Class"/>
    <s v="JM-15265"/>
    <x v="25"/>
    <x v="1"/>
    <x v="0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x v="0"/>
    <n v="1"/>
  </r>
  <r>
    <n v="9467"/>
    <s v="CA-2019-102925"/>
    <x v="60"/>
    <d v="2019-11-10T00:00:00"/>
    <s v="Second Class"/>
    <s v="CD-12280"/>
    <x v="512"/>
    <x v="0"/>
    <x v="0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x v="0"/>
    <n v="1"/>
  </r>
  <r>
    <n v="9468"/>
    <s v="CA-2019-102925"/>
    <x v="60"/>
    <d v="2019-11-10T00:00:00"/>
    <s v="Second Class"/>
    <s v="CD-12280"/>
    <x v="512"/>
    <x v="0"/>
    <x v="0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x v="0"/>
    <n v="0"/>
  </r>
  <r>
    <n v="9469"/>
    <s v="CA-2019-102925"/>
    <x v="60"/>
    <d v="2019-11-10T00:00:00"/>
    <s v="Second Class"/>
    <s v="CD-12280"/>
    <x v="512"/>
    <x v="0"/>
    <x v="0"/>
    <s v="New York City"/>
    <x v="15"/>
    <n v="10024"/>
    <x v="3"/>
    <s v="OFF-PA-10001870"/>
    <s v="Office Supplies"/>
    <s v="Paper"/>
    <s v="Xerox 202"/>
    <n v="12.96"/>
    <n v="2"/>
    <n v="0"/>
    <n v="6.2208000000000006"/>
    <s v="Chuck Magee"/>
    <x v="0"/>
    <n v="0"/>
  </r>
  <r>
    <n v="9470"/>
    <s v="CA-2019-102925"/>
    <x v="60"/>
    <d v="2019-11-10T00:00:00"/>
    <s v="Second Class"/>
    <s v="CD-12280"/>
    <x v="512"/>
    <x v="0"/>
    <x v="0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  <n v="0"/>
  </r>
  <r>
    <n v="9471"/>
    <s v="CA-2019-102925"/>
    <x v="60"/>
    <d v="2019-11-10T00:00:00"/>
    <s v="Second Class"/>
    <s v="CD-12280"/>
    <x v="512"/>
    <x v="0"/>
    <x v="0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x v="0"/>
    <n v="0"/>
  </r>
  <r>
    <n v="9472"/>
    <s v="CA-2019-102925"/>
    <x v="60"/>
    <d v="2019-11-10T00:00:00"/>
    <s v="Second Class"/>
    <s v="CD-12280"/>
    <x v="512"/>
    <x v="0"/>
    <x v="0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x v="0"/>
    <n v="0"/>
  </r>
  <r>
    <n v="9473"/>
    <s v="CA-2019-102925"/>
    <x v="60"/>
    <d v="2019-11-10T00:00:00"/>
    <s v="Second Class"/>
    <s v="CD-12280"/>
    <x v="512"/>
    <x v="0"/>
    <x v="0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x v="0"/>
    <n v="0"/>
  </r>
  <r>
    <n v="9474"/>
    <s v="CA-2019-102925"/>
    <x v="60"/>
    <d v="2019-11-10T00:00:00"/>
    <s v="Second Class"/>
    <s v="CD-12280"/>
    <x v="512"/>
    <x v="0"/>
    <x v="0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x v="0"/>
    <n v="0"/>
  </r>
  <r>
    <n v="9475"/>
    <s v="CA-2017-100818"/>
    <x v="70"/>
    <d v="2017-06-05T00:00:00"/>
    <s v="Second Class"/>
    <s v="JM-15265"/>
    <x v="25"/>
    <x v="1"/>
    <x v="0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x v="0"/>
    <n v="1"/>
  </r>
  <r>
    <n v="9476"/>
    <s v="CA-2017-100818"/>
    <x v="70"/>
    <d v="2017-06-05T00:00:00"/>
    <s v="Second Class"/>
    <s v="JM-15265"/>
    <x v="25"/>
    <x v="1"/>
    <x v="0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x v="0"/>
    <n v="0"/>
  </r>
  <r>
    <n v="9477"/>
    <s v="CA-2017-100818"/>
    <x v="70"/>
    <d v="2017-06-05T00:00:00"/>
    <s v="Second Class"/>
    <s v="JM-15265"/>
    <x v="25"/>
    <x v="1"/>
    <x v="0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x v="0"/>
    <n v="0"/>
  </r>
  <r>
    <n v="9478"/>
    <s v="CA-2017-100818"/>
    <x v="70"/>
    <d v="2017-06-05T00:00:00"/>
    <s v="Second Class"/>
    <s v="JM-15265"/>
    <x v="25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  <n v="0"/>
  </r>
  <r>
    <n v="9479"/>
    <s v="CA-2016-126193"/>
    <x v="557"/>
    <d v="2016-09-14T00:00:00"/>
    <s v="Standard Class"/>
    <s v="SS-20410"/>
    <x v="757"/>
    <x v="0"/>
    <x v="0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x v="0"/>
    <n v="1"/>
  </r>
  <r>
    <n v="9480"/>
    <s v="CA-2016-126193"/>
    <x v="557"/>
    <d v="2016-09-14T00:00:00"/>
    <s v="Standard Class"/>
    <s v="SS-20410"/>
    <x v="757"/>
    <x v="0"/>
    <x v="0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x v="0"/>
    <n v="0"/>
  </r>
  <r>
    <n v="9481"/>
    <s v="CA-2016-126193"/>
    <x v="557"/>
    <d v="2016-09-14T00:00:00"/>
    <s v="Standard Class"/>
    <s v="SS-20410"/>
    <x v="757"/>
    <x v="0"/>
    <x v="0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x v="0"/>
    <n v="0"/>
  </r>
  <r>
    <n v="9482"/>
    <s v="CA-2019-150504"/>
    <x v="44"/>
    <d v="2019-11-12T00:00:00"/>
    <s v="Standard Class"/>
    <s v="HG-14845"/>
    <x v="668"/>
    <x v="0"/>
    <x v="0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  <n v="1"/>
  </r>
  <r>
    <n v="9483"/>
    <s v="CA-2017-158351"/>
    <x v="782"/>
    <d v="2017-06-24T00:00:00"/>
    <s v="Second Class"/>
    <s v="BC-11125"/>
    <x v="604"/>
    <x v="2"/>
    <x v="0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x v="0"/>
    <n v="1"/>
  </r>
  <r>
    <n v="9484"/>
    <s v="CA-2016-122679"/>
    <x v="192"/>
    <d v="2016-07-28T00:00:00"/>
    <s v="Standard Class"/>
    <s v="AB-10255"/>
    <x v="437"/>
    <x v="2"/>
    <x v="0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Anna Andreadi"/>
    <x v="0"/>
    <n v="1"/>
  </r>
  <r>
    <n v="9485"/>
    <s v="CA-2018-164770"/>
    <x v="499"/>
    <d v="2018-12-04T00:00:00"/>
    <s v="Second Class"/>
    <s v="MY-18295"/>
    <x v="501"/>
    <x v="1"/>
    <x v="0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x v="0"/>
    <n v="1"/>
  </r>
  <r>
    <n v="9486"/>
    <s v="CA-2018-164770"/>
    <x v="499"/>
    <d v="2018-12-04T00:00:00"/>
    <s v="Second Class"/>
    <s v="MY-18295"/>
    <x v="501"/>
    <x v="1"/>
    <x v="0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x v="0"/>
    <n v="0"/>
  </r>
  <r>
    <n v="9487"/>
    <s v="CA-2019-130505"/>
    <x v="386"/>
    <d v="2019-10-12T00:00:00"/>
    <s v="Same Day"/>
    <s v="NF-18385"/>
    <x v="173"/>
    <x v="0"/>
    <x v="0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x v="0"/>
    <n v="1"/>
  </r>
  <r>
    <n v="9488"/>
    <s v="US-2019-125213"/>
    <x v="157"/>
    <d v="2019-12-13T00:00:00"/>
    <s v="First Class"/>
    <s v="NB-18655"/>
    <x v="240"/>
    <x v="1"/>
    <x v="0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x v="0"/>
    <n v="1"/>
  </r>
  <r>
    <n v="9489"/>
    <s v="CA-2017-156566"/>
    <x v="486"/>
    <d v="2017-10-04T00:00:00"/>
    <s v="First Class"/>
    <s v="EM-13960"/>
    <x v="75"/>
    <x v="0"/>
    <x v="0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x v="0"/>
    <n v="1"/>
  </r>
  <r>
    <n v="9490"/>
    <s v="US-2018-102232"/>
    <x v="1220"/>
    <d v="2018-08-11T00:00:00"/>
    <s v="Standard Class"/>
    <s v="MF-17665"/>
    <x v="716"/>
    <x v="1"/>
    <x v="0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x v="0"/>
    <n v="1"/>
  </r>
  <r>
    <n v="9491"/>
    <s v="CA-2019-111738"/>
    <x v="1032"/>
    <d v="2019-01-07T00:00:00"/>
    <s v="Standard Class"/>
    <s v="CM-12385"/>
    <x v="200"/>
    <x v="0"/>
    <x v="0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x v="0"/>
    <n v="1"/>
  </r>
  <r>
    <n v="9492"/>
    <s v="CA-2019-111738"/>
    <x v="1032"/>
    <d v="2019-01-07T00:00:00"/>
    <s v="Standard Class"/>
    <s v="CM-12385"/>
    <x v="200"/>
    <x v="0"/>
    <x v="0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x v="0"/>
    <n v="0"/>
  </r>
  <r>
    <n v="9493"/>
    <s v="CA-2019-163188"/>
    <x v="659"/>
    <d v="2019-11-07T00:00:00"/>
    <s v="Same Day"/>
    <s v="EC-14050"/>
    <x v="685"/>
    <x v="0"/>
    <x v="0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x v="0"/>
    <n v="1"/>
  </r>
  <r>
    <n v="9494"/>
    <s v="CA-2018-105207"/>
    <x v="835"/>
    <d v="2018-01-08T00:00:00"/>
    <s v="Standard Class"/>
    <s v="BO-11350"/>
    <x v="635"/>
    <x v="1"/>
    <x v="0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x v="0"/>
    <n v="1"/>
  </r>
  <r>
    <n v="9495"/>
    <s v="CA-2018-105207"/>
    <x v="835"/>
    <d v="2018-01-08T00:00:00"/>
    <s v="Standard Class"/>
    <s v="BO-11350"/>
    <x v="635"/>
    <x v="1"/>
    <x v="0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x v="0"/>
    <n v="0"/>
  </r>
  <r>
    <n v="9496"/>
    <s v="US-2018-123610"/>
    <x v="536"/>
    <d v="2018-05-16T00:00:00"/>
    <s v="Standard Class"/>
    <s v="VM-21835"/>
    <x v="718"/>
    <x v="0"/>
    <x v="0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x v="0"/>
    <n v="1"/>
  </r>
  <r>
    <n v="9497"/>
    <s v="US-2018-123610"/>
    <x v="536"/>
    <d v="2018-05-16T00:00:00"/>
    <s v="Standard Class"/>
    <s v="VM-21835"/>
    <x v="718"/>
    <x v="0"/>
    <x v="0"/>
    <s v="Mission Viejo"/>
    <x v="1"/>
    <n v="92691"/>
    <x v="1"/>
    <s v="OFF-AP-10002222"/>
    <s v="Office Supplies"/>
    <s v="Appliances"/>
    <s v="Staple holder"/>
    <n v="8.67"/>
    <n v="1"/>
    <n v="0"/>
    <n v="2.3409000000000004"/>
    <s v="Anna Andreadi"/>
    <x v="0"/>
    <n v="0"/>
  </r>
  <r>
    <n v="9498"/>
    <s v="CA-2019-118213"/>
    <x v="60"/>
    <d v="2019-11-07T00:00:00"/>
    <s v="First Class"/>
    <s v="AB-10060"/>
    <x v="144"/>
    <x v="2"/>
    <x v="0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x v="0"/>
    <n v="1"/>
  </r>
  <r>
    <n v="9499"/>
    <s v="CA-2019-118213"/>
    <x v="60"/>
    <d v="2019-11-07T00:00:00"/>
    <s v="First Class"/>
    <s v="AB-10060"/>
    <x v="144"/>
    <x v="2"/>
    <x v="0"/>
    <s v="Greenwood"/>
    <x v="14"/>
    <n v="46142"/>
    <x v="2"/>
    <s v="OFF-PA-10000565"/>
    <s v="Office Supplies"/>
    <s v="Paper"/>
    <s v="Easy-staple paper"/>
    <n v="167.94"/>
    <n v="3"/>
    <n v="0"/>
    <n v="82.290599999999998"/>
    <s v="Kelly Williams"/>
    <x v="0"/>
    <n v="0"/>
  </r>
  <r>
    <n v="9500"/>
    <s v="CA-2019-118213"/>
    <x v="60"/>
    <d v="2019-11-07T00:00:00"/>
    <s v="First Class"/>
    <s v="AB-10060"/>
    <x v="144"/>
    <x v="2"/>
    <x v="0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x v="0"/>
    <n v="0"/>
  </r>
  <r>
    <n v="9501"/>
    <s v="CA-2018-149237"/>
    <x v="439"/>
    <d v="2018-05-30T00:00:00"/>
    <s v="Standard Class"/>
    <s v="CM-12235"/>
    <x v="632"/>
    <x v="0"/>
    <x v="0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x v="0"/>
    <n v="1"/>
  </r>
  <r>
    <n v="9502"/>
    <s v="US-2017-158589"/>
    <x v="312"/>
    <d v="2017-11-24T00:00:00"/>
    <s v="Standard Class"/>
    <s v="KW-16570"/>
    <x v="608"/>
    <x v="0"/>
    <x v="0"/>
    <s v="San Francisco"/>
    <x v="1"/>
    <n v="94109"/>
    <x v="1"/>
    <s v="FUR-FU-10001546"/>
    <s v="Furniture"/>
    <s v="Furnishings"/>
    <s v="Dana Swing-Arm Lamps"/>
    <n v="32.04"/>
    <n v="3"/>
    <n v="0"/>
    <n v="8.01"/>
    <s v="Anna Andreadi"/>
    <x v="0"/>
    <n v="1"/>
  </r>
  <r>
    <n v="9503"/>
    <s v="CA-2018-101329"/>
    <x v="183"/>
    <d v="2018-04-29T00:00:00"/>
    <s v="Standard Class"/>
    <s v="MM-17920"/>
    <x v="462"/>
    <x v="0"/>
    <x v="0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x v="0"/>
    <n v="1"/>
  </r>
  <r>
    <n v="9504"/>
    <s v="CA-2018-101329"/>
    <x v="183"/>
    <d v="2018-04-29T00:00:00"/>
    <s v="Standard Class"/>
    <s v="MM-17920"/>
    <x v="462"/>
    <x v="0"/>
    <x v="0"/>
    <s v="Rome"/>
    <x v="15"/>
    <n v="13440"/>
    <x v="3"/>
    <s v="OFF-AR-10003190"/>
    <s v="Office Supplies"/>
    <s v="Art"/>
    <s v="Newell 32"/>
    <n v="2.88"/>
    <n v="1"/>
    <n v="0"/>
    <n v="0.80640000000000001"/>
    <s v="Chuck Magee"/>
    <x v="0"/>
    <n v="0"/>
  </r>
  <r>
    <n v="9505"/>
    <s v="CA-2018-113607"/>
    <x v="500"/>
    <d v="2018-10-18T00:00:00"/>
    <s v="Standard Class"/>
    <s v="PW-19030"/>
    <x v="463"/>
    <x v="1"/>
    <x v="0"/>
    <s v="New York City"/>
    <x v="15"/>
    <n v="10009"/>
    <x v="3"/>
    <s v="TEC-PH-10004094"/>
    <s v="Technology"/>
    <s v="Phones"/>
    <s v="Motorola L703CM"/>
    <n v="1091.93"/>
    <n v="7"/>
    <n v="0"/>
    <n v="272.98250000000002"/>
    <s v="Chuck Magee"/>
    <x v="0"/>
    <n v="1"/>
  </r>
  <r>
    <n v="9506"/>
    <s v="CA-2018-113607"/>
    <x v="500"/>
    <d v="2018-10-18T00:00:00"/>
    <s v="Standard Class"/>
    <s v="PW-19030"/>
    <x v="463"/>
    <x v="1"/>
    <x v="0"/>
    <s v="New York City"/>
    <x v="15"/>
    <n v="10009"/>
    <x v="3"/>
    <s v="OFF-PA-10001970"/>
    <s v="Office Supplies"/>
    <s v="Paper"/>
    <s v="Xerox 1908"/>
    <n v="111.96"/>
    <n v="2"/>
    <n v="0"/>
    <n v="54.860399999999998"/>
    <s v="Chuck Magee"/>
    <x v="0"/>
    <n v="0"/>
  </r>
  <r>
    <n v="9507"/>
    <s v="CA-2016-149104"/>
    <x v="267"/>
    <d v="2016-04-07T00:00:00"/>
    <s v="Second Class"/>
    <s v="RD-19900"/>
    <x v="76"/>
    <x v="0"/>
    <x v="0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x v="0"/>
    <n v="1"/>
  </r>
  <r>
    <n v="9508"/>
    <s v="CA-2016-149104"/>
    <x v="267"/>
    <d v="2016-04-07T00:00:00"/>
    <s v="Second Class"/>
    <s v="RD-19900"/>
    <x v="76"/>
    <x v="0"/>
    <x v="0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x v="0"/>
    <n v="0"/>
  </r>
  <r>
    <n v="9509"/>
    <s v="CA-2016-149104"/>
    <x v="267"/>
    <d v="2016-04-07T00:00:00"/>
    <s v="Second Class"/>
    <s v="RD-19900"/>
    <x v="76"/>
    <x v="0"/>
    <x v="0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x v="0"/>
    <n v="0"/>
  </r>
  <r>
    <n v="9510"/>
    <s v="CA-2016-149104"/>
    <x v="267"/>
    <d v="2016-04-07T00:00:00"/>
    <s v="Second Class"/>
    <s v="RD-19900"/>
    <x v="76"/>
    <x v="0"/>
    <x v="0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x v="0"/>
    <n v="0"/>
  </r>
  <r>
    <n v="9511"/>
    <s v="CA-2018-105263"/>
    <x v="876"/>
    <d v="2018-08-11T00:00:00"/>
    <s v="Standard Class"/>
    <s v="LM-17065"/>
    <x v="215"/>
    <x v="0"/>
    <x v="0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x v="0"/>
    <n v="1"/>
  </r>
  <r>
    <n v="9512"/>
    <s v="CA-2016-130575"/>
    <x v="637"/>
    <d v="2016-12-16T00:00:00"/>
    <s v="First Class"/>
    <s v="CS-11845"/>
    <x v="688"/>
    <x v="1"/>
    <x v="0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x v="0"/>
    <n v="1"/>
  </r>
  <r>
    <n v="9513"/>
    <s v="CA-2019-142461"/>
    <x v="1109"/>
    <d v="2019-06-03T00:00:00"/>
    <s v="Second Class"/>
    <s v="KT-16480"/>
    <x v="409"/>
    <x v="0"/>
    <x v="0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x v="0"/>
    <n v="1"/>
  </r>
  <r>
    <n v="9514"/>
    <s v="CA-2018-125220"/>
    <x v="500"/>
    <d v="2018-10-19T00:00:00"/>
    <s v="Standard Class"/>
    <s v="BE-11410"/>
    <x v="648"/>
    <x v="0"/>
    <x v="0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x v="0"/>
    <n v="1"/>
  </r>
  <r>
    <n v="9515"/>
    <s v="CA-2016-100293"/>
    <x v="619"/>
    <d v="2016-03-18T00:00:00"/>
    <s v="Standard Class"/>
    <s v="NF-18475"/>
    <x v="739"/>
    <x v="2"/>
    <x v="0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x v="0"/>
    <n v="1"/>
  </r>
  <r>
    <n v="9516"/>
    <s v="CA-2016-154165"/>
    <x v="1221"/>
    <d v="2016-02-24T00:00:00"/>
    <s v="Standard Class"/>
    <s v="DL-13315"/>
    <x v="111"/>
    <x v="0"/>
    <x v="0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x v="0"/>
    <n v="1"/>
  </r>
  <r>
    <n v="9517"/>
    <s v="CA-2017-123939"/>
    <x v="252"/>
    <d v="2017-08-26T00:00:00"/>
    <s v="Second Class"/>
    <s v="MS-17710"/>
    <x v="384"/>
    <x v="0"/>
    <x v="0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x v="0"/>
    <n v="1"/>
  </r>
  <r>
    <n v="9518"/>
    <s v="CA-2017-123939"/>
    <x v="252"/>
    <d v="2017-08-26T00:00:00"/>
    <s v="Second Class"/>
    <s v="MS-17710"/>
    <x v="384"/>
    <x v="0"/>
    <x v="0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x v="0"/>
    <n v="0"/>
  </r>
  <r>
    <n v="9519"/>
    <s v="CA-2017-123939"/>
    <x v="252"/>
    <d v="2017-08-26T00:00:00"/>
    <s v="Second Class"/>
    <s v="MS-17710"/>
    <x v="384"/>
    <x v="0"/>
    <x v="0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x v="0"/>
    <n v="0"/>
  </r>
  <r>
    <n v="9520"/>
    <s v="US-2019-104451"/>
    <x v="540"/>
    <d v="2019-05-12T00:00:00"/>
    <s v="Second Class"/>
    <s v="MM-18055"/>
    <x v="514"/>
    <x v="0"/>
    <x v="0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x v="0"/>
    <n v="1"/>
  </r>
  <r>
    <n v="9521"/>
    <s v="CA-2018-101189"/>
    <x v="1084"/>
    <d v="2018-02-09T00:00:00"/>
    <s v="Standard Class"/>
    <s v="JB-15400"/>
    <x v="80"/>
    <x v="1"/>
    <x v="0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x v="0"/>
    <n v="1"/>
  </r>
  <r>
    <n v="9522"/>
    <s v="CA-2016-169446"/>
    <x v="174"/>
    <d v="2016-12-25T00:00:00"/>
    <s v="Standard Class"/>
    <s v="SG-20605"/>
    <x v="611"/>
    <x v="0"/>
    <x v="0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x v="0"/>
    <n v="1"/>
  </r>
  <r>
    <n v="9523"/>
    <s v="CA-2016-169446"/>
    <x v="174"/>
    <d v="2016-12-25T00:00:00"/>
    <s v="Standard Class"/>
    <s v="SG-20605"/>
    <x v="611"/>
    <x v="0"/>
    <x v="0"/>
    <s v="Chicago"/>
    <x v="10"/>
    <n v="60623"/>
    <x v="2"/>
    <s v="OFF-PA-10000295"/>
    <s v="Office Supplies"/>
    <s v="Paper"/>
    <s v="Xerox 229"/>
    <n v="15.552000000000003"/>
    <n v="3"/>
    <n v="0.2"/>
    <n v="5.4432"/>
    <s v="Kelly Williams"/>
    <x v="0"/>
    <n v="0"/>
  </r>
  <r>
    <n v="9524"/>
    <s v="CA-2016-169446"/>
    <x v="174"/>
    <d v="2016-12-25T00:00:00"/>
    <s v="Standard Class"/>
    <s v="SG-20605"/>
    <x v="611"/>
    <x v="0"/>
    <x v="0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x v="0"/>
    <n v="0"/>
  </r>
  <r>
    <n v="9525"/>
    <s v="CA-2019-156958"/>
    <x v="256"/>
    <d v="2019-12-06T00:00:00"/>
    <s v="First Class"/>
    <s v="PB-18805"/>
    <x v="583"/>
    <x v="2"/>
    <x v="0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x v="1"/>
    <n v="1"/>
  </r>
  <r>
    <n v="9526"/>
    <s v="CA-2019-156958"/>
    <x v="256"/>
    <d v="2019-12-06T00:00:00"/>
    <s v="First Class"/>
    <s v="PB-18805"/>
    <x v="583"/>
    <x v="2"/>
    <x v="0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x v="1"/>
    <n v="0"/>
  </r>
  <r>
    <n v="9527"/>
    <s v="CA-2019-156958"/>
    <x v="256"/>
    <d v="2019-12-06T00:00:00"/>
    <s v="First Class"/>
    <s v="PB-18805"/>
    <x v="583"/>
    <x v="2"/>
    <x v="0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x v="1"/>
    <n v="0"/>
  </r>
  <r>
    <n v="9528"/>
    <s v="CA-2019-156958"/>
    <x v="256"/>
    <d v="2019-12-06T00:00:00"/>
    <s v="First Class"/>
    <s v="PB-18805"/>
    <x v="583"/>
    <x v="2"/>
    <x v="0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x v="1"/>
    <n v="0"/>
  </r>
  <r>
    <n v="9529"/>
    <s v="CA-2019-156958"/>
    <x v="256"/>
    <d v="2019-12-06T00:00:00"/>
    <s v="First Class"/>
    <s v="PB-18805"/>
    <x v="583"/>
    <x v="2"/>
    <x v="0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1"/>
    <n v="0"/>
  </r>
  <r>
    <n v="9530"/>
    <s v="CA-2019-101637"/>
    <x v="668"/>
    <d v="2019-03-25T00:00:00"/>
    <s v="Same Day"/>
    <s v="AC-10615"/>
    <x v="556"/>
    <x v="1"/>
    <x v="0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x v="0"/>
    <n v="1"/>
  </r>
  <r>
    <n v="9531"/>
    <s v="CA-2019-111759"/>
    <x v="141"/>
    <d v="2019-07-12T00:00:00"/>
    <s v="Standard Class"/>
    <s v="MR-17545"/>
    <x v="280"/>
    <x v="2"/>
    <x v="0"/>
    <s v="Seattle"/>
    <x v="4"/>
    <n v="98103"/>
    <x v="1"/>
    <s v="OFF-PA-10003127"/>
    <s v="Office Supplies"/>
    <s v="Paper"/>
    <s v="Easy-staple paper"/>
    <n v="52.76"/>
    <n v="2"/>
    <n v="0"/>
    <n v="24.269599999999997"/>
    <s v="Anna Andreadi"/>
    <x v="0"/>
    <n v="1"/>
  </r>
  <r>
    <n v="9532"/>
    <s v="CA-2019-102729"/>
    <x v="40"/>
    <d v="2019-10-31T00:00:00"/>
    <s v="Standard Class"/>
    <s v="BF-11215"/>
    <x v="682"/>
    <x v="2"/>
    <x v="0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x v="0"/>
    <n v="1"/>
  </r>
  <r>
    <n v="9533"/>
    <s v="CA-2018-116596"/>
    <x v="189"/>
    <d v="2018-10-31T00:00:00"/>
    <s v="Standard Class"/>
    <s v="BW-11200"/>
    <x v="572"/>
    <x v="0"/>
    <x v="0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x v="0"/>
    <n v="1"/>
  </r>
  <r>
    <n v="9534"/>
    <s v="CA-2018-116596"/>
    <x v="189"/>
    <d v="2018-10-31T00:00:00"/>
    <s v="Standard Class"/>
    <s v="BW-11200"/>
    <x v="572"/>
    <x v="0"/>
    <x v="0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x v="0"/>
    <n v="0"/>
  </r>
  <r>
    <n v="9535"/>
    <s v="CA-2018-116596"/>
    <x v="189"/>
    <d v="2018-10-31T00:00:00"/>
    <s v="Standard Class"/>
    <s v="BW-11200"/>
    <x v="572"/>
    <x v="0"/>
    <x v="0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x v="0"/>
    <n v="0"/>
  </r>
  <r>
    <n v="9536"/>
    <s v="CA-2018-116596"/>
    <x v="189"/>
    <d v="2018-10-31T00:00:00"/>
    <s v="Standard Class"/>
    <s v="BW-11200"/>
    <x v="572"/>
    <x v="0"/>
    <x v="0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x v="0"/>
    <n v="0"/>
  </r>
  <r>
    <n v="9537"/>
    <s v="CA-2019-124191"/>
    <x v="492"/>
    <d v="2019-06-14T00:00:00"/>
    <s v="Second Class"/>
    <s v="TS-21610"/>
    <x v="59"/>
    <x v="0"/>
    <x v="0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x v="0"/>
    <n v="1"/>
  </r>
  <r>
    <n v="9538"/>
    <s v="CA-2018-148747"/>
    <x v="477"/>
    <d v="2018-09-27T00:00:00"/>
    <s v="First Class"/>
    <s v="AS-10045"/>
    <x v="442"/>
    <x v="1"/>
    <x v="0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x v="0"/>
    <n v="1"/>
  </r>
  <r>
    <n v="9539"/>
    <s v="US-2019-169488"/>
    <x v="210"/>
    <d v="2019-09-09T00:00:00"/>
    <s v="First Class"/>
    <s v="AA-10375"/>
    <x v="211"/>
    <x v="0"/>
    <x v="0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x v="0"/>
    <n v="1"/>
  </r>
  <r>
    <n v="9540"/>
    <s v="US-2019-169488"/>
    <x v="210"/>
    <d v="2019-09-09T00:00:00"/>
    <s v="First Class"/>
    <s v="AA-10375"/>
    <x v="211"/>
    <x v="0"/>
    <x v="0"/>
    <s v="Providence"/>
    <x v="34"/>
    <n v="2908"/>
    <x v="3"/>
    <s v="OFF-PA-10000157"/>
    <s v="Office Supplies"/>
    <s v="Paper"/>
    <s v="Xerox 191"/>
    <n v="39.96"/>
    <n v="2"/>
    <n v="0"/>
    <n v="18.781199999999998"/>
    <s v="Chuck Magee"/>
    <x v="0"/>
    <n v="0"/>
  </r>
  <r>
    <n v="9541"/>
    <s v="CA-2017-135727"/>
    <x v="1222"/>
    <d v="2017-05-16T00:00:00"/>
    <s v="Second Class"/>
    <s v="PS-18970"/>
    <x v="28"/>
    <x v="2"/>
    <x v="0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x v="0"/>
    <n v="1"/>
  </r>
  <r>
    <n v="9542"/>
    <s v="CA-2017-135251"/>
    <x v="705"/>
    <d v="2017-08-10T00:00:00"/>
    <s v="Standard Class"/>
    <s v="RP-19270"/>
    <x v="345"/>
    <x v="1"/>
    <x v="0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x v="0"/>
    <n v="1"/>
  </r>
  <r>
    <n v="9543"/>
    <s v="CA-2017-135251"/>
    <x v="705"/>
    <d v="2017-08-10T00:00:00"/>
    <s v="Standard Class"/>
    <s v="RP-19270"/>
    <x v="345"/>
    <x v="1"/>
    <x v="0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x v="0"/>
    <n v="0"/>
  </r>
  <r>
    <n v="9544"/>
    <s v="CA-2017-135251"/>
    <x v="705"/>
    <d v="2017-08-10T00:00:00"/>
    <s v="Standard Class"/>
    <s v="RP-19270"/>
    <x v="345"/>
    <x v="1"/>
    <x v="0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x v="0"/>
    <n v="0"/>
  </r>
  <r>
    <n v="9545"/>
    <s v="CA-2017-135251"/>
    <x v="705"/>
    <d v="2017-08-10T00:00:00"/>
    <s v="Standard Class"/>
    <s v="RP-19270"/>
    <x v="345"/>
    <x v="1"/>
    <x v="0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x v="0"/>
    <n v="0"/>
  </r>
  <r>
    <n v="9546"/>
    <s v="CA-2016-166590"/>
    <x v="194"/>
    <d v="2016-11-02T00:00:00"/>
    <s v="Standard Class"/>
    <s v="NC-18625"/>
    <x v="544"/>
    <x v="1"/>
    <x v="0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x v="0"/>
    <n v="1"/>
  </r>
  <r>
    <n v="9547"/>
    <s v="CA-2016-166590"/>
    <x v="194"/>
    <d v="2016-11-02T00:00:00"/>
    <s v="Standard Class"/>
    <s v="NC-18625"/>
    <x v="544"/>
    <x v="1"/>
    <x v="0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x v="0"/>
    <n v="0"/>
  </r>
  <r>
    <n v="9548"/>
    <s v="CA-2018-131744"/>
    <x v="1133"/>
    <d v="2018-06-20T00:00:00"/>
    <s v="Second Class"/>
    <s v="SC-20770"/>
    <x v="34"/>
    <x v="1"/>
    <x v="0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x v="0"/>
    <n v="1"/>
  </r>
  <r>
    <n v="9549"/>
    <s v="CA-2018-131744"/>
    <x v="1133"/>
    <d v="2018-06-20T00:00:00"/>
    <s v="Second Class"/>
    <s v="SC-20770"/>
    <x v="34"/>
    <x v="1"/>
    <x v="0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x v="0"/>
    <n v="0"/>
  </r>
  <r>
    <n v="9550"/>
    <s v="CA-2018-131744"/>
    <x v="1133"/>
    <d v="2018-06-20T00:00:00"/>
    <s v="Second Class"/>
    <s v="SC-20770"/>
    <x v="34"/>
    <x v="1"/>
    <x v="0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x v="0"/>
    <n v="0"/>
  </r>
  <r>
    <n v="9551"/>
    <s v="CA-2017-160864"/>
    <x v="910"/>
    <d v="2017-05-06T00:00:00"/>
    <s v="First Class"/>
    <s v="NF-18595"/>
    <x v="376"/>
    <x v="2"/>
    <x v="0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x v="0"/>
    <n v="1"/>
  </r>
  <r>
    <n v="9552"/>
    <s v="CA-2017-147690"/>
    <x v="113"/>
    <d v="2017-11-14T00:00:00"/>
    <s v="Standard Class"/>
    <s v="SC-20020"/>
    <x v="710"/>
    <x v="0"/>
    <x v="0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x v="0"/>
    <n v="1"/>
  </r>
  <r>
    <n v="9553"/>
    <s v="CA-2017-163923"/>
    <x v="1051"/>
    <d v="2017-06-03T00:00:00"/>
    <s v="Standard Class"/>
    <s v="BD-11560"/>
    <x v="786"/>
    <x v="2"/>
    <x v="0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x v="0"/>
    <n v="1"/>
  </r>
  <r>
    <n v="9554"/>
    <s v="CA-2018-125724"/>
    <x v="897"/>
    <d v="2018-09-27T00:00:00"/>
    <s v="Standard Class"/>
    <s v="SM-20950"/>
    <x v="416"/>
    <x v="1"/>
    <x v="0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x v="0"/>
    <n v="1"/>
  </r>
  <r>
    <n v="9555"/>
    <s v="CA-2017-111612"/>
    <x v="109"/>
    <d v="2017-12-02T00:00:00"/>
    <s v="Standard Class"/>
    <s v="EB-14110"/>
    <x v="686"/>
    <x v="0"/>
    <x v="0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x v="0"/>
    <n v="1"/>
  </r>
  <r>
    <n v="9556"/>
    <s v="CA-2017-111612"/>
    <x v="109"/>
    <d v="2017-12-02T00:00:00"/>
    <s v="Standard Class"/>
    <s v="EB-14110"/>
    <x v="686"/>
    <x v="0"/>
    <x v="0"/>
    <s v="Columbus"/>
    <x v="24"/>
    <n v="43229"/>
    <x v="3"/>
    <s v="OFF-FA-10003021"/>
    <s v="Office Supplies"/>
    <s v="Fasteners"/>
    <s v="Staples"/>
    <n v="3.008"/>
    <n v="2"/>
    <n v="0.2"/>
    <n v="0.56399999999999983"/>
    <s v="Chuck Magee"/>
    <x v="0"/>
    <n v="0"/>
  </r>
  <r>
    <n v="9557"/>
    <s v="CA-2017-156853"/>
    <x v="155"/>
    <d v="2017-12-05T00:00:00"/>
    <s v="Second Class"/>
    <s v="HP-14815"/>
    <x v="6"/>
    <x v="2"/>
    <x v="0"/>
    <s v="Concord"/>
    <x v="38"/>
    <n v="3301"/>
    <x v="3"/>
    <s v="OFF-PA-10003656"/>
    <s v="Office Supplies"/>
    <s v="Paper"/>
    <s v="Xerox 1935"/>
    <n v="184.66"/>
    <n v="7"/>
    <n v="0"/>
    <n v="84.943599999999989"/>
    <s v="Chuck Magee"/>
    <x v="0"/>
    <n v="1"/>
  </r>
  <r>
    <n v="9558"/>
    <s v="CA-2016-103086"/>
    <x v="1136"/>
    <d v="2016-10-19T00:00:00"/>
    <s v="Second Class"/>
    <s v="EB-14170"/>
    <x v="432"/>
    <x v="0"/>
    <x v="0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x v="0"/>
    <n v="1"/>
  </r>
  <r>
    <n v="9559"/>
    <s v="CA-2018-129280"/>
    <x v="973"/>
    <d v="2018-05-05T00:00:00"/>
    <s v="First Class"/>
    <s v="SM-20905"/>
    <x v="792"/>
    <x v="0"/>
    <x v="0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x v="0"/>
    <n v="1"/>
  </r>
  <r>
    <n v="9560"/>
    <s v="CA-2018-129280"/>
    <x v="973"/>
    <d v="2018-05-05T00:00:00"/>
    <s v="First Class"/>
    <s v="SM-20905"/>
    <x v="792"/>
    <x v="0"/>
    <x v="0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x v="0"/>
    <n v="0"/>
  </r>
  <r>
    <n v="9561"/>
    <s v="CA-2018-129280"/>
    <x v="973"/>
    <d v="2018-05-05T00:00:00"/>
    <s v="First Class"/>
    <s v="SM-20905"/>
    <x v="792"/>
    <x v="0"/>
    <x v="0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x v="0"/>
    <n v="0"/>
  </r>
  <r>
    <n v="9562"/>
    <s v="CA-2018-129280"/>
    <x v="973"/>
    <d v="2018-05-05T00:00:00"/>
    <s v="First Class"/>
    <s v="SM-20905"/>
    <x v="792"/>
    <x v="0"/>
    <x v="0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x v="0"/>
    <n v="0"/>
  </r>
  <r>
    <n v="9563"/>
    <s v="CA-2018-129280"/>
    <x v="973"/>
    <d v="2018-05-05T00:00:00"/>
    <s v="First Class"/>
    <s v="SM-20905"/>
    <x v="792"/>
    <x v="0"/>
    <x v="0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x v="0"/>
    <n v="0"/>
  </r>
  <r>
    <n v="9564"/>
    <s v="CA-2018-129280"/>
    <x v="973"/>
    <d v="2018-05-05T00:00:00"/>
    <s v="First Class"/>
    <s v="SM-20905"/>
    <x v="792"/>
    <x v="0"/>
    <x v="0"/>
    <s v="Newark"/>
    <x v="24"/>
    <n v="43055"/>
    <x v="3"/>
    <s v="OFF-LA-10000081"/>
    <s v="Office Supplies"/>
    <s v="Labels"/>
    <s v="Avery 496"/>
    <n v="6"/>
    <n v="2"/>
    <n v="0.2"/>
    <n v="2.0999999999999996"/>
    <s v="Chuck Magee"/>
    <x v="0"/>
    <n v="0"/>
  </r>
  <r>
    <n v="9565"/>
    <s v="CA-2017-161242"/>
    <x v="932"/>
    <d v="2017-06-08T00:00:00"/>
    <s v="Standard Class"/>
    <s v="CG-12040"/>
    <x v="344"/>
    <x v="2"/>
    <x v="0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  <n v="1"/>
  </r>
  <r>
    <n v="9566"/>
    <s v="CA-2016-130428"/>
    <x v="691"/>
    <d v="2016-03-31T00:00:00"/>
    <s v="Same Day"/>
    <s v="TG-21640"/>
    <x v="228"/>
    <x v="0"/>
    <x v="0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x v="0"/>
    <n v="1"/>
  </r>
  <r>
    <n v="9567"/>
    <s v="CA-2016-130428"/>
    <x v="691"/>
    <d v="2016-03-31T00:00:00"/>
    <s v="Same Day"/>
    <s v="TG-21640"/>
    <x v="228"/>
    <x v="0"/>
    <x v="0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x v="0"/>
    <n v="0"/>
  </r>
  <r>
    <n v="9568"/>
    <s v="CA-2016-130428"/>
    <x v="691"/>
    <d v="2016-03-31T00:00:00"/>
    <s v="Same Day"/>
    <s v="TG-21640"/>
    <x v="228"/>
    <x v="0"/>
    <x v="0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x v="0"/>
    <n v="0"/>
  </r>
  <r>
    <n v="9569"/>
    <s v="CA-2019-104388"/>
    <x v="957"/>
    <d v="2019-07-07T00:00:00"/>
    <s v="First Class"/>
    <s v="DK-12835"/>
    <x v="460"/>
    <x v="1"/>
    <x v="0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x v="0"/>
    <n v="1"/>
  </r>
  <r>
    <n v="9570"/>
    <s v="CA-2017-113131"/>
    <x v="496"/>
    <d v="2017-09-24T00:00:00"/>
    <s v="Same Day"/>
    <s v="MB-17305"/>
    <x v="93"/>
    <x v="0"/>
    <x v="0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x v="0"/>
    <n v="1"/>
  </r>
  <r>
    <n v="9571"/>
    <s v="CA-2017-113131"/>
    <x v="496"/>
    <d v="2017-09-24T00:00:00"/>
    <s v="Same Day"/>
    <s v="MB-17305"/>
    <x v="93"/>
    <x v="0"/>
    <x v="0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x v="0"/>
    <n v="0"/>
  </r>
  <r>
    <n v="9572"/>
    <s v="CA-2017-113131"/>
    <x v="496"/>
    <d v="2017-09-24T00:00:00"/>
    <s v="Same Day"/>
    <s v="MB-17305"/>
    <x v="93"/>
    <x v="0"/>
    <x v="0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x v="0"/>
    <n v="0"/>
  </r>
  <r>
    <n v="9573"/>
    <s v="CA-2017-113131"/>
    <x v="496"/>
    <d v="2017-09-24T00:00:00"/>
    <s v="Same Day"/>
    <s v="MB-17305"/>
    <x v="93"/>
    <x v="0"/>
    <x v="0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x v="0"/>
    <n v="0"/>
  </r>
  <r>
    <n v="9574"/>
    <s v="CA-2017-113131"/>
    <x v="496"/>
    <d v="2017-09-24T00:00:00"/>
    <s v="Same Day"/>
    <s v="MB-17305"/>
    <x v="93"/>
    <x v="0"/>
    <x v="0"/>
    <s v="Columbus"/>
    <x v="24"/>
    <n v="43229"/>
    <x v="3"/>
    <s v="OFF-AR-10003504"/>
    <s v="Office Supplies"/>
    <s v="Art"/>
    <s v="Newell 347"/>
    <n v="17.12"/>
    <n v="5"/>
    <n v="0.2"/>
    <n v="1.9259999999999975"/>
    <s v="Chuck Magee"/>
    <x v="0"/>
    <n v="0"/>
  </r>
  <r>
    <n v="9575"/>
    <s v="CA-2017-148495"/>
    <x v="863"/>
    <d v="2017-08-13T00:00:00"/>
    <s v="Same Day"/>
    <s v="SF-20065"/>
    <x v="11"/>
    <x v="0"/>
    <x v="0"/>
    <s v="Pomona"/>
    <x v="1"/>
    <n v="91767"/>
    <x v="1"/>
    <s v="FUR-FU-10001889"/>
    <s v="Furniture"/>
    <s v="Furnishings"/>
    <s v="Ultra Door Pull Handle"/>
    <n v="31.56"/>
    <n v="3"/>
    <n v="0"/>
    <n v="10.4148"/>
    <s v="Anna Andreadi"/>
    <x v="0"/>
    <n v="1"/>
  </r>
  <r>
    <n v="9576"/>
    <s v="CA-2017-143147"/>
    <x v="989"/>
    <d v="2017-05-28T00:00:00"/>
    <s v="Second Class"/>
    <s v="PS-18760"/>
    <x v="519"/>
    <x v="0"/>
    <x v="0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x v="0"/>
    <n v="1"/>
  </r>
  <r>
    <n v="9577"/>
    <s v="CA-2017-143147"/>
    <x v="989"/>
    <d v="2017-05-28T00:00:00"/>
    <s v="Second Class"/>
    <s v="PS-18760"/>
    <x v="519"/>
    <x v="0"/>
    <x v="0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x v="0"/>
    <n v="0"/>
  </r>
  <r>
    <n v="9578"/>
    <s v="CA-2017-143147"/>
    <x v="989"/>
    <d v="2017-05-28T00:00:00"/>
    <s v="Second Class"/>
    <s v="PS-18760"/>
    <x v="519"/>
    <x v="0"/>
    <x v="0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x v="0"/>
    <n v="0"/>
  </r>
  <r>
    <n v="9579"/>
    <s v="CA-2019-152975"/>
    <x v="32"/>
    <d v="2019-09-16T00:00:00"/>
    <s v="First Class"/>
    <s v="RB-19705"/>
    <x v="42"/>
    <x v="2"/>
    <x v="0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x v="0"/>
    <n v="1"/>
  </r>
  <r>
    <n v="9580"/>
    <s v="CA-2019-152975"/>
    <x v="32"/>
    <d v="2019-09-16T00:00:00"/>
    <s v="First Class"/>
    <s v="RB-19705"/>
    <x v="42"/>
    <x v="2"/>
    <x v="0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x v="0"/>
    <n v="0"/>
  </r>
  <r>
    <n v="9581"/>
    <s v="CA-2019-152975"/>
    <x v="32"/>
    <d v="2019-09-16T00:00:00"/>
    <s v="First Class"/>
    <s v="RB-19705"/>
    <x v="42"/>
    <x v="2"/>
    <x v="0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x v="0"/>
    <n v="0"/>
  </r>
  <r>
    <n v="9582"/>
    <s v="CA-2019-152975"/>
    <x v="32"/>
    <d v="2019-09-16T00:00:00"/>
    <s v="First Class"/>
    <s v="RB-19705"/>
    <x v="42"/>
    <x v="2"/>
    <x v="0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  <n v="0"/>
  </r>
  <r>
    <n v="9583"/>
    <s v="CA-2018-107475"/>
    <x v="843"/>
    <d v="2018-06-11T00:00:00"/>
    <s v="Standard Class"/>
    <s v="RS-19870"/>
    <x v="789"/>
    <x v="2"/>
    <x v="0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x v="0"/>
    <n v="1"/>
  </r>
  <r>
    <n v="9584"/>
    <s v="CA-2019-116127"/>
    <x v="643"/>
    <d v="2019-06-27T00:00:00"/>
    <s v="Second Class"/>
    <s v="SB-20185"/>
    <x v="766"/>
    <x v="0"/>
    <x v="0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x v="0"/>
    <n v="1"/>
  </r>
  <r>
    <n v="9585"/>
    <s v="CA-2019-132584"/>
    <x v="775"/>
    <d v="2019-08-27T00:00:00"/>
    <s v="First Class"/>
    <s v="HJ-14875"/>
    <x v="707"/>
    <x v="2"/>
    <x v="0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x v="0"/>
    <n v="1"/>
  </r>
  <r>
    <n v="9586"/>
    <s v="CA-2018-160598"/>
    <x v="370"/>
    <d v="2018-08-28T00:00:00"/>
    <s v="First Class"/>
    <s v="SV-20815"/>
    <x v="458"/>
    <x v="1"/>
    <x v="0"/>
    <s v="Miami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x v="0"/>
    <n v="1"/>
  </r>
  <r>
    <n v="9587"/>
    <s v="CA-2018-108630"/>
    <x v="741"/>
    <d v="2018-11-18T00:00:00"/>
    <s v="Same Day"/>
    <s v="BE-11410"/>
    <x v="648"/>
    <x v="0"/>
    <x v="0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x v="0"/>
    <n v="1"/>
  </r>
  <r>
    <n v="9588"/>
    <s v="US-2019-129203"/>
    <x v="827"/>
    <d v="2019-04-22T00:00:00"/>
    <s v="Standard Class"/>
    <s v="BM-11575"/>
    <x v="606"/>
    <x v="1"/>
    <x v="0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x v="0"/>
    <n v="1"/>
  </r>
  <r>
    <n v="9589"/>
    <s v="CA-2019-110940"/>
    <x v="283"/>
    <d v="2019-07-28T00:00:00"/>
    <s v="Standard Class"/>
    <s v="AZ-10750"/>
    <x v="616"/>
    <x v="0"/>
    <x v="0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x v="0"/>
    <n v="1"/>
  </r>
  <r>
    <n v="9590"/>
    <s v="CA-2016-119172"/>
    <x v="218"/>
    <d v="2016-05-15T00:00:00"/>
    <s v="Standard Class"/>
    <s v="HD-14785"/>
    <x v="787"/>
    <x v="2"/>
    <x v="0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  <n v="1"/>
  </r>
  <r>
    <n v="9591"/>
    <s v="CA-2016-119172"/>
    <x v="218"/>
    <d v="2016-05-15T00:00:00"/>
    <s v="Standard Class"/>
    <s v="HD-14785"/>
    <x v="787"/>
    <x v="2"/>
    <x v="0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x v="0"/>
    <n v="0"/>
  </r>
  <r>
    <n v="9592"/>
    <s v="US-2018-105452"/>
    <x v="1062"/>
    <d v="2018-08-01T00:00:00"/>
    <s v="Standard Class"/>
    <s v="BF-11005"/>
    <x v="593"/>
    <x v="2"/>
    <x v="0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x v="0"/>
    <n v="1"/>
  </r>
  <r>
    <n v="9593"/>
    <s v="US-2018-105452"/>
    <x v="1062"/>
    <d v="2018-08-01T00:00:00"/>
    <s v="Standard Class"/>
    <s v="BF-11005"/>
    <x v="593"/>
    <x v="2"/>
    <x v="0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x v="0"/>
    <n v="0"/>
  </r>
  <r>
    <n v="9594"/>
    <s v="CA-2019-108931"/>
    <x v="32"/>
    <d v="2019-09-19T00:00:00"/>
    <s v="Standard Class"/>
    <s v="HZ-14950"/>
    <x v="521"/>
    <x v="0"/>
    <x v="0"/>
    <s v="New York City"/>
    <x v="15"/>
    <n v="10024"/>
    <x v="3"/>
    <s v="OFF-PA-10002741"/>
    <s v="Office Supplies"/>
    <s v="Paper"/>
    <s v="Xerox 1980"/>
    <n v="8.56"/>
    <n v="2"/>
    <n v="0"/>
    <n v="3.8519999999999994"/>
    <s v="Chuck Magee"/>
    <x v="1"/>
    <n v="1"/>
  </r>
  <r>
    <n v="9595"/>
    <s v="CA-2019-108931"/>
    <x v="32"/>
    <d v="2019-09-19T00:00:00"/>
    <s v="Standard Class"/>
    <s v="HZ-14950"/>
    <x v="521"/>
    <x v="0"/>
    <x v="0"/>
    <s v="New York City"/>
    <x v="15"/>
    <n v="10024"/>
    <x v="3"/>
    <s v="OFF-PA-10003845"/>
    <s v="Office Supplies"/>
    <s v="Paper"/>
    <s v="Xerox 1987"/>
    <n v="11.56"/>
    <n v="2"/>
    <n v="0"/>
    <n v="5.6644000000000005"/>
    <s v="Chuck Magee"/>
    <x v="1"/>
    <n v="0"/>
  </r>
  <r>
    <n v="9596"/>
    <s v="CA-2019-104619"/>
    <x v="714"/>
    <d v="2019-01-29T00:00:00"/>
    <s v="Standard Class"/>
    <s v="KD-16495"/>
    <x v="470"/>
    <x v="1"/>
    <x v="0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x v="0"/>
    <n v="1"/>
  </r>
  <r>
    <n v="9597"/>
    <s v="CA-2019-104619"/>
    <x v="714"/>
    <d v="2019-01-29T00:00:00"/>
    <s v="Standard Class"/>
    <s v="KD-16495"/>
    <x v="470"/>
    <x v="1"/>
    <x v="0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  <n v="0"/>
  </r>
  <r>
    <n v="9598"/>
    <s v="CA-2019-104619"/>
    <x v="714"/>
    <d v="2019-01-29T00:00:00"/>
    <s v="Standard Class"/>
    <s v="KD-16495"/>
    <x v="470"/>
    <x v="1"/>
    <x v="0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x v="0"/>
    <n v="0"/>
  </r>
  <r>
    <n v="9599"/>
    <s v="CA-2017-149517"/>
    <x v="444"/>
    <d v="2017-09-23T00:00:00"/>
    <s v="Standard Class"/>
    <s v="FC-14245"/>
    <x v="763"/>
    <x v="2"/>
    <x v="0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x v="0"/>
    <n v="1"/>
  </r>
  <r>
    <n v="9600"/>
    <s v="CA-2017-116841"/>
    <x v="1223"/>
    <d v="2017-04-18T00:00:00"/>
    <s v="Standard Class"/>
    <s v="TP-21130"/>
    <x v="236"/>
    <x v="0"/>
    <x v="0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x v="0"/>
    <n v="1"/>
  </r>
  <r>
    <n v="9601"/>
    <s v="CA-2019-107797"/>
    <x v="540"/>
    <d v="2019-05-11T00:00:00"/>
    <s v="Second Class"/>
    <s v="EB-13705"/>
    <x v="182"/>
    <x v="1"/>
    <x v="0"/>
    <s v="Mansfield"/>
    <x v="5"/>
    <n v="76063"/>
    <x v="2"/>
    <s v="OFF-PA-10003848"/>
    <s v="Office Supplies"/>
    <s v="Paper"/>
    <s v="Xerox 1997"/>
    <n v="41.472000000000008"/>
    <n v="8"/>
    <n v="0.2"/>
    <n v="14.5152"/>
    <s v="Kelly Williams"/>
    <x v="0"/>
    <n v="1"/>
  </r>
  <r>
    <n v="9602"/>
    <s v="CA-2018-117604"/>
    <x v="913"/>
    <d v="2018-09-09T00:00:00"/>
    <s v="Standard Class"/>
    <s v="JP-15520"/>
    <x v="187"/>
    <x v="0"/>
    <x v="0"/>
    <s v="Jonesboro"/>
    <x v="36"/>
    <n v="72401"/>
    <x v="0"/>
    <s v="OFF-PA-10001357"/>
    <s v="Office Supplies"/>
    <s v="Paper"/>
    <s v="Xerox 1886"/>
    <n v="239.5"/>
    <n v="5"/>
    <n v="0"/>
    <n v="114.95999999999998"/>
    <s v="Cassandra Brandow"/>
    <x v="0"/>
    <n v="1"/>
  </r>
  <r>
    <n v="9603"/>
    <s v="CA-2016-130155"/>
    <x v="946"/>
    <d v="2016-05-22T00:00:00"/>
    <s v="First Class"/>
    <s v="TD-20995"/>
    <x v="143"/>
    <x v="0"/>
    <x v="0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x v="0"/>
    <n v="1"/>
  </r>
  <r>
    <n v="9604"/>
    <s v="CA-2018-129861"/>
    <x v="26"/>
    <d v="2018-06-23T00:00:00"/>
    <s v="Standard Class"/>
    <s v="DM-13345"/>
    <x v="664"/>
    <x v="1"/>
    <x v="0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x v="0"/>
    <n v="1"/>
  </r>
  <r>
    <n v="9605"/>
    <s v="CA-2017-138625"/>
    <x v="121"/>
    <d v="2017-11-05T00:00:00"/>
    <s v="First Class"/>
    <s v="EG-13900"/>
    <x v="283"/>
    <x v="0"/>
    <x v="0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x v="0"/>
    <n v="1"/>
  </r>
  <r>
    <n v="9606"/>
    <s v="US-2019-122672"/>
    <x v="259"/>
    <d v="2019-11-09T00:00:00"/>
    <s v="Standard Class"/>
    <s v="HG-14965"/>
    <x v="428"/>
    <x v="1"/>
    <x v="0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x v="0"/>
    <n v="1"/>
  </r>
  <r>
    <n v="9607"/>
    <s v="US-2019-122672"/>
    <x v="259"/>
    <d v="2019-11-09T00:00:00"/>
    <s v="Standard Class"/>
    <s v="HG-14965"/>
    <x v="428"/>
    <x v="1"/>
    <x v="0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x v="0"/>
    <n v="0"/>
  </r>
  <r>
    <n v="9608"/>
    <s v="CA-2019-117128"/>
    <x v="256"/>
    <d v="2019-12-08T00:00:00"/>
    <s v="Second Class"/>
    <s v="BF-11080"/>
    <x v="569"/>
    <x v="0"/>
    <x v="0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x v="0"/>
    <n v="1"/>
  </r>
  <r>
    <n v="9609"/>
    <s v="CA-2019-117128"/>
    <x v="256"/>
    <d v="2019-12-08T00:00:00"/>
    <s v="Second Class"/>
    <s v="BF-11080"/>
    <x v="569"/>
    <x v="0"/>
    <x v="0"/>
    <s v="New York City"/>
    <x v="15"/>
    <n v="10024"/>
    <x v="3"/>
    <s v="OFF-LA-10000248"/>
    <s v="Office Supplies"/>
    <s v="Labels"/>
    <s v="Avery 52"/>
    <n v="11.07"/>
    <n v="3"/>
    <n v="0"/>
    <n v="5.2028999999999996"/>
    <s v="Chuck Magee"/>
    <x v="0"/>
    <n v="0"/>
  </r>
  <r>
    <n v="9610"/>
    <s v="CA-2018-130638"/>
    <x v="458"/>
    <d v="2018-05-19T00:00:00"/>
    <s v="Second Class"/>
    <s v="SC-20095"/>
    <x v="183"/>
    <x v="0"/>
    <x v="0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x v="1"/>
    <n v="1"/>
  </r>
  <r>
    <n v="9611"/>
    <s v="CA-2018-130638"/>
    <x v="458"/>
    <d v="2018-05-19T00:00:00"/>
    <s v="Second Class"/>
    <s v="SC-20095"/>
    <x v="183"/>
    <x v="0"/>
    <x v="0"/>
    <s v="Los Angeles"/>
    <x v="1"/>
    <n v="90045"/>
    <x v="1"/>
    <s v="OFF-LA-10002195"/>
    <s v="Office Supplies"/>
    <s v="Labels"/>
    <s v="Avery 481"/>
    <n v="27.72"/>
    <n v="9"/>
    <n v="0"/>
    <n v="13.3056"/>
    <s v="Anna Andreadi"/>
    <x v="1"/>
    <n v="0"/>
  </r>
  <r>
    <n v="9612"/>
    <s v="CA-2019-144365"/>
    <x v="1200"/>
    <d v="2019-10-30T00:00:00"/>
    <s v="Standard Class"/>
    <s v="CS-11950"/>
    <x v="229"/>
    <x v="0"/>
    <x v="0"/>
    <s v="Jackson"/>
    <x v="35"/>
    <n v="39212"/>
    <x v="0"/>
    <s v="OFF-FA-10000735"/>
    <s v="Office Supplies"/>
    <s v="Fasteners"/>
    <s v="Staples"/>
    <n v="11.68"/>
    <n v="4"/>
    <n v="0"/>
    <n v="5.2559999999999993"/>
    <s v="Cassandra Brandow"/>
    <x v="0"/>
    <n v="1"/>
  </r>
  <r>
    <n v="9613"/>
    <s v="CA-2018-110086"/>
    <x v="31"/>
    <d v="2018-09-22T00:00:00"/>
    <s v="Standard Class"/>
    <s v="BD-11320"/>
    <x v="217"/>
    <x v="0"/>
    <x v="0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  <n v="1"/>
  </r>
  <r>
    <n v="9614"/>
    <s v="CA-2016-128524"/>
    <x v="7"/>
    <d v="2016-11-13T00:00:00"/>
    <s v="First Class"/>
    <s v="MZ-17515"/>
    <x v="89"/>
    <x v="1"/>
    <x v="0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x v="0"/>
    <n v="1"/>
  </r>
  <r>
    <n v="9615"/>
    <s v="CA-2016-128524"/>
    <x v="7"/>
    <d v="2016-11-13T00:00:00"/>
    <s v="First Class"/>
    <s v="MZ-17515"/>
    <x v="89"/>
    <x v="1"/>
    <x v="0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x v="0"/>
    <n v="0"/>
  </r>
  <r>
    <n v="9616"/>
    <s v="CA-2016-128524"/>
    <x v="7"/>
    <d v="2016-11-13T00:00:00"/>
    <s v="First Class"/>
    <s v="MZ-17515"/>
    <x v="89"/>
    <x v="1"/>
    <x v="0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x v="0"/>
    <n v="0"/>
  </r>
  <r>
    <n v="9617"/>
    <s v="CA-2018-140256"/>
    <x v="250"/>
    <d v="2018-08-29T00:00:00"/>
    <s v="Standard Class"/>
    <s v="PW-19030"/>
    <x v="463"/>
    <x v="1"/>
    <x v="0"/>
    <s v="Los Angeles"/>
    <x v="1"/>
    <n v="90049"/>
    <x v="1"/>
    <s v="OFF-AR-10002255"/>
    <s v="Office Supplies"/>
    <s v="Art"/>
    <s v="Newell 346"/>
    <n v="5.76"/>
    <n v="2"/>
    <n v="0"/>
    <n v="1.6703999999999999"/>
    <s v="Anna Andreadi"/>
    <x v="0"/>
    <n v="1"/>
  </r>
  <r>
    <n v="9618"/>
    <s v="CA-2019-160633"/>
    <x v="673"/>
    <d v="2019-11-21T00:00:00"/>
    <s v="Standard Class"/>
    <s v="BS-11380"/>
    <x v="510"/>
    <x v="1"/>
    <x v="0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x v="0"/>
    <n v="1"/>
  </r>
  <r>
    <n v="9619"/>
    <s v="CA-2019-160633"/>
    <x v="673"/>
    <d v="2019-11-21T00:00:00"/>
    <s v="Standard Class"/>
    <s v="BS-11380"/>
    <x v="510"/>
    <x v="1"/>
    <x v="0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x v="0"/>
    <n v="0"/>
  </r>
  <r>
    <n v="9620"/>
    <s v="CA-2019-160633"/>
    <x v="673"/>
    <d v="2019-11-21T00:00:00"/>
    <s v="Standard Class"/>
    <s v="BS-11380"/>
    <x v="510"/>
    <x v="1"/>
    <x v="0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x v="0"/>
    <n v="0"/>
  </r>
  <r>
    <n v="9621"/>
    <s v="CA-2016-115133"/>
    <x v="467"/>
    <d v="2016-09-30T00:00:00"/>
    <s v="Standard Class"/>
    <s v="DA-13450"/>
    <x v="526"/>
    <x v="2"/>
    <x v="0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x v="0"/>
    <n v="1"/>
  </r>
  <r>
    <n v="9622"/>
    <s v="CA-2016-115133"/>
    <x v="467"/>
    <d v="2016-09-30T00:00:00"/>
    <s v="Standard Class"/>
    <s v="DA-13450"/>
    <x v="526"/>
    <x v="2"/>
    <x v="0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x v="0"/>
    <n v="0"/>
  </r>
  <r>
    <n v="9623"/>
    <s v="CA-2016-115133"/>
    <x v="467"/>
    <d v="2016-09-30T00:00:00"/>
    <s v="Standard Class"/>
    <s v="DA-13450"/>
    <x v="526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  <n v="0"/>
  </r>
  <r>
    <n v="9624"/>
    <s v="CA-2019-137449"/>
    <x v="222"/>
    <d v="2019-06-30T00:00:00"/>
    <s v="First Class"/>
    <s v="ME-17725"/>
    <x v="250"/>
    <x v="0"/>
    <x v="0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x v="0"/>
    <n v="1"/>
  </r>
  <r>
    <n v="9625"/>
    <s v="CA-2019-137449"/>
    <x v="222"/>
    <d v="2019-06-30T00:00:00"/>
    <s v="First Class"/>
    <s v="ME-17725"/>
    <x v="250"/>
    <x v="0"/>
    <x v="0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x v="0"/>
    <n v="0"/>
  </r>
  <r>
    <n v="9626"/>
    <s v="CA-2019-137449"/>
    <x v="222"/>
    <d v="2019-06-30T00:00:00"/>
    <s v="First Class"/>
    <s v="ME-17725"/>
    <x v="250"/>
    <x v="0"/>
    <x v="0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x v="0"/>
    <n v="0"/>
  </r>
  <r>
    <n v="9627"/>
    <s v="CA-2019-103520"/>
    <x v="397"/>
    <d v="2019-09-25T00:00:00"/>
    <s v="First Class"/>
    <s v="MH-17785"/>
    <x v="186"/>
    <x v="1"/>
    <x v="0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x v="0"/>
    <n v="1"/>
  </r>
  <r>
    <n v="9628"/>
    <s v="CA-2016-139283"/>
    <x v="533"/>
    <d v="2016-11-27T00:00:00"/>
    <s v="Standard Class"/>
    <s v="BT-11440"/>
    <x v="590"/>
    <x v="0"/>
    <x v="0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x v="0"/>
    <n v="1"/>
  </r>
  <r>
    <n v="9629"/>
    <s v="CA-2016-118192"/>
    <x v="286"/>
    <d v="2016-01-18T00:00:00"/>
    <s v="Standard Class"/>
    <s v="MM-17920"/>
    <x v="462"/>
    <x v="0"/>
    <x v="0"/>
    <s v="Newark"/>
    <x v="24"/>
    <n v="43055"/>
    <x v="3"/>
    <s v="OFF-PA-10002947"/>
    <s v="Office Supplies"/>
    <s v="Paper"/>
    <s v="Xerox 1923"/>
    <n v="37.408000000000001"/>
    <n v="7"/>
    <n v="0.2"/>
    <n v="13.0928"/>
    <s v="Chuck Magee"/>
    <x v="0"/>
    <n v="1"/>
  </r>
  <r>
    <n v="9630"/>
    <s v="CA-2016-118192"/>
    <x v="286"/>
    <d v="2016-01-18T00:00:00"/>
    <s v="Standard Class"/>
    <s v="MM-17920"/>
    <x v="462"/>
    <x v="0"/>
    <x v="0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x v="0"/>
    <n v="0"/>
  </r>
  <r>
    <n v="9631"/>
    <s v="CA-2018-168844"/>
    <x v="1206"/>
    <d v="2018-06-06T00:00:00"/>
    <s v="Standard Class"/>
    <s v="NM-18520"/>
    <x v="392"/>
    <x v="0"/>
    <x v="0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x v="0"/>
    <n v="1"/>
  </r>
  <r>
    <n v="9632"/>
    <s v="CA-2018-168844"/>
    <x v="1206"/>
    <d v="2018-06-06T00:00:00"/>
    <s v="Standard Class"/>
    <s v="NM-18520"/>
    <x v="392"/>
    <x v="0"/>
    <x v="0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x v="0"/>
    <n v="0"/>
  </r>
  <r>
    <n v="9633"/>
    <s v="CA-2019-154809"/>
    <x v="778"/>
    <d v="2019-02-17T00:00:00"/>
    <s v="Standard Class"/>
    <s v="MH-17455"/>
    <x v="708"/>
    <x v="0"/>
    <x v="0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x v="0"/>
    <n v="1"/>
  </r>
  <r>
    <n v="9634"/>
    <s v="CA-2016-151330"/>
    <x v="1005"/>
    <d v="2016-10-17T00:00:00"/>
    <s v="First Class"/>
    <s v="TC-21295"/>
    <x v="646"/>
    <x v="0"/>
    <x v="0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x v="0"/>
    <n v="1"/>
  </r>
  <r>
    <n v="9635"/>
    <s v="CA-2016-151330"/>
    <x v="1005"/>
    <d v="2016-10-17T00:00:00"/>
    <s v="First Class"/>
    <s v="TC-21295"/>
    <x v="646"/>
    <x v="0"/>
    <x v="0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x v="0"/>
    <n v="0"/>
  </r>
  <r>
    <n v="9636"/>
    <s v="CA-2016-151330"/>
    <x v="1005"/>
    <d v="2016-10-17T00:00:00"/>
    <s v="First Class"/>
    <s v="TC-21295"/>
    <x v="646"/>
    <x v="0"/>
    <x v="0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x v="0"/>
    <n v="0"/>
  </r>
  <r>
    <n v="9637"/>
    <s v="CA-2016-124702"/>
    <x v="728"/>
    <d v="2016-11-25T00:00:00"/>
    <s v="Standard Class"/>
    <s v="MH-17785"/>
    <x v="186"/>
    <x v="1"/>
    <x v="0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x v="0"/>
    <n v="1"/>
  </r>
  <r>
    <n v="9638"/>
    <s v="CA-2016-124702"/>
    <x v="728"/>
    <d v="2016-11-25T00:00:00"/>
    <s v="Standard Class"/>
    <s v="MH-17785"/>
    <x v="186"/>
    <x v="1"/>
    <x v="0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x v="0"/>
    <n v="0"/>
  </r>
  <r>
    <n v="9639"/>
    <s v="US-2019-125808"/>
    <x v="105"/>
    <d v="2019-11-15T00:00:00"/>
    <s v="Second Class"/>
    <s v="EP-13915"/>
    <x v="212"/>
    <x v="0"/>
    <x v="0"/>
    <s v="Los Angeles"/>
    <x v="1"/>
    <n v="90032"/>
    <x v="1"/>
    <s v="OFF-PA-10001846"/>
    <s v="Office Supplies"/>
    <s v="Paper"/>
    <s v="Xerox 1899"/>
    <n v="11.56"/>
    <n v="2"/>
    <n v="0"/>
    <n v="5.6644000000000005"/>
    <s v="Anna Andreadi"/>
    <x v="0"/>
    <n v="1"/>
  </r>
  <r>
    <n v="9640"/>
    <s v="CA-2017-116638"/>
    <x v="1224"/>
    <d v="2017-01-31T00:00:00"/>
    <s v="Second Class"/>
    <s v="JH-15985"/>
    <x v="98"/>
    <x v="0"/>
    <x v="0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x v="0"/>
    <n v="1"/>
  </r>
  <r>
    <n v="9641"/>
    <s v="CA-2016-104563"/>
    <x v="1009"/>
    <d v="2016-03-12T00:00:00"/>
    <s v="Standard Class"/>
    <s v="CM-12715"/>
    <x v="782"/>
    <x v="1"/>
    <x v="0"/>
    <s v="Seattle"/>
    <x v="4"/>
    <n v="98103"/>
    <x v="1"/>
    <s v="OFF-AR-10000390"/>
    <s v="Office Supplies"/>
    <s v="Art"/>
    <s v="Newell Chalk Holder"/>
    <n v="20.65"/>
    <n v="5"/>
    <n v="0"/>
    <n v="9.4989999999999988"/>
    <s v="Anna Andreadi"/>
    <x v="0"/>
    <n v="1"/>
  </r>
  <r>
    <n v="9642"/>
    <s v="CA-2016-104563"/>
    <x v="1009"/>
    <d v="2016-03-12T00:00:00"/>
    <s v="Standard Class"/>
    <s v="CM-12715"/>
    <x v="782"/>
    <x v="1"/>
    <x v="0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x v="0"/>
    <n v="0"/>
  </r>
  <r>
    <n v="9643"/>
    <s v="CA-2016-104563"/>
    <x v="1009"/>
    <d v="2016-03-12T00:00:00"/>
    <s v="Standard Class"/>
    <s v="CM-12715"/>
    <x v="782"/>
    <x v="1"/>
    <x v="0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x v="0"/>
    <n v="0"/>
  </r>
  <r>
    <n v="9644"/>
    <s v="CA-2016-104563"/>
    <x v="1009"/>
    <d v="2016-03-12T00:00:00"/>
    <s v="Standard Class"/>
    <s v="CM-12715"/>
    <x v="782"/>
    <x v="1"/>
    <x v="0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x v="0"/>
    <n v="0"/>
  </r>
  <r>
    <n v="9645"/>
    <s v="US-2019-107979"/>
    <x v="110"/>
    <d v="2019-06-13T00:00:00"/>
    <s v="Standard Class"/>
    <s v="FO-14305"/>
    <x v="383"/>
    <x v="0"/>
    <x v="0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x v="0"/>
    <n v="1"/>
  </r>
  <r>
    <n v="9646"/>
    <s v="US-2019-107979"/>
    <x v="110"/>
    <d v="2019-06-13T00:00:00"/>
    <s v="Standard Class"/>
    <s v="FO-14305"/>
    <x v="383"/>
    <x v="0"/>
    <x v="0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x v="0"/>
    <n v="0"/>
  </r>
  <r>
    <n v="9647"/>
    <s v="US-2019-107979"/>
    <x v="110"/>
    <d v="2019-06-13T00:00:00"/>
    <s v="Standard Class"/>
    <s v="FO-14305"/>
    <x v="383"/>
    <x v="0"/>
    <x v="0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  <n v="0"/>
  </r>
  <r>
    <n v="9648"/>
    <s v="CA-2016-150518"/>
    <x v="84"/>
    <d v="2016-11-24T00:00:00"/>
    <s v="Standard Class"/>
    <s v="MW-18220"/>
    <x v="596"/>
    <x v="0"/>
    <x v="0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  <n v="1"/>
  </r>
  <r>
    <n v="9649"/>
    <s v="CA-2016-150518"/>
    <x v="84"/>
    <d v="2016-11-24T00:00:00"/>
    <s v="Standard Class"/>
    <s v="MW-18220"/>
    <x v="596"/>
    <x v="0"/>
    <x v="0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x v="0"/>
    <n v="0"/>
  </r>
  <r>
    <n v="9650"/>
    <s v="CA-2018-107104"/>
    <x v="491"/>
    <d v="2018-11-30T00:00:00"/>
    <s v="Standard Class"/>
    <s v="MS-17365"/>
    <x v="333"/>
    <x v="0"/>
    <x v="0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x v="0"/>
    <n v="1"/>
  </r>
  <r>
    <n v="9651"/>
    <s v="CA-2018-107104"/>
    <x v="491"/>
    <d v="2018-11-30T00:00:00"/>
    <s v="Standard Class"/>
    <s v="MS-17365"/>
    <x v="333"/>
    <x v="0"/>
    <x v="0"/>
    <s v="Los Angeles"/>
    <x v="1"/>
    <n v="90045"/>
    <x v="1"/>
    <s v="OFF-AR-10004269"/>
    <s v="Office Supplies"/>
    <s v="Art"/>
    <s v="Newell 31"/>
    <n v="37.17"/>
    <n v="9"/>
    <n v="0"/>
    <n v="10.4076"/>
    <s v="Anna Andreadi"/>
    <x v="0"/>
    <n v="0"/>
  </r>
  <r>
    <n v="9652"/>
    <s v="CA-2018-107104"/>
    <x v="491"/>
    <d v="2018-11-30T00:00:00"/>
    <s v="Standard Class"/>
    <s v="MS-17365"/>
    <x v="333"/>
    <x v="0"/>
    <x v="0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x v="0"/>
    <n v="0"/>
  </r>
  <r>
    <n v="9653"/>
    <s v="CA-2018-107104"/>
    <x v="491"/>
    <d v="2018-11-30T00:00:00"/>
    <s v="Standard Class"/>
    <s v="MS-17365"/>
    <x v="333"/>
    <x v="0"/>
    <x v="0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x v="0"/>
    <n v="0"/>
  </r>
  <r>
    <n v="9654"/>
    <s v="CA-2019-161893"/>
    <x v="205"/>
    <d v="2019-01-27T00:00:00"/>
    <s v="Standard Class"/>
    <s v="HP-14815"/>
    <x v="6"/>
    <x v="2"/>
    <x v="0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x v="0"/>
    <n v="1"/>
  </r>
  <r>
    <n v="9655"/>
    <s v="CA-2019-161893"/>
    <x v="205"/>
    <d v="2019-01-27T00:00:00"/>
    <s v="Standard Class"/>
    <s v="HP-14815"/>
    <x v="6"/>
    <x v="2"/>
    <x v="0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x v="0"/>
    <n v="0"/>
  </r>
  <r>
    <n v="9656"/>
    <s v="CA-2016-156160"/>
    <x v="358"/>
    <d v="2016-09-29T00:00:00"/>
    <s v="Standard Class"/>
    <s v="AS-10090"/>
    <x v="548"/>
    <x v="0"/>
    <x v="0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x v="0"/>
    <n v="1"/>
  </r>
  <r>
    <n v="9657"/>
    <s v="CA-2016-156160"/>
    <x v="358"/>
    <d v="2016-09-29T00:00:00"/>
    <s v="Standard Class"/>
    <s v="AS-10090"/>
    <x v="548"/>
    <x v="0"/>
    <x v="0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x v="0"/>
    <n v="0"/>
  </r>
  <r>
    <n v="9658"/>
    <s v="CA-2016-156160"/>
    <x v="358"/>
    <d v="2016-09-29T00:00:00"/>
    <s v="Standard Class"/>
    <s v="AS-10090"/>
    <x v="548"/>
    <x v="0"/>
    <x v="0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x v="0"/>
    <n v="0"/>
  </r>
  <r>
    <n v="9659"/>
    <s v="CA-2016-156160"/>
    <x v="358"/>
    <d v="2016-09-29T00:00:00"/>
    <s v="Standard Class"/>
    <s v="AS-10090"/>
    <x v="548"/>
    <x v="0"/>
    <x v="0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x v="0"/>
    <n v="0"/>
  </r>
  <r>
    <n v="9660"/>
    <s v="CA-2016-100860"/>
    <x v="959"/>
    <d v="2016-03-30T00:00:00"/>
    <s v="Second Class"/>
    <s v="CS-12505"/>
    <x v="473"/>
    <x v="0"/>
    <x v="0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x v="0"/>
    <n v="1"/>
  </r>
  <r>
    <n v="9661"/>
    <s v="CA-2018-160717"/>
    <x v="112"/>
    <d v="2018-06-11T00:00:00"/>
    <s v="Standard Class"/>
    <s v="ME-17320"/>
    <x v="467"/>
    <x v="2"/>
    <x v="0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x v="0"/>
    <n v="1"/>
  </r>
  <r>
    <n v="9662"/>
    <s v="CA-2018-160717"/>
    <x v="112"/>
    <d v="2018-06-11T00:00:00"/>
    <s v="Standard Class"/>
    <s v="ME-17320"/>
    <x v="467"/>
    <x v="2"/>
    <x v="0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x v="0"/>
    <n v="0"/>
  </r>
  <r>
    <n v="9663"/>
    <s v="CA-2018-160717"/>
    <x v="112"/>
    <d v="2018-06-11T00:00:00"/>
    <s v="Standard Class"/>
    <s v="ME-17320"/>
    <x v="467"/>
    <x v="2"/>
    <x v="0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x v="0"/>
    <n v="0"/>
  </r>
  <r>
    <n v="9664"/>
    <s v="CA-2019-132619"/>
    <x v="515"/>
    <d v="2019-09-05T00:00:00"/>
    <s v="Standard Class"/>
    <s v="MS-17770"/>
    <x v="474"/>
    <x v="0"/>
    <x v="0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x v="0"/>
    <n v="1"/>
  </r>
  <r>
    <n v="9665"/>
    <s v="US-2017-120957"/>
    <x v="214"/>
    <d v="2017-12-07T00:00:00"/>
    <s v="Same Day"/>
    <s v="KH-16690"/>
    <x v="120"/>
    <x v="1"/>
    <x v="0"/>
    <s v="Riverside"/>
    <x v="1"/>
    <n v="92503"/>
    <x v="1"/>
    <s v="OFF-PA-10003953"/>
    <s v="Office Supplies"/>
    <s v="Paper"/>
    <s v="Xerox 218"/>
    <n v="12.96"/>
    <n v="2"/>
    <n v="0"/>
    <n v="6.2208000000000006"/>
    <s v="Anna Andreadi"/>
    <x v="0"/>
    <n v="1"/>
  </r>
  <r>
    <n v="9666"/>
    <s v="CA-2019-157448"/>
    <x v="673"/>
    <d v="2019-11-20T00:00:00"/>
    <s v="Standard Class"/>
    <s v="LC-16885"/>
    <x v="62"/>
    <x v="0"/>
    <x v="0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x v="0"/>
    <n v="1"/>
  </r>
  <r>
    <n v="9667"/>
    <s v="CA-2019-157448"/>
    <x v="673"/>
    <d v="2019-11-20T00:00:00"/>
    <s v="Standard Class"/>
    <s v="LC-16885"/>
    <x v="62"/>
    <x v="0"/>
    <x v="0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  <n v="0"/>
  </r>
  <r>
    <n v="9668"/>
    <s v="CA-2018-126270"/>
    <x v="131"/>
    <d v="2018-04-27T00:00:00"/>
    <s v="Standard Class"/>
    <s v="AF-10870"/>
    <x v="578"/>
    <x v="0"/>
    <x v="0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  <n v="1"/>
  </r>
  <r>
    <n v="9669"/>
    <s v="CA-2018-126270"/>
    <x v="131"/>
    <d v="2018-04-27T00:00:00"/>
    <s v="Standard Class"/>
    <s v="AF-10870"/>
    <x v="578"/>
    <x v="0"/>
    <x v="0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x v="0"/>
    <n v="0"/>
  </r>
  <r>
    <n v="9670"/>
    <s v="CA-2019-145275"/>
    <x v="459"/>
    <d v="2019-04-06T00:00:00"/>
    <s v="Standard Class"/>
    <s v="AH-10465"/>
    <x v="733"/>
    <x v="0"/>
    <x v="0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x v="0"/>
    <n v="1"/>
  </r>
  <r>
    <n v="9671"/>
    <s v="CA-2017-133396"/>
    <x v="863"/>
    <d v="2017-08-15T00:00:00"/>
    <s v="First Class"/>
    <s v="GK-14620"/>
    <x v="136"/>
    <x v="1"/>
    <x v="0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x v="0"/>
    <n v="1"/>
  </r>
  <r>
    <n v="9672"/>
    <s v="US-2019-140312"/>
    <x v="38"/>
    <d v="2019-11-19T00:00:00"/>
    <s v="Standard Class"/>
    <s v="KL-16645"/>
    <x v="107"/>
    <x v="0"/>
    <x v="0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x v="0"/>
    <n v="1"/>
  </r>
  <r>
    <n v="9673"/>
    <s v="CA-2018-114867"/>
    <x v="443"/>
    <d v="2018-12-28T00:00:00"/>
    <s v="Standard Class"/>
    <s v="FM-14290"/>
    <x v="86"/>
    <x v="2"/>
    <x v="0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x v="0"/>
    <n v="1"/>
  </r>
  <r>
    <n v="9674"/>
    <s v="CA-2018-114867"/>
    <x v="443"/>
    <d v="2018-12-28T00:00:00"/>
    <s v="Standard Class"/>
    <s v="FM-14290"/>
    <x v="86"/>
    <x v="2"/>
    <x v="0"/>
    <s v="Philadelphia"/>
    <x v="9"/>
    <n v="19143"/>
    <x v="3"/>
    <s v="TEC-PH-10002645"/>
    <s v="Technology"/>
    <s v="Phones"/>
    <s v="LG G2"/>
    <n v="1499.9699999999998"/>
    <n v="5"/>
    <n v="0.4"/>
    <n v="-374.99250000000006"/>
    <s v="Chuck Magee"/>
    <x v="0"/>
    <n v="0"/>
  </r>
  <r>
    <n v="9675"/>
    <s v="US-2016-164644"/>
    <x v="192"/>
    <d v="2016-07-24T00:00:00"/>
    <s v="Second Class"/>
    <s v="JL-15850"/>
    <x v="139"/>
    <x v="0"/>
    <x v="0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x v="0"/>
    <n v="1"/>
  </r>
  <r>
    <n v="9676"/>
    <s v="CA-2018-137393"/>
    <x v="715"/>
    <d v="2018-05-10T00:00:00"/>
    <s v="Standard Class"/>
    <s v="GM-14500"/>
    <x v="421"/>
    <x v="0"/>
    <x v="0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x v="0"/>
    <n v="1"/>
  </r>
  <r>
    <n v="9677"/>
    <s v="US-2016-120175"/>
    <x v="683"/>
    <d v="2016-12-03T00:00:00"/>
    <s v="Standard Class"/>
    <s v="MC-17635"/>
    <x v="637"/>
    <x v="1"/>
    <x v="0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x v="0"/>
    <n v="1"/>
  </r>
  <r>
    <n v="9678"/>
    <s v="CA-2018-144785"/>
    <x v="724"/>
    <d v="2018-04-23T00:00:00"/>
    <s v="Standard Class"/>
    <s v="CS-12490"/>
    <x v="703"/>
    <x v="1"/>
    <x v="0"/>
    <s v="New York City"/>
    <x v="15"/>
    <n v="10009"/>
    <x v="3"/>
    <s v="OFF-AR-10001573"/>
    <s v="Office Supplies"/>
    <s v="Art"/>
    <s v="American Pencil"/>
    <n v="6.99"/>
    <n v="3"/>
    <n v="0"/>
    <n v="2.027099999999999"/>
    <s v="Chuck Magee"/>
    <x v="0"/>
    <n v="1"/>
  </r>
  <r>
    <n v="9679"/>
    <s v="CA-2018-144785"/>
    <x v="724"/>
    <d v="2018-04-23T00:00:00"/>
    <s v="Standard Class"/>
    <s v="CS-12490"/>
    <x v="703"/>
    <x v="1"/>
    <x v="0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x v="0"/>
    <n v="0"/>
  </r>
  <r>
    <n v="9680"/>
    <s v="CA-2017-130113"/>
    <x v="17"/>
    <d v="2017-12-31T00:00:00"/>
    <s v="Standard Class"/>
    <s v="AH-10030"/>
    <x v="692"/>
    <x v="1"/>
    <x v="0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  <n v="1"/>
  </r>
  <r>
    <n v="9681"/>
    <s v="CA-2017-130113"/>
    <x v="17"/>
    <d v="2017-12-31T00:00:00"/>
    <s v="Standard Class"/>
    <s v="AH-10030"/>
    <x v="692"/>
    <x v="1"/>
    <x v="0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Anna Andreadi"/>
    <x v="0"/>
    <n v="0"/>
  </r>
  <r>
    <n v="9682"/>
    <s v="CA-2019-122770"/>
    <x v="1096"/>
    <d v="2019-12-18T00:00:00"/>
    <s v="Standard Class"/>
    <s v="EP-13915"/>
    <x v="212"/>
    <x v="0"/>
    <x v="0"/>
    <s v="San Francisco"/>
    <x v="1"/>
    <n v="94122"/>
    <x v="1"/>
    <s v="OFF-LA-10004559"/>
    <s v="Office Supplies"/>
    <s v="Labels"/>
    <s v="Avery 49"/>
    <n v="8.64"/>
    <n v="3"/>
    <n v="0"/>
    <n v="4.2336"/>
    <s v="Anna Andreadi"/>
    <x v="0"/>
    <n v="1"/>
  </r>
  <r>
    <n v="9683"/>
    <s v="CA-2019-122770"/>
    <x v="1096"/>
    <d v="2019-12-18T00:00:00"/>
    <s v="Standard Class"/>
    <s v="EP-13915"/>
    <x v="212"/>
    <x v="0"/>
    <x v="0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x v="0"/>
    <n v="0"/>
  </r>
  <r>
    <n v="9684"/>
    <s v="CA-2019-122770"/>
    <x v="1096"/>
    <d v="2019-12-18T00:00:00"/>
    <s v="Standard Class"/>
    <s v="EP-13915"/>
    <x v="212"/>
    <x v="0"/>
    <x v="0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x v="0"/>
    <n v="0"/>
  </r>
  <r>
    <n v="9685"/>
    <s v="CA-2019-122770"/>
    <x v="1096"/>
    <d v="2019-12-18T00:00:00"/>
    <s v="Standard Class"/>
    <s v="EP-13915"/>
    <x v="212"/>
    <x v="0"/>
    <x v="0"/>
    <s v="San Francisco"/>
    <x v="1"/>
    <n v="94122"/>
    <x v="1"/>
    <s v="OFF-PA-10000232"/>
    <s v="Office Supplies"/>
    <s v="Paper"/>
    <s v="Xerox 1975"/>
    <n v="12.96"/>
    <n v="2"/>
    <n v="0"/>
    <n v="6.3504000000000005"/>
    <s v="Anna Andreadi"/>
    <x v="0"/>
    <n v="0"/>
  </r>
  <r>
    <n v="9686"/>
    <s v="CA-2019-118668"/>
    <x v="460"/>
    <d v="2019-01-04T00:00:00"/>
    <s v="Second Class"/>
    <s v="FW-14395"/>
    <x v="783"/>
    <x v="1"/>
    <x v="0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x v="0"/>
    <n v="1"/>
  </r>
  <r>
    <n v="9687"/>
    <s v="CA-2019-116498"/>
    <x v="1109"/>
    <d v="2019-06-03T00:00:00"/>
    <s v="Standard Class"/>
    <s v="KA-16525"/>
    <x v="567"/>
    <x v="0"/>
    <x v="0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x v="0"/>
    <n v="1"/>
  </r>
  <r>
    <n v="9688"/>
    <s v="US-2019-130603"/>
    <x v="1033"/>
    <d v="2019-10-06T00:00:00"/>
    <s v="Standard Class"/>
    <s v="SC-20050"/>
    <x v="337"/>
    <x v="2"/>
    <x v="0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x v="0"/>
    <n v="1"/>
  </r>
  <r>
    <n v="9689"/>
    <s v="US-2019-135986"/>
    <x v="308"/>
    <d v="2019-06-27T00:00:00"/>
    <s v="Standard Class"/>
    <s v="PG-18895"/>
    <x v="38"/>
    <x v="0"/>
    <x v="0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x v="0"/>
    <n v="1"/>
  </r>
  <r>
    <n v="9690"/>
    <s v="US-2019-135986"/>
    <x v="308"/>
    <d v="2019-06-27T00:00:00"/>
    <s v="Standard Class"/>
    <s v="PG-18895"/>
    <x v="38"/>
    <x v="0"/>
    <x v="0"/>
    <s v="Richmond"/>
    <x v="17"/>
    <n v="23223"/>
    <x v="0"/>
    <s v="TEC-PH-10003691"/>
    <s v="Technology"/>
    <s v="Phones"/>
    <s v="BlackBerry Q10"/>
    <n v="503.96"/>
    <n v="4"/>
    <n v="0"/>
    <n v="125.99000000000001"/>
    <s v="Cassandra Brandow"/>
    <x v="0"/>
    <n v="0"/>
  </r>
  <r>
    <n v="9691"/>
    <s v="CA-2019-140536"/>
    <x v="1095"/>
    <d v="2019-04-05T00:00:00"/>
    <s v="First Class"/>
    <s v="TA-21385"/>
    <x v="638"/>
    <x v="2"/>
    <x v="0"/>
    <s v="New York City"/>
    <x v="15"/>
    <n v="10035"/>
    <x v="3"/>
    <s v="OFF-AR-10001545"/>
    <s v="Office Supplies"/>
    <s v="Art"/>
    <s v="Newell 326"/>
    <n v="7.04"/>
    <n v="4"/>
    <n v="0"/>
    <n v="2.0415999999999999"/>
    <s v="Chuck Magee"/>
    <x v="0"/>
    <n v="1"/>
  </r>
  <r>
    <n v="9692"/>
    <s v="CA-2017-130183"/>
    <x v="50"/>
    <d v="2017-11-17T00:00:00"/>
    <s v="Standard Class"/>
    <s v="PO-18850"/>
    <x v="138"/>
    <x v="0"/>
    <x v="0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x v="0"/>
    <n v="1"/>
  </r>
  <r>
    <n v="9693"/>
    <s v="CA-2017-107902"/>
    <x v="834"/>
    <d v="2017-09-02T00:00:00"/>
    <s v="Standard Class"/>
    <s v="SM-20950"/>
    <x v="416"/>
    <x v="1"/>
    <x v="0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x v="0"/>
    <n v="1"/>
  </r>
  <r>
    <n v="9694"/>
    <s v="CA-2019-130148"/>
    <x v="241"/>
    <d v="2019-09-28T00:00:00"/>
    <s v="Second Class"/>
    <s v="NK-18490"/>
    <x v="71"/>
    <x v="2"/>
    <x v="0"/>
    <s v="San Francisco"/>
    <x v="1"/>
    <n v="94110"/>
    <x v="1"/>
    <s v="OFF-PA-10000551"/>
    <s v="Office Supplies"/>
    <s v="Paper"/>
    <s v="Array Memo Cubes"/>
    <n v="31.08"/>
    <n v="6"/>
    <n v="0"/>
    <n v="15.229199999999999"/>
    <s v="Anna Andreadi"/>
    <x v="0"/>
    <n v="1"/>
  </r>
  <r>
    <n v="9695"/>
    <s v="CA-2019-130148"/>
    <x v="241"/>
    <d v="2019-09-28T00:00:00"/>
    <s v="Second Class"/>
    <s v="NK-18490"/>
    <x v="71"/>
    <x v="2"/>
    <x v="0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x v="0"/>
    <n v="0"/>
  </r>
  <r>
    <n v="9696"/>
    <s v="US-2018-151260"/>
    <x v="25"/>
    <d v="2018-12-14T00:00:00"/>
    <s v="First Class"/>
    <s v="SC-20695"/>
    <x v="281"/>
    <x v="1"/>
    <x v="0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x v="0"/>
    <n v="1"/>
  </r>
  <r>
    <n v="9697"/>
    <s v="CA-2016-144281"/>
    <x v="1225"/>
    <d v="2016-06-15T00:00:00"/>
    <s v="Second Class"/>
    <s v="HK-14890"/>
    <x v="96"/>
    <x v="1"/>
    <x v="0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x v="0"/>
    <n v="1"/>
  </r>
  <r>
    <n v="9698"/>
    <s v="CA-2018-122511"/>
    <x v="21"/>
    <d v="2018-03-11T00:00:00"/>
    <s v="Same Day"/>
    <s v="BT-11485"/>
    <x v="389"/>
    <x v="2"/>
    <x v="0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x v="0"/>
    <n v="1"/>
  </r>
  <r>
    <n v="9699"/>
    <s v="CA-2019-154116"/>
    <x v="934"/>
    <d v="2019-12-19T00:00:00"/>
    <s v="Standard Class"/>
    <s v="KM-16660"/>
    <x v="730"/>
    <x v="0"/>
    <x v="0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  <n v="1"/>
  </r>
  <r>
    <n v="9700"/>
    <s v="CA-2019-154116"/>
    <x v="934"/>
    <d v="2019-12-19T00:00:00"/>
    <s v="Standard Class"/>
    <s v="KM-16660"/>
    <x v="730"/>
    <x v="0"/>
    <x v="0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x v="0"/>
    <n v="0"/>
  </r>
  <r>
    <n v="9701"/>
    <s v="CA-2019-154116"/>
    <x v="934"/>
    <d v="2019-12-19T00:00:00"/>
    <s v="Standard Class"/>
    <s v="KM-16660"/>
    <x v="730"/>
    <x v="0"/>
    <x v="0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x v="0"/>
    <n v="0"/>
  </r>
  <r>
    <n v="9702"/>
    <s v="CA-2018-105291"/>
    <x v="859"/>
    <d v="2018-11-04T00:00:00"/>
    <s v="Standard Class"/>
    <s v="SP-20920"/>
    <x v="727"/>
    <x v="0"/>
    <x v="0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x v="1"/>
    <n v="1"/>
  </r>
  <r>
    <n v="9703"/>
    <s v="CA-2019-147032"/>
    <x v="689"/>
    <d v="2019-08-04T00:00:00"/>
    <s v="Standard Class"/>
    <s v="LB-16795"/>
    <x v="697"/>
    <x v="2"/>
    <x v="0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x v="0"/>
    <n v="1"/>
  </r>
  <r>
    <n v="9704"/>
    <s v="CA-2019-147032"/>
    <x v="689"/>
    <d v="2019-08-04T00:00:00"/>
    <s v="Standard Class"/>
    <s v="LB-16795"/>
    <x v="697"/>
    <x v="2"/>
    <x v="0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x v="0"/>
    <n v="0"/>
  </r>
  <r>
    <n v="9705"/>
    <s v="CA-2019-147032"/>
    <x v="689"/>
    <d v="2019-08-04T00:00:00"/>
    <s v="Standard Class"/>
    <s v="LB-16795"/>
    <x v="697"/>
    <x v="2"/>
    <x v="0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x v="0"/>
    <n v="0"/>
  </r>
  <r>
    <n v="9706"/>
    <s v="CA-2019-125990"/>
    <x v="15"/>
    <d v="2019-10-23T00:00:00"/>
    <s v="Standard Class"/>
    <s v="JS-16030"/>
    <x v="559"/>
    <x v="0"/>
    <x v="0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x v="0"/>
    <n v="1"/>
  </r>
  <r>
    <n v="9707"/>
    <s v="CA-2018-161746"/>
    <x v="147"/>
    <d v="2018-10-27T00:00:00"/>
    <s v="Standard Class"/>
    <s v="CS-11950"/>
    <x v="229"/>
    <x v="0"/>
    <x v="0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x v="1"/>
    <n v="1"/>
  </r>
  <r>
    <n v="9708"/>
    <s v="CA-2018-161746"/>
    <x v="147"/>
    <d v="2018-10-27T00:00:00"/>
    <s v="Standard Class"/>
    <s v="CS-11950"/>
    <x v="229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1"/>
    <n v="0"/>
  </r>
  <r>
    <n v="9709"/>
    <s v="CA-2018-161746"/>
    <x v="147"/>
    <d v="2018-10-27T00:00:00"/>
    <s v="Standard Class"/>
    <s v="CS-11950"/>
    <x v="229"/>
    <x v="0"/>
    <x v="0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x v="1"/>
    <n v="0"/>
  </r>
  <r>
    <n v="9710"/>
    <s v="CA-2018-161746"/>
    <x v="147"/>
    <d v="2018-10-27T00:00:00"/>
    <s v="Standard Class"/>
    <s v="CS-11950"/>
    <x v="229"/>
    <x v="0"/>
    <x v="0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x v="1"/>
    <n v="0"/>
  </r>
  <r>
    <n v="9711"/>
    <s v="CA-2016-114251"/>
    <x v="1127"/>
    <d v="2016-11-10T00:00:00"/>
    <s v="Standard Class"/>
    <s v="MD-17350"/>
    <x v="198"/>
    <x v="0"/>
    <x v="0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x v="0"/>
    <n v="1"/>
  </r>
  <r>
    <n v="9712"/>
    <s v="CA-2016-114251"/>
    <x v="1127"/>
    <d v="2016-11-10T00:00:00"/>
    <s v="Standard Class"/>
    <s v="MD-17350"/>
    <x v="198"/>
    <x v="0"/>
    <x v="0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x v="0"/>
    <n v="0"/>
  </r>
  <r>
    <n v="9713"/>
    <s v="CA-2016-114251"/>
    <x v="1127"/>
    <d v="2016-11-10T00:00:00"/>
    <s v="Standard Class"/>
    <s v="MD-17350"/>
    <x v="198"/>
    <x v="0"/>
    <x v="0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x v="0"/>
    <n v="0"/>
  </r>
  <r>
    <n v="9714"/>
    <s v="CA-2016-114251"/>
    <x v="1127"/>
    <d v="2016-11-10T00:00:00"/>
    <s v="Standard Class"/>
    <s v="MD-17350"/>
    <x v="198"/>
    <x v="0"/>
    <x v="0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x v="0"/>
    <n v="0"/>
  </r>
  <r>
    <n v="9715"/>
    <s v="CA-2016-114251"/>
    <x v="1127"/>
    <d v="2016-11-10T00:00:00"/>
    <s v="Standard Class"/>
    <s v="MD-17350"/>
    <x v="198"/>
    <x v="0"/>
    <x v="0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x v="0"/>
    <n v="0"/>
  </r>
  <r>
    <n v="9716"/>
    <s v="CA-2018-116379"/>
    <x v="77"/>
    <d v="2018-11-12T00:00:00"/>
    <s v="Standard Class"/>
    <s v="LD-17005"/>
    <x v="436"/>
    <x v="0"/>
    <x v="0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x v="0"/>
    <n v="1"/>
  </r>
  <r>
    <n v="9717"/>
    <s v="US-2018-144477"/>
    <x v="399"/>
    <d v="2018-08-14T00:00:00"/>
    <s v="Second Class"/>
    <s v="DB-13270"/>
    <x v="489"/>
    <x v="2"/>
    <x v="0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x v="0"/>
    <n v="1"/>
  </r>
  <r>
    <n v="9718"/>
    <s v="CA-2018-108210"/>
    <x v="198"/>
    <d v="2018-05-31T00:00:00"/>
    <s v="Same Day"/>
    <s v="AT-10735"/>
    <x v="247"/>
    <x v="0"/>
    <x v="0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x v="0"/>
    <n v="1"/>
  </r>
  <r>
    <n v="9719"/>
    <s v="CA-2018-108210"/>
    <x v="198"/>
    <d v="2018-05-31T00:00:00"/>
    <s v="Same Day"/>
    <s v="AT-10735"/>
    <x v="247"/>
    <x v="0"/>
    <x v="0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x v="0"/>
    <n v="0"/>
  </r>
  <r>
    <n v="9720"/>
    <s v="CA-2019-166835"/>
    <x v="105"/>
    <d v="2019-11-14T00:00:00"/>
    <s v="Second Class"/>
    <s v="DK-13375"/>
    <x v="589"/>
    <x v="0"/>
    <x v="0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x v="0"/>
    <n v="1"/>
  </r>
  <r>
    <n v="9721"/>
    <s v="CA-2018-119641"/>
    <x v="897"/>
    <d v="2018-09-26T00:00:00"/>
    <s v="Standard Class"/>
    <s v="CS-12250"/>
    <x v="294"/>
    <x v="1"/>
    <x v="0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x v="0"/>
    <n v="1"/>
  </r>
  <r>
    <n v="9722"/>
    <s v="CA-2018-105781"/>
    <x v="595"/>
    <d v="2018-02-20T00:00:00"/>
    <s v="Standard Class"/>
    <s v="JF-15565"/>
    <x v="535"/>
    <x v="0"/>
    <x v="0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x v="0"/>
    <n v="1"/>
  </r>
  <r>
    <n v="9723"/>
    <s v="CA-2018-105781"/>
    <x v="595"/>
    <d v="2018-02-20T00:00:00"/>
    <s v="Standard Class"/>
    <s v="JF-15565"/>
    <x v="535"/>
    <x v="0"/>
    <x v="0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x v="0"/>
    <n v="0"/>
  </r>
  <r>
    <n v="9724"/>
    <s v="CA-2016-101364"/>
    <x v="1091"/>
    <d v="2016-12-26T00:00:00"/>
    <s v="Standard Class"/>
    <s v="TW-21025"/>
    <x v="69"/>
    <x v="2"/>
    <x v="0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x v="0"/>
    <n v="1"/>
  </r>
  <r>
    <n v="9725"/>
    <s v="CA-2017-117898"/>
    <x v="901"/>
    <d v="2017-12-11T00:00:00"/>
    <s v="Standard Class"/>
    <s v="TB-21250"/>
    <x v="621"/>
    <x v="0"/>
    <x v="0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x v="0"/>
    <n v="1"/>
  </r>
  <r>
    <n v="9726"/>
    <s v="CA-2019-142293"/>
    <x v="697"/>
    <d v="2019-09-20T00:00:00"/>
    <s v="First Class"/>
    <s v="SC-20380"/>
    <x v="618"/>
    <x v="0"/>
    <x v="0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x v="0"/>
    <n v="1"/>
  </r>
  <r>
    <n v="9727"/>
    <s v="CA-2019-167395"/>
    <x v="574"/>
    <d v="2019-12-04T00:00:00"/>
    <s v="First Class"/>
    <s v="KM-16720"/>
    <x v="27"/>
    <x v="0"/>
    <x v="0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x v="1"/>
    <n v="1"/>
  </r>
  <r>
    <n v="9728"/>
    <s v="CA-2019-167395"/>
    <x v="574"/>
    <d v="2019-12-04T00:00:00"/>
    <s v="First Class"/>
    <s v="KM-16720"/>
    <x v="27"/>
    <x v="0"/>
    <x v="0"/>
    <s v="Lowell"/>
    <x v="31"/>
    <n v="1852"/>
    <x v="3"/>
    <s v="TEC-PH-10004977"/>
    <s v="Technology"/>
    <s v="Phones"/>
    <s v="GE 30524EE4"/>
    <n v="979.95"/>
    <n v="5"/>
    <n v="0"/>
    <n v="284.18549999999993"/>
    <s v="Chuck Magee"/>
    <x v="1"/>
    <n v="0"/>
  </r>
  <r>
    <n v="9729"/>
    <s v="CA-2019-167395"/>
    <x v="574"/>
    <d v="2019-12-04T00:00:00"/>
    <s v="First Class"/>
    <s v="KM-16720"/>
    <x v="27"/>
    <x v="0"/>
    <x v="0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x v="1"/>
    <n v="0"/>
  </r>
  <r>
    <n v="9730"/>
    <s v="CA-2016-111962"/>
    <x v="411"/>
    <d v="2016-10-04T00:00:00"/>
    <s v="Standard Class"/>
    <s v="EB-14170"/>
    <x v="432"/>
    <x v="0"/>
    <x v="0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x v="0"/>
    <n v="1"/>
  </r>
  <r>
    <n v="9731"/>
    <s v="CA-2016-111962"/>
    <x v="411"/>
    <d v="2016-10-04T00:00:00"/>
    <s v="Standard Class"/>
    <s v="EB-14170"/>
    <x v="432"/>
    <x v="0"/>
    <x v="0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x v="0"/>
    <n v="0"/>
  </r>
  <r>
    <n v="9732"/>
    <s v="CA-2019-124261"/>
    <x v="237"/>
    <d v="2019-11-19T00:00:00"/>
    <s v="Standard Class"/>
    <s v="JE-15715"/>
    <x v="555"/>
    <x v="0"/>
    <x v="0"/>
    <s v="Los Angeles"/>
    <x v="1"/>
    <n v="90049"/>
    <x v="1"/>
    <s v="OFF-AR-10003504"/>
    <s v="Office Supplies"/>
    <s v="Art"/>
    <s v="Newell 347"/>
    <n v="34.24"/>
    <n v="8"/>
    <n v="0"/>
    <n v="9.9295999999999971"/>
    <s v="Anna Andreadi"/>
    <x v="0"/>
    <n v="1"/>
  </r>
  <r>
    <n v="9733"/>
    <s v="CA-2016-114321"/>
    <x v="1071"/>
    <d v="2016-08-25T00:00:00"/>
    <s v="Standard Class"/>
    <s v="NC-18535"/>
    <x v="714"/>
    <x v="1"/>
    <x v="0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x v="0"/>
    <n v="1"/>
  </r>
  <r>
    <n v="9734"/>
    <s v="CA-2016-114321"/>
    <x v="1071"/>
    <d v="2016-08-25T00:00:00"/>
    <s v="Standard Class"/>
    <s v="NC-18535"/>
    <x v="714"/>
    <x v="1"/>
    <x v="0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x v="0"/>
    <n v="0"/>
  </r>
  <r>
    <n v="9735"/>
    <s v="CA-2016-114321"/>
    <x v="1071"/>
    <d v="2016-08-25T00:00:00"/>
    <s v="Standard Class"/>
    <s v="NC-18535"/>
    <x v="714"/>
    <x v="1"/>
    <x v="0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x v="0"/>
    <n v="0"/>
  </r>
  <r>
    <n v="9736"/>
    <s v="CA-2016-128062"/>
    <x v="84"/>
    <d v="2016-11-22T00:00:00"/>
    <s v="Second Class"/>
    <s v="AD-10180"/>
    <x v="57"/>
    <x v="2"/>
    <x v="0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x v="0"/>
    <n v="1"/>
  </r>
  <r>
    <n v="9737"/>
    <s v="US-2017-100069"/>
    <x v="685"/>
    <d v="2017-07-03T00:00:00"/>
    <s v="Standard Class"/>
    <s v="NF-18475"/>
    <x v="739"/>
    <x v="2"/>
    <x v="0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x v="0"/>
    <n v="1"/>
  </r>
  <r>
    <n v="9738"/>
    <s v="CA-2019-129294"/>
    <x v="633"/>
    <d v="2019-03-21T00:00:00"/>
    <s v="Standard Class"/>
    <s v="KD-16615"/>
    <x v="629"/>
    <x v="1"/>
    <x v="0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x v="0"/>
    <n v="1"/>
  </r>
  <r>
    <n v="9739"/>
    <s v="CA-2019-129294"/>
    <x v="633"/>
    <d v="2019-03-21T00:00:00"/>
    <s v="Standard Class"/>
    <s v="KD-16615"/>
    <x v="629"/>
    <x v="1"/>
    <x v="0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x v="0"/>
    <n v="0"/>
  </r>
  <r>
    <n v="9740"/>
    <s v="CA-2019-129294"/>
    <x v="633"/>
    <d v="2019-03-21T00:00:00"/>
    <s v="Standard Class"/>
    <s v="KD-16615"/>
    <x v="629"/>
    <x v="1"/>
    <x v="0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  <n v="0"/>
  </r>
  <r>
    <n v="9741"/>
    <s v="CA-2019-129294"/>
    <x v="633"/>
    <d v="2019-03-21T00:00:00"/>
    <s v="Standard Class"/>
    <s v="KD-16615"/>
    <x v="629"/>
    <x v="1"/>
    <x v="0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x v="0"/>
    <n v="0"/>
  </r>
  <r>
    <n v="9742"/>
    <s v="CA-2017-117086"/>
    <x v="627"/>
    <d v="2017-11-12T00:00:00"/>
    <s v="Standard Class"/>
    <s v="QJ-19255"/>
    <x v="425"/>
    <x v="1"/>
    <x v="0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x v="0"/>
    <n v="1"/>
  </r>
  <r>
    <n v="9743"/>
    <s v="CA-2019-131303"/>
    <x v="354"/>
    <d v="2019-12-02T00:00:00"/>
    <s v="Standard Class"/>
    <s v="EP-13915"/>
    <x v="212"/>
    <x v="0"/>
    <x v="0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x v="0"/>
    <n v="1"/>
  </r>
  <r>
    <n v="9744"/>
    <s v="CA-2018-137127"/>
    <x v="950"/>
    <d v="2018-06-22T00:00:00"/>
    <s v="Standard Class"/>
    <s v="JJ-15445"/>
    <x v="370"/>
    <x v="0"/>
    <x v="0"/>
    <s v="Newark"/>
    <x v="13"/>
    <n v="19711"/>
    <x v="3"/>
    <s v="OFF-LA-10001641"/>
    <s v="Office Supplies"/>
    <s v="Labels"/>
    <s v="Avery 518"/>
    <n v="9.4499999999999993"/>
    <n v="3"/>
    <n v="0"/>
    <n v="4.5359999999999996"/>
    <s v="Chuck Magee"/>
    <x v="0"/>
    <n v="1"/>
  </r>
  <r>
    <n v="9745"/>
    <s v="CA-2019-141782"/>
    <x v="276"/>
    <d v="2019-01-25T00:00:00"/>
    <s v="Standard Class"/>
    <s v="BE-11410"/>
    <x v="648"/>
    <x v="0"/>
    <x v="0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x v="0"/>
    <n v="1"/>
  </r>
  <r>
    <n v="9746"/>
    <s v="CA-2019-137505"/>
    <x v="221"/>
    <d v="2019-11-24T00:00:00"/>
    <s v="Same Day"/>
    <s v="BP-11290"/>
    <x v="443"/>
    <x v="0"/>
    <x v="0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x v="0"/>
    <n v="1"/>
  </r>
  <r>
    <n v="9747"/>
    <s v="CA-2019-137505"/>
    <x v="221"/>
    <d v="2019-11-24T00:00:00"/>
    <s v="Same Day"/>
    <s v="BP-11290"/>
    <x v="443"/>
    <x v="0"/>
    <x v="0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  <n v="0"/>
  </r>
  <r>
    <n v="9748"/>
    <s v="US-2016-140914"/>
    <x v="7"/>
    <d v="2016-11-15T00:00:00"/>
    <s v="Standard Class"/>
    <s v="BH-11710"/>
    <x v="3"/>
    <x v="0"/>
    <x v="0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x v="0"/>
    <n v="1"/>
  </r>
  <r>
    <n v="9749"/>
    <s v="US-2016-140914"/>
    <x v="7"/>
    <d v="2016-11-15T00:00:00"/>
    <s v="Standard Class"/>
    <s v="BH-11710"/>
    <x v="3"/>
    <x v="0"/>
    <x v="0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  <n v="0"/>
  </r>
  <r>
    <n v="9750"/>
    <s v="CA-2018-158358"/>
    <x v="758"/>
    <d v="2018-03-08T00:00:00"/>
    <s v="Standard Class"/>
    <s v="EM-13810"/>
    <x v="613"/>
    <x v="1"/>
    <x v="0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  <n v="1"/>
  </r>
  <r>
    <n v="9751"/>
    <s v="CA-2018-113390"/>
    <x v="1226"/>
    <d v="2018-10-15T00:00:00"/>
    <s v="Standard Class"/>
    <s v="EP-13915"/>
    <x v="212"/>
    <x v="0"/>
    <x v="0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x v="0"/>
    <n v="1"/>
  </r>
  <r>
    <n v="9752"/>
    <s v="CA-2018-113390"/>
    <x v="1226"/>
    <d v="2018-10-15T00:00:00"/>
    <s v="Standard Class"/>
    <s v="EP-13915"/>
    <x v="212"/>
    <x v="0"/>
    <x v="0"/>
    <s v="Chicago"/>
    <x v="10"/>
    <n v="60610"/>
    <x v="2"/>
    <s v="OFF-AR-10001446"/>
    <s v="Office Supplies"/>
    <s v="Art"/>
    <s v="Newell 309"/>
    <n v="27.72"/>
    <n v="3"/>
    <n v="0.2"/>
    <n v="3.4649999999999999"/>
    <s v="Kelly Williams"/>
    <x v="0"/>
    <n v="0"/>
  </r>
  <r>
    <n v="9753"/>
    <s v="US-2018-158680"/>
    <x v="949"/>
    <d v="2018-07-02T00:00:00"/>
    <s v="First Class"/>
    <s v="NZ-18565"/>
    <x v="125"/>
    <x v="2"/>
    <x v="0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x v="0"/>
    <n v="1"/>
  </r>
  <r>
    <n v="9754"/>
    <s v="CA-2019-113705"/>
    <x v="996"/>
    <d v="2019-03-29T00:00:00"/>
    <s v="Second Class"/>
    <s v="LC-16870"/>
    <x v="48"/>
    <x v="0"/>
    <x v="0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x v="0"/>
    <n v="1"/>
  </r>
  <r>
    <n v="9755"/>
    <s v="CA-2019-113705"/>
    <x v="996"/>
    <d v="2019-03-29T00:00:00"/>
    <s v="Second Class"/>
    <s v="LC-16870"/>
    <x v="48"/>
    <x v="0"/>
    <x v="0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x v="0"/>
    <n v="0"/>
  </r>
  <r>
    <n v="9756"/>
    <s v="CA-2019-113705"/>
    <x v="996"/>
    <d v="2019-03-29T00:00:00"/>
    <s v="Second Class"/>
    <s v="LC-16870"/>
    <x v="48"/>
    <x v="0"/>
    <x v="0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x v="0"/>
    <n v="0"/>
  </r>
  <r>
    <n v="9757"/>
    <s v="CA-2019-113705"/>
    <x v="996"/>
    <d v="2019-03-29T00:00:00"/>
    <s v="Second Class"/>
    <s v="LC-16870"/>
    <x v="48"/>
    <x v="0"/>
    <x v="0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x v="0"/>
    <n v="0"/>
  </r>
  <r>
    <n v="9758"/>
    <s v="CA-2019-113705"/>
    <x v="996"/>
    <d v="2019-03-29T00:00:00"/>
    <s v="Second Class"/>
    <s v="LC-16870"/>
    <x v="48"/>
    <x v="0"/>
    <x v="0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x v="0"/>
    <n v="0"/>
  </r>
  <r>
    <n v="9759"/>
    <s v="CA-2019-113705"/>
    <x v="996"/>
    <d v="2019-03-29T00:00:00"/>
    <s v="Second Class"/>
    <s v="LC-16870"/>
    <x v="48"/>
    <x v="0"/>
    <x v="0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x v="0"/>
    <n v="0"/>
  </r>
  <r>
    <n v="9760"/>
    <s v="CA-2018-146913"/>
    <x v="731"/>
    <d v="2018-11-05T00:00:00"/>
    <s v="Standard Class"/>
    <s v="SF-20965"/>
    <x v="245"/>
    <x v="1"/>
    <x v="0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  <n v="1"/>
  </r>
  <r>
    <n v="9761"/>
    <s v="CA-2019-159135"/>
    <x v="259"/>
    <d v="2019-11-08T00:00:00"/>
    <s v="Standard Class"/>
    <s v="KM-16375"/>
    <x v="454"/>
    <x v="2"/>
    <x v="0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x v="0"/>
    <n v="1"/>
  </r>
  <r>
    <n v="9762"/>
    <s v="CA-2016-121762"/>
    <x v="1047"/>
    <d v="2016-02-18T00:00:00"/>
    <s v="Standard Class"/>
    <s v="ML-17395"/>
    <x v="504"/>
    <x v="1"/>
    <x v="0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x v="0"/>
    <n v="1"/>
  </r>
  <r>
    <n v="9763"/>
    <s v="CA-2016-121762"/>
    <x v="1047"/>
    <d v="2016-02-18T00:00:00"/>
    <s v="Standard Class"/>
    <s v="ML-17395"/>
    <x v="504"/>
    <x v="1"/>
    <x v="0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x v="0"/>
    <n v="0"/>
  </r>
  <r>
    <n v="9764"/>
    <s v="CA-2016-121762"/>
    <x v="1047"/>
    <d v="2016-02-18T00:00:00"/>
    <s v="Standard Class"/>
    <s v="ML-17395"/>
    <x v="504"/>
    <x v="1"/>
    <x v="0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x v="0"/>
    <n v="0"/>
  </r>
  <r>
    <n v="9765"/>
    <s v="CA-2016-123855"/>
    <x v="1227"/>
    <d v="2016-06-23T00:00:00"/>
    <s v="Standard Class"/>
    <s v="MC-18100"/>
    <x v="498"/>
    <x v="0"/>
    <x v="0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x v="0"/>
    <n v="1"/>
  </r>
  <r>
    <n v="9766"/>
    <s v="CA-2019-101959"/>
    <x v="1228"/>
    <d v="2019-03-06T00:00:00"/>
    <s v="Standard Class"/>
    <s v="DB-13660"/>
    <x v="551"/>
    <x v="0"/>
    <x v="0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x v="0"/>
    <n v="1"/>
  </r>
  <r>
    <n v="9767"/>
    <s v="CA-2019-101959"/>
    <x v="1228"/>
    <d v="2019-03-06T00:00:00"/>
    <s v="Standard Class"/>
    <s v="DB-13660"/>
    <x v="551"/>
    <x v="0"/>
    <x v="0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x v="0"/>
    <n v="0"/>
  </r>
  <r>
    <n v="9768"/>
    <s v="CA-2019-102659"/>
    <x v="34"/>
    <d v="2019-12-15T00:00:00"/>
    <s v="Standard Class"/>
    <s v="LW-17215"/>
    <x v="560"/>
    <x v="0"/>
    <x v="0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x v="0"/>
    <n v="1"/>
  </r>
  <r>
    <n v="9769"/>
    <s v="CA-2019-142328"/>
    <x v="226"/>
    <d v="2019-12-14T00:00:00"/>
    <s v="Standard Class"/>
    <s v="TC-21535"/>
    <x v="426"/>
    <x v="2"/>
    <x v="0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x v="1"/>
    <n v="1"/>
  </r>
  <r>
    <n v="9770"/>
    <s v="CA-2018-123533"/>
    <x v="390"/>
    <d v="2018-11-30T00:00:00"/>
    <s v="Standard Class"/>
    <s v="SC-20050"/>
    <x v="337"/>
    <x v="2"/>
    <x v="0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x v="0"/>
    <n v="1"/>
  </r>
  <r>
    <n v="9771"/>
    <s v="CA-2018-123533"/>
    <x v="390"/>
    <d v="2018-11-30T00:00:00"/>
    <s v="Standard Class"/>
    <s v="SC-20050"/>
    <x v="337"/>
    <x v="2"/>
    <x v="0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x v="0"/>
    <n v="0"/>
  </r>
  <r>
    <n v="9772"/>
    <s v="CA-2018-123533"/>
    <x v="390"/>
    <d v="2018-11-30T00:00:00"/>
    <s v="Standard Class"/>
    <s v="SC-20050"/>
    <x v="337"/>
    <x v="2"/>
    <x v="0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x v="0"/>
    <n v="0"/>
  </r>
  <r>
    <n v="9773"/>
    <s v="CA-2018-104983"/>
    <x v="894"/>
    <d v="2018-07-03T00:00:00"/>
    <s v="Same Day"/>
    <s v="FM-14215"/>
    <x v="524"/>
    <x v="1"/>
    <x v="0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x v="0"/>
    <n v="1"/>
  </r>
  <r>
    <n v="9774"/>
    <s v="CA-2018-160234"/>
    <x v="190"/>
    <d v="2018-07-03T00:00:00"/>
    <s v="Standard Class"/>
    <s v="PF-19225"/>
    <x v="418"/>
    <x v="0"/>
    <x v="0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x v="0"/>
    <n v="1"/>
  </r>
  <r>
    <n v="9775"/>
    <s v="CA-2016-169019"/>
    <x v="711"/>
    <d v="2016-07-30T00:00:00"/>
    <s v="Standard Class"/>
    <s v="LF-17185"/>
    <x v="166"/>
    <x v="0"/>
    <x v="0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x v="1"/>
    <n v="1"/>
  </r>
  <r>
    <n v="9776"/>
    <s v="CA-2016-169019"/>
    <x v="711"/>
    <d v="2016-07-30T00:00:00"/>
    <s v="Standard Class"/>
    <s v="LF-17185"/>
    <x v="166"/>
    <x v="0"/>
    <x v="0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x v="1"/>
    <n v="0"/>
  </r>
  <r>
    <n v="9777"/>
    <s v="CA-2016-169019"/>
    <x v="711"/>
    <d v="2016-07-30T00:00:00"/>
    <s v="Standard Class"/>
    <s v="LF-17185"/>
    <x v="166"/>
    <x v="0"/>
    <x v="0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x v="1"/>
    <n v="0"/>
  </r>
  <r>
    <n v="9778"/>
    <s v="CA-2016-169019"/>
    <x v="711"/>
    <d v="2016-07-30T00:00:00"/>
    <s v="Standard Class"/>
    <s v="LF-17185"/>
    <x v="166"/>
    <x v="0"/>
    <x v="0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x v="1"/>
    <n v="0"/>
  </r>
  <r>
    <n v="9779"/>
    <s v="CA-2016-169019"/>
    <x v="711"/>
    <d v="2016-07-30T00:00:00"/>
    <s v="Standard Class"/>
    <s v="LF-17185"/>
    <x v="166"/>
    <x v="0"/>
    <x v="0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x v="1"/>
    <n v="0"/>
  </r>
  <r>
    <n v="9780"/>
    <s v="CA-2016-169019"/>
    <x v="711"/>
    <d v="2016-07-30T00:00:00"/>
    <s v="Standard Class"/>
    <s v="LF-17185"/>
    <x v="166"/>
    <x v="0"/>
    <x v="0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x v="1"/>
    <n v="0"/>
  </r>
  <r>
    <n v="9781"/>
    <s v="CA-2018-153178"/>
    <x v="749"/>
    <d v="2018-09-18T00:00:00"/>
    <s v="Standard Class"/>
    <s v="CL-12565"/>
    <x v="52"/>
    <x v="0"/>
    <x v="0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  <n v="1"/>
  </r>
  <r>
    <n v="9782"/>
    <s v="CA-2018-153178"/>
    <x v="749"/>
    <d v="2018-09-18T00:00:00"/>
    <s v="Standard Class"/>
    <s v="CL-12565"/>
    <x v="52"/>
    <x v="0"/>
    <x v="0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x v="0"/>
    <n v="0"/>
  </r>
  <r>
    <n v="9783"/>
    <s v="CA-2017-149748"/>
    <x v="70"/>
    <d v="2017-06-02T00:00:00"/>
    <s v="Second Class"/>
    <s v="EM-13825"/>
    <x v="605"/>
    <x v="1"/>
    <x v="0"/>
    <s v="Paterson"/>
    <x v="30"/>
    <n v="7501"/>
    <x v="3"/>
    <s v="OFF-PA-10002120"/>
    <s v="Office Supplies"/>
    <s v="Paper"/>
    <s v="Xerox 1889"/>
    <n v="274.8"/>
    <n v="5"/>
    <n v="0"/>
    <n v="134.65199999999999"/>
    <s v="Chuck Magee"/>
    <x v="0"/>
    <n v="1"/>
  </r>
  <r>
    <n v="9784"/>
    <s v="CA-2017-149748"/>
    <x v="70"/>
    <d v="2017-06-02T00:00:00"/>
    <s v="Second Class"/>
    <s v="EM-13825"/>
    <x v="605"/>
    <x v="1"/>
    <x v="0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x v="0"/>
    <n v="0"/>
  </r>
  <r>
    <n v="9785"/>
    <s v="CA-2017-149748"/>
    <x v="70"/>
    <d v="2017-06-02T00:00:00"/>
    <s v="Second Class"/>
    <s v="EM-13825"/>
    <x v="605"/>
    <x v="1"/>
    <x v="0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x v="0"/>
    <n v="0"/>
  </r>
  <r>
    <n v="9786"/>
    <s v="CA-2017-155635"/>
    <x v="1229"/>
    <d v="2017-05-13T00:00:00"/>
    <s v="Standard Class"/>
    <s v="ME-17725"/>
    <x v="250"/>
    <x v="0"/>
    <x v="0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x v="0"/>
    <n v="1"/>
  </r>
  <r>
    <n v="9787"/>
    <s v="US-2016-114377"/>
    <x v="1127"/>
    <d v="2016-11-05T00:00:00"/>
    <s v="Same Day"/>
    <s v="BG-11035"/>
    <x v="767"/>
    <x v="0"/>
    <x v="0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x v="0"/>
    <n v="1"/>
  </r>
  <r>
    <n v="9788"/>
    <s v="CA-2019-144491"/>
    <x v="996"/>
    <d v="2019-04-01T00:00:00"/>
    <s v="Standard Class"/>
    <s v="CJ-12010"/>
    <x v="170"/>
    <x v="0"/>
    <x v="0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x v="0"/>
    <n v="1"/>
  </r>
  <r>
    <n v="9789"/>
    <s v="CA-2019-144491"/>
    <x v="996"/>
    <d v="2019-04-01T00:00:00"/>
    <s v="Standard Class"/>
    <s v="CJ-12010"/>
    <x v="170"/>
    <x v="0"/>
    <x v="0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  <n v="0"/>
  </r>
  <r>
    <n v="9790"/>
    <s v="CA-2019-144491"/>
    <x v="996"/>
    <d v="2019-04-01T00:00:00"/>
    <s v="Standard Class"/>
    <s v="CJ-12010"/>
    <x v="170"/>
    <x v="0"/>
    <x v="0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x v="0"/>
    <n v="0"/>
  </r>
  <r>
    <n v="9791"/>
    <s v="CA-2019-144491"/>
    <x v="996"/>
    <d v="2019-04-01T00:00:00"/>
    <s v="Standard Class"/>
    <s v="CJ-12010"/>
    <x v="170"/>
    <x v="0"/>
    <x v="0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x v="0"/>
    <n v="0"/>
  </r>
  <r>
    <n v="9792"/>
    <s v="CA-2016-127166"/>
    <x v="371"/>
    <d v="2016-05-23T00:00:00"/>
    <s v="Second Class"/>
    <s v="KH-16360"/>
    <x v="347"/>
    <x v="0"/>
    <x v="0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x v="0"/>
    <n v="1"/>
  </r>
  <r>
    <n v="9793"/>
    <s v="CA-2016-127166"/>
    <x v="371"/>
    <d v="2016-05-23T00:00:00"/>
    <s v="Second Class"/>
    <s v="KH-16360"/>
    <x v="347"/>
    <x v="0"/>
    <x v="0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x v="0"/>
    <n v="0"/>
  </r>
  <r>
    <n v="9794"/>
    <s v="CA-2016-127166"/>
    <x v="371"/>
    <d v="2016-05-23T00:00:00"/>
    <s v="Second Class"/>
    <s v="KH-16360"/>
    <x v="347"/>
    <x v="0"/>
    <x v="0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x v="0"/>
    <n v="0"/>
  </r>
  <r>
    <n v="9795"/>
    <s v="CA-2016-127166"/>
    <x v="371"/>
    <d v="2016-05-23T00:00:00"/>
    <s v="Second Class"/>
    <s v="KH-16360"/>
    <x v="347"/>
    <x v="0"/>
    <x v="0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x v="0"/>
    <n v="0"/>
  </r>
  <r>
    <n v="9796"/>
    <s v="CA-2018-125920"/>
    <x v="206"/>
    <d v="2018-05-28T00:00:00"/>
    <s v="Standard Class"/>
    <s v="SH-19975"/>
    <x v="64"/>
    <x v="1"/>
    <x v="0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x v="0"/>
    <n v="1"/>
  </r>
  <r>
    <n v="9797"/>
    <s v="CA-2017-128608"/>
    <x v="1026"/>
    <d v="2017-01-17T00:00:00"/>
    <s v="Standard Class"/>
    <s v="CS-12490"/>
    <x v="703"/>
    <x v="1"/>
    <x v="0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x v="0"/>
    <n v="1"/>
  </r>
  <r>
    <n v="9798"/>
    <s v="CA-2017-128608"/>
    <x v="1026"/>
    <d v="2017-01-17T00:00:00"/>
    <s v="Standard Class"/>
    <s v="CS-12490"/>
    <x v="703"/>
    <x v="1"/>
    <x v="0"/>
    <s v="Toledo"/>
    <x v="24"/>
    <n v="43615"/>
    <x v="3"/>
    <s v="TEC-PH-10004977"/>
    <s v="Technology"/>
    <s v="Phones"/>
    <s v="GE 30524EE4"/>
    <n v="235.18799999999999"/>
    <n v="2"/>
    <n v="0.4"/>
    <n v="-43.117800000000045"/>
    <s v="Chuck Magee"/>
    <x v="0"/>
    <n v="0"/>
  </r>
  <r>
    <n v="9799"/>
    <s v="CA-2017-128608"/>
    <x v="1026"/>
    <d v="2017-01-17T00:00:00"/>
    <s v="Standard Class"/>
    <s v="CS-12490"/>
    <x v="703"/>
    <x v="1"/>
    <x v="0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x v="0"/>
    <n v="0"/>
  </r>
  <r>
    <n v="9800"/>
    <s v="CA-2017-128608"/>
    <x v="1026"/>
    <d v="2017-01-17T00:00:00"/>
    <s v="Standard Class"/>
    <s v="CS-12490"/>
    <x v="703"/>
    <x v="1"/>
    <x v="0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x v="0"/>
    <n v="0"/>
  </r>
  <r>
    <n v="9801"/>
    <s v="CA-2017-128608"/>
    <x v="1026"/>
    <d v="2017-01-17T00:00:00"/>
    <s v="Standard Class"/>
    <s v="CS-12490"/>
    <x v="703"/>
    <x v="1"/>
    <x v="0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x v="0"/>
    <n v="0"/>
  </r>
  <r>
    <n v="9802"/>
    <s v="CA-2019-137918"/>
    <x v="365"/>
    <d v="2019-10-06T00:00:00"/>
    <s v="Standard Class"/>
    <s v="JK-15730"/>
    <x v="300"/>
    <x v="0"/>
    <x v="0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x v="0"/>
    <n v="1"/>
  </r>
  <r>
    <n v="9803"/>
    <s v="CA-2017-122973"/>
    <x v="1074"/>
    <d v="2017-07-20T00:00:00"/>
    <s v="Second Class"/>
    <s v="PJ-19015"/>
    <x v="307"/>
    <x v="0"/>
    <x v="0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x v="0"/>
    <n v="1"/>
  </r>
  <r>
    <n v="9804"/>
    <s v="CA-2017-122973"/>
    <x v="1074"/>
    <d v="2017-07-20T00:00:00"/>
    <s v="Second Class"/>
    <s v="PJ-19015"/>
    <x v="307"/>
    <x v="0"/>
    <x v="0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  <n v="0"/>
  </r>
  <r>
    <n v="9805"/>
    <s v="CA-2017-122973"/>
    <x v="1074"/>
    <d v="2017-07-20T00:00:00"/>
    <s v="Second Class"/>
    <s v="PJ-19015"/>
    <x v="307"/>
    <x v="0"/>
    <x v="0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x v="0"/>
    <n v="0"/>
  </r>
  <r>
    <n v="9806"/>
    <s v="CA-2018-136322"/>
    <x v="147"/>
    <d v="2018-10-26T00:00:00"/>
    <s v="Standard Class"/>
    <s v="AP-10720"/>
    <x v="399"/>
    <x v="2"/>
    <x v="0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x v="0"/>
    <n v="1"/>
  </r>
  <r>
    <n v="9807"/>
    <s v="CA-2018-136322"/>
    <x v="147"/>
    <d v="2018-10-26T00:00:00"/>
    <s v="Standard Class"/>
    <s v="AP-10720"/>
    <x v="399"/>
    <x v="2"/>
    <x v="0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x v="0"/>
    <n v="0"/>
  </r>
  <r>
    <n v="9808"/>
    <s v="CA-2019-107209"/>
    <x v="944"/>
    <d v="2019-08-01T00:00:00"/>
    <s v="Second Class"/>
    <s v="JW-15955"/>
    <x v="527"/>
    <x v="0"/>
    <x v="0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x v="0"/>
    <n v="1"/>
  </r>
  <r>
    <n v="9809"/>
    <s v="CA-2019-145093"/>
    <x v="246"/>
    <d v="2019-07-26T00:00:00"/>
    <s v="Standard Class"/>
    <s v="PT-19090"/>
    <x v="690"/>
    <x v="0"/>
    <x v="0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x v="0"/>
    <n v="1"/>
  </r>
  <r>
    <n v="9810"/>
    <s v="US-2016-139640"/>
    <x v="845"/>
    <d v="2016-11-11T00:00:00"/>
    <s v="Second Class"/>
    <s v="TB-21595"/>
    <x v="180"/>
    <x v="0"/>
    <x v="0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x v="0"/>
    <n v="1"/>
  </r>
  <r>
    <n v="9811"/>
    <s v="US-2016-139640"/>
    <x v="845"/>
    <d v="2016-11-11T00:00:00"/>
    <s v="Second Class"/>
    <s v="TB-21595"/>
    <x v="180"/>
    <x v="0"/>
    <x v="0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x v="0"/>
    <n v="0"/>
  </r>
  <r>
    <n v="9812"/>
    <s v="CA-2018-117583"/>
    <x v="581"/>
    <d v="2018-11-30T00:00:00"/>
    <s v="First Class"/>
    <s v="CB-12025"/>
    <x v="90"/>
    <x v="0"/>
    <x v="0"/>
    <s v="East Orange"/>
    <x v="30"/>
    <n v="7017"/>
    <x v="3"/>
    <s v="OFF-PA-10001246"/>
    <s v="Office Supplies"/>
    <s v="Paper"/>
    <s v="Xerox 215"/>
    <n v="25.92"/>
    <n v="4"/>
    <n v="0"/>
    <n v="12.441600000000001"/>
    <s v="Chuck Magee"/>
    <x v="0"/>
    <n v="1"/>
  </r>
  <r>
    <n v="9813"/>
    <s v="CA-2018-117583"/>
    <x v="581"/>
    <d v="2018-11-30T00:00:00"/>
    <s v="First Class"/>
    <s v="CB-12025"/>
    <x v="90"/>
    <x v="0"/>
    <x v="0"/>
    <s v="East Orange"/>
    <x v="30"/>
    <n v="7017"/>
    <x v="3"/>
    <s v="OFF-AR-10000658"/>
    <s v="Office Supplies"/>
    <s v="Art"/>
    <s v="Newell 324"/>
    <n v="34.650000000000006"/>
    <n v="3"/>
    <n v="0"/>
    <n v="9.702"/>
    <s v="Chuck Magee"/>
    <x v="0"/>
    <n v="0"/>
  </r>
  <r>
    <n v="9814"/>
    <s v="CA-2018-117583"/>
    <x v="581"/>
    <d v="2018-11-30T00:00:00"/>
    <s v="First Class"/>
    <s v="CB-12025"/>
    <x v="90"/>
    <x v="0"/>
    <x v="0"/>
    <s v="East Orange"/>
    <x v="30"/>
    <n v="7017"/>
    <x v="3"/>
    <s v="OFF-PA-10000100"/>
    <s v="Office Supplies"/>
    <s v="Paper"/>
    <s v="Xerox 1945"/>
    <n v="204.95000000000002"/>
    <n v="5"/>
    <n v="0"/>
    <n v="100.4255"/>
    <s v="Chuck Magee"/>
    <x v="0"/>
    <n v="0"/>
  </r>
  <r>
    <n v="9815"/>
    <s v="CA-2018-117583"/>
    <x v="581"/>
    <d v="2018-11-30T00:00:00"/>
    <s v="First Class"/>
    <s v="CB-12025"/>
    <x v="90"/>
    <x v="0"/>
    <x v="0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x v="0"/>
    <n v="0"/>
  </r>
  <r>
    <n v="9816"/>
    <s v="CA-2017-162201"/>
    <x v="1212"/>
    <d v="2017-06-12T00:00:00"/>
    <s v="Standard Class"/>
    <s v="AG-10495"/>
    <x v="122"/>
    <x v="1"/>
    <x v="0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x v="0"/>
    <n v="1"/>
  </r>
  <r>
    <n v="9817"/>
    <s v="CA-2017-162201"/>
    <x v="1212"/>
    <d v="2017-06-12T00:00:00"/>
    <s v="Standard Class"/>
    <s v="AG-10495"/>
    <x v="122"/>
    <x v="1"/>
    <x v="0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x v="0"/>
    <n v="0"/>
  </r>
  <r>
    <n v="9818"/>
    <s v="CA-2017-162201"/>
    <x v="1212"/>
    <d v="2017-06-12T00:00:00"/>
    <s v="Standard Class"/>
    <s v="AG-10495"/>
    <x v="122"/>
    <x v="1"/>
    <x v="0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x v="0"/>
    <n v="0"/>
  </r>
  <r>
    <n v="9819"/>
    <s v="CA-2017-162201"/>
    <x v="1212"/>
    <d v="2017-06-12T00:00:00"/>
    <s v="Standard Class"/>
    <s v="AG-10495"/>
    <x v="122"/>
    <x v="1"/>
    <x v="0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x v="0"/>
    <n v="0"/>
  </r>
  <r>
    <n v="9820"/>
    <s v="CA-2017-162201"/>
    <x v="1212"/>
    <d v="2017-06-12T00:00:00"/>
    <s v="Standard Class"/>
    <s v="AG-10495"/>
    <x v="122"/>
    <x v="1"/>
    <x v="0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x v="0"/>
    <n v="0"/>
  </r>
  <r>
    <n v="9821"/>
    <s v="CA-2017-162201"/>
    <x v="1212"/>
    <d v="2017-06-12T00:00:00"/>
    <s v="Standard Class"/>
    <s v="AG-10495"/>
    <x v="122"/>
    <x v="1"/>
    <x v="0"/>
    <s v="Saint Petersburg"/>
    <x v="2"/>
    <n v="33710"/>
    <x v="0"/>
    <s v="OFF-PA-10001215"/>
    <s v="Office Supplies"/>
    <s v="Paper"/>
    <s v="Xerox 1963"/>
    <n v="42.24"/>
    <n v="10"/>
    <n v="0.2"/>
    <n v="13.199999999999998"/>
    <s v="Cassandra Brandow"/>
    <x v="0"/>
    <n v="0"/>
  </r>
  <r>
    <n v="9822"/>
    <s v="CA-2017-162201"/>
    <x v="1212"/>
    <d v="2017-06-12T00:00:00"/>
    <s v="Standard Class"/>
    <s v="AG-10495"/>
    <x v="122"/>
    <x v="1"/>
    <x v="0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x v="0"/>
    <n v="0"/>
  </r>
  <r>
    <n v="9823"/>
    <s v="US-2016-164406"/>
    <x v="860"/>
    <d v="2016-08-19T00:00:00"/>
    <s v="Standard Class"/>
    <s v="BD-11605"/>
    <x v="205"/>
    <x v="0"/>
    <x v="0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x v="1"/>
    <n v="1"/>
  </r>
  <r>
    <n v="9824"/>
    <s v="US-2016-164406"/>
    <x v="860"/>
    <d v="2016-08-19T00:00:00"/>
    <s v="Standard Class"/>
    <s v="BD-11605"/>
    <x v="205"/>
    <x v="0"/>
    <x v="0"/>
    <s v="San Francisco"/>
    <x v="1"/>
    <n v="94122"/>
    <x v="1"/>
    <s v="OFF-PA-10000167"/>
    <s v="Office Supplies"/>
    <s v="Paper"/>
    <s v="Xerox 1925"/>
    <n v="92.94"/>
    <n v="3"/>
    <n v="0"/>
    <n v="41.822999999999993"/>
    <s v="Anna Andreadi"/>
    <x v="1"/>
    <n v="0"/>
  </r>
  <r>
    <n v="9825"/>
    <s v="US-2016-164406"/>
    <x v="860"/>
    <d v="2016-08-19T00:00:00"/>
    <s v="Standard Class"/>
    <s v="BD-11605"/>
    <x v="205"/>
    <x v="0"/>
    <x v="0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x v="1"/>
    <n v="0"/>
  </r>
  <r>
    <n v="9826"/>
    <s v="US-2016-164406"/>
    <x v="860"/>
    <d v="2016-08-19T00:00:00"/>
    <s v="Standard Class"/>
    <s v="BD-11605"/>
    <x v="205"/>
    <x v="0"/>
    <x v="0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x v="1"/>
    <n v="0"/>
  </r>
  <r>
    <n v="9827"/>
    <s v="US-2016-164406"/>
    <x v="860"/>
    <d v="2016-08-19T00:00:00"/>
    <s v="Standard Class"/>
    <s v="BD-11605"/>
    <x v="205"/>
    <x v="0"/>
    <x v="0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x v="1"/>
    <n v="0"/>
  </r>
  <r>
    <n v="9828"/>
    <s v="CA-2019-169999"/>
    <x v="249"/>
    <d v="2019-06-26T00:00:00"/>
    <s v="Standard Class"/>
    <s v="JS-15685"/>
    <x v="40"/>
    <x v="1"/>
    <x v="0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x v="0"/>
    <n v="1"/>
  </r>
  <r>
    <n v="9829"/>
    <s v="CA-2019-169999"/>
    <x v="249"/>
    <d v="2019-06-26T00:00:00"/>
    <s v="Standard Class"/>
    <s v="JS-15685"/>
    <x v="40"/>
    <x v="1"/>
    <x v="0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x v="0"/>
    <n v="0"/>
  </r>
  <r>
    <n v="9830"/>
    <s v="US-2019-152842"/>
    <x v="11"/>
    <d v="2019-07-23T00:00:00"/>
    <s v="Standard Class"/>
    <s v="NF-18385"/>
    <x v="173"/>
    <x v="0"/>
    <x v="0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x v="0"/>
    <n v="1"/>
  </r>
  <r>
    <n v="9831"/>
    <s v="CA-2016-113257"/>
    <x v="757"/>
    <d v="2016-12-18T00:00:00"/>
    <s v="Second Class"/>
    <s v="SC-20305"/>
    <x v="253"/>
    <x v="0"/>
    <x v="0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x v="0"/>
    <n v="1"/>
  </r>
  <r>
    <n v="9832"/>
    <s v="CA-2016-113257"/>
    <x v="757"/>
    <d v="2016-12-18T00:00:00"/>
    <s v="Second Class"/>
    <s v="SC-20305"/>
    <x v="253"/>
    <x v="0"/>
    <x v="0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x v="0"/>
    <n v="0"/>
  </r>
  <r>
    <n v="9833"/>
    <s v="CA-2016-133963"/>
    <x v="598"/>
    <d v="2016-05-22T00:00:00"/>
    <s v="Second Class"/>
    <s v="GA-14515"/>
    <x v="654"/>
    <x v="0"/>
    <x v="0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x v="0"/>
    <n v="1"/>
  </r>
  <r>
    <n v="9834"/>
    <s v="CA-2019-130302"/>
    <x v="32"/>
    <d v="2019-09-19T00:00:00"/>
    <s v="Standard Class"/>
    <s v="CY-12745"/>
    <x v="388"/>
    <x v="1"/>
    <x v="0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x v="0"/>
    <n v="1"/>
  </r>
  <r>
    <n v="9835"/>
    <s v="CA-2018-126627"/>
    <x v="1155"/>
    <d v="2018-10-12T00:00:00"/>
    <s v="First Class"/>
    <s v="WB-21850"/>
    <x v="576"/>
    <x v="0"/>
    <x v="0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x v="0"/>
    <n v="1"/>
  </r>
  <r>
    <n v="9836"/>
    <s v="CA-2018-126627"/>
    <x v="1155"/>
    <d v="2018-10-12T00:00:00"/>
    <s v="First Class"/>
    <s v="WB-21850"/>
    <x v="576"/>
    <x v="0"/>
    <x v="0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x v="0"/>
    <n v="0"/>
  </r>
  <r>
    <n v="9837"/>
    <s v="US-2018-125402"/>
    <x v="477"/>
    <d v="2018-10-01T00:00:00"/>
    <s v="Standard Class"/>
    <s v="DL-12865"/>
    <x v="297"/>
    <x v="0"/>
    <x v="0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x v="0"/>
    <n v="1"/>
  </r>
  <r>
    <n v="9838"/>
    <s v="US-2018-125402"/>
    <x v="477"/>
    <d v="2018-10-01T00:00:00"/>
    <s v="Standard Class"/>
    <s v="DL-12865"/>
    <x v="297"/>
    <x v="0"/>
    <x v="0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x v="0"/>
    <n v="0"/>
  </r>
  <r>
    <n v="9839"/>
    <s v="US-2018-125402"/>
    <x v="477"/>
    <d v="2018-10-01T00:00:00"/>
    <s v="Standard Class"/>
    <s v="DL-12865"/>
    <x v="297"/>
    <x v="0"/>
    <x v="0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x v="0"/>
    <n v="0"/>
  </r>
  <r>
    <n v="9840"/>
    <s v="US-2018-125402"/>
    <x v="477"/>
    <d v="2018-10-01T00:00:00"/>
    <s v="Standard Class"/>
    <s v="DL-12865"/>
    <x v="297"/>
    <x v="0"/>
    <x v="0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x v="0"/>
    <n v="0"/>
  </r>
  <r>
    <n v="9841"/>
    <s v="US-2018-125402"/>
    <x v="477"/>
    <d v="2018-10-01T00:00:00"/>
    <s v="Standard Class"/>
    <s v="DL-12865"/>
    <x v="297"/>
    <x v="0"/>
    <x v="0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x v="0"/>
    <n v="0"/>
  </r>
  <r>
    <n v="9842"/>
    <s v="US-2018-125402"/>
    <x v="477"/>
    <d v="2018-10-01T00:00:00"/>
    <s v="Standard Class"/>
    <s v="DL-12865"/>
    <x v="297"/>
    <x v="0"/>
    <x v="0"/>
    <s v="Long Beach"/>
    <x v="1"/>
    <n v="90805"/>
    <x v="1"/>
    <s v="OFF-AR-10002255"/>
    <s v="Office Supplies"/>
    <s v="Art"/>
    <s v="Newell 346"/>
    <n v="5.76"/>
    <n v="2"/>
    <n v="0"/>
    <n v="1.6703999999999999"/>
    <s v="Anna Andreadi"/>
    <x v="0"/>
    <n v="0"/>
  </r>
  <r>
    <n v="9843"/>
    <s v="US-2018-125402"/>
    <x v="477"/>
    <d v="2018-10-01T00:00:00"/>
    <s v="Standard Class"/>
    <s v="DL-12865"/>
    <x v="297"/>
    <x v="0"/>
    <x v="0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x v="0"/>
    <n v="0"/>
  </r>
  <r>
    <n v="9844"/>
    <s v="CA-2016-163867"/>
    <x v="561"/>
    <d v="2016-06-06T00:00:00"/>
    <s v="First Class"/>
    <s v="RE-19450"/>
    <x v="681"/>
    <x v="0"/>
    <x v="0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x v="0"/>
    <n v="1"/>
  </r>
  <r>
    <n v="9845"/>
    <s v="CA-2016-163867"/>
    <x v="561"/>
    <d v="2016-06-06T00:00:00"/>
    <s v="First Class"/>
    <s v="RE-19450"/>
    <x v="681"/>
    <x v="0"/>
    <x v="0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x v="0"/>
    <n v="0"/>
  </r>
  <r>
    <n v="9846"/>
    <s v="CA-2016-163867"/>
    <x v="561"/>
    <d v="2016-06-06T00:00:00"/>
    <s v="First Class"/>
    <s v="RE-19450"/>
    <x v="681"/>
    <x v="0"/>
    <x v="0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x v="0"/>
    <n v="0"/>
  </r>
  <r>
    <n v="9847"/>
    <s v="CA-2019-169327"/>
    <x v="264"/>
    <d v="2019-09-04T00:00:00"/>
    <s v="Second Class"/>
    <s v="MH-17290"/>
    <x v="762"/>
    <x v="2"/>
    <x v="0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x v="1"/>
    <n v="1"/>
  </r>
  <r>
    <n v="9848"/>
    <s v="CA-2019-169327"/>
    <x v="264"/>
    <d v="2019-09-04T00:00:00"/>
    <s v="Second Class"/>
    <s v="MH-17290"/>
    <x v="762"/>
    <x v="2"/>
    <x v="0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x v="1"/>
    <n v="0"/>
  </r>
  <r>
    <n v="9849"/>
    <s v="CA-2019-169327"/>
    <x v="264"/>
    <d v="2019-09-04T00:00:00"/>
    <s v="Second Class"/>
    <s v="MH-17290"/>
    <x v="762"/>
    <x v="2"/>
    <x v="0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1"/>
    <n v="0"/>
  </r>
  <r>
    <n v="9850"/>
    <s v="CA-2016-142979"/>
    <x v="791"/>
    <d v="2016-04-18T00:00:00"/>
    <s v="Standard Class"/>
    <s v="EH-13765"/>
    <x v="553"/>
    <x v="1"/>
    <x v="0"/>
    <s v="Lodi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x v="0"/>
    <n v="1"/>
  </r>
  <r>
    <n v="9851"/>
    <s v="CA-2018-158155"/>
    <x v="440"/>
    <d v="2018-05-06T00:00:00"/>
    <s v="Standard Class"/>
    <s v="EH-13765"/>
    <x v="553"/>
    <x v="1"/>
    <x v="0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x v="0"/>
    <n v="1"/>
  </r>
  <r>
    <n v="9852"/>
    <s v="CA-2018-158155"/>
    <x v="440"/>
    <d v="2018-05-06T00:00:00"/>
    <s v="Standard Class"/>
    <s v="EH-13765"/>
    <x v="553"/>
    <x v="1"/>
    <x v="0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x v="0"/>
    <n v="0"/>
  </r>
  <r>
    <n v="9853"/>
    <s v="CA-2018-158155"/>
    <x v="440"/>
    <d v="2018-05-06T00:00:00"/>
    <s v="Standard Class"/>
    <s v="EH-13765"/>
    <x v="553"/>
    <x v="1"/>
    <x v="0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x v="0"/>
    <n v="0"/>
  </r>
  <r>
    <n v="9854"/>
    <s v="CA-2018-158155"/>
    <x v="440"/>
    <d v="2018-05-06T00:00:00"/>
    <s v="Standard Class"/>
    <s v="EH-13765"/>
    <x v="553"/>
    <x v="1"/>
    <x v="0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x v="0"/>
    <n v="0"/>
  </r>
  <r>
    <n v="9855"/>
    <s v="CA-2019-138870"/>
    <x v="249"/>
    <d v="2019-06-23T00:00:00"/>
    <s v="Standard Class"/>
    <s v="GA-14515"/>
    <x v="654"/>
    <x v="0"/>
    <x v="0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x v="0"/>
    <n v="1"/>
  </r>
  <r>
    <n v="9856"/>
    <s v="CA-2019-138870"/>
    <x v="249"/>
    <d v="2019-06-23T00:00:00"/>
    <s v="Standard Class"/>
    <s v="GA-14515"/>
    <x v="654"/>
    <x v="0"/>
    <x v="0"/>
    <s v="San Francisco"/>
    <x v="1"/>
    <n v="94109"/>
    <x v="1"/>
    <s v="OFF-PA-10004438"/>
    <s v="Office Supplies"/>
    <s v="Paper"/>
    <s v="Xerox 1907"/>
    <n v="24.56"/>
    <n v="2"/>
    <n v="0"/>
    <n v="11.543199999999999"/>
    <s v="Anna Andreadi"/>
    <x v="0"/>
    <n v="0"/>
  </r>
  <r>
    <n v="9857"/>
    <s v="CA-2016-120950"/>
    <x v="1230"/>
    <d v="2016-11-11T00:00:00"/>
    <s v="Standard Class"/>
    <s v="GA-14515"/>
    <x v="654"/>
    <x v="0"/>
    <x v="0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x v="0"/>
    <n v="1"/>
  </r>
  <r>
    <n v="9858"/>
    <s v="CA-2017-164301"/>
    <x v="514"/>
    <d v="2017-03-30T00:00:00"/>
    <s v="Standard Class"/>
    <s v="EB-13840"/>
    <x v="225"/>
    <x v="1"/>
    <x v="0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x v="0"/>
    <n v="1"/>
  </r>
  <r>
    <n v="9859"/>
    <s v="CA-2019-113278"/>
    <x v="424"/>
    <d v="2019-01-20T00:00:00"/>
    <s v="Standard Class"/>
    <s v="HR-14770"/>
    <x v="367"/>
    <x v="2"/>
    <x v="0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x v="0"/>
    <n v="1"/>
  </r>
  <r>
    <n v="9860"/>
    <s v="CA-2019-113278"/>
    <x v="424"/>
    <d v="2019-01-20T00:00:00"/>
    <s v="Standard Class"/>
    <s v="HR-14770"/>
    <x v="367"/>
    <x v="2"/>
    <x v="0"/>
    <s v="Richmond"/>
    <x v="14"/>
    <n v="47374"/>
    <x v="2"/>
    <s v="OFF-FA-10003472"/>
    <s v="Office Supplies"/>
    <s v="Fasteners"/>
    <s v="Bagged Rubber Bands"/>
    <n v="2.52"/>
    <n v="2"/>
    <n v="0"/>
    <n v="0.1008"/>
    <s v="Kelly Williams"/>
    <x v="0"/>
    <n v="0"/>
  </r>
  <r>
    <n v="9861"/>
    <s v="CA-2019-113278"/>
    <x v="424"/>
    <d v="2019-01-20T00:00:00"/>
    <s v="Standard Class"/>
    <s v="HR-14770"/>
    <x v="367"/>
    <x v="2"/>
    <x v="0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x v="0"/>
    <n v="0"/>
  </r>
  <r>
    <n v="9862"/>
    <s v="CA-2019-113278"/>
    <x v="424"/>
    <d v="2019-01-20T00:00:00"/>
    <s v="Standard Class"/>
    <s v="HR-14770"/>
    <x v="367"/>
    <x v="2"/>
    <x v="0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x v="0"/>
    <n v="0"/>
  </r>
  <r>
    <n v="9863"/>
    <s v="CA-2019-113278"/>
    <x v="424"/>
    <d v="2019-01-20T00:00:00"/>
    <s v="Standard Class"/>
    <s v="HR-14770"/>
    <x v="367"/>
    <x v="2"/>
    <x v="0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x v="0"/>
    <n v="0"/>
  </r>
  <r>
    <n v="9864"/>
    <s v="CA-2019-113278"/>
    <x v="424"/>
    <d v="2019-01-20T00:00:00"/>
    <s v="Standard Class"/>
    <s v="HR-14770"/>
    <x v="367"/>
    <x v="2"/>
    <x v="0"/>
    <s v="Richmond"/>
    <x v="14"/>
    <n v="47374"/>
    <x v="2"/>
    <s v="OFF-PA-10004156"/>
    <s v="Office Supplies"/>
    <s v="Paper"/>
    <s v="Xerox 188"/>
    <n v="11.34"/>
    <n v="1"/>
    <n v="0"/>
    <n v="5.5565999999999995"/>
    <s v="Kelly Williams"/>
    <x v="0"/>
    <n v="0"/>
  </r>
  <r>
    <n v="9865"/>
    <s v="CA-2019-113278"/>
    <x v="424"/>
    <d v="2019-01-20T00:00:00"/>
    <s v="Standard Class"/>
    <s v="HR-14770"/>
    <x v="367"/>
    <x v="2"/>
    <x v="0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x v="0"/>
    <n v="0"/>
  </r>
  <r>
    <n v="9866"/>
    <s v="CA-2019-113278"/>
    <x v="424"/>
    <d v="2019-01-20T00:00:00"/>
    <s v="Standard Class"/>
    <s v="HR-14770"/>
    <x v="367"/>
    <x v="2"/>
    <x v="0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x v="0"/>
    <n v="0"/>
  </r>
  <r>
    <n v="9867"/>
    <s v="US-2017-116981"/>
    <x v="514"/>
    <d v="2017-03-28T00:00:00"/>
    <s v="Second Class"/>
    <s v="SM-20950"/>
    <x v="416"/>
    <x v="1"/>
    <x v="0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x v="0"/>
    <n v="1"/>
  </r>
  <r>
    <n v="9868"/>
    <s v="US-2017-116981"/>
    <x v="514"/>
    <d v="2017-03-28T00:00:00"/>
    <s v="Second Class"/>
    <s v="SM-20950"/>
    <x v="416"/>
    <x v="1"/>
    <x v="0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x v="0"/>
    <n v="0"/>
  </r>
  <r>
    <n v="9869"/>
    <s v="CA-2016-114195"/>
    <x v="301"/>
    <d v="2016-11-03T00:00:00"/>
    <s v="First Class"/>
    <s v="EA-14035"/>
    <x v="105"/>
    <x v="1"/>
    <x v="0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x v="0"/>
    <n v="1"/>
  </r>
  <r>
    <n v="9870"/>
    <s v="CA-2016-114195"/>
    <x v="301"/>
    <d v="2016-11-03T00:00:00"/>
    <s v="First Class"/>
    <s v="EA-14035"/>
    <x v="105"/>
    <x v="1"/>
    <x v="0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  <n v="0"/>
  </r>
  <r>
    <n v="9871"/>
    <s v="CA-2016-114195"/>
    <x v="301"/>
    <d v="2016-11-03T00:00:00"/>
    <s v="First Class"/>
    <s v="EA-14035"/>
    <x v="105"/>
    <x v="1"/>
    <x v="0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  <n v="0"/>
  </r>
  <r>
    <n v="9872"/>
    <s v="CA-2019-146269"/>
    <x v="833"/>
    <d v="2019-10-06T00:00:00"/>
    <s v="Same Day"/>
    <s v="MH-17455"/>
    <x v="708"/>
    <x v="0"/>
    <x v="0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x v="0"/>
    <n v="1"/>
  </r>
  <r>
    <n v="9873"/>
    <s v="CA-2019-146269"/>
    <x v="833"/>
    <d v="2019-10-06T00:00:00"/>
    <s v="Same Day"/>
    <s v="MH-17455"/>
    <x v="708"/>
    <x v="0"/>
    <x v="0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x v="0"/>
    <n v="0"/>
  </r>
  <r>
    <n v="9874"/>
    <s v="CA-2018-100587"/>
    <x v="107"/>
    <d v="2018-12-14T00:00:00"/>
    <s v="Standard Class"/>
    <s v="SL-20155"/>
    <x v="359"/>
    <x v="2"/>
    <x v="0"/>
    <s v="New York City"/>
    <x v="15"/>
    <n v="10024"/>
    <x v="3"/>
    <s v="OFF-PA-10004609"/>
    <s v="Office Supplies"/>
    <s v="Paper"/>
    <s v="Xerox 221"/>
    <n v="6.48"/>
    <n v="1"/>
    <n v="0"/>
    <n v="3.1104000000000003"/>
    <s v="Chuck Magee"/>
    <x v="0"/>
    <n v="1"/>
  </r>
  <r>
    <n v="9875"/>
    <s v="CA-2018-166653"/>
    <x v="897"/>
    <d v="2018-09-24T00:00:00"/>
    <s v="Second Class"/>
    <s v="NP-18685"/>
    <x v="472"/>
    <x v="2"/>
    <x v="0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x v="0"/>
    <n v="1"/>
  </r>
  <r>
    <n v="9876"/>
    <s v="CA-2017-130855"/>
    <x v="1231"/>
    <d v="2018-01-05T00:00:00"/>
    <s v="Standard Class"/>
    <s v="RF-19840"/>
    <x v="167"/>
    <x v="0"/>
    <x v="0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x v="0"/>
    <n v="1"/>
  </r>
  <r>
    <n v="9877"/>
    <s v="US-2019-166324"/>
    <x v="693"/>
    <d v="2019-04-21T00:00:00"/>
    <s v="First Class"/>
    <s v="BE-11455"/>
    <x v="534"/>
    <x v="2"/>
    <x v="0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x v="0"/>
    <n v="1"/>
  </r>
  <r>
    <n v="9878"/>
    <s v="US-2019-166324"/>
    <x v="693"/>
    <d v="2019-04-21T00:00:00"/>
    <s v="First Class"/>
    <s v="BE-11455"/>
    <x v="534"/>
    <x v="2"/>
    <x v="0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x v="0"/>
    <n v="0"/>
  </r>
  <r>
    <n v="9879"/>
    <s v="US-2019-166324"/>
    <x v="693"/>
    <d v="2019-04-21T00:00:00"/>
    <s v="First Class"/>
    <s v="BE-11455"/>
    <x v="534"/>
    <x v="2"/>
    <x v="0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x v="0"/>
    <n v="0"/>
  </r>
  <r>
    <n v="9880"/>
    <s v="CA-2018-122581"/>
    <x v="1036"/>
    <d v="2018-08-25T00:00:00"/>
    <s v="Standard Class"/>
    <s v="JK-15370"/>
    <x v="271"/>
    <x v="0"/>
    <x v="0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x v="0"/>
    <n v="1"/>
  </r>
  <r>
    <n v="9881"/>
    <s v="CA-2017-104297"/>
    <x v="352"/>
    <d v="2017-05-31T00:00:00"/>
    <s v="First Class"/>
    <s v="CC-12100"/>
    <x v="385"/>
    <x v="2"/>
    <x v="0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x v="0"/>
    <n v="1"/>
  </r>
  <r>
    <n v="9882"/>
    <s v="CA-2016-153927"/>
    <x v="1132"/>
    <d v="2016-08-13T00:00:00"/>
    <s v="First Class"/>
    <s v="LL-16840"/>
    <x v="328"/>
    <x v="0"/>
    <x v="0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x v="0"/>
    <n v="1"/>
  </r>
  <r>
    <n v="9883"/>
    <s v="CA-2016-153927"/>
    <x v="1132"/>
    <d v="2016-08-13T00:00:00"/>
    <s v="First Class"/>
    <s v="LL-16840"/>
    <x v="328"/>
    <x v="0"/>
    <x v="0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x v="0"/>
    <n v="0"/>
  </r>
  <r>
    <n v="9884"/>
    <s v="CA-2016-112291"/>
    <x v="1232"/>
    <d v="2016-04-08T00:00:00"/>
    <s v="Standard Class"/>
    <s v="KE-16420"/>
    <x v="722"/>
    <x v="1"/>
    <x v="0"/>
    <s v="Los Angeles"/>
    <x v="1"/>
    <n v="90008"/>
    <x v="1"/>
    <s v="OFF-EN-10001415"/>
    <s v="Office Supplies"/>
    <s v="Envelopes"/>
    <s v="Staple envelope"/>
    <n v="11.16"/>
    <n v="2"/>
    <n v="0"/>
    <n v="5.58"/>
    <s v="Anna Andreadi"/>
    <x v="0"/>
    <n v="1"/>
  </r>
  <r>
    <n v="9885"/>
    <s v="CA-2016-112291"/>
    <x v="1232"/>
    <d v="2016-04-08T00:00:00"/>
    <s v="Standard Class"/>
    <s v="KE-16420"/>
    <x v="722"/>
    <x v="1"/>
    <x v="0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x v="0"/>
    <n v="0"/>
  </r>
  <r>
    <n v="9886"/>
    <s v="CA-2016-112291"/>
    <x v="1232"/>
    <d v="2016-04-08T00:00:00"/>
    <s v="Standard Class"/>
    <s v="KE-16420"/>
    <x v="722"/>
    <x v="1"/>
    <x v="0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x v="0"/>
    <n v="0"/>
  </r>
  <r>
    <n v="9887"/>
    <s v="CA-2016-146997"/>
    <x v="1211"/>
    <d v="2016-01-27T00:00:00"/>
    <s v="Standard Class"/>
    <s v="SG-20605"/>
    <x v="611"/>
    <x v="0"/>
    <x v="0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x v="0"/>
    <n v="1"/>
  </r>
  <r>
    <n v="9888"/>
    <s v="CA-2019-169607"/>
    <x v="386"/>
    <d v="2019-10-15T00:00:00"/>
    <s v="First Class"/>
    <s v="CA-12265"/>
    <x v="244"/>
    <x v="0"/>
    <x v="0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Chuck Magee"/>
    <x v="0"/>
    <n v="1"/>
  </r>
  <r>
    <n v="9889"/>
    <s v="CA-2017-127544"/>
    <x v="816"/>
    <d v="2017-08-12T00:00:00"/>
    <s v="Standard Class"/>
    <s v="RD-19585"/>
    <x v="361"/>
    <x v="0"/>
    <x v="0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x v="0"/>
    <n v="1"/>
  </r>
  <r>
    <n v="9890"/>
    <s v="CA-2019-166499"/>
    <x v="498"/>
    <d v="2019-03-20T00:00:00"/>
    <s v="First Class"/>
    <s v="VG-21805"/>
    <x v="500"/>
    <x v="1"/>
    <x v="0"/>
    <s v="Lakewood"/>
    <x v="30"/>
    <n v="8701"/>
    <x v="3"/>
    <s v="OFF-AR-10002467"/>
    <s v="Office Supplies"/>
    <s v="Art"/>
    <s v="Dixon Ticonderoga Pencils"/>
    <n v="8.94"/>
    <n v="3"/>
    <n v="0"/>
    <n v="2.4138000000000006"/>
    <s v="Chuck Magee"/>
    <x v="0"/>
    <n v="1"/>
  </r>
  <r>
    <n v="9891"/>
    <s v="US-2018-115441"/>
    <x v="197"/>
    <d v="2018-07-28T00:00:00"/>
    <s v="Second Class"/>
    <s v="SH-19975"/>
    <x v="64"/>
    <x v="1"/>
    <x v="0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x v="0"/>
    <n v="1"/>
  </r>
  <r>
    <n v="9892"/>
    <s v="US-2018-115441"/>
    <x v="197"/>
    <d v="2018-07-28T00:00:00"/>
    <s v="Second Class"/>
    <s v="SH-19975"/>
    <x v="64"/>
    <x v="1"/>
    <x v="0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x v="0"/>
    <n v="0"/>
  </r>
  <r>
    <n v="9893"/>
    <s v="US-2018-115441"/>
    <x v="197"/>
    <d v="2018-07-28T00:00:00"/>
    <s v="Second Class"/>
    <s v="SH-19975"/>
    <x v="64"/>
    <x v="1"/>
    <x v="0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x v="0"/>
    <n v="0"/>
  </r>
  <r>
    <n v="9894"/>
    <s v="US-2018-115441"/>
    <x v="197"/>
    <d v="2018-07-28T00:00:00"/>
    <s v="Second Class"/>
    <s v="SH-19975"/>
    <x v="64"/>
    <x v="1"/>
    <x v="0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x v="0"/>
    <n v="0"/>
  </r>
  <r>
    <n v="9895"/>
    <s v="US-2018-115441"/>
    <x v="197"/>
    <d v="2018-07-28T00:00:00"/>
    <s v="Second Class"/>
    <s v="SH-19975"/>
    <x v="64"/>
    <x v="1"/>
    <x v="0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x v="0"/>
    <n v="0"/>
  </r>
  <r>
    <n v="9896"/>
    <s v="CA-2016-115049"/>
    <x v="467"/>
    <d v="2016-10-01T00:00:00"/>
    <s v="Standard Class"/>
    <s v="MM-17920"/>
    <x v="462"/>
    <x v="0"/>
    <x v="0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x v="0"/>
    <n v="1"/>
  </r>
  <r>
    <n v="9897"/>
    <s v="CA-2016-156342"/>
    <x v="1103"/>
    <d v="2016-06-20T00:00:00"/>
    <s v="Second Class"/>
    <s v="JF-15415"/>
    <x v="226"/>
    <x v="0"/>
    <x v="0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x v="0"/>
    <n v="1"/>
  </r>
  <r>
    <n v="9898"/>
    <s v="CA-2018-112830"/>
    <x v="112"/>
    <d v="2018-06-10T00:00:00"/>
    <s v="Standard Class"/>
    <s v="LP-17095"/>
    <x v="431"/>
    <x v="0"/>
    <x v="0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x v="0"/>
    <n v="1"/>
  </r>
  <r>
    <n v="9899"/>
    <s v="CA-2018-112830"/>
    <x v="112"/>
    <d v="2018-06-10T00:00:00"/>
    <s v="Standard Class"/>
    <s v="LP-17095"/>
    <x v="431"/>
    <x v="0"/>
    <x v="0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x v="0"/>
    <n v="0"/>
  </r>
  <r>
    <n v="9900"/>
    <s v="US-2016-117380"/>
    <x v="1176"/>
    <d v="2016-04-03T00:00:00"/>
    <s v="Standard Class"/>
    <s v="MP-18175"/>
    <x v="486"/>
    <x v="2"/>
    <x v="0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x v="0"/>
    <n v="1"/>
  </r>
  <r>
    <n v="9901"/>
    <s v="CA-2019-117646"/>
    <x v="170"/>
    <d v="2019-08-25T00:00:00"/>
    <s v="Standard Class"/>
    <s v="SC-20845"/>
    <x v="790"/>
    <x v="0"/>
    <x v="0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x v="0"/>
    <n v="1"/>
  </r>
  <r>
    <n v="9902"/>
    <s v="CA-2019-117646"/>
    <x v="170"/>
    <d v="2019-08-25T00:00:00"/>
    <s v="Standard Class"/>
    <s v="SC-20845"/>
    <x v="790"/>
    <x v="0"/>
    <x v="0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x v="0"/>
    <n v="0"/>
  </r>
  <r>
    <n v="9903"/>
    <s v="CA-2019-117646"/>
    <x v="170"/>
    <d v="2019-08-25T00:00:00"/>
    <s v="Standard Class"/>
    <s v="SC-20845"/>
    <x v="790"/>
    <x v="0"/>
    <x v="0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x v="0"/>
    <n v="0"/>
  </r>
  <r>
    <n v="9904"/>
    <s v="CA-2016-122609"/>
    <x v="607"/>
    <d v="2016-11-18T00:00:00"/>
    <s v="Standard Class"/>
    <s v="DP-13000"/>
    <x v="24"/>
    <x v="0"/>
    <x v="0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x v="0"/>
    <n v="1"/>
  </r>
  <r>
    <n v="9905"/>
    <s v="CA-2016-122609"/>
    <x v="607"/>
    <d v="2016-11-18T00:00:00"/>
    <s v="Standard Class"/>
    <s v="DP-13000"/>
    <x v="24"/>
    <x v="0"/>
    <x v="0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x v="0"/>
    <n v="0"/>
  </r>
  <r>
    <n v="9906"/>
    <s v="US-2017-129007"/>
    <x v="1023"/>
    <d v="2017-09-15T00:00:00"/>
    <s v="First Class"/>
    <s v="KD-16615"/>
    <x v="629"/>
    <x v="1"/>
    <x v="0"/>
    <s v="Anaheim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x v="0"/>
    <n v="1"/>
  </r>
  <r>
    <n v="9907"/>
    <s v="US-2017-129007"/>
    <x v="1023"/>
    <d v="2017-09-15T00:00:00"/>
    <s v="First Class"/>
    <s v="KD-16615"/>
    <x v="629"/>
    <x v="1"/>
    <x v="0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  <n v="0"/>
  </r>
  <r>
    <n v="9908"/>
    <s v="US-2017-129007"/>
    <x v="1023"/>
    <d v="2017-09-15T00:00:00"/>
    <s v="First Class"/>
    <s v="KD-16615"/>
    <x v="629"/>
    <x v="1"/>
    <x v="0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x v="0"/>
    <n v="0"/>
  </r>
  <r>
    <n v="9909"/>
    <s v="US-2017-129007"/>
    <x v="1023"/>
    <d v="2017-09-15T00:00:00"/>
    <s v="First Class"/>
    <s v="KD-16615"/>
    <x v="629"/>
    <x v="1"/>
    <x v="0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x v="0"/>
    <n v="0"/>
  </r>
  <r>
    <n v="9910"/>
    <s v="US-2017-129007"/>
    <x v="1023"/>
    <d v="2017-09-15T00:00:00"/>
    <s v="First Class"/>
    <s v="KD-16615"/>
    <x v="629"/>
    <x v="1"/>
    <x v="0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x v="0"/>
    <n v="0"/>
  </r>
  <r>
    <n v="9911"/>
    <s v="US-2017-129007"/>
    <x v="1023"/>
    <d v="2017-09-15T00:00:00"/>
    <s v="First Class"/>
    <s v="KD-16615"/>
    <x v="629"/>
    <x v="1"/>
    <x v="0"/>
    <s v="Anaheim"/>
    <x v="1"/>
    <n v="92804"/>
    <x v="1"/>
    <s v="OFF-PA-10000994"/>
    <s v="Office Supplies"/>
    <s v="Paper"/>
    <s v="Xerox 1915"/>
    <n v="209.7"/>
    <n v="2"/>
    <n v="0"/>
    <n v="100.65599999999999"/>
    <s v="Anna Andreadi"/>
    <x v="0"/>
    <n v="0"/>
  </r>
  <r>
    <n v="9912"/>
    <s v="US-2016-157231"/>
    <x v="267"/>
    <d v="2016-04-09T00:00:00"/>
    <s v="Standard Class"/>
    <s v="RP-19855"/>
    <x v="532"/>
    <x v="1"/>
    <x v="0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x v="0"/>
    <n v="1"/>
  </r>
  <r>
    <n v="9913"/>
    <s v="CA-2017-132388"/>
    <x v="998"/>
    <d v="2017-10-12T00:00:00"/>
    <s v="First Class"/>
    <s v="KN-16390"/>
    <x v="471"/>
    <x v="1"/>
    <x v="0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x v="0"/>
    <n v="1"/>
  </r>
  <r>
    <n v="9914"/>
    <s v="CA-2017-132388"/>
    <x v="998"/>
    <d v="2017-10-12T00:00:00"/>
    <s v="First Class"/>
    <s v="KN-16390"/>
    <x v="471"/>
    <x v="1"/>
    <x v="0"/>
    <s v="Santa Barbara"/>
    <x v="1"/>
    <n v="93101"/>
    <x v="1"/>
    <s v="OFF-LA-10000414"/>
    <s v="Office Supplies"/>
    <s v="Labels"/>
    <s v="Avery 503"/>
    <n v="31.049999999999997"/>
    <n v="3"/>
    <n v="0"/>
    <n v="14.904"/>
    <s v="Anna Andreadi"/>
    <x v="0"/>
    <n v="0"/>
  </r>
  <r>
    <n v="9915"/>
    <s v="CA-2019-160927"/>
    <x v="926"/>
    <d v="2019-01-31T00:00:00"/>
    <s v="Second Class"/>
    <s v="TM-21010"/>
    <x v="612"/>
    <x v="0"/>
    <x v="0"/>
    <s v="Marion"/>
    <x v="23"/>
    <n v="52302"/>
    <x v="2"/>
    <s v="OFF-PA-10003848"/>
    <s v="Office Supplies"/>
    <s v="Paper"/>
    <s v="Xerox 1997"/>
    <n v="12.96"/>
    <n v="2"/>
    <n v="0"/>
    <n v="6.2208000000000006"/>
    <s v="Kelly Williams"/>
    <x v="0"/>
    <n v="1"/>
  </r>
  <r>
    <n v="9916"/>
    <s v="CA-2019-160927"/>
    <x v="926"/>
    <d v="2019-01-31T00:00:00"/>
    <s v="Second Class"/>
    <s v="TM-21010"/>
    <x v="612"/>
    <x v="0"/>
    <x v="0"/>
    <s v="Marion"/>
    <x v="23"/>
    <n v="52302"/>
    <x v="2"/>
    <s v="OFF-PA-10000176"/>
    <s v="Office Supplies"/>
    <s v="Paper"/>
    <s v="Xerox 1887"/>
    <n v="94.85"/>
    <n v="5"/>
    <n v="0"/>
    <n v="45.527999999999992"/>
    <s v="Kelly Williams"/>
    <x v="0"/>
    <n v="0"/>
  </r>
  <r>
    <n v="9917"/>
    <s v="CA-2019-160927"/>
    <x v="926"/>
    <d v="2019-01-31T00:00:00"/>
    <s v="Second Class"/>
    <s v="TM-21010"/>
    <x v="612"/>
    <x v="0"/>
    <x v="0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x v="0"/>
    <n v="0"/>
  </r>
  <r>
    <n v="9918"/>
    <s v="CA-2019-160927"/>
    <x v="926"/>
    <d v="2019-01-31T00:00:00"/>
    <s v="Second Class"/>
    <s v="TM-21010"/>
    <x v="612"/>
    <x v="0"/>
    <x v="0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x v="0"/>
    <n v="0"/>
  </r>
  <r>
    <n v="9919"/>
    <s v="CA-2017-105508"/>
    <x v="496"/>
    <d v="2017-09-29T00:00:00"/>
    <s v="Standard Class"/>
    <s v="JF-15190"/>
    <x v="440"/>
    <x v="0"/>
    <x v="0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x v="0"/>
    <n v="1"/>
  </r>
  <r>
    <n v="9920"/>
    <s v="CA-2018-149272"/>
    <x v="543"/>
    <d v="2018-03-19T00:00:00"/>
    <s v="Standard Class"/>
    <s v="MY-18295"/>
    <x v="501"/>
    <x v="1"/>
    <x v="0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x v="0"/>
    <n v="1"/>
  </r>
  <r>
    <n v="9921"/>
    <s v="CA-2018-149272"/>
    <x v="543"/>
    <d v="2018-03-19T00:00:00"/>
    <s v="Standard Class"/>
    <s v="MY-18295"/>
    <x v="501"/>
    <x v="1"/>
    <x v="0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x v="0"/>
    <n v="0"/>
  </r>
  <r>
    <n v="9922"/>
    <s v="CA-2016-111360"/>
    <x v="156"/>
    <d v="2016-11-30T00:00:00"/>
    <s v="Standard Class"/>
    <s v="AT-10435"/>
    <x v="401"/>
    <x v="2"/>
    <x v="0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x v="0"/>
    <n v="1"/>
  </r>
  <r>
    <n v="9923"/>
    <s v="US-2019-162124"/>
    <x v="636"/>
    <d v="2019-05-10T00:00:00"/>
    <s v="Standard Class"/>
    <s v="JF-15490"/>
    <x v="223"/>
    <x v="0"/>
    <x v="0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x v="0"/>
    <n v="1"/>
  </r>
  <r>
    <n v="9924"/>
    <s v="CA-2017-159534"/>
    <x v="305"/>
    <d v="2017-03-23T00:00:00"/>
    <s v="First Class"/>
    <s v="DH-13075"/>
    <x v="704"/>
    <x v="1"/>
    <x v="0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  <n v="1"/>
  </r>
  <r>
    <n v="9925"/>
    <s v="CA-2017-159534"/>
    <x v="305"/>
    <d v="2017-03-23T00:00:00"/>
    <s v="First Class"/>
    <s v="DH-13075"/>
    <x v="704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x v="0"/>
    <n v="0"/>
  </r>
  <r>
    <n v="9926"/>
    <s v="CA-2017-159534"/>
    <x v="305"/>
    <d v="2017-03-23T00:00:00"/>
    <s v="First Class"/>
    <s v="DH-13075"/>
    <x v="704"/>
    <x v="1"/>
    <x v="0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x v="0"/>
    <n v="0"/>
  </r>
  <r>
    <n v="9927"/>
    <s v="CA-2017-159534"/>
    <x v="305"/>
    <d v="2017-03-23T00:00:00"/>
    <s v="First Class"/>
    <s v="DH-13075"/>
    <x v="704"/>
    <x v="1"/>
    <x v="0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x v="0"/>
    <n v="0"/>
  </r>
  <r>
    <n v="9928"/>
    <s v="CA-2017-159534"/>
    <x v="305"/>
    <d v="2017-03-23T00:00:00"/>
    <s v="First Class"/>
    <s v="DH-13075"/>
    <x v="704"/>
    <x v="1"/>
    <x v="0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Chuck Magee"/>
    <x v="0"/>
    <n v="0"/>
  </r>
  <r>
    <n v="9929"/>
    <s v="CA-2018-129630"/>
    <x v="913"/>
    <d v="2018-09-04T00:00:00"/>
    <s v="Same Day"/>
    <s v="IM-15055"/>
    <x v="780"/>
    <x v="0"/>
    <x v="0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x v="0"/>
    <n v="1"/>
  </r>
  <r>
    <n v="9930"/>
    <s v="CA-2018-129630"/>
    <x v="913"/>
    <d v="2018-09-04T00:00:00"/>
    <s v="Same Day"/>
    <s v="IM-15055"/>
    <x v="780"/>
    <x v="0"/>
    <x v="0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  <n v="0"/>
  </r>
  <r>
    <n v="9931"/>
    <s v="CA-2017-104948"/>
    <x v="50"/>
    <d v="2017-11-17T00:00:00"/>
    <s v="Standard Class"/>
    <s v="KH-16510"/>
    <x v="168"/>
    <x v="0"/>
    <x v="0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x v="0"/>
    <n v="1"/>
  </r>
  <r>
    <n v="9932"/>
    <s v="CA-2017-104948"/>
    <x v="50"/>
    <d v="2017-11-17T00:00:00"/>
    <s v="Standard Class"/>
    <s v="KH-16510"/>
    <x v="168"/>
    <x v="0"/>
    <x v="0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x v="0"/>
    <n v="0"/>
  </r>
  <r>
    <n v="9933"/>
    <s v="CA-2017-104948"/>
    <x v="50"/>
    <d v="2017-11-17T00:00:00"/>
    <s v="Standard Class"/>
    <s v="KH-16510"/>
    <x v="168"/>
    <x v="0"/>
    <x v="0"/>
    <s v="San Bernardino"/>
    <x v="1"/>
    <n v="92404"/>
    <x v="1"/>
    <s v="OFF-PA-10004610"/>
    <s v="Office Supplies"/>
    <s v="Paper"/>
    <s v="Xerox 1900"/>
    <n v="29.96"/>
    <n v="7"/>
    <n v="0"/>
    <n v="13.481999999999998"/>
    <s v="Anna Andreadi"/>
    <x v="0"/>
    <n v="0"/>
  </r>
  <r>
    <n v="9934"/>
    <s v="CA-2016-166555"/>
    <x v="384"/>
    <d v="2016-07-14T00:00:00"/>
    <s v="First Class"/>
    <s v="JK-15205"/>
    <x v="523"/>
    <x v="0"/>
    <x v="0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x v="0"/>
    <n v="1"/>
  </r>
  <r>
    <n v="9935"/>
    <s v="CA-2018-114405"/>
    <x v="281"/>
    <d v="2018-04-12T00:00:00"/>
    <s v="Standard Class"/>
    <s v="AS-10240"/>
    <x v="238"/>
    <x v="0"/>
    <x v="0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x v="0"/>
    <n v="1"/>
  </r>
  <r>
    <n v="9936"/>
    <s v="CA-2018-114405"/>
    <x v="281"/>
    <d v="2018-04-12T00:00:00"/>
    <s v="Standard Class"/>
    <s v="AS-10240"/>
    <x v="238"/>
    <x v="0"/>
    <x v="0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x v="0"/>
    <n v="0"/>
  </r>
  <r>
    <n v="9937"/>
    <s v="CA-2019-132955"/>
    <x v="92"/>
    <d v="2019-06-28T00:00:00"/>
    <s v="Standard Class"/>
    <s v="SC-20575"/>
    <x v="623"/>
    <x v="0"/>
    <x v="0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x v="0"/>
    <n v="1"/>
  </r>
  <r>
    <n v="9938"/>
    <s v="CA-2018-164889"/>
    <x v="1233"/>
    <d v="2018-06-06T00:00:00"/>
    <s v="Second Class"/>
    <s v="CP-12340"/>
    <x v="291"/>
    <x v="1"/>
    <x v="0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  <n v="1"/>
  </r>
  <r>
    <n v="9939"/>
    <s v="CA-2018-169824"/>
    <x v="939"/>
    <d v="2018-12-17T00:00:00"/>
    <s v="Standard Class"/>
    <s v="NS-18640"/>
    <x v="374"/>
    <x v="1"/>
    <x v="0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x v="0"/>
    <n v="1"/>
  </r>
  <r>
    <n v="9940"/>
    <s v="CA-2018-169824"/>
    <x v="939"/>
    <d v="2018-12-17T00:00:00"/>
    <s v="Standard Class"/>
    <s v="NS-18640"/>
    <x v="374"/>
    <x v="1"/>
    <x v="0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x v="0"/>
    <n v="0"/>
  </r>
  <r>
    <n v="9941"/>
    <s v="CA-2018-169824"/>
    <x v="939"/>
    <d v="2018-12-17T00:00:00"/>
    <s v="Standard Class"/>
    <s v="NS-18640"/>
    <x v="374"/>
    <x v="1"/>
    <x v="0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x v="0"/>
    <n v="0"/>
  </r>
  <r>
    <n v="9942"/>
    <s v="CA-2019-164028"/>
    <x v="221"/>
    <d v="2019-11-30T00:00:00"/>
    <s v="Standard Class"/>
    <s v="JL-15835"/>
    <x v="252"/>
    <x v="0"/>
    <x v="0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x v="0"/>
    <n v="1"/>
  </r>
  <r>
    <n v="9943"/>
    <s v="CA-2016-143371"/>
    <x v="129"/>
    <d v="2017-01-03T00:00:00"/>
    <s v="Standard Class"/>
    <s v="MD-17350"/>
    <x v="198"/>
    <x v="0"/>
    <x v="0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x v="0"/>
    <n v="1"/>
  </r>
  <r>
    <n v="9944"/>
    <s v="CA-2016-143371"/>
    <x v="129"/>
    <d v="2017-01-03T00:00:00"/>
    <s v="Standard Class"/>
    <s v="MD-17350"/>
    <x v="198"/>
    <x v="0"/>
    <x v="0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x v="0"/>
    <n v="0"/>
  </r>
  <r>
    <n v="9945"/>
    <s v="CA-2017-145415"/>
    <x v="1234"/>
    <d v="2017-04-17T00:00:00"/>
    <s v="Second Class"/>
    <s v="RD-19660"/>
    <x v="372"/>
    <x v="2"/>
    <x v="0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x v="0"/>
    <n v="1"/>
  </r>
  <r>
    <n v="9946"/>
    <s v="CA-2016-111157"/>
    <x v="1086"/>
    <d v="2016-03-06T00:00:00"/>
    <s v="Standard Class"/>
    <s v="NH-18610"/>
    <x v="468"/>
    <x v="1"/>
    <x v="0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x v="0"/>
    <n v="1"/>
  </r>
  <r>
    <n v="9947"/>
    <s v="CA-2016-111157"/>
    <x v="1086"/>
    <d v="2016-03-06T00:00:00"/>
    <s v="Standard Class"/>
    <s v="NH-18610"/>
    <x v="468"/>
    <x v="1"/>
    <x v="0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x v="0"/>
    <n v="0"/>
  </r>
  <r>
    <n v="9948"/>
    <s v="CA-2019-121559"/>
    <x v="702"/>
    <d v="2019-06-03T00:00:00"/>
    <s v="Second Class"/>
    <s v="HW-14935"/>
    <x v="304"/>
    <x v="1"/>
    <x v="0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x v="0"/>
    <n v="1"/>
  </r>
  <r>
    <n v="9949"/>
    <s v="CA-2019-121559"/>
    <x v="702"/>
    <d v="2019-06-03T00:00:00"/>
    <s v="Second Class"/>
    <s v="HW-14935"/>
    <x v="304"/>
    <x v="1"/>
    <x v="0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x v="0"/>
    <n v="0"/>
  </r>
  <r>
    <n v="9950"/>
    <s v="CA-2019-121559"/>
    <x v="702"/>
    <d v="2019-06-03T00:00:00"/>
    <s v="Second Class"/>
    <s v="HW-14935"/>
    <x v="304"/>
    <x v="1"/>
    <x v="0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x v="0"/>
    <n v="0"/>
  </r>
  <r>
    <n v="9951"/>
    <s v="CA-2019-121559"/>
    <x v="702"/>
    <d v="2019-06-03T00:00:00"/>
    <s v="Second Class"/>
    <s v="HW-14935"/>
    <x v="304"/>
    <x v="1"/>
    <x v="0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x v="0"/>
    <n v="0"/>
  </r>
  <r>
    <n v="9952"/>
    <s v="CA-2019-121559"/>
    <x v="702"/>
    <d v="2019-06-03T00:00:00"/>
    <s v="Second Class"/>
    <s v="HW-14935"/>
    <x v="304"/>
    <x v="1"/>
    <x v="0"/>
    <s v="Indianapolis"/>
    <x v="14"/>
    <n v="46203"/>
    <x v="2"/>
    <s v="OFF-BI-10002072"/>
    <s v="Office Supplies"/>
    <s v="Binders"/>
    <s v="Cardinal Slant-D Ring Binders"/>
    <n v="17.38"/>
    <n v="2"/>
    <n v="0"/>
    <n v="8.69"/>
    <s v="Kelly Williams"/>
    <x v="0"/>
    <n v="0"/>
  </r>
  <r>
    <n v="9953"/>
    <s v="CA-2017-141593"/>
    <x v="639"/>
    <d v="2017-12-16T00:00:00"/>
    <s v="Second Class"/>
    <s v="DB-12970"/>
    <x v="715"/>
    <x v="1"/>
    <x v="0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x v="1"/>
    <n v="1"/>
  </r>
  <r>
    <n v="9954"/>
    <s v="CA-2017-141593"/>
    <x v="639"/>
    <d v="2017-12-16T00:00:00"/>
    <s v="Second Class"/>
    <s v="DB-12970"/>
    <x v="715"/>
    <x v="1"/>
    <x v="0"/>
    <s v="Los Angeles"/>
    <x v="1"/>
    <n v="90045"/>
    <x v="1"/>
    <s v="OFF-PA-10004983"/>
    <s v="Office Supplies"/>
    <s v="Paper"/>
    <s v="Xerox 23"/>
    <n v="6.48"/>
    <n v="1"/>
    <n v="0"/>
    <n v="3.1104000000000003"/>
    <s v="Anna Andreadi"/>
    <x v="1"/>
    <n v="0"/>
  </r>
  <r>
    <n v="9955"/>
    <s v="CA-2017-141593"/>
    <x v="639"/>
    <d v="2017-12-16T00:00:00"/>
    <s v="Second Class"/>
    <s v="DB-12970"/>
    <x v="715"/>
    <x v="1"/>
    <x v="0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x v="1"/>
    <n v="0"/>
  </r>
  <r>
    <n v="9956"/>
    <s v="CA-2017-141593"/>
    <x v="639"/>
    <d v="2017-12-16T00:00:00"/>
    <s v="Second Class"/>
    <s v="DB-12970"/>
    <x v="715"/>
    <x v="1"/>
    <x v="0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x v="1"/>
    <n v="0"/>
  </r>
  <r>
    <n v="9957"/>
    <s v="US-2016-143287"/>
    <x v="7"/>
    <d v="2016-11-17T00:00:00"/>
    <s v="Standard Class"/>
    <s v="KN-16705"/>
    <x v="607"/>
    <x v="2"/>
    <x v="0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x v="1"/>
    <n v="1"/>
  </r>
  <r>
    <n v="9958"/>
    <s v="US-2016-143287"/>
    <x v="7"/>
    <d v="2016-11-17T00:00:00"/>
    <s v="Standard Class"/>
    <s v="KN-16705"/>
    <x v="607"/>
    <x v="2"/>
    <x v="0"/>
    <s v="New Rochelle"/>
    <x v="15"/>
    <n v="10801"/>
    <x v="3"/>
    <s v="OFF-PA-10004039"/>
    <s v="Office Supplies"/>
    <s v="Paper"/>
    <s v="Xerox 1882"/>
    <n v="223.92"/>
    <n v="4"/>
    <n v="0"/>
    <n v="109.7208"/>
    <s v="Chuck Magee"/>
    <x v="1"/>
    <n v="0"/>
  </r>
  <r>
    <n v="9959"/>
    <s v="US-2016-143287"/>
    <x v="7"/>
    <d v="2016-11-17T00:00:00"/>
    <s v="Standard Class"/>
    <s v="KN-16705"/>
    <x v="607"/>
    <x v="2"/>
    <x v="0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x v="1"/>
    <n v="0"/>
  </r>
  <r>
    <n v="9960"/>
    <s v="CA-2019-137421"/>
    <x v="833"/>
    <d v="2019-10-11T00:00:00"/>
    <s v="Standard Class"/>
    <s v="AJ-10945"/>
    <x v="219"/>
    <x v="0"/>
    <x v="0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x v="0"/>
    <n v="1"/>
  </r>
  <r>
    <n v="9961"/>
    <s v="CA-2019-141446"/>
    <x v="118"/>
    <d v="2019-09-18T00:00:00"/>
    <s v="Second Class"/>
    <s v="CL-12700"/>
    <x v="642"/>
    <x v="2"/>
    <x v="0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x v="0"/>
    <n v="1"/>
  </r>
  <r>
    <n v="9962"/>
    <s v="CA-2017-168088"/>
    <x v="531"/>
    <d v="2017-03-22T00:00:00"/>
    <s v="First Class"/>
    <s v="CM-12655"/>
    <x v="475"/>
    <x v="2"/>
    <x v="0"/>
    <s v="Houston"/>
    <x v="5"/>
    <n v="77041"/>
    <x v="2"/>
    <s v="OFF-PA-10000675"/>
    <s v="Office Supplies"/>
    <s v="Paper"/>
    <s v="Xerox 1919"/>
    <n v="65.584000000000003"/>
    <n v="2"/>
    <n v="0.2"/>
    <n v="23.7742"/>
    <s v="Kelly Williams"/>
    <x v="0"/>
    <n v="1"/>
  </r>
  <r>
    <n v="9963"/>
    <s v="CA-2017-168088"/>
    <x v="531"/>
    <d v="2017-03-22T00:00:00"/>
    <s v="First Class"/>
    <s v="CM-12655"/>
    <x v="475"/>
    <x v="2"/>
    <x v="0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x v="0"/>
    <n v="0"/>
  </r>
  <r>
    <n v="9964"/>
    <s v="CA-2017-143700"/>
    <x v="353"/>
    <d v="2017-07-26T00:00:00"/>
    <s v="Same Day"/>
    <s v="AS-10240"/>
    <x v="238"/>
    <x v="0"/>
    <x v="0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x v="0"/>
    <n v="1"/>
  </r>
  <r>
    <n v="9965"/>
    <s v="CA-2018-146374"/>
    <x v="5"/>
    <d v="2018-12-10T00:00:00"/>
    <s v="Second Class"/>
    <s v="HE-14800"/>
    <x v="785"/>
    <x v="1"/>
    <x v="0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x v="0"/>
    <n v="1"/>
  </r>
  <r>
    <n v="9966"/>
    <s v="CA-2018-146374"/>
    <x v="5"/>
    <d v="2018-12-10T00:00:00"/>
    <s v="Second Class"/>
    <s v="HE-14800"/>
    <x v="785"/>
    <x v="1"/>
    <x v="0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x v="0"/>
    <n v="0"/>
  </r>
  <r>
    <n v="9967"/>
    <s v="CA-2018-146374"/>
    <x v="5"/>
    <d v="2018-12-10T00:00:00"/>
    <s v="Second Class"/>
    <s v="HE-14800"/>
    <x v="785"/>
    <x v="1"/>
    <x v="0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x v="0"/>
    <n v="0"/>
  </r>
  <r>
    <n v="9968"/>
    <s v="CA-2019-153871"/>
    <x v="157"/>
    <d v="2019-12-17T00:00:00"/>
    <s v="Standard Class"/>
    <s v="RB-19435"/>
    <x v="579"/>
    <x v="0"/>
    <x v="0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x v="0"/>
    <n v="1"/>
  </r>
  <r>
    <n v="9969"/>
    <s v="CA-2019-153871"/>
    <x v="157"/>
    <d v="2019-12-17T00:00:00"/>
    <s v="Standard Class"/>
    <s v="RB-19435"/>
    <x v="579"/>
    <x v="0"/>
    <x v="0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x v="0"/>
    <n v="0"/>
  </r>
  <r>
    <n v="9970"/>
    <s v="CA-2019-153871"/>
    <x v="157"/>
    <d v="2019-12-17T00:00:00"/>
    <s v="Standard Class"/>
    <s v="RB-19435"/>
    <x v="579"/>
    <x v="0"/>
    <x v="0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x v="0"/>
    <n v="0"/>
  </r>
  <r>
    <n v="9971"/>
    <s v="CA-2017-103772"/>
    <x v="1141"/>
    <d v="2017-07-02T00:00:00"/>
    <s v="Standard Class"/>
    <s v="MP-17470"/>
    <x v="88"/>
    <x v="2"/>
    <x v="0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x v="0"/>
    <n v="1"/>
  </r>
  <r>
    <n v="9972"/>
    <s v="CA-2017-103772"/>
    <x v="1141"/>
    <d v="2017-07-02T00:00:00"/>
    <s v="Standard Class"/>
    <s v="MP-17470"/>
    <x v="88"/>
    <x v="2"/>
    <x v="0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x v="0"/>
    <n v="0"/>
  </r>
  <r>
    <n v="9973"/>
    <s v="CA-2018-130225"/>
    <x v="108"/>
    <d v="2018-09-17T00:00:00"/>
    <s v="Standard Class"/>
    <s v="RC-19960"/>
    <x v="53"/>
    <x v="0"/>
    <x v="0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x v="0"/>
    <n v="1"/>
  </r>
  <r>
    <n v="9974"/>
    <s v="US-2018-103674"/>
    <x v="409"/>
    <d v="2018-12-10T00:00:00"/>
    <s v="Standard Class"/>
    <s v="AP-10720"/>
    <x v="399"/>
    <x v="2"/>
    <x v="0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x v="0"/>
    <n v="1"/>
  </r>
  <r>
    <n v="9975"/>
    <s v="US-2018-103674"/>
    <x v="409"/>
    <d v="2018-12-10T00:00:00"/>
    <s v="Standard Class"/>
    <s v="AP-10720"/>
    <x v="399"/>
    <x v="2"/>
    <x v="0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x v="0"/>
    <n v="0"/>
  </r>
  <r>
    <n v="9976"/>
    <s v="US-2018-103674"/>
    <x v="409"/>
    <d v="2018-12-10T00:00:00"/>
    <s v="Standard Class"/>
    <s v="AP-10720"/>
    <x v="399"/>
    <x v="2"/>
    <x v="0"/>
    <s v="Los Angeles"/>
    <x v="1"/>
    <n v="90032"/>
    <x v="1"/>
    <s v="OFF-PA-10000743"/>
    <s v="Office Supplies"/>
    <s v="Paper"/>
    <s v="Xerox 1977"/>
    <n v="13.36"/>
    <n v="2"/>
    <n v="0"/>
    <n v="6.4127999999999998"/>
    <s v="Anna Andreadi"/>
    <x v="0"/>
    <n v="0"/>
  </r>
  <r>
    <n v="9977"/>
    <s v="US-2018-103674"/>
    <x v="409"/>
    <d v="2018-12-10T00:00:00"/>
    <s v="Standard Class"/>
    <s v="AP-10720"/>
    <x v="399"/>
    <x v="2"/>
    <x v="0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x v="0"/>
    <n v="0"/>
  </r>
  <r>
    <n v="9978"/>
    <s v="US-2018-103674"/>
    <x v="409"/>
    <d v="2018-12-10T00:00:00"/>
    <s v="Standard Class"/>
    <s v="AP-10720"/>
    <x v="399"/>
    <x v="2"/>
    <x v="0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x v="0"/>
    <n v="0"/>
  </r>
  <r>
    <n v="9979"/>
    <s v="US-2018-103674"/>
    <x v="409"/>
    <d v="2018-12-10T00:00:00"/>
    <s v="Standard Class"/>
    <s v="AP-10720"/>
    <x v="399"/>
    <x v="2"/>
    <x v="0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x v="0"/>
    <n v="0"/>
  </r>
  <r>
    <n v="9980"/>
    <s v="US-2018-103674"/>
    <x v="409"/>
    <d v="2018-12-10T00:00:00"/>
    <s v="Standard Class"/>
    <s v="AP-10720"/>
    <x v="399"/>
    <x v="2"/>
    <x v="0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x v="0"/>
    <n v="0"/>
  </r>
  <r>
    <n v="9981"/>
    <s v="US-2017-151435"/>
    <x v="684"/>
    <d v="2017-09-09T00:00:00"/>
    <s v="Second Class"/>
    <s v="SW-20455"/>
    <x v="517"/>
    <x v="0"/>
    <x v="0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x v="0"/>
    <n v="1"/>
  </r>
  <r>
    <n v="9982"/>
    <s v="CA-2019-163566"/>
    <x v="646"/>
    <d v="2019-08-06T00:00:00"/>
    <s v="First Class"/>
    <s v="TB-21055"/>
    <x v="26"/>
    <x v="0"/>
    <x v="0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x v="0"/>
    <n v="1"/>
  </r>
  <r>
    <n v="9983"/>
    <s v="US-2018-157728"/>
    <x v="897"/>
    <d v="2018-09-28T00:00:00"/>
    <s v="Standard Class"/>
    <s v="RC-19960"/>
    <x v="53"/>
    <x v="0"/>
    <x v="0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x v="0"/>
    <n v="1"/>
  </r>
  <r>
    <n v="9984"/>
    <s v="US-2018-157728"/>
    <x v="897"/>
    <d v="2018-09-28T00:00:00"/>
    <s v="Standard Class"/>
    <s v="RC-19960"/>
    <x v="53"/>
    <x v="0"/>
    <x v="0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x v="0"/>
    <n v="0"/>
  </r>
  <r>
    <n v="9985"/>
    <s v="CA-2017-100251"/>
    <x v="961"/>
    <d v="2017-05-23T00:00:00"/>
    <s v="Standard Class"/>
    <s v="DV-13465"/>
    <x v="231"/>
    <x v="0"/>
    <x v="0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x v="0"/>
    <n v="1"/>
  </r>
  <r>
    <n v="9986"/>
    <s v="CA-2017-100251"/>
    <x v="961"/>
    <d v="2017-05-23T00:00:00"/>
    <s v="Standard Class"/>
    <s v="DV-13465"/>
    <x v="231"/>
    <x v="0"/>
    <x v="0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x v="0"/>
    <n v="0"/>
  </r>
  <r>
    <n v="9987"/>
    <s v="CA-2018-125794"/>
    <x v="321"/>
    <d v="2018-10-03T00:00:00"/>
    <s v="Standard Class"/>
    <s v="ML-17410"/>
    <x v="586"/>
    <x v="0"/>
    <x v="0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  <n v="1"/>
  </r>
  <r>
    <n v="9988"/>
    <s v="CA-2019-163629"/>
    <x v="701"/>
    <d v="2019-11-21T00:00:00"/>
    <s v="Standard Class"/>
    <s v="RA-19885"/>
    <x v="19"/>
    <x v="1"/>
    <x v="0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x v="0"/>
    <n v="1"/>
  </r>
  <r>
    <n v="9989"/>
    <s v="CA-2019-163629"/>
    <x v="701"/>
    <d v="2019-11-21T00:00:00"/>
    <s v="Standard Class"/>
    <s v="RA-19885"/>
    <x v="19"/>
    <x v="1"/>
    <x v="0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x v="0"/>
    <n v="0"/>
  </r>
  <r>
    <n v="9990"/>
    <s v="CA-2016-110422"/>
    <x v="1235"/>
    <d v="2016-01-23T00:00:00"/>
    <s v="Second Class"/>
    <s v="TB-21400"/>
    <x v="483"/>
    <x v="0"/>
    <x v="0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x v="0"/>
    <n v="1"/>
  </r>
  <r>
    <n v="9991"/>
    <s v="CA-2019-121258"/>
    <x v="425"/>
    <d v="2019-03-03T00:00:00"/>
    <s v="Standard Class"/>
    <s v="DB-13060"/>
    <x v="72"/>
    <x v="0"/>
    <x v="0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  <n v="1"/>
  </r>
  <r>
    <n v="9992"/>
    <s v="CA-2019-121258"/>
    <x v="425"/>
    <d v="2019-03-03T00:00:00"/>
    <s v="Standard Class"/>
    <s v="DB-13060"/>
    <x v="72"/>
    <x v="0"/>
    <x v="0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x v="1"/>
    <n v="0"/>
  </r>
  <r>
    <n v="9993"/>
    <s v="CA-2019-121258"/>
    <x v="425"/>
    <d v="2019-03-03T00:00:00"/>
    <s v="Standard Class"/>
    <s v="DB-13060"/>
    <x v="72"/>
    <x v="0"/>
    <x v="0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x v="1"/>
    <n v="0"/>
  </r>
  <r>
    <n v="9994"/>
    <s v="CA-2019-119914"/>
    <x v="464"/>
    <d v="2019-05-09T00:00:00"/>
    <s v="Second Class"/>
    <s v="CC-12220"/>
    <x v="417"/>
    <x v="0"/>
    <x v="0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6781B-98D8-4B32-8666-687CAF1F80D3}" name="Sales and Profit by Customer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outline="1" outlineData="1" gridDropZones="1" chartFormat="19">
  <location ref="A3:C15" firstHeaderRow="1" firstDataRow="2" firstDataCol="1"/>
  <pivotFields count="27"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multipleItemSelectionAllowed="1" showAll="0" measureFilter="1" includeNewItemsIn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multipleItemSelectionAllowed="1" showAll="0" includeNewItemsInFilter="1" sortType="descending">
      <items count="5">
        <item x="0"/>
        <item x="1"/>
        <item x="2"/>
        <item m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multipleItemSelectionAllowed="1" showAll="0" includeNewItemsInFilter="1">
      <items count="6">
        <item x="2"/>
        <item x="3"/>
        <item x="0"/>
        <item x="1"/>
        <item m="1" x="4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ubtotalTop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6" baseItem="3" numFmtId="164"/>
    <dataField name="Сумма по полю Profit" fld="20" baseField="6" baseItem="9" numFmtId="164"/>
  </dataFields>
  <formats count="3">
    <format dxfId="6">
      <pivotArea collapsedLevelsAreSubtotals="1" fieldPosition="0">
        <references count="2">
          <reference field="4294967294" count="1" selected="0">
            <x v="1"/>
          </reference>
          <reference field="6" count="1">
            <x v="5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23">
    <chartFormat chart="1" format="2" series="1">
      <pivotArea type="data" outline="0" fieldPosition="0"/>
    </chartFormat>
    <chartFormat chart="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6" type="count" evalOrder="-1" id="2" iMeasureFld="1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C4ED4-5F55-41E3-B0EB-F464308FC2C0}" name="Сводная таблица1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outline="1" outlineData="1" gridDropZones="1" chartFormat="15">
  <location ref="A4:B16" firstHeaderRow="2" firstDataRow="2" firstDataCol="1"/>
  <pivotFields count="27"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multipleItemSelectionAllowed="1" showAll="0" measureFilter="1" includeNewItemsInFilter="1" sortType="descending">
      <items count="794">
        <item x="755"/>
        <item sd="0" x="692"/>
        <item sd="0" x="442"/>
        <item sd="0" x="144"/>
        <item sd="0" x="340"/>
        <item sd="0" x="548"/>
        <item sd="0" x="455"/>
        <item sd="0" x="571"/>
        <item sd="0" x="216"/>
        <item sd="0" x="492"/>
        <item sd="0" x="269"/>
        <item sd="0" x="57"/>
        <item sd="0" x="124"/>
        <item sd="0" x="117"/>
        <item sd="0" x="127"/>
        <item sd="0" x="238"/>
        <item sd="0" x="437"/>
        <item sd="0" x="8"/>
        <item sd="0" x="155"/>
        <item sd="0" x="636"/>
        <item sd="0" x="397"/>
        <item sd="0" x="743"/>
        <item sd="0" x="753"/>
        <item sd="0" x="87"/>
        <item sd="0" x="211"/>
        <item sd="0" x="369"/>
        <item sd="0" x="153"/>
        <item sd="0" x="141"/>
        <item sd="0" x="401"/>
        <item sd="0" x="549"/>
        <item sd="0" x="733"/>
        <item sd="0" x="4"/>
        <item sd="0" x="122"/>
        <item sd="0" x="239"/>
        <item sd="0" x="132"/>
        <item sd="0" x="481"/>
        <item sd="0" x="672"/>
        <item sd="0" x="781"/>
        <item sd="0" x="738"/>
        <item sd="0" x="448"/>
        <item sd="0" x="556"/>
        <item sd="0" x="357"/>
        <item sd="0" x="731"/>
        <item sd="0" x="663"/>
        <item sd="0" x="165"/>
        <item sd="0" x="706"/>
        <item sd="0" x="562"/>
        <item sd="0" x="399"/>
        <item sd="0" x="247"/>
        <item sd="0" x="616"/>
        <item sd="0" x="326"/>
        <item sd="0" x="321"/>
        <item sd="0" x="295"/>
        <item sd="0" x="774"/>
        <item sd="0" x="255"/>
        <item sd="0" x="497"/>
        <item sd="0" x="482"/>
        <item sd="0" x="578"/>
        <item sd="0" x="314"/>
        <item sd="0" x="151"/>
        <item sd="0" x="275"/>
        <item sd="0" x="585"/>
        <item sd="0" x="219"/>
        <item sd="0" x="195"/>
        <item sd="0" x="541"/>
        <item sd="0" x="121"/>
        <item sd="0" x="593"/>
        <item sd="0" x="292"/>
        <item sd="0" x="767"/>
        <item sd="0" x="771"/>
        <item sd="0" x="768"/>
        <item sd="0" x="569"/>
        <item sd="0" x="162"/>
        <item sd="0" x="308"/>
        <item sd="0" x="604"/>
        <item sd="0" x="78"/>
        <item sd="0" x="669"/>
        <item sd="0" x="408"/>
        <item sd="0" x="130"/>
        <item sd="0" x="572"/>
        <item sd="0" x="682"/>
        <item sd="0" x="546"/>
        <item sd="0" x="296"/>
        <item sd="0" x="318"/>
        <item sd="0" x="667"/>
        <item sd="0" x="443"/>
        <item sd="0" x="457"/>
        <item sd="0" x="217"/>
        <item sd="0" x="336"/>
        <item sd="0" x="635"/>
        <item sd="0" x="740"/>
        <item sd="0" x="510"/>
        <item sd="0" x="387"/>
        <item sd="0" x="648"/>
        <item sd="0" x="491"/>
        <item sd="0" x="590"/>
        <item sd="0" x="534"/>
        <item sd="0" x="272"/>
        <item sd="0" x="389"/>
        <item sd="0" x="214"/>
        <item sd="0" x="202"/>
        <item sd="0" x="404"/>
        <item sd="0" x="179"/>
        <item sd="0" x="786"/>
        <item sd="0" x="606"/>
        <item sd="0" x="29"/>
        <item sd="0" x="205"/>
        <item sd="0" x="379"/>
        <item sd="0" x="631"/>
        <item sd="0" x="312"/>
        <item sd="0" x="574"/>
        <item sd="0" x="537"/>
        <item sd="0" x="410"/>
        <item sd="0" x="3"/>
        <item sd="0" x="232"/>
        <item sd="0" x="696"/>
        <item sd="0" x="94"/>
        <item sd="0" x="420"/>
        <item sd="0" x="298"/>
        <item sd="0" x="354"/>
        <item sd="0" x="698"/>
        <item sd="0" x="688"/>
        <item sd="0" x="750"/>
        <item sd="0" x="788"/>
        <item sd="0" x="488"/>
        <item sd="0" x="194"/>
        <item sd="0" x="303"/>
        <item sd="0" x="619"/>
        <item sd="0" x="229"/>
        <item sd="0" x="662"/>
        <item sd="0" x="263"/>
        <item sd="0" x="564"/>
        <item sd="0" x="170"/>
        <item sd="0" x="90"/>
        <item sd="0" x="344"/>
        <item sd="0" x="402"/>
        <item sd="0" x="539"/>
        <item sd="0" x="434"/>
        <item sd="0" x="385"/>
        <item sd="0" x="441"/>
        <item sd="0" x="79"/>
        <item sd="0" x="230"/>
        <item sd="0" x="380"/>
        <item sd="0" x="728"/>
        <item sd="0" x="496"/>
        <item sd="0" x="237"/>
        <item sd="0" x="417"/>
        <item sd="0" x="632"/>
        <item sd="0" x="294"/>
        <item sd="0" x="244"/>
        <item sd="0" x="512"/>
        <item sd="0" x="610"/>
        <item sd="0" x="119"/>
        <item sd="0" x="278"/>
        <item sd="0" x="291"/>
        <item sd="0" x="394"/>
        <item sd="0" x="666"/>
        <item sd="0" x="200"/>
        <item sd="0" x="37"/>
        <item sd="0" x="558"/>
        <item sd="0" x="254"/>
        <item sd="0" x="320"/>
        <item sd="0" x="427"/>
        <item sd="0" x="693"/>
        <item sd="0" x="703"/>
        <item sd="0" x="473"/>
        <item sd="0" x="0"/>
        <item sd="0" x="118"/>
        <item sd="0" x="142"/>
        <item sd="0" x="52"/>
        <item sd="0" x="615"/>
        <item sd="0" x="242"/>
        <item sd="0" x="566"/>
        <item sd="0" x="128"/>
        <item sd="0" x="476"/>
        <item sd="0" x="475"/>
        <item sd="0" x="113"/>
        <item sd="0" x="530"/>
        <item sd="0" x="642"/>
        <item sd="0" x="782"/>
        <item sd="0" x="257"/>
        <item sd="0" x="388"/>
        <item sd="0" x="316"/>
        <item sd="0" x="222"/>
        <item sd="0" x="522"/>
        <item sd="0" x="51"/>
        <item sd="0" x="736"/>
        <item sd="0" x="460"/>
        <item sd="0" x="419"/>
        <item sd="0" x="297"/>
        <item sd="0" x="112"/>
        <item sd="0" x="729"/>
        <item sd="0" x="626"/>
        <item sd="0" x="351"/>
        <item sd="0" x="660"/>
        <item sd="0" x="678"/>
        <item sd="0" x="715"/>
        <item sd="0" x="213"/>
        <item sd="0" x="24"/>
        <item sd="0" x="661"/>
        <item sd="0" x="284"/>
        <item sd="0" x="1"/>
        <item sd="0" x="72"/>
        <item sd="0" x="704"/>
        <item sd="0" x="54"/>
        <item sd="0" x="317"/>
        <item sd="0" x="106"/>
        <item sd="0" x="650"/>
        <item sd="0" x="83"/>
        <item sd="0" x="273"/>
        <item sd="0" x="103"/>
        <item sd="0" x="694"/>
        <item sd="0" x="203"/>
        <item sd="0" x="158"/>
        <item sd="0" x="656"/>
        <item sd="0" x="368"/>
        <item sd="0" x="489"/>
        <item sd="0" x="290"/>
        <item sd="0" x="375"/>
        <item sd="0" x="111"/>
        <item sd="0" x="658"/>
        <item sd="0" x="664"/>
        <item sd="0" x="748"/>
        <item sd="0" x="589"/>
        <item sd="0" x="503"/>
        <item sd="0" x="591"/>
        <item sd="0" x="249"/>
        <item sd="0" x="157"/>
        <item sd="0" x="526"/>
        <item sd="0" x="231"/>
        <item sd="0" x="108"/>
        <item sd="0" x="393"/>
        <item sd="0" x="137"/>
        <item sd="0" x="760"/>
        <item sd="0" x="386"/>
        <item sd="0" x="587"/>
        <item sd="0" x="732"/>
        <item sd="0" x="61"/>
        <item sd="0" x="114"/>
        <item sd="0" x="140"/>
        <item sd="0" x="264"/>
        <item sd="0" x="770"/>
        <item sd="0" x="551"/>
        <item sd="0" x="723"/>
        <item sd="0" x="35"/>
        <item sd="0" x="182"/>
        <item sd="0" x="719"/>
        <item sd="0" x="330"/>
        <item sd="0" x="494"/>
        <item sd="0" x="553"/>
        <item sd="0" x="633"/>
        <item sd="0" x="735"/>
        <item sd="0" x="613"/>
        <item sd="0" x="605"/>
        <item sd="0" x="225"/>
        <item sd="0" x="45"/>
        <item sd="0" x="12"/>
        <item sd="0" x="525"/>
        <item sd="0" x="283"/>
        <item sd="0" x="212"/>
        <item sd="0" x="518"/>
        <item sd="0" x="13"/>
        <item sd="0" x="75"/>
        <item sd="0" x="424"/>
        <item sd="0" x="552"/>
        <item sd="0" x="382"/>
        <item sd="0" x="301"/>
        <item sd="0" x="105"/>
        <item sd="0" x="685"/>
        <item sd="0" x="191"/>
        <item sd="0" x="20"/>
        <item sd="0" x="313"/>
        <item sd="0" x="686"/>
        <item sd="0" x="258"/>
        <item sd="0" x="670"/>
        <item sd="0" x="412"/>
        <item sd="0" x="432"/>
        <item sd="0" x="699"/>
        <item sd="0" x="773"/>
        <item sd="0" x="524"/>
        <item sd="0" x="135"/>
        <item sd="0" x="763"/>
        <item sd="0" x="435"/>
        <item sd="0" x="395"/>
        <item sd="0" x="86"/>
        <item sd="0" x="383"/>
        <item sd="0" x="224"/>
        <item sd="0" x="712"/>
        <item sd="0" x="651"/>
        <item sd="0" x="92"/>
        <item sd="0" x="248"/>
        <item sd="0" x="783"/>
        <item sd="0" x="689"/>
        <item sd="0" x="485"/>
        <item sd="0" x="306"/>
        <item sd="0" x="39"/>
        <item sd="0" x="47"/>
        <item sd="0" x="16"/>
        <item sd="0" x="421"/>
        <item sd="0" x="654"/>
        <item sd="0" x="334"/>
        <item sd="0" x="433"/>
        <item sd="0" x="744"/>
        <item sd="0" x="673"/>
        <item sd="0" x="241"/>
        <item sd="0" x="543"/>
        <item sd="0" x="136"/>
        <item sd="0" x="265"/>
        <item sd="0" x="55"/>
        <item sd="0" x="348"/>
        <item sd="0" x="411"/>
        <item sd="0" x="620"/>
        <item sd="0" x="218"/>
        <item sd="0" x="315"/>
        <item sd="0" x="323"/>
        <item sd="0" x="150"/>
        <item sd="0" x="367"/>
        <item sd="0" x="787"/>
        <item sd="0" x="785"/>
        <item sd="0" x="6"/>
        <item sd="0" x="403"/>
        <item sd="0" x="668"/>
        <item sd="0" x="447"/>
        <item sd="0" x="707"/>
        <item sd="0" x="96"/>
        <item sd="0" x="456"/>
        <item sd="0" x="66"/>
        <item sd="0" x="304"/>
        <item sd="0" x="521"/>
        <item sd="0" x="428"/>
        <item sd="0" x="31"/>
        <item sd="0" x="520"/>
        <item sd="0" x="511"/>
        <item sd="0" x="643"/>
        <item sd="0" x="332"/>
        <item sd="0" x="780"/>
        <item sd="0" x="5"/>
        <item sd="0" x="490"/>
        <item sd="0" x="582"/>
        <item sd="0" x="161"/>
        <item sd="0" x="691"/>
        <item sd="0" x="705"/>
        <item sd="0" x="506"/>
        <item sd="0" x="311"/>
        <item sd="0" x="440"/>
        <item sd="0" x="523"/>
        <item sd="0" x="478"/>
        <item sd="0" x="538"/>
        <item sd="0" x="49"/>
        <item sd="0" x="25"/>
        <item sd="0" x="123"/>
        <item sd="0" x="639"/>
        <item sd="0" x="684"/>
        <item sd="0" x="759"/>
        <item sd="0" x="209"/>
        <item sd="0" x="282"/>
        <item sd="0" x="271"/>
        <item sd="0" x="505"/>
        <item sd="0" x="80"/>
        <item sd="0" x="226"/>
        <item sd="0" x="371"/>
        <item sd="0" x="370"/>
        <item sd="0" x="687"/>
        <item sd="0" x="188"/>
        <item sd="0" x="223"/>
        <item sd="0" x="145"/>
        <item sd="0" x="187"/>
        <item sd="0" x="341"/>
        <item sd="0" x="270"/>
        <item sd="0" x="535"/>
        <item sd="0" x="758"/>
        <item sd="0" x="329"/>
        <item sd="0" x="531"/>
        <item sd="0" x="600"/>
        <item sd="0" x="82"/>
        <item sd="0" x="487"/>
        <item sd="0" x="439"/>
        <item sd="0" x="40"/>
        <item sd="0" x="415"/>
        <item sd="0" x="555"/>
        <item sd="0" x="300"/>
        <item sd="0" x="32"/>
        <item sd="0" x="342"/>
        <item sd="0" x="547"/>
        <item sd="0" x="479"/>
        <item sd="0" x="189"/>
        <item sd="0" x="581"/>
        <item sd="0" x="252"/>
        <item sd="0" x="139"/>
        <item sd="0" x="622"/>
        <item sd="0" x="365"/>
        <item sd="0" x="63"/>
        <item sd="0" x="101"/>
        <item sd="0" x="102"/>
        <item sd="0" x="185"/>
        <item sd="0" x="527"/>
        <item sd="0" x="350"/>
        <item sd="0" x="98"/>
        <item sd="0" x="677"/>
        <item sd="0" x="557"/>
        <item sd="0" x="559"/>
        <item sd="0" x="674"/>
        <item sd="0" x="148"/>
        <item sd="0" x="493"/>
        <item sd="0" x="765"/>
        <item sd="0" x="36"/>
        <item sd="0" x="451"/>
        <item sd="0" x="655"/>
        <item sd="0" x="251"/>
        <item sd="0" x="68"/>
        <item sd="0" x="423"/>
        <item sd="0" x="594"/>
        <item sd="0" x="335"/>
        <item sd="0" x="366"/>
        <item sd="0" x="208"/>
        <item sd="0" x="346"/>
        <item sd="0" x="30"/>
        <item sd="0" x="580"/>
        <item sd="0" x="754"/>
        <item sd="0" x="41"/>
        <item sd="0" x="542"/>
        <item sd="0" x="44"/>
        <item sd="0" x="347"/>
        <item sd="0" x="454"/>
        <item sd="0" x="471"/>
        <item sd="0" x="683"/>
        <item sd="0" x="722"/>
        <item sd="0" x="147"/>
        <item sd="0" x="634"/>
        <item sd="0" x="446"/>
        <item sd="0" x="409"/>
        <item sd="0" x="470"/>
        <item sd="0" x="168"/>
        <item sd="0" x="567"/>
        <item sd="0" x="110"/>
        <item sd="0" x="126"/>
        <item sd="0" x="608"/>
        <item sd="0" x="10"/>
        <item sd="0" x="33"/>
        <item sd="0" x="629"/>
        <item sd="0" x="175"/>
        <item sd="0" x="107"/>
        <item sd="0" x="730"/>
        <item sd="0" x="169"/>
        <item sd="0" x="120"/>
        <item sd="0" x="607"/>
        <item sd="0" x="27"/>
        <item sd="0" x="445"/>
        <item sd="0" x="405"/>
        <item sd="0" x="398"/>
        <item sd="0" x="156"/>
        <item sd="0" x="697"/>
        <item sd="0" x="97"/>
        <item sd="0" x="429"/>
        <item sd="0" x="328"/>
        <item sd="0" x="777"/>
        <item sd="0" x="48"/>
        <item sd="0" x="62"/>
        <item sd="0" x="23"/>
        <item sd="0" x="235"/>
        <item sd="0" x="18"/>
        <item sd="0" x="322"/>
        <item sd="0" x="784"/>
        <item sd="0" x="60"/>
        <item sd="0" x="352"/>
        <item sd="0" x="436"/>
        <item sd="0" x="293"/>
        <item sd="0" x="756"/>
        <item sd="0" x="702"/>
        <item sd="0" x="215"/>
        <item sd="0" x="221"/>
        <item sd="0" x="431"/>
        <item sd="0" x="299"/>
        <item sd="0" x="752"/>
        <item sd="0" x="95"/>
        <item sd="0" x="109"/>
        <item sd="0" x="628"/>
        <item sd="0" x="166"/>
        <item sd="0" x="624"/>
        <item sd="0" x="560"/>
        <item sd="0" x="721"/>
        <item sd="0" x="201"/>
        <item sd="0" x="570"/>
        <item sd="0" x="507"/>
        <item sd="0" x="762"/>
        <item sd="0" x="93"/>
        <item sd="0" x="467"/>
        <item sd="0" x="595"/>
        <item sd="0" x="198"/>
        <item sd="0" x="333"/>
        <item sd="0" x="199"/>
        <item sd="0" x="504"/>
        <item sd="0" x="586"/>
        <item sd="0" x="466"/>
        <item sd="0" x="775"/>
        <item sd="0" x="708"/>
        <item sd="0" x="88"/>
        <item sd="0" x="597"/>
        <item sd="0" x="373"/>
        <item sd="0" x="89"/>
        <item sd="0" x="652"/>
        <item sd="0" x="280"/>
        <item sd="0" x="15"/>
        <item sd="0" x="430"/>
        <item sd="0" x="565"/>
        <item sd="0" x="204"/>
        <item sd="0" x="588"/>
        <item sd="0" x="637"/>
        <item sd="0" x="377"/>
        <item sd="0" x="716"/>
        <item sd="0" x="67"/>
        <item sd="0" x="726"/>
        <item sd="0" x="384"/>
        <item sd="0" x="250"/>
        <item sd="0" x="77"/>
        <item sd="0" x="529"/>
        <item sd="0" x="474"/>
        <item sd="0" x="186"/>
        <item sd="0" x="246"/>
        <item sd="0" x="363"/>
        <item sd="0" x="234"/>
        <item sd="0" x="266"/>
        <item sd="0" x="550"/>
        <item sd="0" x="675"/>
        <item sd="0" x="450"/>
        <item sd="0" x="149"/>
        <item sd="0" x="462"/>
        <item sd="0" x="438"/>
        <item sd="0" x="657"/>
        <item sd="0" x="172"/>
        <item sd="0" x="99"/>
        <item sd="0" x="671"/>
        <item sd="0" x="545"/>
        <item sd="0" x="659"/>
        <item sd="0" x="614"/>
        <item sd="0" x="514"/>
        <item sd="0" x="192"/>
        <item sd="0" x="469"/>
        <item sd="0" x="498"/>
        <item sd="0" x="414"/>
        <item sd="0" x="305"/>
        <item sd="0" x="207"/>
        <item sd="0" x="177"/>
        <item sd="0" x="486"/>
        <item sd="0" x="160"/>
        <item sd="0" x="769"/>
        <item sd="0" x="596"/>
        <item sd="0" x="360"/>
        <item sd="0" x="751"/>
        <item sd="0" x="761"/>
        <item sd="0" x="152"/>
        <item sd="0" x="501"/>
        <item sd="0" x="644"/>
        <item sd="0" x="268"/>
        <item sd="0" x="396"/>
        <item sd="0" x="243"/>
        <item sd="0" x="444"/>
        <item sd="0" x="173"/>
        <item sd="0" x="508"/>
        <item sd="0" x="720"/>
        <item sd="0" x="159"/>
        <item sd="0" x="134"/>
        <item sd="0" x="540"/>
        <item sd="0" x="739"/>
        <item sd="0" x="71"/>
        <item sd="0" x="515"/>
        <item sd="0" x="392"/>
        <item sd="0" x="714"/>
        <item sd="0" x="749"/>
        <item sd="0" x="125"/>
        <item sd="0" x="630"/>
        <item sd="0" x="376"/>
        <item sd="0" x="468"/>
        <item sd="0" x="544"/>
        <item sd="0" x="374"/>
        <item sd="0" x="240"/>
        <item sd="0" x="73"/>
        <item sd="0" x="472"/>
        <item sd="0" x="413"/>
        <item sd="0" x="21"/>
        <item sd="0" x="220"/>
        <item sd="0" x="331"/>
        <item sd="0" x="519"/>
        <item sd="0" x="43"/>
        <item sd="0" x="206"/>
        <item sd="0" x="583"/>
        <item sd="0" x="310"/>
        <item sd="0" x="601"/>
        <item sd="0" x="138"/>
        <item sd="0" x="22"/>
        <item sd="0" x="701"/>
        <item sd="0" x="38"/>
        <item sd="0" x="324"/>
        <item sd="0" x="484"/>
        <item sd="0" x="400"/>
        <item sd="0" x="452"/>
        <item sd="0" x="28"/>
        <item sd="0" x="391"/>
        <item sd="0" x="480"/>
        <item sd="0" x="307"/>
        <item sd="0" x="463"/>
        <item sd="0" x="390"/>
        <item sd="0" x="50"/>
        <item sd="0" x="7"/>
        <item sd="0" x="690"/>
        <item sd="0" x="287"/>
        <item sd="0" x="724"/>
        <item sd="0" x="327"/>
        <item sd="0" x="171"/>
        <item sd="0" x="58"/>
        <item sd="0" x="178"/>
        <item sd="0" x="285"/>
        <item sd="0" x="536"/>
        <item sd="0" x="418"/>
        <item sd="0" x="617"/>
        <item sd="0" x="425"/>
        <item sd="0" x="345"/>
        <item sd="0" x="267"/>
        <item sd="0" x="343"/>
        <item sd="0" x="625"/>
        <item sd="0" x="713"/>
        <item sd="0" x="575"/>
        <item sd="0" x="181"/>
        <item sd="0" x="528"/>
        <item sd="0" x="261"/>
        <item sd="0" x="791"/>
        <item sd="0" x="602"/>
        <item sd="0" x="579"/>
        <item sd="0" x="681"/>
        <item sd="0" x="46"/>
        <item sd="0" x="502"/>
        <item sd="0" x="302"/>
        <item sd="0" x="563"/>
        <item sd="0" x="645"/>
        <item sd="0" x="459"/>
        <item sd="0" x="653"/>
        <item sd="0" x="262"/>
        <item sd="0" x="361"/>
        <item sd="0" x="584"/>
        <item sd="0" x="210"/>
        <item sd="0" x="338"/>
        <item sd="0" x="516"/>
        <item sd="0" x="372"/>
        <item sd="0" x="84"/>
        <item sd="0" x="355"/>
        <item sd="0" x="42"/>
        <item sd="0" x="742"/>
        <item sd="0" x="288"/>
        <item sd="0" x="717"/>
        <item sd="0" x="276"/>
        <item sd="0" x="197"/>
        <item sd="0" x="176"/>
        <item sd="0" x="279"/>
        <item sd="0" x="116"/>
        <item sd="0" x="167"/>
        <item sd="0" x="532"/>
        <item sd="0" x="789"/>
        <item sd="0" x="19"/>
        <item sd="0" x="76"/>
        <item sd="0" x="154"/>
        <item sd="0" x="709"/>
        <item sd="0" x="362"/>
        <item sd="0" x="53"/>
        <item sd="0" x="64"/>
        <item sd="0" x="85"/>
        <item sd="0" x="325"/>
        <item sd="0" x="710"/>
        <item sd="0" x="449"/>
        <item sd="0" x="337"/>
        <item sd="0" x="11"/>
        <item sd="0" x="65"/>
        <item sd="0" x="183"/>
        <item sd="0" x="339"/>
        <item sd="0" x="319"/>
        <item sd="0" x="164"/>
        <item sd="0" x="359"/>
        <item sd="0" x="641"/>
        <item sd="0" x="766"/>
        <item sd="0" x="227"/>
        <item sd="0" x="695"/>
        <item sd="0" x="554"/>
        <item sd="0" x="573"/>
        <item sd="0" x="609"/>
        <item sd="0" x="349"/>
        <item sd="0" x="115"/>
        <item sd="0" x="253"/>
        <item sd="0" x="598"/>
        <item sd="0" x="2"/>
        <item sd="0" x="680"/>
        <item sd="0" x="277"/>
        <item sd="0" x="618"/>
        <item sd="0" x="129"/>
        <item sd="0" x="757"/>
        <item sd="0" x="676"/>
        <item sd="0" x="464"/>
        <item sd="0" x="517"/>
        <item sd="0" x="495"/>
        <item sd="0" x="174"/>
        <item sd="0" x="81"/>
        <item sd="0" x="776"/>
        <item sd="0" x="461"/>
        <item sd="0" x="259"/>
        <item sd="0" x="381"/>
        <item sd="0" x="623"/>
        <item sd="0" x="196"/>
        <item sd="0" x="611"/>
        <item sd="0" x="407"/>
        <item sd="0" x="741"/>
        <item sd="0" x="70"/>
        <item sd="0" x="711"/>
        <item sd="0" x="649"/>
        <item sd="0" x="281"/>
        <item sd="0" x="17"/>
        <item sd="0" x="56"/>
        <item sd="0" x="256"/>
        <item sd="0" x="406"/>
        <item sd="0" x="34"/>
        <item sd="0" x="647"/>
        <item sd="0" x="561"/>
        <item sd="0" x="458"/>
        <item sd="0" x="193"/>
        <item sd="0" x="790"/>
        <item sd="0" x="133"/>
        <item sd="0" x="286"/>
        <item sd="0" x="737"/>
        <item sd="0" x="792"/>
        <item sd="0" x="727"/>
        <item sd="0" x="603"/>
        <item sd="0" x="416"/>
        <item sd="0" x="245"/>
        <item sd="0" x="568"/>
        <item sd="0" x="143"/>
        <item sd="0" x="612"/>
        <item sd="0" x="69"/>
        <item sd="0" x="184"/>
        <item sd="0" x="26"/>
        <item sd="0" x="74"/>
        <item sd="0" x="465"/>
        <item sd="0" x="513"/>
        <item sd="0" x="764"/>
        <item sd="0" x="236"/>
        <item sd="0" x="779"/>
        <item sd="0" x="378"/>
        <item sd="0" x="533"/>
        <item sd="0" x="353"/>
        <item sd="0" x="131"/>
        <item sd="0" x="627"/>
        <item sd="0" x="260"/>
        <item sd="0" x="621"/>
        <item sd="0" x="640"/>
        <item sd="0" x="509"/>
        <item sd="0" x="646"/>
        <item sd="0" x="592"/>
        <item sd="0" x="309"/>
        <item sd="0" x="358"/>
        <item sd="0" x="422"/>
        <item sd="0" x="477"/>
        <item sd="0" x="638"/>
        <item sd="0" x="483"/>
        <item sd="0" x="599"/>
        <item sd="0" x="747"/>
        <item sd="0" x="499"/>
        <item sd="0" x="679"/>
        <item sd="0" x="746"/>
        <item sd="0" x="700"/>
        <item sd="0" x="14"/>
        <item sd="0" x="426"/>
        <item sd="0" x="274"/>
        <item sd="0" x="734"/>
        <item sd="0" x="356"/>
        <item sd="0" x="180"/>
        <item sd="0" x="59"/>
        <item sd="0" x="577"/>
        <item sd="0" x="228"/>
        <item sd="0" x="772"/>
        <item sd="0" x="104"/>
        <item sd="0" x="91"/>
        <item sd="0" x="725"/>
        <item sd="0" x="665"/>
        <item sd="0" x="163"/>
        <item sd="0" x="146"/>
        <item sd="0" x="778"/>
        <item sd="0" x="100"/>
        <item sd="0" x="364"/>
        <item sd="0" x="500"/>
        <item sd="0" x="745"/>
        <item sd="0" x="718"/>
        <item sd="0" x="576"/>
        <item sd="0" x="190"/>
        <item sd="0" x="453"/>
        <item sd="0" x="289"/>
        <item sd="0" x="233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includeNewItemsInFilter="1">
      <items count="5">
        <item x="0"/>
        <item x="1"/>
        <item x="2"/>
        <item m="1" x="3"/>
        <item t="default"/>
      </items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multipleItemSelectionAllowed="1" showAll="0" includeNewItemsInFilter="1">
      <items count="6">
        <item x="2"/>
        <item x="3"/>
        <item x="0"/>
        <item x="1"/>
        <item m="1" x="4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ubtotalTop="0" showAll="0" defaultSubtotal="0"/>
    <pivotField dataField="1" subtotalTop="0" dragToRow="0" dragToCol="0" dragToPage="0" showAll="0" defaultSubtotal="0"/>
    <pivotField subtotalTop="0" dragToRow="0" dragToCol="0" dragToPage="0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686"/>
    </i>
    <i>
      <x v="730"/>
    </i>
    <i>
      <x v="757"/>
    </i>
    <i>
      <x v="307"/>
    </i>
    <i>
      <x v="75"/>
    </i>
    <i>
      <x v="547"/>
    </i>
    <i>
      <x v="622"/>
    </i>
    <i>
      <x v="156"/>
    </i>
    <i>
      <x v="606"/>
    </i>
    <i>
      <x v="157"/>
    </i>
    <i t="grand">
      <x/>
    </i>
  </rowItems>
  <colItems count="1">
    <i/>
  </colItems>
  <dataFields count="1">
    <dataField name="Средний чек" fld="24" baseField="0" baseItem="0"/>
  </dataFields>
  <chartFormats count="2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686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730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757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307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75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547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622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156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606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57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86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73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757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07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75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47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22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56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606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57"/>
          </reference>
        </references>
      </pivotArea>
    </chartFormat>
  </chartFormats>
  <pivotTableStyleInfo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27D1F-FA62-4198-A0B3-1F4B8D2DD507}" name="Сводная таблица5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outline="1" outlineData="1" gridDropZones="1" chartFormat="12">
  <location ref="A2:C52" firstHeaderRow="2" firstDataRow="2" firstDataCol="2"/>
  <pivotFields count="27"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multipleItemSelectionAllowed="1" showAll="0" includeNewItemsInFilter="1"/>
    <pivotField multipleItemSelectionAllowed="1" showAll="0" includeNewItemsInFilter="1">
      <items count="5">
        <item x="0"/>
        <item x="1"/>
        <item x="2"/>
        <item m="1" x="3"/>
        <item t="default"/>
      </items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multipleItemSelectionAllowed="1" showAll="0" includeNewItemsInFilter="1">
      <items count="6">
        <item x="2"/>
        <item x="3"/>
        <item x="0"/>
        <item x="1"/>
        <item m="1" x="4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ubtotalTop="0" showAll="0" defaultSubtotal="0"/>
    <pivotField subtotalTop="0" dragToRow="0" dragToCol="0" dragToPage="0" showAll="0" defaultSubtotal="0"/>
    <pivotField dataField="1" subtotalTop="0" dragToRow="0" dragToCol="0" dragToPage="0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Cредний чек по штатам" fld="25" baseField="10" baseItem="6" numFmtId="16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E7F63-8ED7-4227-A6BC-6B0B26816C6F}" name="Sales per Ragion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outline="1" outlineData="1" gridDropZones="1" chartFormat="13">
  <location ref="A3:B9" firstHeaderRow="2" firstDataRow="2" firstDataCol="1"/>
  <pivotFields count="27"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0"/>
        <item x="1"/>
        <item x="2"/>
        <item m="1" x="3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 sortType="descending">
      <items count="6">
        <item x="2"/>
        <item x="3"/>
        <item x="0"/>
        <item x="1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ubtotalTop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28">
    <chartFormat chart="1" format="2" series="1">
      <pivotArea type="data" outline="0" fieldPosition="0"/>
    </chartFormat>
    <chartFormat chart="1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outline="1" outlineData="1" gridDropZones="1" chartFormat="17" rowHeaderCaption="Год">
  <location ref="A4:D9" firstHeaderRow="1" firstDataRow="2" firstDataCol="2"/>
  <pivotFields count="27">
    <pivotField showAll="0" includeNewItemsInFilter="1"/>
    <pivotField showAll="0" includeNewItemsInFilter="1"/>
    <pivotField name="Месяц"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multipleItemSelectionAllowed="1" showAll="0" includeNewItemsInFilter="1"/>
    <pivotField multipleItemSelectionAllowed="1" showAll="0" includeNewItemsInFilter="1">
      <items count="5">
        <item x="0"/>
        <item x="1"/>
        <item x="2"/>
        <item m="1" x="3"/>
        <item t="default"/>
      </items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multipleItemSelectionAllowed="1" showAll="0" includeNewItemsInFilter="1">
      <items count="6">
        <item x="2"/>
        <item x="3"/>
        <item x="0"/>
        <item x="1"/>
        <item m="1" x="4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3">
        <item x="0"/>
        <item x="1"/>
        <item t="default"/>
      </items>
    </pivotField>
    <pivotField dataField="1" subtotalTop="0" showAll="0" defaultSubtotal="0"/>
    <pivotField subtotalTop="0" dragToRow="0" dragToCol="0" dragToPage="0" showAll="0" defaultSubtotal="0"/>
    <pivotField subtotalTop="0" dragToRow="0" dragToCol="0" dragToPage="0" showAll="0" defaultSubtotal="0"/>
    <pivotField axis="axisRow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6"/>
    <field x="2"/>
  </rowFields>
  <rowItems count="4">
    <i>
      <x v="1"/>
    </i>
    <i>
      <x v="2"/>
    </i>
    <i>
      <x v="3"/>
    </i>
    <i>
      <x v="4"/>
    </i>
  </rowItems>
  <colFields count="1">
    <field x="22"/>
  </colFields>
  <colItems count="2">
    <i>
      <x/>
    </i>
    <i>
      <x v="1"/>
    </i>
  </colItems>
  <dataFields count="1">
    <dataField name="Процент возвратов" fld="23" showDataAs="percentOfRow" baseField="0" baseItem="0" numFmtId="10"/>
  </dataFields>
  <chartFormats count="6">
    <chartFormat chart="12" format="1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11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6" format="12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6" format="12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01215624-2651-4AC7-9923-F92583077A82}" sourceName="Segment">
  <pivotTables>
    <pivotTable tabId="4" name="Сводная таблица1"/>
    <pivotTable tabId="8" name="Sales per Ragion"/>
    <pivotTable tabId="6" name="Sales and Profit by Customer"/>
    <pivotTable tabId="7" name="Сводная таблица1"/>
    <pivotTable tabId="11" name="Сводная таблица5"/>
  </pivotTables>
  <data>
    <tabular pivotCacheId="1714321197">
      <items count="4">
        <i x="0" s="1"/>
        <i x="1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E3FA54A2-BA34-4292-8ABA-956449220BCE}" sourceName="Region">
  <pivotTables>
    <pivotTable tabId="4" name="Сводная таблица1"/>
    <pivotTable tabId="8" name="Sales per Ragion"/>
    <pivotTable tabId="6" name="Sales and Profit by Customer"/>
    <pivotTable tabId="7" name="Сводная таблица1"/>
    <pivotTable tabId="11" name="Сводная таблица5"/>
  </pivotTables>
  <data>
    <tabular pivotCacheId="1714321197">
      <items count="5">
        <i x="2" s="1"/>
        <i x="3" s="1"/>
        <i x="0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20B1B3BE-C848-4ECB-9C29-3248F05418D2}" sourceName="State">
  <pivotTables>
    <pivotTable tabId="6" name="Sales and Profit by Customer"/>
    <pivotTable tabId="7" name="Сводная таблица1"/>
    <pivotTable tabId="8" name="Sales per Ragion"/>
    <pivotTable tabId="4" name="Сводная таблица1"/>
  </pivotTables>
  <data>
    <tabular pivotCacheId="1714321197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3C7C8E44-E8ED-484F-ABF7-F4D42C79FF14}" cache="Срез_Segment" caption="Segment" style="SlicerStyleDark3" rowHeight="230716"/>
  <slicer name="Region" xr10:uid="{ECB2B80A-EE20-4A7A-9E96-1B1724EB3853}" cache="Срез_Region" caption="Region" style="SlicerStyleDark3" rowHeight="230716"/>
  <slicer name="State" xr10:uid="{F01D4F01-CAAF-4775-874C-6FC9DFA8AD5D}" cache="Срез_State" caption="State" style="SlicerStyleDark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X9995" totalsRowShown="0" headerRowDxfId="3">
  <autoFilter ref="A1:X9995" xr:uid="{00000000-0009-0000-0100-000002000000}">
    <filterColumn colId="2">
      <filters>
        <dateGroupItem year="2016" dateTimeGrouping="year"/>
      </filters>
    </filterColumn>
  </autoFilter>
  <tableColumns count="24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">
      <calculatedColumnFormula>IFERROR(INDEX(Returns!A:A,MATCH(B2,Returns!B:B,0)),"No")</calculatedColumnFormula>
    </tableColumn>
    <tableColumn id="24" xr3:uid="{1ADA9ABF-93AA-4FE7-A728-C6B2E214D1D8}" name="Unique order" dataDxfId="0">
      <calculatedColumnFormula>IF(COUNTIFS($B$2:B2,B2,$G$2:G2,G2)&gt;1,0,1)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948E3-67E7-420A-9186-1D7905A13519}">
  <dimension ref="A1:AM49"/>
  <sheetViews>
    <sheetView topLeftCell="A16" zoomScaleNormal="100" workbookViewId="0">
      <selection activeCell="E17" sqref="E17"/>
    </sheetView>
  </sheetViews>
  <sheetFormatPr defaultRowHeight="13"/>
  <cols>
    <col min="2" max="2" width="28.26953125" bestFit="1" customWidth="1"/>
    <col min="3" max="3" width="11.7265625" bestFit="1" customWidth="1"/>
  </cols>
  <sheetData>
    <row r="1" spans="1:39" ht="27" customHeight="1">
      <c r="A1" s="42" t="s">
        <v>10961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</row>
    <row r="2" spans="1:39" s="48" customFormat="1" ht="12.5"/>
    <row r="3" spans="1:39" s="48" customFormat="1" ht="12.5">
      <c r="B3" s="48" t="s">
        <v>10962</v>
      </c>
      <c r="C3" s="49"/>
    </row>
    <row r="4" spans="1:39" s="48" customFormat="1" ht="12.5">
      <c r="C4" s="49"/>
    </row>
    <row r="5" spans="1:39" s="48" customFormat="1" ht="12.5">
      <c r="C5" s="49"/>
    </row>
    <row r="6" spans="1:39" s="48" customFormat="1" ht="12.5">
      <c r="B6" s="48" t="s">
        <v>10963</v>
      </c>
      <c r="C6" s="49"/>
    </row>
    <row r="7" spans="1:39" s="48" customFormat="1" ht="12.5">
      <c r="C7" s="49"/>
    </row>
    <row r="8" spans="1:39" s="48" customFormat="1" ht="12.5">
      <c r="C8" s="49"/>
    </row>
    <row r="9" spans="1:39" s="48" customFormat="1" ht="12.5">
      <c r="C9" s="49"/>
    </row>
    <row r="10" spans="1:39" s="48" customFormat="1" ht="12.5">
      <c r="C10" s="49"/>
    </row>
    <row r="11" spans="1:39" s="48" customFormat="1" ht="12.5">
      <c r="C11" s="49"/>
    </row>
    <row r="12" spans="1:39" s="48" customFormat="1" ht="12.5">
      <c r="C12" s="49"/>
    </row>
    <row r="13" spans="1:39" s="48" customFormat="1" ht="12.5">
      <c r="C13" s="49"/>
    </row>
    <row r="14" spans="1:39" s="48" customFormat="1" ht="12.5">
      <c r="C14" s="49"/>
    </row>
    <row r="15" spans="1:39" s="48" customFormat="1" ht="12.5">
      <c r="C15" s="49"/>
    </row>
    <row r="16" spans="1:39" s="48" customFormat="1" ht="12.5">
      <c r="C16" s="49"/>
    </row>
    <row r="17" spans="2:3" s="48" customFormat="1" ht="12.5">
      <c r="B17" s="48" t="s">
        <v>10989</v>
      </c>
      <c r="C17" s="48" t="s">
        <v>10990</v>
      </c>
    </row>
    <row r="18" spans="2:3" s="48" customFormat="1" ht="12.5"/>
    <row r="19" spans="2:3" s="48" customFormat="1" ht="12.5"/>
    <row r="20" spans="2:3" s="48" customFormat="1" ht="12.5">
      <c r="B20" s="48" t="s">
        <v>10991</v>
      </c>
      <c r="C20" s="48" t="s">
        <v>10992</v>
      </c>
    </row>
    <row r="21" spans="2:3" s="48" customFormat="1" ht="12.5"/>
    <row r="22" spans="2:3" s="48" customFormat="1" ht="12.5"/>
    <row r="23" spans="2:3" s="48" customFormat="1" ht="12.5">
      <c r="B23" s="48" t="s">
        <v>10993</v>
      </c>
      <c r="C23" s="48" t="s">
        <v>10994</v>
      </c>
    </row>
    <row r="24" spans="2:3" s="48" customFormat="1" ht="12.5"/>
    <row r="25" spans="2:3" s="48" customFormat="1" ht="12.5"/>
    <row r="26" spans="2:3" s="48" customFormat="1" ht="12.5">
      <c r="B26" s="48" t="s">
        <v>10995</v>
      </c>
      <c r="C26" s="48" t="s">
        <v>10992</v>
      </c>
    </row>
    <row r="27" spans="2:3" s="48" customFormat="1" ht="12.5"/>
    <row r="28" spans="2:3" s="48" customFormat="1" ht="12.5"/>
    <row r="29" spans="2:3" s="48" customFormat="1" ht="12.5"/>
    <row r="30" spans="2:3" s="48" customFormat="1" ht="12.5"/>
    <row r="31" spans="2:3" s="48" customFormat="1" ht="12.5"/>
    <row r="32" spans="2:3" s="48" customFormat="1" ht="12.5"/>
    <row r="33" s="48" customFormat="1" ht="12.5"/>
    <row r="34" s="48" customFormat="1" ht="12.5"/>
    <row r="35" s="48" customFormat="1" ht="12.5"/>
    <row r="36" s="48" customFormat="1" ht="12.5"/>
    <row r="37" s="48" customFormat="1" ht="12.5"/>
    <row r="38" s="48" customFormat="1" ht="12.5"/>
    <row r="39" s="48" customFormat="1" ht="12.5"/>
    <row r="40" s="48" customFormat="1" ht="12.5"/>
    <row r="41" s="48" customFormat="1" ht="12.5"/>
    <row r="42" s="48" customFormat="1" ht="12.5"/>
    <row r="43" s="48" customFormat="1" ht="12.5"/>
    <row r="44" s="48" customFormat="1" ht="12.5"/>
    <row r="45" s="48" customFormat="1" ht="12.5"/>
    <row r="46" s="48" customFormat="1" ht="12.5"/>
    <row r="47" s="48" customFormat="1" ht="12.5"/>
    <row r="48" s="48" customFormat="1" ht="12.5"/>
    <row r="49" s="48" customFormat="1" ht="12.5"/>
  </sheetData>
  <mergeCells count="1">
    <mergeCell ref="A1:AM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"/>
  <sheetViews>
    <sheetView tabSelected="1" zoomScale="50" zoomScaleNormal="50" workbookViewId="0">
      <selection sqref="A1:AM1"/>
    </sheetView>
  </sheetViews>
  <sheetFormatPr defaultRowHeight="13"/>
  <sheetData>
    <row r="1" spans="1:39" ht="32" customHeight="1">
      <c r="A1" s="42" t="s">
        <v>10960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</row>
  </sheetData>
  <mergeCells count="1">
    <mergeCell ref="A1:AM1"/>
  </mergeCell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928E5-E5EA-43FF-9463-853CE9D3F6BD}">
  <dimension ref="A3:C15"/>
  <sheetViews>
    <sheetView zoomScaleNormal="100" workbookViewId="0">
      <selection activeCell="A3" sqref="A3"/>
    </sheetView>
  </sheetViews>
  <sheetFormatPr defaultRowHeight="13"/>
  <cols>
    <col min="1" max="1" width="17.90625" bestFit="1" customWidth="1"/>
    <col min="2" max="2" width="19.36328125" bestFit="1" customWidth="1"/>
    <col min="3" max="3" width="19" bestFit="1" customWidth="1"/>
  </cols>
  <sheetData>
    <row r="3" spans="1:3">
      <c r="A3" s="4"/>
      <c r="B3" s="6" t="s">
        <v>10946</v>
      </c>
      <c r="C3" s="5"/>
    </row>
    <row r="4" spans="1:3">
      <c r="A4" s="6" t="s">
        <v>10943</v>
      </c>
      <c r="B4" s="4" t="s">
        <v>10945</v>
      </c>
      <c r="C4" s="9" t="s">
        <v>10944</v>
      </c>
    </row>
    <row r="5" spans="1:3">
      <c r="A5" s="7" t="s">
        <v>3961</v>
      </c>
      <c r="B5" s="17">
        <v>19052.217999999993</v>
      </c>
      <c r="C5" s="18">
        <v>8981.3238999999994</v>
      </c>
    </row>
    <row r="6" spans="1:3">
      <c r="A6" s="10" t="s">
        <v>1356</v>
      </c>
      <c r="B6" s="16">
        <v>15117.339</v>
      </c>
      <c r="C6" s="19">
        <v>6976.0958999999993</v>
      </c>
    </row>
    <row r="7" spans="1:3">
      <c r="A7" s="10" t="s">
        <v>1378</v>
      </c>
      <c r="B7" s="16">
        <v>14142.333999999999</v>
      </c>
      <c r="C7" s="19">
        <v>5757.4119000000001</v>
      </c>
    </row>
    <row r="8" spans="1:3">
      <c r="A8" s="10" t="s">
        <v>2334</v>
      </c>
      <c r="B8" s="16">
        <v>12873.297999999999</v>
      </c>
      <c r="C8" s="19">
        <v>5622.4292000000005</v>
      </c>
    </row>
    <row r="9" spans="1:3">
      <c r="A9" s="10" t="s">
        <v>3170</v>
      </c>
      <c r="B9" s="16">
        <v>14473.570999999998</v>
      </c>
      <c r="C9" s="19">
        <v>5444.8054999999995</v>
      </c>
    </row>
    <row r="10" spans="1:3">
      <c r="A10" s="10" t="s">
        <v>4458</v>
      </c>
      <c r="B10" s="16">
        <v>14595.62</v>
      </c>
      <c r="C10" s="19">
        <v>4703.7882999999983</v>
      </c>
    </row>
    <row r="11" spans="1:3">
      <c r="A11" s="10" t="s">
        <v>1505</v>
      </c>
      <c r="B11" s="16">
        <v>8954.02</v>
      </c>
      <c r="C11" s="19">
        <v>3899.8904000000002</v>
      </c>
    </row>
    <row r="12" spans="1:3">
      <c r="A12" s="10" t="s">
        <v>3252</v>
      </c>
      <c r="B12" s="16">
        <v>8181.2560000000003</v>
      </c>
      <c r="C12" s="19">
        <v>3038.6253999999999</v>
      </c>
    </row>
    <row r="13" spans="1:3">
      <c r="A13" s="10" t="s">
        <v>3316</v>
      </c>
      <c r="B13" s="16">
        <v>6608.4480000000003</v>
      </c>
      <c r="C13" s="19">
        <v>2884.6207999999997</v>
      </c>
    </row>
    <row r="14" spans="1:3">
      <c r="A14" s="10" t="s">
        <v>4611</v>
      </c>
      <c r="B14" s="16">
        <v>8350.8680000000004</v>
      </c>
      <c r="C14" s="19">
        <v>2869.0759999999996</v>
      </c>
    </row>
    <row r="15" spans="1:3">
      <c r="A15" s="8" t="s">
        <v>10942</v>
      </c>
      <c r="B15" s="20">
        <v>122348.97199999999</v>
      </c>
      <c r="C15" s="21">
        <v>50178.067299999995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0680-ADCE-418F-9E09-7282364DF361}">
  <dimension ref="A4:C16"/>
  <sheetViews>
    <sheetView workbookViewId="0">
      <selection activeCell="D27" sqref="D27"/>
    </sheetView>
  </sheetViews>
  <sheetFormatPr defaultRowHeight="13"/>
  <cols>
    <col min="1" max="1" width="17.453125" bestFit="1" customWidth="1"/>
    <col min="2" max="2" width="11.81640625" bestFit="1" customWidth="1"/>
    <col min="3" max="4" width="31.81640625" bestFit="1" customWidth="1"/>
    <col min="5" max="5" width="9.54296875" bestFit="1" customWidth="1"/>
    <col min="6" max="7" width="9" bestFit="1" customWidth="1"/>
    <col min="8" max="13" width="9.54296875" bestFit="1" customWidth="1"/>
    <col min="14" max="14" width="20" bestFit="1" customWidth="1"/>
    <col min="15" max="15" width="9" bestFit="1" customWidth="1"/>
    <col min="16" max="16" width="10" bestFit="1" customWidth="1"/>
    <col min="17" max="21" width="9" bestFit="1" customWidth="1"/>
    <col min="22" max="25" width="10" bestFit="1" customWidth="1"/>
    <col min="26" max="26" width="8.08984375" bestFit="1" customWidth="1"/>
    <col min="27" max="28" width="9" bestFit="1" customWidth="1"/>
    <col min="29" max="29" width="9.54296875" bestFit="1" customWidth="1"/>
    <col min="30" max="30" width="9" bestFit="1" customWidth="1"/>
    <col min="31" max="33" width="8.08984375" bestFit="1" customWidth="1"/>
    <col min="34" max="35" width="9" bestFit="1" customWidth="1"/>
    <col min="36" max="36" width="9.54296875" bestFit="1" customWidth="1"/>
    <col min="37" max="37" width="9" bestFit="1" customWidth="1"/>
    <col min="38" max="38" width="9.54296875" bestFit="1" customWidth="1"/>
    <col min="39" max="39" width="8.08984375" bestFit="1" customWidth="1"/>
    <col min="40" max="40" width="9" bestFit="1" customWidth="1"/>
    <col min="41" max="41" width="9.54296875" bestFit="1" customWidth="1"/>
    <col min="42" max="43" width="9" bestFit="1" customWidth="1"/>
    <col min="44" max="44" width="8.08984375" bestFit="1" customWidth="1"/>
    <col min="45" max="49" width="9.54296875" bestFit="1" customWidth="1"/>
    <col min="50" max="50" width="20" bestFit="1" customWidth="1"/>
    <col min="51" max="51" width="9" bestFit="1" customWidth="1"/>
    <col min="52" max="52" width="10" bestFit="1" customWidth="1"/>
    <col min="53" max="57" width="9" bestFit="1" customWidth="1"/>
    <col min="58" max="58" width="10" bestFit="1" customWidth="1"/>
    <col min="59" max="82" width="9" bestFit="1" customWidth="1"/>
    <col min="83" max="83" width="10" bestFit="1" customWidth="1"/>
    <col min="84" max="87" width="9" bestFit="1" customWidth="1"/>
    <col min="88" max="88" width="10" bestFit="1" customWidth="1"/>
    <col min="89" max="94" width="9" bestFit="1" customWidth="1"/>
    <col min="95" max="96" width="10" bestFit="1" customWidth="1"/>
    <col min="97" max="97" width="9" bestFit="1" customWidth="1"/>
    <col min="98" max="1237" width="10" bestFit="1" customWidth="1"/>
    <col min="1238" max="1238" width="20" bestFit="1" customWidth="1"/>
    <col min="1239" max="2473" width="10" bestFit="1" customWidth="1"/>
    <col min="2474" max="2986" width="14.90625" bestFit="1" customWidth="1"/>
    <col min="2987" max="3223" width="14.81640625" bestFit="1" customWidth="1"/>
    <col min="3224" max="3224" width="24.90625" bestFit="1" customWidth="1"/>
    <col min="3225" max="3225" width="24.453125" bestFit="1" customWidth="1"/>
  </cols>
  <sheetData>
    <row r="4" spans="1:3">
      <c r="A4" s="6" t="s">
        <v>10948</v>
      </c>
      <c r="B4" s="11"/>
    </row>
    <row r="5" spans="1:3">
      <c r="A5" s="6" t="s">
        <v>10943</v>
      </c>
      <c r="B5" s="11" t="s">
        <v>10947</v>
      </c>
      <c r="C5" s="15"/>
    </row>
    <row r="6" spans="1:3">
      <c r="A6" s="7" t="s">
        <v>4150</v>
      </c>
      <c r="B6" s="26">
        <v>5008.6099999999997</v>
      </c>
    </row>
    <row r="7" spans="1:3">
      <c r="A7" s="10" t="s">
        <v>3961</v>
      </c>
      <c r="B7" s="27">
        <v>3810.4435999999987</v>
      </c>
    </row>
    <row r="8" spans="1:3">
      <c r="A8" s="10" t="s">
        <v>4458</v>
      </c>
      <c r="B8" s="27">
        <v>3648.9050000000002</v>
      </c>
    </row>
    <row r="9" spans="1:3">
      <c r="A9" s="10" t="s">
        <v>1906</v>
      </c>
      <c r="B9" s="27">
        <v>3117.0706666666661</v>
      </c>
    </row>
    <row r="10" spans="1:3">
      <c r="A10" s="10" t="s">
        <v>596</v>
      </c>
      <c r="B10" s="27">
        <v>2947.4075000000003</v>
      </c>
    </row>
    <row r="11" spans="1:3">
      <c r="A11" s="10" t="s">
        <v>2505</v>
      </c>
      <c r="B11" s="27">
        <v>2626.9380000000001</v>
      </c>
    </row>
    <row r="12" spans="1:3">
      <c r="A12" s="10" t="s">
        <v>1356</v>
      </c>
      <c r="B12" s="27">
        <v>2519.5565000000001</v>
      </c>
    </row>
    <row r="13" spans="1:3">
      <c r="A13" s="10" t="s">
        <v>4637</v>
      </c>
      <c r="B13" s="27">
        <v>2425.8143999999998</v>
      </c>
    </row>
    <row r="14" spans="1:3">
      <c r="A14" s="10" t="s">
        <v>5114</v>
      </c>
      <c r="B14" s="27">
        <v>2265.7159999999994</v>
      </c>
    </row>
    <row r="15" spans="1:3">
      <c r="A15" s="10" t="s">
        <v>1505</v>
      </c>
      <c r="B15" s="27">
        <v>2238.5050000000001</v>
      </c>
    </row>
    <row r="16" spans="1:3">
      <c r="A16" s="8" t="s">
        <v>10942</v>
      </c>
      <c r="B16" s="28">
        <v>3103.5452619047619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91A6-01D9-4B70-953A-3D70E17C03E8}">
  <dimension ref="A2:C52"/>
  <sheetViews>
    <sheetView topLeftCell="D1" workbookViewId="0">
      <selection activeCell="C10" sqref="C10"/>
    </sheetView>
  </sheetViews>
  <sheetFormatPr defaultRowHeight="13"/>
  <cols>
    <col min="1" max="1" width="21.81640625" bestFit="1" customWidth="1"/>
    <col min="2" max="2" width="16.08984375" bestFit="1" customWidth="1"/>
    <col min="3" max="3" width="9.81640625" bestFit="1" customWidth="1"/>
  </cols>
  <sheetData>
    <row r="2" spans="1:3">
      <c r="A2" s="6" t="s">
        <v>10951</v>
      </c>
      <c r="B2" s="23"/>
      <c r="C2" s="11"/>
    </row>
    <row r="3" spans="1:3">
      <c r="A3" s="6" t="s">
        <v>10943</v>
      </c>
      <c r="B3" s="24" t="s">
        <v>10</v>
      </c>
      <c r="C3" s="11" t="s">
        <v>10947</v>
      </c>
    </row>
    <row r="4" spans="1:3">
      <c r="A4" s="4" t="s">
        <v>25</v>
      </c>
      <c r="B4" s="4" t="s">
        <v>320</v>
      </c>
      <c r="C4" s="31">
        <v>573.84235294117627</v>
      </c>
    </row>
    <row r="5" spans="1:3">
      <c r="A5" s="29" t="s">
        <v>25</v>
      </c>
      <c r="B5" s="32" t="s">
        <v>279</v>
      </c>
      <c r="C5" s="33">
        <v>326.68519444444439</v>
      </c>
    </row>
    <row r="6" spans="1:3">
      <c r="A6" s="29" t="s">
        <v>25</v>
      </c>
      <c r="B6" s="32" t="s">
        <v>1481</v>
      </c>
      <c r="C6" s="33">
        <v>432.52333333333326</v>
      </c>
    </row>
    <row r="7" spans="1:3">
      <c r="A7" s="29" t="s">
        <v>25</v>
      </c>
      <c r="B7" s="32" t="s">
        <v>40</v>
      </c>
      <c r="C7" s="33">
        <v>448.27388001958963</v>
      </c>
    </row>
    <row r="8" spans="1:3">
      <c r="A8" s="29" t="s">
        <v>25</v>
      </c>
      <c r="B8" s="32" t="s">
        <v>404</v>
      </c>
      <c r="C8" s="33">
        <v>406.43187341772148</v>
      </c>
    </row>
    <row r="9" spans="1:3">
      <c r="A9" s="29" t="s">
        <v>25</v>
      </c>
      <c r="B9" s="32" t="s">
        <v>658</v>
      </c>
      <c r="C9" s="33">
        <v>297.43015555555547</v>
      </c>
    </row>
    <row r="10" spans="1:3">
      <c r="A10" s="29" t="s">
        <v>25</v>
      </c>
      <c r="B10" s="32" t="s">
        <v>220</v>
      </c>
      <c r="C10" s="33">
        <v>623.88793181818164</v>
      </c>
    </row>
    <row r="11" spans="1:3">
      <c r="A11" s="29" t="s">
        <v>25</v>
      </c>
      <c r="B11" s="32" t="s">
        <v>2548</v>
      </c>
      <c r="C11" s="33">
        <v>716.25499999999988</v>
      </c>
    </row>
    <row r="12" spans="1:3">
      <c r="A12" s="29" t="s">
        <v>25</v>
      </c>
      <c r="B12" s="32" t="s">
        <v>50</v>
      </c>
      <c r="C12" s="33">
        <v>447.36854</v>
      </c>
    </row>
    <row r="13" spans="1:3">
      <c r="A13" s="29" t="s">
        <v>25</v>
      </c>
      <c r="B13" s="32" t="s">
        <v>1111</v>
      </c>
      <c r="C13" s="33">
        <v>539.51472527472527</v>
      </c>
    </row>
    <row r="14" spans="1:3">
      <c r="A14" s="29" t="s">
        <v>25</v>
      </c>
      <c r="B14" s="32" t="s">
        <v>4748</v>
      </c>
      <c r="C14" s="33">
        <v>398.40781818181836</v>
      </c>
    </row>
    <row r="15" spans="1:3">
      <c r="A15" s="29" t="s">
        <v>25</v>
      </c>
      <c r="B15" s="32" t="s">
        <v>191</v>
      </c>
      <c r="C15" s="33">
        <v>290.45688768115889</v>
      </c>
    </row>
    <row r="16" spans="1:3">
      <c r="A16" s="29" t="s">
        <v>25</v>
      </c>
      <c r="B16" s="32" t="s">
        <v>228</v>
      </c>
      <c r="C16" s="33">
        <v>733.6350684931507</v>
      </c>
    </row>
    <row r="17" spans="1:3">
      <c r="A17" s="29" t="s">
        <v>25</v>
      </c>
      <c r="B17" s="32" t="s">
        <v>432</v>
      </c>
      <c r="C17" s="33">
        <v>269.39764705882351</v>
      </c>
    </row>
    <row r="18" spans="1:3">
      <c r="A18" s="29" t="s">
        <v>25</v>
      </c>
      <c r="B18" s="32" t="s">
        <v>3668</v>
      </c>
      <c r="C18" s="33">
        <v>208.16499999999999</v>
      </c>
    </row>
    <row r="19" spans="1:3">
      <c r="A19" s="29" t="s">
        <v>25</v>
      </c>
      <c r="B19" s="32" t="s">
        <v>27</v>
      </c>
      <c r="C19" s="33">
        <v>599.86475409836021</v>
      </c>
    </row>
    <row r="20" spans="1:3">
      <c r="A20" s="29" t="s">
        <v>25</v>
      </c>
      <c r="B20" s="32" t="s">
        <v>648</v>
      </c>
      <c r="C20" s="33">
        <v>438.90619047619043</v>
      </c>
    </row>
    <row r="21" spans="1:3">
      <c r="A21" s="29" t="s">
        <v>25</v>
      </c>
      <c r="B21" s="32" t="s">
        <v>4136</v>
      </c>
      <c r="C21" s="33">
        <v>423.51</v>
      </c>
    </row>
    <row r="22" spans="1:3">
      <c r="A22" s="29" t="s">
        <v>25</v>
      </c>
      <c r="B22" s="32" t="s">
        <v>2320</v>
      </c>
      <c r="C22" s="33">
        <v>515.33745652173923</v>
      </c>
    </row>
    <row r="23" spans="1:3">
      <c r="A23" s="29" t="s">
        <v>25</v>
      </c>
      <c r="B23" s="32" t="s">
        <v>1088</v>
      </c>
      <c r="C23" s="33">
        <v>461.84570967741922</v>
      </c>
    </row>
    <row r="24" spans="1:3">
      <c r="A24" s="29" t="s">
        <v>25</v>
      </c>
      <c r="B24" s="32" t="s">
        <v>214</v>
      </c>
      <c r="C24" s="33">
        <v>651.87704273504289</v>
      </c>
    </row>
    <row r="25" spans="1:3">
      <c r="A25" s="29" t="s">
        <v>25</v>
      </c>
      <c r="B25" s="32" t="s">
        <v>206</v>
      </c>
      <c r="C25" s="33">
        <v>678.70795454545441</v>
      </c>
    </row>
    <row r="26" spans="1:3">
      <c r="A26" s="29" t="s">
        <v>25</v>
      </c>
      <c r="B26" s="32" t="s">
        <v>1296</v>
      </c>
      <c r="C26" s="33">
        <v>414.28230769230771</v>
      </c>
    </row>
    <row r="27" spans="1:3">
      <c r="A27" s="29" t="s">
        <v>25</v>
      </c>
      <c r="B27" s="32" t="s">
        <v>527</v>
      </c>
      <c r="C27" s="33">
        <v>740.17166666666662</v>
      </c>
    </row>
    <row r="28" spans="1:3">
      <c r="A28" s="29" t="s">
        <v>25</v>
      </c>
      <c r="B28" s="32" t="s">
        <v>1528</v>
      </c>
      <c r="C28" s="33">
        <v>698.66899999999964</v>
      </c>
    </row>
    <row r="29" spans="1:3">
      <c r="A29" s="29" t="s">
        <v>25</v>
      </c>
      <c r="B29" s="32" t="s">
        <v>126</v>
      </c>
      <c r="C29" s="33">
        <v>324.56217391304341</v>
      </c>
    </row>
    <row r="30" spans="1:3">
      <c r="A30" s="29" t="s">
        <v>25</v>
      </c>
      <c r="B30" s="32" t="s">
        <v>1215</v>
      </c>
      <c r="C30" s="33">
        <v>727.35226086956516</v>
      </c>
    </row>
    <row r="31" spans="1:3">
      <c r="A31" s="29" t="s">
        <v>25</v>
      </c>
      <c r="B31" s="32" t="s">
        <v>2291</v>
      </c>
      <c r="C31" s="33">
        <v>428.97199999999998</v>
      </c>
    </row>
    <row r="32" spans="1:3">
      <c r="A32" s="29" t="s">
        <v>25</v>
      </c>
      <c r="B32" s="32" t="s">
        <v>693</v>
      </c>
      <c r="C32" s="33">
        <v>586.30019672131164</v>
      </c>
    </row>
    <row r="33" spans="1:3">
      <c r="A33" s="29" t="s">
        <v>25</v>
      </c>
      <c r="B33" s="32" t="s">
        <v>588</v>
      </c>
      <c r="C33" s="33">
        <v>217.43281818181822</v>
      </c>
    </row>
    <row r="34" spans="1:3">
      <c r="A34" s="29" t="s">
        <v>25</v>
      </c>
      <c r="B34" s="32" t="s">
        <v>240</v>
      </c>
      <c r="C34" s="33">
        <v>553.16062455515976</v>
      </c>
    </row>
    <row r="35" spans="1:3">
      <c r="A35" s="29" t="s">
        <v>25</v>
      </c>
      <c r="B35" s="32" t="s">
        <v>82</v>
      </c>
      <c r="C35" s="33">
        <v>408.84679411764682</v>
      </c>
    </row>
    <row r="36" spans="1:3">
      <c r="A36" s="29" t="s">
        <v>25</v>
      </c>
      <c r="B36" s="32" t="s">
        <v>5287</v>
      </c>
      <c r="C36" s="33">
        <v>459.95499999999998</v>
      </c>
    </row>
    <row r="37" spans="1:3">
      <c r="A37" s="29" t="s">
        <v>25</v>
      </c>
      <c r="B37" s="32" t="s">
        <v>440</v>
      </c>
      <c r="C37" s="33">
        <v>331.60227118644036</v>
      </c>
    </row>
    <row r="38" spans="1:3">
      <c r="A38" s="29" t="s">
        <v>25</v>
      </c>
      <c r="B38" s="32" t="s">
        <v>572</v>
      </c>
      <c r="C38" s="33">
        <v>578.92323529411772</v>
      </c>
    </row>
    <row r="39" spans="1:3">
      <c r="A39" s="29" t="s">
        <v>25</v>
      </c>
      <c r="B39" s="32" t="s">
        <v>373</v>
      </c>
      <c r="C39" s="33">
        <v>311.27053571428553</v>
      </c>
    </row>
    <row r="40" spans="1:3">
      <c r="A40" s="29" t="s">
        <v>25</v>
      </c>
      <c r="B40" s="32" t="s">
        <v>134</v>
      </c>
      <c r="C40" s="33">
        <v>404.55525694444458</v>
      </c>
    </row>
    <row r="41" spans="1:3">
      <c r="A41" s="29" t="s">
        <v>25</v>
      </c>
      <c r="B41" s="32" t="s">
        <v>1221</v>
      </c>
      <c r="C41" s="33">
        <v>905.11823999999979</v>
      </c>
    </row>
    <row r="42" spans="1:3">
      <c r="A42" s="29" t="s">
        <v>25</v>
      </c>
      <c r="B42" s="32" t="s">
        <v>341</v>
      </c>
      <c r="C42" s="33">
        <v>424.08549999999997</v>
      </c>
    </row>
    <row r="43" spans="1:3">
      <c r="A43" s="29" t="s">
        <v>25</v>
      </c>
      <c r="B43" s="32" t="s">
        <v>4194</v>
      </c>
      <c r="C43" s="33">
        <v>263.11200000000002</v>
      </c>
    </row>
    <row r="44" spans="1:3">
      <c r="A44" s="29" t="s">
        <v>25</v>
      </c>
      <c r="B44" s="32" t="s">
        <v>300</v>
      </c>
      <c r="C44" s="33">
        <v>336.94365934065911</v>
      </c>
    </row>
    <row r="45" spans="1:3">
      <c r="A45" s="29" t="s">
        <v>25</v>
      </c>
      <c r="B45" s="32" t="s">
        <v>96</v>
      </c>
      <c r="C45" s="33">
        <v>349.46210636550313</v>
      </c>
    </row>
    <row r="46" spans="1:3">
      <c r="A46" s="29" t="s">
        <v>25</v>
      </c>
      <c r="B46" s="32" t="s">
        <v>111</v>
      </c>
      <c r="C46" s="33">
        <v>431.54061538461531</v>
      </c>
    </row>
    <row r="47" spans="1:3">
      <c r="A47" s="29" t="s">
        <v>25</v>
      </c>
      <c r="B47" s="32" t="s">
        <v>4115</v>
      </c>
      <c r="C47" s="33">
        <v>1488.2283333333332</v>
      </c>
    </row>
    <row r="48" spans="1:3">
      <c r="A48" s="29" t="s">
        <v>25</v>
      </c>
      <c r="B48" s="32" t="s">
        <v>287</v>
      </c>
      <c r="C48" s="33">
        <v>614.23234782608688</v>
      </c>
    </row>
    <row r="49" spans="1:3">
      <c r="A49" s="29" t="s">
        <v>25</v>
      </c>
      <c r="B49" s="32" t="s">
        <v>89</v>
      </c>
      <c r="C49" s="33">
        <v>541.56746093749973</v>
      </c>
    </row>
    <row r="50" spans="1:3">
      <c r="A50" s="29" t="s">
        <v>25</v>
      </c>
      <c r="B50" s="32" t="s">
        <v>5813</v>
      </c>
      <c r="C50" s="33">
        <v>604.91200000000003</v>
      </c>
    </row>
    <row r="51" spans="1:3">
      <c r="A51" s="29" t="s">
        <v>25</v>
      </c>
      <c r="B51" s="32" t="s">
        <v>105</v>
      </c>
      <c r="C51" s="33">
        <v>605.93603773584937</v>
      </c>
    </row>
    <row r="52" spans="1:3">
      <c r="A52" s="30" t="s">
        <v>25</v>
      </c>
      <c r="B52" s="34" t="s">
        <v>5623</v>
      </c>
      <c r="C52" s="35">
        <v>1603.1360000000002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C792-C316-43F0-B4F6-7409AF3C33BC}">
  <dimension ref="A3:H9"/>
  <sheetViews>
    <sheetView workbookViewId="0">
      <selection activeCell="B7" sqref="B7"/>
    </sheetView>
  </sheetViews>
  <sheetFormatPr defaultRowHeight="13"/>
  <cols>
    <col min="1" max="1" width="19.36328125" bestFit="1" customWidth="1"/>
    <col min="2" max="2" width="7.90625" bestFit="1" customWidth="1"/>
  </cols>
  <sheetData>
    <row r="3" spans="1:8">
      <c r="A3" s="6" t="s">
        <v>10945</v>
      </c>
      <c r="B3" s="11"/>
    </row>
    <row r="4" spans="1:8">
      <c r="A4" s="6" t="s">
        <v>10943</v>
      </c>
      <c r="B4" s="11" t="s">
        <v>10947</v>
      </c>
      <c r="C4" s="15"/>
      <c r="D4" s="15"/>
      <c r="E4" s="15"/>
      <c r="F4" s="15"/>
      <c r="G4" s="15"/>
      <c r="H4" s="15"/>
    </row>
    <row r="5" spans="1:8">
      <c r="A5" s="7" t="s">
        <v>41</v>
      </c>
      <c r="B5" s="12">
        <v>0.31580078043556908</v>
      </c>
    </row>
    <row r="6" spans="1:8">
      <c r="A6" s="10" t="s">
        <v>135</v>
      </c>
      <c r="B6" s="13">
        <v>0.29548188481496279</v>
      </c>
    </row>
    <row r="7" spans="1:8">
      <c r="A7" s="10" t="s">
        <v>97</v>
      </c>
      <c r="B7" s="13">
        <v>0.21819593552413255</v>
      </c>
    </row>
    <row r="8" spans="1:8">
      <c r="A8" s="10" t="s">
        <v>28</v>
      </c>
      <c r="B8" s="13">
        <v>0.17052139922533549</v>
      </c>
    </row>
    <row r="9" spans="1:8">
      <c r="A9" s="8" t="s">
        <v>10942</v>
      </c>
      <c r="B9" s="1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9995"/>
  <sheetViews>
    <sheetView workbookViewId="0"/>
  </sheetViews>
  <sheetFormatPr defaultColWidth="29.453125" defaultRowHeight="13"/>
  <cols>
    <col min="1" max="1" width="9.453125" bestFit="1" customWidth="1"/>
    <col min="2" max="2" width="14.81640625" bestFit="1" customWidth="1"/>
    <col min="3" max="3" width="12.90625" bestFit="1" customWidth="1"/>
    <col min="4" max="4" width="11.90625" bestFit="1" customWidth="1"/>
    <col min="5" max="5" width="13.1796875" bestFit="1" customWidth="1"/>
    <col min="6" max="6" width="14.1796875" bestFit="1" customWidth="1"/>
    <col min="7" max="7" width="20.36328125" bestFit="1" customWidth="1"/>
    <col min="8" max="8" width="11.08984375" bestFit="1" customWidth="1"/>
    <col min="9" max="9" width="11.453125" bestFit="1" customWidth="1"/>
    <col min="10" max="10" width="17.26953125" bestFit="1" customWidth="1"/>
    <col min="11" max="11" width="16.08984375" bestFit="1" customWidth="1"/>
    <col min="12" max="12" width="14" bestFit="1" customWidth="1"/>
    <col min="13" max="13" width="9.36328125" bestFit="1" customWidth="1"/>
    <col min="14" max="14" width="16.7265625" bestFit="1" customWidth="1"/>
    <col min="15" max="15" width="12.90625" bestFit="1" customWidth="1"/>
    <col min="16" max="16" width="15.6328125" bestFit="1" customWidth="1"/>
    <col min="17" max="17" width="29.453125" customWidth="1"/>
    <col min="18" max="18" width="9.81640625" bestFit="1" customWidth="1"/>
    <col min="19" max="19" width="10.6328125" bestFit="1" customWidth="1"/>
    <col min="20" max="20" width="10.90625" bestFit="1" customWidth="1"/>
    <col min="21" max="21" width="10.453125" bestFit="1" customWidth="1"/>
    <col min="22" max="22" width="17.1796875" bestFit="1" customWidth="1"/>
    <col min="23" max="23" width="11.1796875" bestFit="1" customWidth="1"/>
    <col min="24" max="24" width="21.6328125" hidden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  <c r="X1" s="3" t="s">
        <v>10950</v>
      </c>
    </row>
    <row r="2" spans="1:24" hidden="1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  <c r="X2">
        <f>IF(COUNTIFS($B$2:B2,B2,$G$2:G2,G2)&gt;1,0,1)</f>
        <v>1</v>
      </c>
    </row>
    <row r="3" spans="1:24" hidden="1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  <c r="X3">
        <f>IF(COUNTIFS($B$2:B3,B3,$G$2:G3,G3)&gt;1,0,1)</f>
        <v>0</v>
      </c>
    </row>
    <row r="4" spans="1:24" hidden="1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  <c r="X4">
        <f>IF(COUNTIFS($B$2:B4,B4,$G$2:G4,G4)&gt;1,0,1)</f>
        <v>1</v>
      </c>
    </row>
    <row r="5" spans="1:24" hidden="1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  <c r="X5">
        <f>IF(COUNTIFS($B$2:B5,B5,$G$2:G5,G5)&gt;1,0,1)</f>
        <v>1</v>
      </c>
    </row>
    <row r="6" spans="1:24" hidden="1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  <c r="X6">
        <f>IF(COUNTIFS($B$2:B6,B6,$G$2:G6,G6)&gt;1,0,1)</f>
        <v>0</v>
      </c>
    </row>
    <row r="7" spans="1:24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  <c r="X7">
        <f>IF(COUNTIFS($B$2:B7,B7,$G$2:G7,G7)&gt;1,0,1)</f>
        <v>1</v>
      </c>
    </row>
    <row r="8" spans="1:24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  <c r="X8">
        <f>IF(COUNTIFS($B$2:B8,B8,$G$2:G8,G8)&gt;1,0,1)</f>
        <v>0</v>
      </c>
    </row>
    <row r="9" spans="1:24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  <c r="X9">
        <f>IF(COUNTIFS($B$2:B9,B9,$G$2:G9,G9)&gt;1,0,1)</f>
        <v>0</v>
      </c>
    </row>
    <row r="10" spans="1:24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  <c r="X10">
        <f>IF(COUNTIFS($B$2:B10,B10,$G$2:G10,G10)&gt;1,0,1)</f>
        <v>0</v>
      </c>
    </row>
    <row r="11" spans="1:24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  <c r="X11">
        <f>IF(COUNTIFS($B$2:B11,B11,$G$2:G11,G11)&gt;1,0,1)</f>
        <v>0</v>
      </c>
    </row>
    <row r="12" spans="1:24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  <c r="X12">
        <f>IF(COUNTIFS($B$2:B12,B12,$G$2:G12,G12)&gt;1,0,1)</f>
        <v>0</v>
      </c>
    </row>
    <row r="13" spans="1:24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  <c r="X13">
        <f>IF(COUNTIFS($B$2:B13,B13,$G$2:G13,G13)&gt;1,0,1)</f>
        <v>0</v>
      </c>
    </row>
    <row r="14" spans="1:24" hidden="1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  <c r="X14">
        <f>IF(COUNTIFS($B$2:B14,B14,$G$2:G14,G14)&gt;1,0,1)</f>
        <v>1</v>
      </c>
    </row>
    <row r="15" spans="1:24" hidden="1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  <c r="X15">
        <f>IF(COUNTIFS($B$2:B15,B15,$G$2:G15,G15)&gt;1,0,1)</f>
        <v>1</v>
      </c>
    </row>
    <row r="16" spans="1:24" hidden="1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  <c r="X16">
        <f>IF(COUNTIFS($B$2:B16,B16,$G$2:G16,G16)&gt;1,0,1)</f>
        <v>1</v>
      </c>
    </row>
    <row r="17" spans="1:24" hidden="1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  <c r="X17">
        <f>IF(COUNTIFS($B$2:B17,B17,$G$2:G17,G17)&gt;1,0,1)</f>
        <v>0</v>
      </c>
    </row>
    <row r="18" spans="1:24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  <c r="X18">
        <f>IF(COUNTIFS($B$2:B18,B18,$G$2:G18,G18)&gt;1,0,1)</f>
        <v>1</v>
      </c>
    </row>
    <row r="19" spans="1:24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  <c r="X19">
        <f>IF(COUNTIFS($B$2:B19,B19,$G$2:G19,G19)&gt;1,0,1)</f>
        <v>1</v>
      </c>
    </row>
    <row r="20" spans="1:24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  <c r="X20">
        <f>IF(COUNTIFS($B$2:B20,B20,$G$2:G20,G20)&gt;1,0,1)</f>
        <v>1</v>
      </c>
    </row>
    <row r="21" spans="1:24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  <c r="X21">
        <f>IF(COUNTIFS($B$2:B21,B21,$G$2:G21,G21)&gt;1,0,1)</f>
        <v>0</v>
      </c>
    </row>
    <row r="22" spans="1:24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  <c r="X22">
        <f>IF(COUNTIFS($B$2:B22,B22,$G$2:G22,G22)&gt;1,0,1)</f>
        <v>0</v>
      </c>
    </row>
    <row r="23" spans="1:24" hidden="1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  <c r="X23">
        <f>IF(COUNTIFS($B$2:B23,B23,$G$2:G23,G23)&gt;1,0,1)</f>
        <v>1</v>
      </c>
    </row>
    <row r="24" spans="1:24" hidden="1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  <c r="X24">
        <f>IF(COUNTIFS($B$2:B24,B24,$G$2:G24,G24)&gt;1,0,1)</f>
        <v>0</v>
      </c>
    </row>
    <row r="25" spans="1:24" hidden="1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  <c r="X25">
        <f>IF(COUNTIFS($B$2:B25,B25,$G$2:G25,G25)&gt;1,0,1)</f>
        <v>1</v>
      </c>
    </row>
    <row r="26" spans="1:24" hidden="1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  <c r="X26">
        <f>IF(COUNTIFS($B$2:B26,B26,$G$2:G26,G26)&gt;1,0,1)</f>
        <v>1</v>
      </c>
    </row>
    <row r="27" spans="1:24" hidden="1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  <c r="X27">
        <f>IF(COUNTIFS($B$2:B27,B27,$G$2:G27,G27)&gt;1,0,1)</f>
        <v>1</v>
      </c>
    </row>
    <row r="28" spans="1:24" hidden="1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  <c r="X28">
        <f>IF(COUNTIFS($B$2:B28,B28,$G$2:G28,G28)&gt;1,0,1)</f>
        <v>0</v>
      </c>
    </row>
    <row r="29" spans="1:24" hidden="1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  <c r="X29">
        <f>IF(COUNTIFS($B$2:B29,B29,$G$2:G29,G29)&gt;1,0,1)</f>
        <v>1</v>
      </c>
    </row>
    <row r="30" spans="1:24" hidden="1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  <c r="X30">
        <f>IF(COUNTIFS($B$2:B30,B30,$G$2:G30,G30)&gt;1,0,1)</f>
        <v>0</v>
      </c>
    </row>
    <row r="31" spans="1:24" hidden="1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  <c r="X31">
        <f>IF(COUNTIFS($B$2:B31,B31,$G$2:G31,G31)&gt;1,0,1)</f>
        <v>0</v>
      </c>
    </row>
    <row r="32" spans="1:24" hidden="1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  <c r="X32">
        <f>IF(COUNTIFS($B$2:B32,B32,$G$2:G32,G32)&gt;1,0,1)</f>
        <v>0</v>
      </c>
    </row>
    <row r="33" spans="1:24" hidden="1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  <c r="X33">
        <f>IF(COUNTIFS($B$2:B33,B33,$G$2:G33,G33)&gt;1,0,1)</f>
        <v>0</v>
      </c>
    </row>
    <row r="34" spans="1:24" hidden="1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  <c r="X34">
        <f>IF(COUNTIFS($B$2:B34,B34,$G$2:G34,G34)&gt;1,0,1)</f>
        <v>0</v>
      </c>
    </row>
    <row r="35" spans="1:24" hidden="1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  <c r="X35">
        <f>IF(COUNTIFS($B$2:B35,B35,$G$2:G35,G35)&gt;1,0,1)</f>
        <v>0</v>
      </c>
    </row>
    <row r="36" spans="1:24" hidden="1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  <c r="X36">
        <f>IF(COUNTIFS($B$2:B36,B36,$G$2:G36,G36)&gt;1,0,1)</f>
        <v>1</v>
      </c>
    </row>
    <row r="37" spans="1:24" hidden="1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  <c r="X37">
        <f>IF(COUNTIFS($B$2:B37,B37,$G$2:G37,G37)&gt;1,0,1)</f>
        <v>1</v>
      </c>
    </row>
    <row r="38" spans="1:24" hidden="1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  <c r="X38">
        <f>IF(COUNTIFS($B$2:B38,B38,$G$2:G38,G38)&gt;1,0,1)</f>
        <v>0</v>
      </c>
    </row>
    <row r="39" spans="1:24" hidden="1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  <c r="X39">
        <f>IF(COUNTIFS($B$2:B39,B39,$G$2:G39,G39)&gt;1,0,1)</f>
        <v>1</v>
      </c>
    </row>
    <row r="40" spans="1:24" hidden="1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  <c r="X40">
        <f>IF(COUNTIFS($B$2:B40,B40,$G$2:G40,G40)&gt;1,0,1)</f>
        <v>0</v>
      </c>
    </row>
    <row r="41" spans="1:24" hidden="1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  <c r="X41">
        <f>IF(COUNTIFS($B$2:B41,B41,$G$2:G41,G41)&gt;1,0,1)</f>
        <v>0</v>
      </c>
    </row>
    <row r="42" spans="1:24" hidden="1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  <c r="X42">
        <f>IF(COUNTIFS($B$2:B42,B42,$G$2:G42,G42)&gt;1,0,1)</f>
        <v>0</v>
      </c>
    </row>
    <row r="43" spans="1:24" hidden="1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  <c r="X43">
        <f>IF(COUNTIFS($B$2:B43,B43,$G$2:G43,G43)&gt;1,0,1)</f>
        <v>1</v>
      </c>
    </row>
    <row r="44" spans="1:24" hidden="1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  <c r="X44">
        <f>IF(COUNTIFS($B$2:B44,B44,$G$2:G44,G44)&gt;1,0,1)</f>
        <v>1</v>
      </c>
    </row>
    <row r="45" spans="1:24" hidden="1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  <c r="X45">
        <f>IF(COUNTIFS($B$2:B45,B45,$G$2:G45,G45)&gt;1,0,1)</f>
        <v>1</v>
      </c>
    </row>
    <row r="46" spans="1:24" hidden="1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  <c r="X46">
        <f>IF(COUNTIFS($B$2:B46,B46,$G$2:G46,G46)&gt;1,0,1)</f>
        <v>1</v>
      </c>
    </row>
    <row r="47" spans="1:24" hidden="1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  <c r="X47">
        <f>IF(COUNTIFS($B$2:B47,B47,$G$2:G47,G47)&gt;1,0,1)</f>
        <v>0</v>
      </c>
    </row>
    <row r="48" spans="1:24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  <c r="X48">
        <f>IF(COUNTIFS($B$2:B48,B48,$G$2:G48,G48)&gt;1,0,1)</f>
        <v>1</v>
      </c>
    </row>
    <row r="49" spans="1:24" hidden="1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  <c r="X49">
        <f>IF(COUNTIFS($B$2:B49,B49,$G$2:G49,G49)&gt;1,0,1)</f>
        <v>1</v>
      </c>
    </row>
    <row r="50" spans="1:24" hidden="1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  <c r="X50">
        <f>IF(COUNTIFS($B$2:B50,B50,$G$2:G50,G50)&gt;1,0,1)</f>
        <v>0</v>
      </c>
    </row>
    <row r="51" spans="1:24" hidden="1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  <c r="X51">
        <f>IF(COUNTIFS($B$2:B51,B51,$G$2:G51,G51)&gt;1,0,1)</f>
        <v>1</v>
      </c>
    </row>
    <row r="52" spans="1:24" hidden="1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  <c r="X52">
        <f>IF(COUNTIFS($B$2:B52,B52,$G$2:G52,G52)&gt;1,0,1)</f>
        <v>0</v>
      </c>
    </row>
    <row r="53" spans="1:24" hidden="1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  <c r="X53">
        <f>IF(COUNTIFS($B$2:B53,B53,$G$2:G53,G53)&gt;1,0,1)</f>
        <v>0</v>
      </c>
    </row>
    <row r="54" spans="1:24" hidden="1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  <c r="X54">
        <f>IF(COUNTIFS($B$2:B54,B54,$G$2:G54,G54)&gt;1,0,1)</f>
        <v>0</v>
      </c>
    </row>
    <row r="55" spans="1:24" hidden="1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  <c r="X55">
        <f>IF(COUNTIFS($B$2:B55,B55,$G$2:G55,G55)&gt;1,0,1)</f>
        <v>1</v>
      </c>
    </row>
    <row r="56" spans="1:24" hidden="1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  <c r="X56">
        <f>IF(COUNTIFS($B$2:B56,B56,$G$2:G56,G56)&gt;1,0,1)</f>
        <v>0</v>
      </c>
    </row>
    <row r="57" spans="1:24" hidden="1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  <c r="X57">
        <f>IF(COUNTIFS($B$2:B57,B57,$G$2:G57,G57)&gt;1,0,1)</f>
        <v>1</v>
      </c>
    </row>
    <row r="58" spans="1:24" hidden="1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  <c r="X58">
        <f>IF(COUNTIFS($B$2:B58,B58,$G$2:G58,G58)&gt;1,0,1)</f>
        <v>0</v>
      </c>
    </row>
    <row r="59" spans="1:24" hidden="1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  <c r="X59">
        <f>IF(COUNTIFS($B$2:B59,B59,$G$2:G59,G59)&gt;1,0,1)</f>
        <v>0</v>
      </c>
    </row>
    <row r="60" spans="1:24" hidden="1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  <c r="X60">
        <f>IF(COUNTIFS($B$2:B60,B60,$G$2:G60,G60)&gt;1,0,1)</f>
        <v>0</v>
      </c>
    </row>
    <row r="61" spans="1:24" hidden="1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  <c r="X61">
        <f>IF(COUNTIFS($B$2:B61,B61,$G$2:G61,G61)&gt;1,0,1)</f>
        <v>0</v>
      </c>
    </row>
    <row r="62" spans="1:24" hidden="1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  <c r="X62">
        <f>IF(COUNTIFS($B$2:B62,B62,$G$2:G62,G62)&gt;1,0,1)</f>
        <v>0</v>
      </c>
    </row>
    <row r="63" spans="1:24" hidden="1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  <c r="X63">
        <f>IF(COUNTIFS($B$2:B63,B63,$G$2:G63,G63)&gt;1,0,1)</f>
        <v>0</v>
      </c>
    </row>
    <row r="64" spans="1:24" hidden="1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  <c r="X64">
        <f>IF(COUNTIFS($B$2:B64,B64,$G$2:G64,G64)&gt;1,0,1)</f>
        <v>1</v>
      </c>
    </row>
    <row r="65" spans="1:24" hidden="1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  <c r="X65">
        <f>IF(COUNTIFS($B$2:B65,B65,$G$2:G65,G65)&gt;1,0,1)</f>
        <v>0</v>
      </c>
    </row>
    <row r="66" spans="1:24" hidden="1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  <c r="X66">
        <f>IF(COUNTIFS($B$2:B66,B66,$G$2:G66,G66)&gt;1,0,1)</f>
        <v>0</v>
      </c>
    </row>
    <row r="67" spans="1:24" hidden="1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  <c r="X67">
        <f>IF(COUNTIFS($B$2:B67,B67,$G$2:G67,G67)&gt;1,0,1)</f>
        <v>0</v>
      </c>
    </row>
    <row r="68" spans="1:24" hidden="1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  <c r="X68">
        <f>IF(COUNTIFS($B$2:B68,B68,$G$2:G68,G68)&gt;1,0,1)</f>
        <v>1</v>
      </c>
    </row>
    <row r="69" spans="1:24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  <c r="X69">
        <f>IF(COUNTIFS($B$2:B69,B69,$G$2:G69,G69)&gt;1,0,1)</f>
        <v>1</v>
      </c>
    </row>
    <row r="70" spans="1:24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  <c r="X70">
        <f>IF(COUNTIFS($B$2:B70,B70,$G$2:G70,G70)&gt;1,0,1)</f>
        <v>0</v>
      </c>
    </row>
    <row r="71" spans="1:24" hidden="1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  <c r="X71">
        <f>IF(COUNTIFS($B$2:B71,B71,$G$2:G71,G71)&gt;1,0,1)</f>
        <v>1</v>
      </c>
    </row>
    <row r="72" spans="1:24" hidden="1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  <c r="X72">
        <f>IF(COUNTIFS($B$2:B72,B72,$G$2:G72,G72)&gt;1,0,1)</f>
        <v>1</v>
      </c>
    </row>
    <row r="73" spans="1:24" hidden="1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  <c r="X73">
        <f>IF(COUNTIFS($B$2:B73,B73,$G$2:G73,G73)&gt;1,0,1)</f>
        <v>1</v>
      </c>
    </row>
    <row r="74" spans="1:24" hidden="1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  <c r="X74">
        <f>IF(COUNTIFS($B$2:B74,B74,$G$2:G74,G74)&gt;1,0,1)</f>
        <v>1</v>
      </c>
    </row>
    <row r="75" spans="1:24" hidden="1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  <c r="X75">
        <f>IF(COUNTIFS($B$2:B75,B75,$G$2:G75,G75)&gt;1,0,1)</f>
        <v>0</v>
      </c>
    </row>
    <row r="76" spans="1:24" hidden="1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  <c r="X76">
        <f>IF(COUNTIFS($B$2:B76,B76,$G$2:G76,G76)&gt;1,0,1)</f>
        <v>0</v>
      </c>
    </row>
    <row r="77" spans="1:24" hidden="1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  <c r="X77">
        <f>IF(COUNTIFS($B$2:B77,B77,$G$2:G77,G77)&gt;1,0,1)</f>
        <v>1</v>
      </c>
    </row>
    <row r="78" spans="1:24" hidden="1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  <c r="X78">
        <f>IF(COUNTIFS($B$2:B78,B78,$G$2:G78,G78)&gt;1,0,1)</f>
        <v>0</v>
      </c>
    </row>
    <row r="79" spans="1:24" hidden="1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  <c r="X79">
        <f>IF(COUNTIFS($B$2:B79,B79,$G$2:G79,G79)&gt;1,0,1)</f>
        <v>0</v>
      </c>
    </row>
    <row r="80" spans="1:24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  <c r="X80">
        <f>IF(COUNTIFS($B$2:B80,B80,$G$2:G80,G80)&gt;1,0,1)</f>
        <v>1</v>
      </c>
    </row>
    <row r="81" spans="1:24" hidden="1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  <c r="X81">
        <f>IF(COUNTIFS($B$2:B81,B81,$G$2:G81,G81)&gt;1,0,1)</f>
        <v>1</v>
      </c>
    </row>
    <row r="82" spans="1:24" hidden="1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  <c r="X82">
        <f>IF(COUNTIFS($B$2:B82,B82,$G$2:G82,G82)&gt;1,0,1)</f>
        <v>0</v>
      </c>
    </row>
    <row r="83" spans="1:24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  <c r="X83">
        <f>IF(COUNTIFS($B$2:B83,B83,$G$2:G83,G83)&gt;1,0,1)</f>
        <v>1</v>
      </c>
    </row>
    <row r="84" spans="1:24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  <c r="X84">
        <f>IF(COUNTIFS($B$2:B84,B84,$G$2:G84,G84)&gt;1,0,1)</f>
        <v>0</v>
      </c>
    </row>
    <row r="85" spans="1:24" hidden="1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  <c r="X85">
        <f>IF(COUNTIFS($B$2:B85,B85,$G$2:G85,G85)&gt;1,0,1)</f>
        <v>1</v>
      </c>
    </row>
    <row r="86" spans="1:24" hidden="1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  <c r="X86">
        <f>IF(COUNTIFS($B$2:B86,B86,$G$2:G86,G86)&gt;1,0,1)</f>
        <v>1</v>
      </c>
    </row>
    <row r="87" spans="1:24" hidden="1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  <c r="X87">
        <f>IF(COUNTIFS($B$2:B87,B87,$G$2:G87,G87)&gt;1,0,1)</f>
        <v>1</v>
      </c>
    </row>
    <row r="88" spans="1:24" hidden="1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  <c r="X88">
        <f>IF(COUNTIFS($B$2:B88,B88,$G$2:G88,G88)&gt;1,0,1)</f>
        <v>1</v>
      </c>
    </row>
    <row r="89" spans="1:24" hidden="1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  <c r="X89">
        <f>IF(COUNTIFS($B$2:B89,B89,$G$2:G89,G89)&gt;1,0,1)</f>
        <v>0</v>
      </c>
    </row>
    <row r="90" spans="1:24" hidden="1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  <c r="X90">
        <f>IF(COUNTIFS($B$2:B90,B90,$G$2:G90,G90)&gt;1,0,1)</f>
        <v>1</v>
      </c>
    </row>
    <row r="91" spans="1:24" hidden="1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  <c r="X91">
        <f>IF(COUNTIFS($B$2:B91,B91,$G$2:G91,G91)&gt;1,0,1)</f>
        <v>1</v>
      </c>
    </row>
    <row r="92" spans="1:24" hidden="1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  <c r="X92">
        <f>IF(COUNTIFS($B$2:B92,B92,$G$2:G92,G92)&gt;1,0,1)</f>
        <v>0</v>
      </c>
    </row>
    <row r="93" spans="1:24" hidden="1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  <c r="X93">
        <f>IF(COUNTIFS($B$2:B93,B93,$G$2:G93,G93)&gt;1,0,1)</f>
        <v>0</v>
      </c>
    </row>
    <row r="94" spans="1:24" hidden="1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  <c r="X94">
        <f>IF(COUNTIFS($B$2:B94,B94,$G$2:G94,G94)&gt;1,0,1)</f>
        <v>1</v>
      </c>
    </row>
    <row r="95" spans="1:24" hidden="1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  <c r="X95">
        <f>IF(COUNTIFS($B$2:B95,B95,$G$2:G95,G95)&gt;1,0,1)</f>
        <v>0</v>
      </c>
    </row>
    <row r="96" spans="1:24" hidden="1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  <c r="X96">
        <f>IF(COUNTIFS($B$2:B96,B96,$G$2:G96,G96)&gt;1,0,1)</f>
        <v>0</v>
      </c>
    </row>
    <row r="97" spans="1:24" hidden="1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  <c r="X97">
        <f>IF(COUNTIFS($B$2:B97,B97,$G$2:G97,G97)&gt;1,0,1)</f>
        <v>1</v>
      </c>
    </row>
    <row r="98" spans="1:24" hidden="1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  <c r="X98">
        <f>IF(COUNTIFS($B$2:B98,B98,$G$2:G98,G98)&gt;1,0,1)</f>
        <v>1</v>
      </c>
    </row>
    <row r="99" spans="1:24" hidden="1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  <c r="X99">
        <f>IF(COUNTIFS($B$2:B99,B99,$G$2:G99,G99)&gt;1,0,1)</f>
        <v>1</v>
      </c>
    </row>
    <row r="100" spans="1:24" hidden="1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  <c r="X100">
        <f>IF(COUNTIFS($B$2:B100,B100,$G$2:G100,G100)&gt;1,0,1)</f>
        <v>1</v>
      </c>
    </row>
    <row r="101" spans="1:24" hidden="1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  <c r="X101">
        <f>IF(COUNTIFS($B$2:B101,B101,$G$2:G101,G101)&gt;1,0,1)</f>
        <v>1</v>
      </c>
    </row>
    <row r="102" spans="1:24" hidden="1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  <c r="X102">
        <f>IF(COUNTIFS($B$2:B102,B102,$G$2:G102,G102)&gt;1,0,1)</f>
        <v>0</v>
      </c>
    </row>
    <row r="103" spans="1:24" hidden="1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  <c r="X103">
        <f>IF(COUNTIFS($B$2:B103,B103,$G$2:G103,G103)&gt;1,0,1)</f>
        <v>0</v>
      </c>
    </row>
    <row r="104" spans="1:24" hidden="1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  <c r="X104">
        <f>IF(COUNTIFS($B$2:B104,B104,$G$2:G104,G104)&gt;1,0,1)</f>
        <v>1</v>
      </c>
    </row>
    <row r="105" spans="1:24" hidden="1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  <c r="X105">
        <f>IF(COUNTIFS($B$2:B105,B105,$G$2:G105,G105)&gt;1,0,1)</f>
        <v>1</v>
      </c>
    </row>
    <row r="106" spans="1:24" hidden="1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  <c r="X106">
        <f>IF(COUNTIFS($B$2:B106,B106,$G$2:G106,G106)&gt;1,0,1)</f>
        <v>0</v>
      </c>
    </row>
    <row r="107" spans="1:24" hidden="1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  <c r="X107">
        <f>IF(COUNTIFS($B$2:B107,B107,$G$2:G107,G107)&gt;1,0,1)</f>
        <v>0</v>
      </c>
    </row>
    <row r="108" spans="1:24" hidden="1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  <c r="X108">
        <f>IF(COUNTIFS($B$2:B108,B108,$G$2:G108,G108)&gt;1,0,1)</f>
        <v>1</v>
      </c>
    </row>
    <row r="109" spans="1:24" hidden="1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  <c r="X109">
        <f>IF(COUNTIFS($B$2:B109,B109,$G$2:G109,G109)&gt;1,0,1)</f>
        <v>0</v>
      </c>
    </row>
    <row r="110" spans="1:24" hidden="1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  <c r="X110">
        <f>IF(COUNTIFS($B$2:B110,B110,$G$2:G110,G110)&gt;1,0,1)</f>
        <v>0</v>
      </c>
    </row>
    <row r="111" spans="1:24" hidden="1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  <c r="X111">
        <f>IF(COUNTIFS($B$2:B111,B111,$G$2:G111,G111)&gt;1,0,1)</f>
        <v>1</v>
      </c>
    </row>
    <row r="112" spans="1:24" hidden="1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  <c r="X112">
        <f>IF(COUNTIFS($B$2:B112,B112,$G$2:G112,G112)&gt;1,0,1)</f>
        <v>1</v>
      </c>
    </row>
    <row r="113" spans="1:24" hidden="1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  <c r="X113">
        <f>IF(COUNTIFS($B$2:B113,B113,$G$2:G113,G113)&gt;1,0,1)</f>
        <v>1</v>
      </c>
    </row>
    <row r="114" spans="1:24" hidden="1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  <c r="X114">
        <f>IF(COUNTIFS($B$2:B114,B114,$G$2:G114,G114)&gt;1,0,1)</f>
        <v>0</v>
      </c>
    </row>
    <row r="115" spans="1:24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  <c r="X115">
        <f>IF(COUNTIFS($B$2:B115,B115,$G$2:G115,G115)&gt;1,0,1)</f>
        <v>1</v>
      </c>
    </row>
    <row r="116" spans="1:24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  <c r="X116">
        <f>IF(COUNTIFS($B$2:B116,B116,$G$2:G116,G116)&gt;1,0,1)</f>
        <v>0</v>
      </c>
    </row>
    <row r="117" spans="1:24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  <c r="X117">
        <f>IF(COUNTIFS($B$2:B117,B117,$G$2:G117,G117)&gt;1,0,1)</f>
        <v>0</v>
      </c>
    </row>
    <row r="118" spans="1:24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  <c r="X118">
        <f>IF(COUNTIFS($B$2:B118,B118,$G$2:G118,G118)&gt;1,0,1)</f>
        <v>0</v>
      </c>
    </row>
    <row r="119" spans="1:24" hidden="1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  <c r="X119">
        <f>IF(COUNTIFS($B$2:B119,B119,$G$2:G119,G119)&gt;1,0,1)</f>
        <v>1</v>
      </c>
    </row>
    <row r="120" spans="1:24" hidden="1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  <c r="X120">
        <f>IF(COUNTIFS($B$2:B120,B120,$G$2:G120,G120)&gt;1,0,1)</f>
        <v>1</v>
      </c>
    </row>
    <row r="121" spans="1:24" hidden="1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  <c r="X121">
        <f>IF(COUNTIFS($B$2:B121,B121,$G$2:G121,G121)&gt;1,0,1)</f>
        <v>1</v>
      </c>
    </row>
    <row r="122" spans="1:24" hidden="1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  <c r="X122">
        <f>IF(COUNTIFS($B$2:B122,B122,$G$2:G122,G122)&gt;1,0,1)</f>
        <v>0</v>
      </c>
    </row>
    <row r="123" spans="1:24" hidden="1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  <c r="X123">
        <f>IF(COUNTIFS($B$2:B123,B123,$G$2:G123,G123)&gt;1,0,1)</f>
        <v>0</v>
      </c>
    </row>
    <row r="124" spans="1:24" hidden="1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  <c r="X124">
        <f>IF(COUNTIFS($B$2:B124,B124,$G$2:G124,G124)&gt;1,0,1)</f>
        <v>0</v>
      </c>
    </row>
    <row r="125" spans="1:24" hidden="1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  <c r="X125">
        <f>IF(COUNTIFS($B$2:B125,B125,$G$2:G125,G125)&gt;1,0,1)</f>
        <v>0</v>
      </c>
    </row>
    <row r="126" spans="1:24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  <c r="X126">
        <f>IF(COUNTIFS($B$2:B126,B126,$G$2:G126,G126)&gt;1,0,1)</f>
        <v>1</v>
      </c>
    </row>
    <row r="127" spans="1:24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  <c r="X127">
        <f>IF(COUNTIFS($B$2:B127,B127,$G$2:G127,G127)&gt;1,0,1)</f>
        <v>1</v>
      </c>
    </row>
    <row r="128" spans="1:24" hidden="1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  <c r="X128">
        <f>IF(COUNTIFS($B$2:B128,B128,$G$2:G128,G128)&gt;1,0,1)</f>
        <v>1</v>
      </c>
    </row>
    <row r="129" spans="1:24" hidden="1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  <c r="X129">
        <f>IF(COUNTIFS($B$2:B129,B129,$G$2:G129,G129)&gt;1,0,1)</f>
        <v>0</v>
      </c>
    </row>
    <row r="130" spans="1:24" hidden="1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  <c r="X130">
        <f>IF(COUNTIFS($B$2:B130,B130,$G$2:G130,G130)&gt;1,0,1)</f>
        <v>1</v>
      </c>
    </row>
    <row r="131" spans="1:24" hidden="1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  <c r="X131">
        <f>IF(COUNTIFS($B$2:B131,B131,$G$2:G131,G131)&gt;1,0,1)</f>
        <v>0</v>
      </c>
    </row>
    <row r="132" spans="1:24" hidden="1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  <c r="X132">
        <f>IF(COUNTIFS($B$2:B132,B132,$G$2:G132,G132)&gt;1,0,1)</f>
        <v>1</v>
      </c>
    </row>
    <row r="133" spans="1:24" hidden="1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  <c r="X133">
        <f>IF(COUNTIFS($B$2:B133,B133,$G$2:G133,G133)&gt;1,0,1)</f>
        <v>0</v>
      </c>
    </row>
    <row r="134" spans="1:24" hidden="1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  <c r="X134">
        <f>IF(COUNTIFS($B$2:B134,B134,$G$2:G134,G134)&gt;1,0,1)</f>
        <v>0</v>
      </c>
    </row>
    <row r="135" spans="1:24" hidden="1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  <c r="X135">
        <f>IF(COUNTIFS($B$2:B135,B135,$G$2:G135,G135)&gt;1,0,1)</f>
        <v>1</v>
      </c>
    </row>
    <row r="136" spans="1:24" hidden="1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  <c r="X136">
        <f>IF(COUNTIFS($B$2:B136,B136,$G$2:G136,G136)&gt;1,0,1)</f>
        <v>0</v>
      </c>
    </row>
    <row r="137" spans="1:24" hidden="1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  <c r="X137">
        <f>IF(COUNTIFS($B$2:B137,B137,$G$2:G137,G137)&gt;1,0,1)</f>
        <v>0</v>
      </c>
    </row>
    <row r="138" spans="1:24" hidden="1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  <c r="X138">
        <f>IF(COUNTIFS($B$2:B138,B138,$G$2:G138,G138)&gt;1,0,1)</f>
        <v>0</v>
      </c>
    </row>
    <row r="139" spans="1:24" hidden="1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  <c r="X139">
        <f>IF(COUNTIFS($B$2:B139,B139,$G$2:G139,G139)&gt;1,0,1)</f>
        <v>0</v>
      </c>
    </row>
    <row r="140" spans="1:24" hidden="1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  <c r="X140">
        <f>IF(COUNTIFS($B$2:B140,B140,$G$2:G140,G140)&gt;1,0,1)</f>
        <v>0</v>
      </c>
    </row>
    <row r="141" spans="1:24" hidden="1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  <c r="X141">
        <f>IF(COUNTIFS($B$2:B141,B141,$G$2:G141,G141)&gt;1,0,1)</f>
        <v>0</v>
      </c>
    </row>
    <row r="142" spans="1:24" hidden="1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  <c r="X142">
        <f>IF(COUNTIFS($B$2:B142,B142,$G$2:G142,G142)&gt;1,0,1)</f>
        <v>1</v>
      </c>
    </row>
    <row r="143" spans="1:24" hidden="1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  <c r="X143">
        <f>IF(COUNTIFS($B$2:B143,B143,$G$2:G143,G143)&gt;1,0,1)</f>
        <v>1</v>
      </c>
    </row>
    <row r="144" spans="1:24" hidden="1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  <c r="X144">
        <f>IF(COUNTIFS($B$2:B144,B144,$G$2:G144,G144)&gt;1,0,1)</f>
        <v>0</v>
      </c>
    </row>
    <row r="145" spans="1:24" hidden="1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  <c r="X145">
        <f>IF(COUNTIFS($B$2:B145,B145,$G$2:G145,G145)&gt;1,0,1)</f>
        <v>0</v>
      </c>
    </row>
    <row r="146" spans="1:24" hidden="1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  <c r="X146">
        <f>IF(COUNTIFS($B$2:B146,B146,$G$2:G146,G146)&gt;1,0,1)</f>
        <v>1</v>
      </c>
    </row>
    <row r="147" spans="1:24" hidden="1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  <c r="X147">
        <f>IF(COUNTIFS($B$2:B147,B147,$G$2:G147,G147)&gt;1,0,1)</f>
        <v>1</v>
      </c>
    </row>
    <row r="148" spans="1:24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  <c r="X148">
        <f>IF(COUNTIFS($B$2:B148,B148,$G$2:G148,G148)&gt;1,0,1)</f>
        <v>1</v>
      </c>
    </row>
    <row r="149" spans="1:24" hidden="1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  <c r="X149">
        <f>IF(COUNTIFS($B$2:B149,B149,$G$2:G149,G149)&gt;1,0,1)</f>
        <v>1</v>
      </c>
    </row>
    <row r="150" spans="1:24" hidden="1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  <c r="X150">
        <f>IF(COUNTIFS($B$2:B150,B150,$G$2:G150,G150)&gt;1,0,1)</f>
        <v>0</v>
      </c>
    </row>
    <row r="151" spans="1:24" hidden="1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  <c r="X151">
        <f>IF(COUNTIFS($B$2:B151,B151,$G$2:G151,G151)&gt;1,0,1)</f>
        <v>0</v>
      </c>
    </row>
    <row r="152" spans="1:24" hidden="1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  <c r="X152">
        <f>IF(COUNTIFS($B$2:B152,B152,$G$2:G152,G152)&gt;1,0,1)</f>
        <v>0</v>
      </c>
    </row>
    <row r="153" spans="1:24" hidden="1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  <c r="X153">
        <f>IF(COUNTIFS($B$2:B153,B153,$G$2:G153,G153)&gt;1,0,1)</f>
        <v>1</v>
      </c>
    </row>
    <row r="154" spans="1:24" hidden="1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  <c r="X154">
        <f>IF(COUNTIFS($B$2:B154,B154,$G$2:G154,G154)&gt;1,0,1)</f>
        <v>0</v>
      </c>
    </row>
    <row r="155" spans="1:24" hidden="1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  <c r="X155">
        <f>IF(COUNTIFS($B$2:B155,B155,$G$2:G155,G155)&gt;1,0,1)</f>
        <v>1</v>
      </c>
    </row>
    <row r="156" spans="1:24" hidden="1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  <c r="X156">
        <f>IF(COUNTIFS($B$2:B156,B156,$G$2:G156,G156)&gt;1,0,1)</f>
        <v>0</v>
      </c>
    </row>
    <row r="157" spans="1:24" hidden="1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  <c r="X157">
        <f>IF(COUNTIFS($B$2:B157,B157,$G$2:G157,G157)&gt;1,0,1)</f>
        <v>0</v>
      </c>
    </row>
    <row r="158" spans="1:24" hidden="1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  <c r="X158">
        <f>IF(COUNTIFS($B$2:B158,B158,$G$2:G158,G158)&gt;1,0,1)</f>
        <v>1</v>
      </c>
    </row>
    <row r="159" spans="1:24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  <c r="X159">
        <f>IF(COUNTIFS($B$2:B159,B159,$G$2:G159,G159)&gt;1,0,1)</f>
        <v>1</v>
      </c>
    </row>
    <row r="160" spans="1:24" hidden="1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  <c r="X160">
        <f>IF(COUNTIFS($B$2:B160,B160,$G$2:G160,G160)&gt;1,0,1)</f>
        <v>1</v>
      </c>
    </row>
    <row r="161" spans="1:24" hidden="1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  <c r="X161">
        <f>IF(COUNTIFS($B$2:B161,B161,$G$2:G161,G161)&gt;1,0,1)</f>
        <v>0</v>
      </c>
    </row>
    <row r="162" spans="1:24" hidden="1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  <c r="X162">
        <f>IF(COUNTIFS($B$2:B162,B162,$G$2:G162,G162)&gt;1,0,1)</f>
        <v>1</v>
      </c>
    </row>
    <row r="163" spans="1:24" hidden="1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  <c r="X163">
        <f>IF(COUNTIFS($B$2:B163,B163,$G$2:G163,G163)&gt;1,0,1)</f>
        <v>1</v>
      </c>
    </row>
    <row r="164" spans="1:24" hidden="1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  <c r="X164">
        <f>IF(COUNTIFS($B$2:B164,B164,$G$2:G164,G164)&gt;1,0,1)</f>
        <v>1</v>
      </c>
    </row>
    <row r="165" spans="1:24" hidden="1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  <c r="X165">
        <f>IF(COUNTIFS($B$2:B165,B165,$G$2:G165,G165)&gt;1,0,1)</f>
        <v>1</v>
      </c>
    </row>
    <row r="166" spans="1:24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  <c r="X166">
        <f>IF(COUNTIFS($B$2:B166,B166,$G$2:G166,G166)&gt;1,0,1)</f>
        <v>1</v>
      </c>
    </row>
    <row r="167" spans="1:24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  <c r="X167">
        <f>IF(COUNTIFS($B$2:B167,B167,$G$2:G167,G167)&gt;1,0,1)</f>
        <v>0</v>
      </c>
    </row>
    <row r="168" spans="1:24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  <c r="X168">
        <f>IF(COUNTIFS($B$2:B168,B168,$G$2:G168,G168)&gt;1,0,1)</f>
        <v>0</v>
      </c>
    </row>
    <row r="169" spans="1:24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  <c r="X169">
        <f>IF(COUNTIFS($B$2:B169,B169,$G$2:G169,G169)&gt;1,0,1)</f>
        <v>0</v>
      </c>
    </row>
    <row r="170" spans="1:24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  <c r="X170">
        <f>IF(COUNTIFS($B$2:B170,B170,$G$2:G170,G170)&gt;1,0,1)</f>
        <v>0</v>
      </c>
    </row>
    <row r="171" spans="1:24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  <c r="X171">
        <f>IF(COUNTIFS($B$2:B171,B171,$G$2:G171,G171)&gt;1,0,1)</f>
        <v>0</v>
      </c>
    </row>
    <row r="172" spans="1:24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  <c r="X172">
        <f>IF(COUNTIFS($B$2:B172,B172,$G$2:G172,G172)&gt;1,0,1)</f>
        <v>0</v>
      </c>
    </row>
    <row r="173" spans="1:24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  <c r="X173">
        <f>IF(COUNTIFS($B$2:B173,B173,$G$2:G173,G173)&gt;1,0,1)</f>
        <v>1</v>
      </c>
    </row>
    <row r="174" spans="1:24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  <c r="X174">
        <f>IF(COUNTIFS($B$2:B174,B174,$G$2:G174,G174)&gt;1,0,1)</f>
        <v>0</v>
      </c>
    </row>
    <row r="175" spans="1:24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  <c r="X175">
        <f>IF(COUNTIFS($B$2:B175,B175,$G$2:G175,G175)&gt;1,0,1)</f>
        <v>0</v>
      </c>
    </row>
    <row r="176" spans="1:24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  <c r="X176">
        <f>IF(COUNTIFS($B$2:B176,B176,$G$2:G176,G176)&gt;1,0,1)</f>
        <v>1</v>
      </c>
    </row>
    <row r="177" spans="1:24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  <c r="X177">
        <f>IF(COUNTIFS($B$2:B177,B177,$G$2:G177,G177)&gt;1,0,1)</f>
        <v>0</v>
      </c>
    </row>
    <row r="178" spans="1:24" hidden="1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  <c r="X178">
        <f>IF(COUNTIFS($B$2:B178,B178,$G$2:G178,G178)&gt;1,0,1)</f>
        <v>1</v>
      </c>
    </row>
    <row r="179" spans="1:24" hidden="1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  <c r="X179">
        <f>IF(COUNTIFS($B$2:B179,B179,$G$2:G179,G179)&gt;1,0,1)</f>
        <v>1</v>
      </c>
    </row>
    <row r="180" spans="1:24" hidden="1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  <c r="X180">
        <f>IF(COUNTIFS($B$2:B180,B180,$G$2:G180,G180)&gt;1,0,1)</f>
        <v>0</v>
      </c>
    </row>
    <row r="181" spans="1:24" hidden="1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  <c r="X181">
        <f>IF(COUNTIFS($B$2:B181,B181,$G$2:G181,G181)&gt;1,0,1)</f>
        <v>1</v>
      </c>
    </row>
    <row r="182" spans="1:24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  <c r="X182">
        <f>IF(COUNTIFS($B$2:B182,B182,$G$2:G182,G182)&gt;1,0,1)</f>
        <v>1</v>
      </c>
    </row>
    <row r="183" spans="1:24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  <c r="X183">
        <f>IF(COUNTIFS($B$2:B183,B183,$G$2:G183,G183)&gt;1,0,1)</f>
        <v>0</v>
      </c>
    </row>
    <row r="184" spans="1:24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  <c r="X184">
        <f>IF(COUNTIFS($B$2:B184,B184,$G$2:G184,G184)&gt;1,0,1)</f>
        <v>1</v>
      </c>
    </row>
    <row r="185" spans="1:24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  <c r="X185">
        <f>IF(COUNTIFS($B$2:B185,B185,$G$2:G185,G185)&gt;1,0,1)</f>
        <v>0</v>
      </c>
    </row>
    <row r="186" spans="1:24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  <c r="X186">
        <f>IF(COUNTIFS($B$2:B186,B186,$G$2:G186,G186)&gt;1,0,1)</f>
        <v>0</v>
      </c>
    </row>
    <row r="187" spans="1:24" hidden="1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  <c r="X187">
        <f>IF(COUNTIFS($B$2:B187,B187,$G$2:G187,G187)&gt;1,0,1)</f>
        <v>1</v>
      </c>
    </row>
    <row r="188" spans="1:24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  <c r="X188">
        <f>IF(COUNTIFS($B$2:B188,B188,$G$2:G188,G188)&gt;1,0,1)</f>
        <v>1</v>
      </c>
    </row>
    <row r="189" spans="1:24" hidden="1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  <c r="X189">
        <f>IF(COUNTIFS($B$2:B189,B189,$G$2:G189,G189)&gt;1,0,1)</f>
        <v>1</v>
      </c>
    </row>
    <row r="190" spans="1:24" hidden="1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  <c r="X190">
        <f>IF(COUNTIFS($B$2:B190,B190,$G$2:G190,G190)&gt;1,0,1)</f>
        <v>0</v>
      </c>
    </row>
    <row r="191" spans="1:24" hidden="1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  <c r="X191">
        <f>IF(COUNTIFS($B$2:B191,B191,$G$2:G191,G191)&gt;1,0,1)</f>
        <v>1</v>
      </c>
    </row>
    <row r="192" spans="1:24" hidden="1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  <c r="X192">
        <f>IF(COUNTIFS($B$2:B192,B192,$G$2:G192,G192)&gt;1,0,1)</f>
        <v>0</v>
      </c>
    </row>
    <row r="193" spans="1:24" hidden="1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  <c r="X193">
        <f>IF(COUNTIFS($B$2:B193,B193,$G$2:G193,G193)&gt;1,0,1)</f>
        <v>0</v>
      </c>
    </row>
    <row r="194" spans="1:24" hidden="1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  <c r="X194">
        <f>IF(COUNTIFS($B$2:B194,B194,$G$2:G194,G194)&gt;1,0,1)</f>
        <v>0</v>
      </c>
    </row>
    <row r="195" spans="1:24" hidden="1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  <c r="X195">
        <f>IF(COUNTIFS($B$2:B195,B195,$G$2:G195,G195)&gt;1,0,1)</f>
        <v>0</v>
      </c>
    </row>
    <row r="196" spans="1:24" hidden="1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  <c r="X196">
        <f>IF(COUNTIFS($B$2:B196,B196,$G$2:G196,G196)&gt;1,0,1)</f>
        <v>1</v>
      </c>
    </row>
    <row r="197" spans="1:24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  <c r="X197">
        <f>IF(COUNTIFS($B$2:B197,B197,$G$2:G197,G197)&gt;1,0,1)</f>
        <v>1</v>
      </c>
    </row>
    <row r="198" spans="1:24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  <c r="X198">
        <f>IF(COUNTIFS($B$2:B198,B198,$G$2:G198,G198)&gt;1,0,1)</f>
        <v>0</v>
      </c>
    </row>
    <row r="199" spans="1:24" hidden="1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  <c r="X199">
        <f>IF(COUNTIFS($B$2:B199,B199,$G$2:G199,G199)&gt;1,0,1)</f>
        <v>1</v>
      </c>
    </row>
    <row r="200" spans="1:24" hidden="1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  <c r="X200">
        <f>IF(COUNTIFS($B$2:B200,B200,$G$2:G200,G200)&gt;1,0,1)</f>
        <v>1</v>
      </c>
    </row>
    <row r="201" spans="1:24" hidden="1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  <c r="X201">
        <f>IF(COUNTIFS($B$2:B201,B201,$G$2:G201,G201)&gt;1,0,1)</f>
        <v>0</v>
      </c>
    </row>
    <row r="202" spans="1:24" hidden="1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  <c r="X202">
        <f>IF(COUNTIFS($B$2:B202,B202,$G$2:G202,G202)&gt;1,0,1)</f>
        <v>1</v>
      </c>
    </row>
    <row r="203" spans="1:24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  <c r="X203">
        <f>IF(COUNTIFS($B$2:B203,B203,$G$2:G203,G203)&gt;1,0,1)</f>
        <v>1</v>
      </c>
    </row>
    <row r="204" spans="1:24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  <c r="X204">
        <f>IF(COUNTIFS($B$2:B204,B204,$G$2:G204,G204)&gt;1,0,1)</f>
        <v>0</v>
      </c>
    </row>
    <row r="205" spans="1:24" hidden="1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  <c r="X205">
        <f>IF(COUNTIFS($B$2:B205,B205,$G$2:G205,G205)&gt;1,0,1)</f>
        <v>1</v>
      </c>
    </row>
    <row r="206" spans="1:24" hidden="1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  <c r="X206">
        <f>IF(COUNTIFS($B$2:B206,B206,$G$2:G206,G206)&gt;1,0,1)</f>
        <v>1</v>
      </c>
    </row>
    <row r="207" spans="1:24" hidden="1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  <c r="X207">
        <f>IF(COUNTIFS($B$2:B207,B207,$G$2:G207,G207)&gt;1,0,1)</f>
        <v>1</v>
      </c>
    </row>
    <row r="208" spans="1:24" hidden="1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  <c r="X208">
        <f>IF(COUNTIFS($B$2:B208,B208,$G$2:G208,G208)&gt;1,0,1)</f>
        <v>1</v>
      </c>
    </row>
    <row r="209" spans="1:24" hidden="1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  <c r="X209">
        <f>IF(COUNTIFS($B$2:B209,B209,$G$2:G209,G209)&gt;1,0,1)</f>
        <v>0</v>
      </c>
    </row>
    <row r="210" spans="1:24" hidden="1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  <c r="X210">
        <f>IF(COUNTIFS($B$2:B210,B210,$G$2:G210,G210)&gt;1,0,1)</f>
        <v>0</v>
      </c>
    </row>
    <row r="211" spans="1:24" hidden="1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  <c r="X211">
        <f>IF(COUNTIFS($B$2:B211,B211,$G$2:G211,G211)&gt;1,0,1)</f>
        <v>0</v>
      </c>
    </row>
    <row r="212" spans="1:24" hidden="1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  <c r="X212">
        <f>IF(COUNTIFS($B$2:B212,B212,$G$2:G212,G212)&gt;1,0,1)</f>
        <v>0</v>
      </c>
    </row>
    <row r="213" spans="1:24" hidden="1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  <c r="X213">
        <f>IF(COUNTIFS($B$2:B213,B213,$G$2:G213,G213)&gt;1,0,1)</f>
        <v>1</v>
      </c>
    </row>
    <row r="214" spans="1:24" hidden="1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  <c r="X214">
        <f>IF(COUNTIFS($B$2:B214,B214,$G$2:G214,G214)&gt;1,0,1)</f>
        <v>1</v>
      </c>
    </row>
    <row r="215" spans="1:24" hidden="1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  <c r="X215">
        <f>IF(COUNTIFS($B$2:B215,B215,$G$2:G215,G215)&gt;1,0,1)</f>
        <v>0</v>
      </c>
    </row>
    <row r="216" spans="1:24" hidden="1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  <c r="X216">
        <f>IF(COUNTIFS($B$2:B216,B216,$G$2:G216,G216)&gt;1,0,1)</f>
        <v>0</v>
      </c>
    </row>
    <row r="217" spans="1:24" hidden="1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  <c r="X217">
        <f>IF(COUNTIFS($B$2:B217,B217,$G$2:G217,G217)&gt;1,0,1)</f>
        <v>0</v>
      </c>
    </row>
    <row r="218" spans="1:24" hidden="1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  <c r="X218">
        <f>IF(COUNTIFS($B$2:B218,B218,$G$2:G218,G218)&gt;1,0,1)</f>
        <v>0</v>
      </c>
    </row>
    <row r="219" spans="1:24" hidden="1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  <c r="X219">
        <f>IF(COUNTIFS($B$2:B219,B219,$G$2:G219,G219)&gt;1,0,1)</f>
        <v>1</v>
      </c>
    </row>
    <row r="220" spans="1:24" hidden="1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  <c r="X220">
        <f>IF(COUNTIFS($B$2:B220,B220,$G$2:G220,G220)&gt;1,0,1)</f>
        <v>0</v>
      </c>
    </row>
    <row r="221" spans="1:24" hidden="1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  <c r="X221">
        <f>IF(COUNTIFS($B$2:B221,B221,$G$2:G221,G221)&gt;1,0,1)</f>
        <v>1</v>
      </c>
    </row>
    <row r="222" spans="1:24" hidden="1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  <c r="X222">
        <f>IF(COUNTIFS($B$2:B222,B222,$G$2:G222,G222)&gt;1,0,1)</f>
        <v>0</v>
      </c>
    </row>
    <row r="223" spans="1:24" hidden="1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  <c r="X223">
        <f>IF(COUNTIFS($B$2:B223,B223,$G$2:G223,G223)&gt;1,0,1)</f>
        <v>0</v>
      </c>
    </row>
    <row r="224" spans="1:24" hidden="1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  <c r="X224">
        <f>IF(COUNTIFS($B$2:B224,B224,$G$2:G224,G224)&gt;1,0,1)</f>
        <v>0</v>
      </c>
    </row>
    <row r="225" spans="1:24" hidden="1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  <c r="X225">
        <f>IF(COUNTIFS($B$2:B225,B225,$G$2:G225,G225)&gt;1,0,1)</f>
        <v>0</v>
      </c>
    </row>
    <row r="226" spans="1:24" hidden="1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  <c r="X226">
        <f>IF(COUNTIFS($B$2:B226,B226,$G$2:G226,G226)&gt;1,0,1)</f>
        <v>0</v>
      </c>
    </row>
    <row r="227" spans="1:24" hidden="1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  <c r="X227">
        <f>IF(COUNTIFS($B$2:B227,B227,$G$2:G227,G227)&gt;1,0,1)</f>
        <v>1</v>
      </c>
    </row>
    <row r="228" spans="1:24" hidden="1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  <c r="X228">
        <f>IF(COUNTIFS($B$2:B228,B228,$G$2:G228,G228)&gt;1,0,1)</f>
        <v>0</v>
      </c>
    </row>
    <row r="229" spans="1:24" hidden="1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  <c r="X229">
        <f>IF(COUNTIFS($B$2:B229,B229,$G$2:G229,G229)&gt;1,0,1)</f>
        <v>0</v>
      </c>
    </row>
    <row r="230" spans="1:24" hidden="1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  <c r="X230">
        <f>IF(COUNTIFS($B$2:B230,B230,$G$2:G230,G230)&gt;1,0,1)</f>
        <v>1</v>
      </c>
    </row>
    <row r="231" spans="1:24" hidden="1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  <c r="X231">
        <f>IF(COUNTIFS($B$2:B231,B231,$G$2:G231,G231)&gt;1,0,1)</f>
        <v>0</v>
      </c>
    </row>
    <row r="232" spans="1:24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  <c r="X232">
        <f>IF(COUNTIFS($B$2:B232,B232,$G$2:G232,G232)&gt;1,0,1)</f>
        <v>1</v>
      </c>
    </row>
    <row r="233" spans="1:24" hidden="1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  <c r="X233">
        <f>IF(COUNTIFS($B$2:B233,B233,$G$2:G233,G233)&gt;1,0,1)</f>
        <v>1</v>
      </c>
    </row>
    <row r="234" spans="1:24" hidden="1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  <c r="X234">
        <f>IF(COUNTIFS($B$2:B234,B234,$G$2:G234,G234)&gt;1,0,1)</f>
        <v>0</v>
      </c>
    </row>
    <row r="235" spans="1:24" hidden="1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  <c r="X235">
        <f>IF(COUNTIFS($B$2:B235,B235,$G$2:G235,G235)&gt;1,0,1)</f>
        <v>0</v>
      </c>
    </row>
    <row r="236" spans="1:24" hidden="1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  <c r="X236">
        <f>IF(COUNTIFS($B$2:B236,B236,$G$2:G236,G236)&gt;1,0,1)</f>
        <v>0</v>
      </c>
    </row>
    <row r="237" spans="1:24" hidden="1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  <c r="X237">
        <f>IF(COUNTIFS($B$2:B237,B237,$G$2:G237,G237)&gt;1,0,1)</f>
        <v>0</v>
      </c>
    </row>
    <row r="238" spans="1:24" hidden="1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  <c r="X238">
        <f>IF(COUNTIFS($B$2:B238,B238,$G$2:G238,G238)&gt;1,0,1)</f>
        <v>1</v>
      </c>
    </row>
    <row r="239" spans="1:24" hidden="1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  <c r="X239">
        <f>IF(COUNTIFS($B$2:B239,B239,$G$2:G239,G239)&gt;1,0,1)</f>
        <v>1</v>
      </c>
    </row>
    <row r="240" spans="1:24" hidden="1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  <c r="X240">
        <f>IF(COUNTIFS($B$2:B240,B240,$G$2:G240,G240)&gt;1,0,1)</f>
        <v>0</v>
      </c>
    </row>
    <row r="241" spans="1:24" hidden="1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  <c r="X241">
        <f>IF(COUNTIFS($B$2:B241,B241,$G$2:G241,G241)&gt;1,0,1)</f>
        <v>0</v>
      </c>
    </row>
    <row r="242" spans="1:24" hidden="1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  <c r="X242">
        <f>IF(COUNTIFS($B$2:B242,B242,$G$2:G242,G242)&gt;1,0,1)</f>
        <v>0</v>
      </c>
    </row>
    <row r="243" spans="1:24" hidden="1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  <c r="X243">
        <f>IF(COUNTIFS($B$2:B243,B243,$G$2:G243,G243)&gt;1,0,1)</f>
        <v>0</v>
      </c>
    </row>
    <row r="244" spans="1:24" hidden="1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  <c r="X244">
        <f>IF(COUNTIFS($B$2:B244,B244,$G$2:G244,G244)&gt;1,0,1)</f>
        <v>0</v>
      </c>
    </row>
    <row r="245" spans="1:24" hidden="1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  <c r="X245">
        <f>IF(COUNTIFS($B$2:B245,B245,$G$2:G245,G245)&gt;1,0,1)</f>
        <v>0</v>
      </c>
    </row>
    <row r="246" spans="1:24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  <c r="X246">
        <f>IF(COUNTIFS($B$2:B246,B246,$G$2:G246,G246)&gt;1,0,1)</f>
        <v>1</v>
      </c>
    </row>
    <row r="247" spans="1:24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  <c r="X247">
        <f>IF(COUNTIFS($B$2:B247,B247,$G$2:G247,G247)&gt;1,0,1)</f>
        <v>0</v>
      </c>
    </row>
    <row r="248" spans="1:24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  <c r="X248">
        <f>IF(COUNTIFS($B$2:B248,B248,$G$2:G248,G248)&gt;1,0,1)</f>
        <v>0</v>
      </c>
    </row>
    <row r="249" spans="1:24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  <c r="X249">
        <f>IF(COUNTIFS($B$2:B249,B249,$G$2:G249,G249)&gt;1,0,1)</f>
        <v>0</v>
      </c>
    </row>
    <row r="250" spans="1:24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  <c r="X250">
        <f>IF(COUNTIFS($B$2:B250,B250,$G$2:G250,G250)&gt;1,0,1)</f>
        <v>0</v>
      </c>
    </row>
    <row r="251" spans="1:24" hidden="1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  <c r="X251">
        <f>IF(COUNTIFS($B$2:B251,B251,$G$2:G251,G251)&gt;1,0,1)</f>
        <v>1</v>
      </c>
    </row>
    <row r="252" spans="1:24" hidden="1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  <c r="X252">
        <f>IF(COUNTIFS($B$2:B252,B252,$G$2:G252,G252)&gt;1,0,1)</f>
        <v>1</v>
      </c>
    </row>
    <row r="253" spans="1:24" hidden="1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  <c r="X253">
        <f>IF(COUNTIFS($B$2:B253,B253,$G$2:G253,G253)&gt;1,0,1)</f>
        <v>0</v>
      </c>
    </row>
    <row r="254" spans="1:24" hidden="1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  <c r="X254">
        <f>IF(COUNTIFS($B$2:B254,B254,$G$2:G254,G254)&gt;1,0,1)</f>
        <v>1</v>
      </c>
    </row>
    <row r="255" spans="1:24" hidden="1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  <c r="X255">
        <f>IF(COUNTIFS($B$2:B255,B255,$G$2:G255,G255)&gt;1,0,1)</f>
        <v>0</v>
      </c>
    </row>
    <row r="256" spans="1:24" hidden="1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  <c r="X256">
        <f>IF(COUNTIFS($B$2:B256,B256,$G$2:G256,G256)&gt;1,0,1)</f>
        <v>1</v>
      </c>
    </row>
    <row r="257" spans="1:24" hidden="1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  <c r="X257">
        <f>IF(COUNTIFS($B$2:B257,B257,$G$2:G257,G257)&gt;1,0,1)</f>
        <v>0</v>
      </c>
    </row>
    <row r="258" spans="1:24" hidden="1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  <c r="X258">
        <f>IF(COUNTIFS($B$2:B258,B258,$G$2:G258,G258)&gt;1,0,1)</f>
        <v>0</v>
      </c>
    </row>
    <row r="259" spans="1:24" hidden="1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  <c r="X259">
        <f>IF(COUNTIFS($B$2:B259,B259,$G$2:G259,G259)&gt;1,0,1)</f>
        <v>0</v>
      </c>
    </row>
    <row r="260" spans="1:24" hidden="1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  <c r="X260">
        <f>IF(COUNTIFS($B$2:B260,B260,$G$2:G260,G260)&gt;1,0,1)</f>
        <v>1</v>
      </c>
    </row>
    <row r="261" spans="1:24" hidden="1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  <c r="X261">
        <f>IF(COUNTIFS($B$2:B261,B261,$G$2:G261,G261)&gt;1,0,1)</f>
        <v>0</v>
      </c>
    </row>
    <row r="262" spans="1:24" hidden="1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  <c r="X262">
        <f>IF(COUNTIFS($B$2:B262,B262,$G$2:G262,G262)&gt;1,0,1)</f>
        <v>0</v>
      </c>
    </row>
    <row r="263" spans="1:24" hidden="1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  <c r="X263">
        <f>IF(COUNTIFS($B$2:B263,B263,$G$2:G263,G263)&gt;1,0,1)</f>
        <v>1</v>
      </c>
    </row>
    <row r="264" spans="1:24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  <c r="X264">
        <f>IF(COUNTIFS($B$2:B264,B264,$G$2:G264,G264)&gt;1,0,1)</f>
        <v>1</v>
      </c>
    </row>
    <row r="265" spans="1:24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  <c r="X265">
        <f>IF(COUNTIFS($B$2:B265,B265,$G$2:G265,G265)&gt;1,0,1)</f>
        <v>0</v>
      </c>
    </row>
    <row r="266" spans="1:24" hidden="1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  <c r="X266">
        <f>IF(COUNTIFS($B$2:B266,B266,$G$2:G266,G266)&gt;1,0,1)</f>
        <v>1</v>
      </c>
    </row>
    <row r="267" spans="1:24" hidden="1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  <c r="X267">
        <f>IF(COUNTIFS($B$2:B267,B267,$G$2:G267,G267)&gt;1,0,1)</f>
        <v>1</v>
      </c>
    </row>
    <row r="268" spans="1:24" hidden="1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  <c r="X268">
        <f>IF(COUNTIFS($B$2:B268,B268,$G$2:G268,G268)&gt;1,0,1)</f>
        <v>1</v>
      </c>
    </row>
    <row r="269" spans="1:24" hidden="1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  <c r="X269">
        <f>IF(COUNTIFS($B$2:B269,B269,$G$2:G269,G269)&gt;1,0,1)</f>
        <v>1</v>
      </c>
    </row>
    <row r="270" spans="1:24" hidden="1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  <c r="X270">
        <f>IF(COUNTIFS($B$2:B270,B270,$G$2:G270,G270)&gt;1,0,1)</f>
        <v>1</v>
      </c>
    </row>
    <row r="271" spans="1:24" hidden="1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  <c r="X271">
        <f>IF(COUNTIFS($B$2:B271,B271,$G$2:G271,G271)&gt;1,0,1)</f>
        <v>0</v>
      </c>
    </row>
    <row r="272" spans="1:24" hidden="1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  <c r="X272">
        <f>IF(COUNTIFS($B$2:B272,B272,$G$2:G272,G272)&gt;1,0,1)</f>
        <v>1</v>
      </c>
    </row>
    <row r="273" spans="1:24" hidden="1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  <c r="X273">
        <f>IF(COUNTIFS($B$2:B273,B273,$G$2:G273,G273)&gt;1,0,1)</f>
        <v>1</v>
      </c>
    </row>
    <row r="274" spans="1:24" hidden="1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  <c r="X274">
        <f>IF(COUNTIFS($B$2:B274,B274,$G$2:G274,G274)&gt;1,0,1)</f>
        <v>0</v>
      </c>
    </row>
    <row r="275" spans="1:24" hidden="1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  <c r="X275">
        <f>IF(COUNTIFS($B$2:B275,B275,$G$2:G275,G275)&gt;1,0,1)</f>
        <v>0</v>
      </c>
    </row>
    <row r="276" spans="1:24" hidden="1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  <c r="X276">
        <f>IF(COUNTIFS($B$2:B276,B276,$G$2:G276,G276)&gt;1,0,1)</f>
        <v>1</v>
      </c>
    </row>
    <row r="277" spans="1:24" hidden="1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  <c r="X277">
        <f>IF(COUNTIFS($B$2:B277,B277,$G$2:G277,G277)&gt;1,0,1)</f>
        <v>0</v>
      </c>
    </row>
    <row r="278" spans="1:24" hidden="1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  <c r="X278">
        <f>IF(COUNTIFS($B$2:B278,B278,$G$2:G278,G278)&gt;1,0,1)</f>
        <v>1</v>
      </c>
    </row>
    <row r="279" spans="1:24" hidden="1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  <c r="X279">
        <f>IF(COUNTIFS($B$2:B279,B279,$G$2:G279,G279)&gt;1,0,1)</f>
        <v>0</v>
      </c>
    </row>
    <row r="280" spans="1:24" hidden="1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  <c r="X280">
        <f>IF(COUNTIFS($B$2:B280,B280,$G$2:G280,G280)&gt;1,0,1)</f>
        <v>0</v>
      </c>
    </row>
    <row r="281" spans="1:24" hidden="1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  <c r="X281">
        <f>IF(COUNTIFS($B$2:B281,B281,$G$2:G281,G281)&gt;1,0,1)</f>
        <v>0</v>
      </c>
    </row>
    <row r="282" spans="1:24" hidden="1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  <c r="X282">
        <f>IF(COUNTIFS($B$2:B282,B282,$G$2:G282,G282)&gt;1,0,1)</f>
        <v>1</v>
      </c>
    </row>
    <row r="283" spans="1:24" hidden="1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  <c r="X283">
        <f>IF(COUNTIFS($B$2:B283,B283,$G$2:G283,G283)&gt;1,0,1)</f>
        <v>0</v>
      </c>
    </row>
    <row r="284" spans="1:24" hidden="1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  <c r="X284">
        <f>IF(COUNTIFS($B$2:B284,B284,$G$2:G284,G284)&gt;1,0,1)</f>
        <v>1</v>
      </c>
    </row>
    <row r="285" spans="1:24" hidden="1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  <c r="X285">
        <f>IF(COUNTIFS($B$2:B285,B285,$G$2:G285,G285)&gt;1,0,1)</f>
        <v>1</v>
      </c>
    </row>
    <row r="286" spans="1:24" hidden="1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  <c r="X286">
        <f>IF(COUNTIFS($B$2:B286,B286,$G$2:G286,G286)&gt;1,0,1)</f>
        <v>0</v>
      </c>
    </row>
    <row r="287" spans="1:24" hidden="1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  <c r="X287">
        <f>IF(COUNTIFS($B$2:B287,B287,$G$2:G287,G287)&gt;1,0,1)</f>
        <v>0</v>
      </c>
    </row>
    <row r="288" spans="1:24" hidden="1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  <c r="X288">
        <f>IF(COUNTIFS($B$2:B288,B288,$G$2:G288,G288)&gt;1,0,1)</f>
        <v>1</v>
      </c>
    </row>
    <row r="289" spans="1:24" hidden="1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  <c r="X289">
        <f>IF(COUNTIFS($B$2:B289,B289,$G$2:G289,G289)&gt;1,0,1)</f>
        <v>0</v>
      </c>
    </row>
    <row r="290" spans="1:24" hidden="1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  <c r="X290">
        <f>IF(COUNTIFS($B$2:B290,B290,$G$2:G290,G290)&gt;1,0,1)</f>
        <v>0</v>
      </c>
    </row>
    <row r="291" spans="1:24" hidden="1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  <c r="X291">
        <f>IF(COUNTIFS($B$2:B291,B291,$G$2:G291,G291)&gt;1,0,1)</f>
        <v>1</v>
      </c>
    </row>
    <row r="292" spans="1:24" hidden="1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  <c r="X292">
        <f>IF(COUNTIFS($B$2:B292,B292,$G$2:G292,G292)&gt;1,0,1)</f>
        <v>0</v>
      </c>
    </row>
    <row r="293" spans="1:24" hidden="1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  <c r="X293">
        <f>IF(COUNTIFS($B$2:B293,B293,$G$2:G293,G293)&gt;1,0,1)</f>
        <v>0</v>
      </c>
    </row>
    <row r="294" spans="1:24" hidden="1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  <c r="X294">
        <f>IF(COUNTIFS($B$2:B294,B294,$G$2:G294,G294)&gt;1,0,1)</f>
        <v>0</v>
      </c>
    </row>
    <row r="295" spans="1:24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  <c r="X295">
        <f>IF(COUNTIFS($B$2:B295,B295,$G$2:G295,G295)&gt;1,0,1)</f>
        <v>1</v>
      </c>
    </row>
    <row r="296" spans="1:24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  <c r="X296">
        <f>IF(COUNTIFS($B$2:B296,B296,$G$2:G296,G296)&gt;1,0,1)</f>
        <v>0</v>
      </c>
    </row>
    <row r="297" spans="1:24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  <c r="X297">
        <f>IF(COUNTIFS($B$2:B297,B297,$G$2:G297,G297)&gt;1,0,1)</f>
        <v>0</v>
      </c>
    </row>
    <row r="298" spans="1:24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  <c r="X298">
        <f>IF(COUNTIFS($B$2:B298,B298,$G$2:G298,G298)&gt;1,0,1)</f>
        <v>0</v>
      </c>
    </row>
    <row r="299" spans="1:24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  <c r="X299">
        <f>IF(COUNTIFS($B$2:B299,B299,$G$2:G299,G299)&gt;1,0,1)</f>
        <v>0</v>
      </c>
    </row>
    <row r="300" spans="1:24" hidden="1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  <c r="X300">
        <f>IF(COUNTIFS($B$2:B300,B300,$G$2:G300,G300)&gt;1,0,1)</f>
        <v>1</v>
      </c>
    </row>
    <row r="301" spans="1:24" hidden="1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  <c r="X301">
        <f>IF(COUNTIFS($B$2:B301,B301,$G$2:G301,G301)&gt;1,0,1)</f>
        <v>0</v>
      </c>
    </row>
    <row r="302" spans="1:24" hidden="1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  <c r="X302">
        <f>IF(COUNTIFS($B$2:B302,B302,$G$2:G302,G302)&gt;1,0,1)</f>
        <v>0</v>
      </c>
    </row>
    <row r="303" spans="1:24" hidden="1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  <c r="X303">
        <f>IF(COUNTIFS($B$2:B303,B303,$G$2:G303,G303)&gt;1,0,1)</f>
        <v>0</v>
      </c>
    </row>
    <row r="304" spans="1:24" hidden="1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  <c r="X304">
        <f>IF(COUNTIFS($B$2:B304,B304,$G$2:G304,G304)&gt;1,0,1)</f>
        <v>0</v>
      </c>
    </row>
    <row r="305" spans="1:24" hidden="1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  <c r="X305">
        <f>IF(COUNTIFS($B$2:B305,B305,$G$2:G305,G305)&gt;1,0,1)</f>
        <v>1</v>
      </c>
    </row>
    <row r="306" spans="1:24" hidden="1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  <c r="X306">
        <f>IF(COUNTIFS($B$2:B306,B306,$G$2:G306,G306)&gt;1,0,1)</f>
        <v>1</v>
      </c>
    </row>
    <row r="307" spans="1:24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  <c r="X307">
        <f>IF(COUNTIFS($B$2:B307,B307,$G$2:G307,G307)&gt;1,0,1)</f>
        <v>1</v>
      </c>
    </row>
    <row r="308" spans="1:24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  <c r="X308">
        <f>IF(COUNTIFS($B$2:B308,B308,$G$2:G308,G308)&gt;1,0,1)</f>
        <v>1</v>
      </c>
    </row>
    <row r="309" spans="1:24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  <c r="X309">
        <f>IF(COUNTIFS($B$2:B309,B309,$G$2:G309,G309)&gt;1,0,1)</f>
        <v>0</v>
      </c>
    </row>
    <row r="310" spans="1:24" hidden="1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  <c r="X310">
        <f>IF(COUNTIFS($B$2:B310,B310,$G$2:G310,G310)&gt;1,0,1)</f>
        <v>1</v>
      </c>
    </row>
    <row r="311" spans="1:24" hidden="1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  <c r="X311">
        <f>IF(COUNTIFS($B$2:B311,B311,$G$2:G311,G311)&gt;1,0,1)</f>
        <v>1</v>
      </c>
    </row>
    <row r="312" spans="1:24" hidden="1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  <c r="X312">
        <f>IF(COUNTIFS($B$2:B312,B312,$G$2:G312,G312)&gt;1,0,1)</f>
        <v>0</v>
      </c>
    </row>
    <row r="313" spans="1:24" hidden="1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  <c r="X313">
        <f>IF(COUNTIFS($B$2:B313,B313,$G$2:G313,G313)&gt;1,0,1)</f>
        <v>0</v>
      </c>
    </row>
    <row r="314" spans="1:24" hidden="1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  <c r="X314">
        <f>IF(COUNTIFS($B$2:B314,B314,$G$2:G314,G314)&gt;1,0,1)</f>
        <v>0</v>
      </c>
    </row>
    <row r="315" spans="1:24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  <c r="X315">
        <f>IF(COUNTIFS($B$2:B315,B315,$G$2:G315,G315)&gt;1,0,1)</f>
        <v>1</v>
      </c>
    </row>
    <row r="316" spans="1:24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  <c r="X316">
        <f>IF(COUNTIFS($B$2:B316,B316,$G$2:G316,G316)&gt;1,0,1)</f>
        <v>1</v>
      </c>
    </row>
    <row r="317" spans="1:24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  <c r="X317">
        <f>IF(COUNTIFS($B$2:B317,B317,$G$2:G317,G317)&gt;1,0,1)</f>
        <v>0</v>
      </c>
    </row>
    <row r="318" spans="1:24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  <c r="X318">
        <f>IF(COUNTIFS($B$2:B318,B318,$G$2:G318,G318)&gt;1,0,1)</f>
        <v>1</v>
      </c>
    </row>
    <row r="319" spans="1:24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  <c r="X319">
        <f>IF(COUNTIFS($B$2:B319,B319,$G$2:G319,G319)&gt;1,0,1)</f>
        <v>1</v>
      </c>
    </row>
    <row r="320" spans="1:24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  <c r="X320">
        <f>IF(COUNTIFS($B$2:B320,B320,$G$2:G320,G320)&gt;1,0,1)</f>
        <v>0</v>
      </c>
    </row>
    <row r="321" spans="1:24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  <c r="X321">
        <f>IF(COUNTIFS($B$2:B321,B321,$G$2:G321,G321)&gt;1,0,1)</f>
        <v>0</v>
      </c>
    </row>
    <row r="322" spans="1:24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  <c r="X322">
        <f>IF(COUNTIFS($B$2:B322,B322,$G$2:G322,G322)&gt;1,0,1)</f>
        <v>0</v>
      </c>
    </row>
    <row r="323" spans="1:24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  <c r="X323">
        <f>IF(COUNTIFS($B$2:B323,B323,$G$2:G323,G323)&gt;1,0,1)</f>
        <v>0</v>
      </c>
    </row>
    <row r="324" spans="1:24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  <c r="X324">
        <f>IF(COUNTIFS($B$2:B324,B324,$G$2:G324,G324)&gt;1,0,1)</f>
        <v>1</v>
      </c>
    </row>
    <row r="325" spans="1:24" hidden="1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  <c r="X325">
        <f>IF(COUNTIFS($B$2:B325,B325,$G$2:G325,G325)&gt;1,0,1)</f>
        <v>1</v>
      </c>
    </row>
    <row r="326" spans="1:24" hidden="1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  <c r="X326">
        <f>IF(COUNTIFS($B$2:B326,B326,$G$2:G326,G326)&gt;1,0,1)</f>
        <v>0</v>
      </c>
    </row>
    <row r="327" spans="1:24" hidden="1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  <c r="X327">
        <f>IF(COUNTIFS($B$2:B327,B327,$G$2:G327,G327)&gt;1,0,1)</f>
        <v>1</v>
      </c>
    </row>
    <row r="328" spans="1:24" hidden="1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  <c r="X328">
        <f>IF(COUNTIFS($B$2:B328,B328,$G$2:G328,G328)&gt;1,0,1)</f>
        <v>1</v>
      </c>
    </row>
    <row r="329" spans="1:24" hidden="1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  <c r="X329">
        <f>IF(COUNTIFS($B$2:B329,B329,$G$2:G329,G329)&gt;1,0,1)</f>
        <v>0</v>
      </c>
    </row>
    <row r="330" spans="1:24" hidden="1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  <c r="X330">
        <f>IF(COUNTIFS($B$2:B330,B330,$G$2:G330,G330)&gt;1,0,1)</f>
        <v>0</v>
      </c>
    </row>
    <row r="331" spans="1:24" hidden="1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  <c r="X331">
        <f>IF(COUNTIFS($B$2:B331,B331,$G$2:G331,G331)&gt;1,0,1)</f>
        <v>0</v>
      </c>
    </row>
    <row r="332" spans="1:24" hidden="1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  <c r="X332">
        <f>IF(COUNTIFS($B$2:B332,B332,$G$2:G332,G332)&gt;1,0,1)</f>
        <v>0</v>
      </c>
    </row>
    <row r="333" spans="1:24" hidden="1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  <c r="X333">
        <f>IF(COUNTIFS($B$2:B333,B333,$G$2:G333,G333)&gt;1,0,1)</f>
        <v>1</v>
      </c>
    </row>
    <row r="334" spans="1:24" hidden="1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  <c r="X334">
        <f>IF(COUNTIFS($B$2:B334,B334,$G$2:G334,G334)&gt;1,0,1)</f>
        <v>0</v>
      </c>
    </row>
    <row r="335" spans="1:24" hidden="1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  <c r="X335">
        <f>IF(COUNTIFS($B$2:B335,B335,$G$2:G335,G335)&gt;1,0,1)</f>
        <v>0</v>
      </c>
    </row>
    <row r="336" spans="1:24" hidden="1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  <c r="X336">
        <f>IF(COUNTIFS($B$2:B336,B336,$G$2:G336,G336)&gt;1,0,1)</f>
        <v>1</v>
      </c>
    </row>
    <row r="337" spans="1:24" hidden="1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  <c r="X337">
        <f>IF(COUNTIFS($B$2:B337,B337,$G$2:G337,G337)&gt;1,0,1)</f>
        <v>0</v>
      </c>
    </row>
    <row r="338" spans="1:24" hidden="1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  <c r="X338">
        <f>IF(COUNTIFS($B$2:B338,B338,$G$2:G338,G338)&gt;1,0,1)</f>
        <v>0</v>
      </c>
    </row>
    <row r="339" spans="1:24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  <c r="X339">
        <f>IF(COUNTIFS($B$2:B339,B339,$G$2:G339,G339)&gt;1,0,1)</f>
        <v>1</v>
      </c>
    </row>
    <row r="340" spans="1:24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  <c r="X340">
        <f>IF(COUNTIFS($B$2:B340,B340,$G$2:G340,G340)&gt;1,0,1)</f>
        <v>0</v>
      </c>
    </row>
    <row r="341" spans="1:24" hidden="1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  <c r="X341">
        <f>IF(COUNTIFS($B$2:B341,B341,$G$2:G341,G341)&gt;1,0,1)</f>
        <v>1</v>
      </c>
    </row>
    <row r="342" spans="1:24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  <c r="X342">
        <f>IF(COUNTIFS($B$2:B342,B342,$G$2:G342,G342)&gt;1,0,1)</f>
        <v>1</v>
      </c>
    </row>
    <row r="343" spans="1:24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  <c r="X343">
        <f>IF(COUNTIFS($B$2:B343,B343,$G$2:G343,G343)&gt;1,0,1)</f>
        <v>0</v>
      </c>
    </row>
    <row r="344" spans="1:24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  <c r="X344">
        <f>IF(COUNTIFS($B$2:B344,B344,$G$2:G344,G344)&gt;1,0,1)</f>
        <v>0</v>
      </c>
    </row>
    <row r="345" spans="1:24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  <c r="X345">
        <f>IF(COUNTIFS($B$2:B345,B345,$G$2:G345,G345)&gt;1,0,1)</f>
        <v>0</v>
      </c>
    </row>
    <row r="346" spans="1:24" hidden="1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  <c r="X346">
        <f>IF(COUNTIFS($B$2:B346,B346,$G$2:G346,G346)&gt;1,0,1)</f>
        <v>1</v>
      </c>
    </row>
    <row r="347" spans="1:24" hidden="1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  <c r="X347">
        <f>IF(COUNTIFS($B$2:B347,B347,$G$2:G347,G347)&gt;1,0,1)</f>
        <v>1</v>
      </c>
    </row>
    <row r="348" spans="1:24" hidden="1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  <c r="X348">
        <f>IF(COUNTIFS($B$2:B348,B348,$G$2:G348,G348)&gt;1,0,1)</f>
        <v>1</v>
      </c>
    </row>
    <row r="349" spans="1:24" hidden="1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  <c r="X349">
        <f>IF(COUNTIFS($B$2:B349,B349,$G$2:G349,G349)&gt;1,0,1)</f>
        <v>0</v>
      </c>
    </row>
    <row r="350" spans="1:24" hidden="1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  <c r="X350">
        <f>IF(COUNTIFS($B$2:B350,B350,$G$2:G350,G350)&gt;1,0,1)</f>
        <v>0</v>
      </c>
    </row>
    <row r="351" spans="1:24" hidden="1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  <c r="X351">
        <f>IF(COUNTIFS($B$2:B351,B351,$G$2:G351,G351)&gt;1,0,1)</f>
        <v>1</v>
      </c>
    </row>
    <row r="352" spans="1:24" hidden="1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  <c r="X352">
        <f>IF(COUNTIFS($B$2:B352,B352,$G$2:G352,G352)&gt;1,0,1)</f>
        <v>0</v>
      </c>
    </row>
    <row r="353" spans="1:24" hidden="1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  <c r="X353">
        <f>IF(COUNTIFS($B$2:B353,B353,$G$2:G353,G353)&gt;1,0,1)</f>
        <v>0</v>
      </c>
    </row>
    <row r="354" spans="1:24" hidden="1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  <c r="X354">
        <f>IF(COUNTIFS($B$2:B354,B354,$G$2:G354,G354)&gt;1,0,1)</f>
        <v>0</v>
      </c>
    </row>
    <row r="355" spans="1:24" hidden="1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  <c r="X355">
        <f>IF(COUNTIFS($B$2:B355,B355,$G$2:G355,G355)&gt;1,0,1)</f>
        <v>0</v>
      </c>
    </row>
    <row r="356" spans="1:24" hidden="1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  <c r="X356">
        <f>IF(COUNTIFS($B$2:B356,B356,$G$2:G356,G356)&gt;1,0,1)</f>
        <v>1</v>
      </c>
    </row>
    <row r="357" spans="1:24" hidden="1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  <c r="X357">
        <f>IF(COUNTIFS($B$2:B357,B357,$G$2:G357,G357)&gt;1,0,1)</f>
        <v>0</v>
      </c>
    </row>
    <row r="358" spans="1:24" hidden="1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  <c r="X358">
        <f>IF(COUNTIFS($B$2:B358,B358,$G$2:G358,G358)&gt;1,0,1)</f>
        <v>0</v>
      </c>
    </row>
    <row r="359" spans="1:24" hidden="1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  <c r="X359">
        <f>IF(COUNTIFS($B$2:B359,B359,$G$2:G359,G359)&gt;1,0,1)</f>
        <v>0</v>
      </c>
    </row>
    <row r="360" spans="1:24" hidden="1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  <c r="X360">
        <f>IF(COUNTIFS($B$2:B360,B360,$G$2:G360,G360)&gt;1,0,1)</f>
        <v>1</v>
      </c>
    </row>
    <row r="361" spans="1:24" hidden="1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  <c r="X361">
        <f>IF(COUNTIFS($B$2:B361,B361,$G$2:G361,G361)&gt;1,0,1)</f>
        <v>1</v>
      </c>
    </row>
    <row r="362" spans="1:24" hidden="1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  <c r="X362">
        <f>IF(COUNTIFS($B$2:B362,B362,$G$2:G362,G362)&gt;1,0,1)</f>
        <v>0</v>
      </c>
    </row>
    <row r="363" spans="1:24" hidden="1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  <c r="X363">
        <f>IF(COUNTIFS($B$2:B363,B363,$G$2:G363,G363)&gt;1,0,1)</f>
        <v>1</v>
      </c>
    </row>
    <row r="364" spans="1:24" hidden="1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  <c r="X364">
        <f>IF(COUNTIFS($B$2:B364,B364,$G$2:G364,G364)&gt;1,0,1)</f>
        <v>0</v>
      </c>
    </row>
    <row r="365" spans="1:24" hidden="1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  <c r="X365">
        <f>IF(COUNTIFS($B$2:B365,B365,$G$2:G365,G365)&gt;1,0,1)</f>
        <v>0</v>
      </c>
    </row>
    <row r="366" spans="1:24" hidden="1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  <c r="X366">
        <f>IF(COUNTIFS($B$2:B366,B366,$G$2:G366,G366)&gt;1,0,1)</f>
        <v>0</v>
      </c>
    </row>
    <row r="367" spans="1:24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  <c r="X367">
        <f>IF(COUNTIFS($B$2:B367,B367,$G$2:G367,G367)&gt;1,0,1)</f>
        <v>1</v>
      </c>
    </row>
    <row r="368" spans="1:24" hidden="1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  <c r="X368">
        <f>IF(COUNTIFS($B$2:B368,B368,$G$2:G368,G368)&gt;1,0,1)</f>
        <v>1</v>
      </c>
    </row>
    <row r="369" spans="1:24" hidden="1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  <c r="X369">
        <f>IF(COUNTIFS($B$2:B369,B369,$G$2:G369,G369)&gt;1,0,1)</f>
        <v>0</v>
      </c>
    </row>
    <row r="370" spans="1:24" hidden="1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  <c r="X370">
        <f>IF(COUNTIFS($B$2:B370,B370,$G$2:G370,G370)&gt;1,0,1)</f>
        <v>0</v>
      </c>
    </row>
    <row r="371" spans="1:24" hidden="1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  <c r="X371">
        <f>IF(COUNTIFS($B$2:B371,B371,$G$2:G371,G371)&gt;1,0,1)</f>
        <v>0</v>
      </c>
    </row>
    <row r="372" spans="1:24" hidden="1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  <c r="X372">
        <f>IF(COUNTIFS($B$2:B372,B372,$G$2:G372,G372)&gt;1,0,1)</f>
        <v>1</v>
      </c>
    </row>
    <row r="373" spans="1:24" hidden="1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  <c r="X373">
        <f>IF(COUNTIFS($B$2:B373,B373,$G$2:G373,G373)&gt;1,0,1)</f>
        <v>0</v>
      </c>
    </row>
    <row r="374" spans="1:24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  <c r="X374">
        <f>IF(COUNTIFS($B$2:B374,B374,$G$2:G374,G374)&gt;1,0,1)</f>
        <v>1</v>
      </c>
    </row>
    <row r="375" spans="1:24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  <c r="X375">
        <f>IF(COUNTIFS($B$2:B375,B375,$G$2:G375,G375)&gt;1,0,1)</f>
        <v>0</v>
      </c>
    </row>
    <row r="376" spans="1:24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  <c r="X376">
        <f>IF(COUNTIFS($B$2:B376,B376,$G$2:G376,G376)&gt;1,0,1)</f>
        <v>0</v>
      </c>
    </row>
    <row r="377" spans="1:24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  <c r="X377">
        <f>IF(COUNTIFS($B$2:B377,B377,$G$2:G377,G377)&gt;1,0,1)</f>
        <v>0</v>
      </c>
    </row>
    <row r="378" spans="1:24" hidden="1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  <c r="X378">
        <f>IF(COUNTIFS($B$2:B378,B378,$G$2:G378,G378)&gt;1,0,1)</f>
        <v>1</v>
      </c>
    </row>
    <row r="379" spans="1:24" hidden="1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  <c r="X379">
        <f>IF(COUNTIFS($B$2:B379,B379,$G$2:G379,G379)&gt;1,0,1)</f>
        <v>1</v>
      </c>
    </row>
    <row r="380" spans="1:24" hidden="1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  <c r="X380">
        <f>IF(COUNTIFS($B$2:B380,B380,$G$2:G380,G380)&gt;1,0,1)</f>
        <v>1</v>
      </c>
    </row>
    <row r="381" spans="1:24" hidden="1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  <c r="X381">
        <f>IF(COUNTIFS($B$2:B381,B381,$G$2:G381,G381)&gt;1,0,1)</f>
        <v>0</v>
      </c>
    </row>
    <row r="382" spans="1:24" hidden="1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  <c r="X382">
        <f>IF(COUNTIFS($B$2:B382,B382,$G$2:G382,G382)&gt;1,0,1)</f>
        <v>0</v>
      </c>
    </row>
    <row r="383" spans="1:24" hidden="1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  <c r="X383">
        <f>IF(COUNTIFS($B$2:B383,B383,$G$2:G383,G383)&gt;1,0,1)</f>
        <v>1</v>
      </c>
    </row>
    <row r="384" spans="1:24" hidden="1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  <c r="X384">
        <f>IF(COUNTIFS($B$2:B384,B384,$G$2:G384,G384)&gt;1,0,1)</f>
        <v>0</v>
      </c>
    </row>
    <row r="385" spans="1:24" hidden="1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  <c r="X385">
        <f>IF(COUNTIFS($B$2:B385,B385,$G$2:G385,G385)&gt;1,0,1)</f>
        <v>1</v>
      </c>
    </row>
    <row r="386" spans="1:24" hidden="1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  <c r="X386">
        <f>IF(COUNTIFS($B$2:B386,B386,$G$2:G386,G386)&gt;1,0,1)</f>
        <v>1</v>
      </c>
    </row>
    <row r="387" spans="1:24" hidden="1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  <c r="X387">
        <f>IF(COUNTIFS($B$2:B387,B387,$G$2:G387,G387)&gt;1,0,1)</f>
        <v>0</v>
      </c>
    </row>
    <row r="388" spans="1:24" hidden="1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  <c r="X388">
        <f>IF(COUNTIFS($B$2:B388,B388,$G$2:G388,G388)&gt;1,0,1)</f>
        <v>1</v>
      </c>
    </row>
    <row r="389" spans="1:24" hidden="1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  <c r="X389">
        <f>IF(COUNTIFS($B$2:B389,B389,$G$2:G389,G389)&gt;1,0,1)</f>
        <v>0</v>
      </c>
    </row>
    <row r="390" spans="1:24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  <c r="X390">
        <f>IF(COUNTIFS($B$2:B390,B390,$G$2:G390,G390)&gt;1,0,1)</f>
        <v>1</v>
      </c>
    </row>
    <row r="391" spans="1:24" hidden="1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  <c r="X391">
        <f>IF(COUNTIFS($B$2:B391,B391,$G$2:G391,G391)&gt;1,0,1)</f>
        <v>1</v>
      </c>
    </row>
    <row r="392" spans="1:24" hidden="1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  <c r="X392">
        <f>IF(COUNTIFS($B$2:B392,B392,$G$2:G392,G392)&gt;1,0,1)</f>
        <v>0</v>
      </c>
    </row>
    <row r="393" spans="1:24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  <c r="X393">
        <f>IF(COUNTIFS($B$2:B393,B393,$G$2:G393,G393)&gt;1,0,1)</f>
        <v>1</v>
      </c>
    </row>
    <row r="394" spans="1:24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  <c r="X394">
        <f>IF(COUNTIFS($B$2:B394,B394,$G$2:G394,G394)&gt;1,0,1)</f>
        <v>0</v>
      </c>
    </row>
    <row r="395" spans="1:24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  <c r="X395">
        <f>IF(COUNTIFS($B$2:B395,B395,$G$2:G395,G395)&gt;1,0,1)</f>
        <v>1</v>
      </c>
    </row>
    <row r="396" spans="1:24" hidden="1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  <c r="X396">
        <f>IF(COUNTIFS($B$2:B396,B396,$G$2:G396,G396)&gt;1,0,1)</f>
        <v>1</v>
      </c>
    </row>
    <row r="397" spans="1:24" hidden="1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  <c r="X397">
        <f>IF(COUNTIFS($B$2:B397,B397,$G$2:G397,G397)&gt;1,0,1)</f>
        <v>1</v>
      </c>
    </row>
    <row r="398" spans="1:24" hidden="1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  <c r="X398">
        <f>IF(COUNTIFS($B$2:B398,B398,$G$2:G398,G398)&gt;1,0,1)</f>
        <v>0</v>
      </c>
    </row>
    <row r="399" spans="1:24" hidden="1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  <c r="X399">
        <f>IF(COUNTIFS($B$2:B399,B399,$G$2:G399,G399)&gt;1,0,1)</f>
        <v>1</v>
      </c>
    </row>
    <row r="400" spans="1:24" hidden="1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  <c r="X400">
        <f>IF(COUNTIFS($B$2:B400,B400,$G$2:G400,G400)&gt;1,0,1)</f>
        <v>1</v>
      </c>
    </row>
    <row r="401" spans="1:24" hidden="1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  <c r="X401">
        <f>IF(COUNTIFS($B$2:B401,B401,$G$2:G401,G401)&gt;1,0,1)</f>
        <v>0</v>
      </c>
    </row>
    <row r="402" spans="1:24" hidden="1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  <c r="X402">
        <f>IF(COUNTIFS($B$2:B402,B402,$G$2:G402,G402)&gt;1,0,1)</f>
        <v>0</v>
      </c>
    </row>
    <row r="403" spans="1:24" hidden="1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  <c r="X403">
        <f>IF(COUNTIFS($B$2:B403,B403,$G$2:G403,G403)&gt;1,0,1)</f>
        <v>0</v>
      </c>
    </row>
    <row r="404" spans="1:24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  <c r="X404">
        <f>IF(COUNTIFS($B$2:B404,B404,$G$2:G404,G404)&gt;1,0,1)</f>
        <v>1</v>
      </c>
    </row>
    <row r="405" spans="1:24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  <c r="X405">
        <f>IF(COUNTIFS($B$2:B405,B405,$G$2:G405,G405)&gt;1,0,1)</f>
        <v>1</v>
      </c>
    </row>
    <row r="406" spans="1:24" hidden="1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  <c r="X406">
        <f>IF(COUNTIFS($B$2:B406,B406,$G$2:G406,G406)&gt;1,0,1)</f>
        <v>1</v>
      </c>
    </row>
    <row r="407" spans="1:24" hidden="1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  <c r="X407">
        <f>IF(COUNTIFS($B$2:B407,B407,$G$2:G407,G407)&gt;1,0,1)</f>
        <v>1</v>
      </c>
    </row>
    <row r="408" spans="1:24" hidden="1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  <c r="X408">
        <f>IF(COUNTIFS($B$2:B408,B408,$G$2:G408,G408)&gt;1,0,1)</f>
        <v>0</v>
      </c>
    </row>
    <row r="409" spans="1:24" hidden="1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  <c r="X409">
        <f>IF(COUNTIFS($B$2:B409,B409,$G$2:G409,G409)&gt;1,0,1)</f>
        <v>0</v>
      </c>
    </row>
    <row r="410" spans="1:24" hidden="1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  <c r="X410">
        <f>IF(COUNTIFS($B$2:B410,B410,$G$2:G410,G410)&gt;1,0,1)</f>
        <v>0</v>
      </c>
    </row>
    <row r="411" spans="1:24" hidden="1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  <c r="X411">
        <f>IF(COUNTIFS($B$2:B411,B411,$G$2:G411,G411)&gt;1,0,1)</f>
        <v>0</v>
      </c>
    </row>
    <row r="412" spans="1:24" hidden="1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  <c r="X412">
        <f>IF(COUNTIFS($B$2:B412,B412,$G$2:G412,G412)&gt;1,0,1)</f>
        <v>0</v>
      </c>
    </row>
    <row r="413" spans="1:24" hidden="1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  <c r="X413">
        <f>IF(COUNTIFS($B$2:B413,B413,$G$2:G413,G413)&gt;1,0,1)</f>
        <v>0</v>
      </c>
    </row>
    <row r="414" spans="1:24" hidden="1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  <c r="X414">
        <f>IF(COUNTIFS($B$2:B414,B414,$G$2:G414,G414)&gt;1,0,1)</f>
        <v>0</v>
      </c>
    </row>
    <row r="415" spans="1:24" hidden="1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  <c r="X415">
        <f>IF(COUNTIFS($B$2:B415,B415,$G$2:G415,G415)&gt;1,0,1)</f>
        <v>0</v>
      </c>
    </row>
    <row r="416" spans="1:24" hidden="1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  <c r="X416">
        <f>IF(COUNTIFS($B$2:B416,B416,$G$2:G416,G416)&gt;1,0,1)</f>
        <v>1</v>
      </c>
    </row>
    <row r="417" spans="1:24" hidden="1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  <c r="X417">
        <f>IF(COUNTIFS($B$2:B417,B417,$G$2:G417,G417)&gt;1,0,1)</f>
        <v>0</v>
      </c>
    </row>
    <row r="418" spans="1:24" hidden="1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  <c r="X418">
        <f>IF(COUNTIFS($B$2:B418,B418,$G$2:G418,G418)&gt;1,0,1)</f>
        <v>1</v>
      </c>
    </row>
    <row r="419" spans="1:24" hidden="1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  <c r="X419">
        <f>IF(COUNTIFS($B$2:B419,B419,$G$2:G419,G419)&gt;1,0,1)</f>
        <v>1</v>
      </c>
    </row>
    <row r="420" spans="1:24" hidden="1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  <c r="X420">
        <f>IF(COUNTIFS($B$2:B420,B420,$G$2:G420,G420)&gt;1,0,1)</f>
        <v>1</v>
      </c>
    </row>
    <row r="421" spans="1:24" hidden="1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  <c r="X421">
        <f>IF(COUNTIFS($B$2:B421,B421,$G$2:G421,G421)&gt;1,0,1)</f>
        <v>1</v>
      </c>
    </row>
    <row r="422" spans="1:24" hidden="1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  <c r="X422">
        <f>IF(COUNTIFS($B$2:B422,B422,$G$2:G422,G422)&gt;1,0,1)</f>
        <v>0</v>
      </c>
    </row>
    <row r="423" spans="1:24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  <c r="X423">
        <f>IF(COUNTIFS($B$2:B423,B423,$G$2:G423,G423)&gt;1,0,1)</f>
        <v>1</v>
      </c>
    </row>
    <row r="424" spans="1:24" hidden="1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  <c r="X424">
        <f>IF(COUNTIFS($B$2:B424,B424,$G$2:G424,G424)&gt;1,0,1)</f>
        <v>1</v>
      </c>
    </row>
    <row r="425" spans="1:24" hidden="1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  <c r="X425">
        <f>IF(COUNTIFS($B$2:B425,B425,$G$2:G425,G425)&gt;1,0,1)</f>
        <v>0</v>
      </c>
    </row>
    <row r="426" spans="1:24" hidden="1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  <c r="X426">
        <f>IF(COUNTIFS($B$2:B426,B426,$G$2:G426,G426)&gt;1,0,1)</f>
        <v>1</v>
      </c>
    </row>
    <row r="427" spans="1:24" hidden="1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  <c r="X427">
        <f>IF(COUNTIFS($B$2:B427,B427,$G$2:G427,G427)&gt;1,0,1)</f>
        <v>1</v>
      </c>
    </row>
    <row r="428" spans="1:24" hidden="1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  <c r="X428">
        <f>IF(COUNTIFS($B$2:B428,B428,$G$2:G428,G428)&gt;1,0,1)</f>
        <v>0</v>
      </c>
    </row>
    <row r="429" spans="1:24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  <c r="X429">
        <f>IF(COUNTIFS($B$2:B429,B429,$G$2:G429,G429)&gt;1,0,1)</f>
        <v>1</v>
      </c>
    </row>
    <row r="430" spans="1:24" hidden="1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  <c r="X430">
        <f>IF(COUNTIFS($B$2:B430,B430,$G$2:G430,G430)&gt;1,0,1)</f>
        <v>1</v>
      </c>
    </row>
    <row r="431" spans="1:24" hidden="1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  <c r="X431">
        <f>IF(COUNTIFS($B$2:B431,B431,$G$2:G431,G431)&gt;1,0,1)</f>
        <v>1</v>
      </c>
    </row>
    <row r="432" spans="1:24" hidden="1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  <c r="X432">
        <f>IF(COUNTIFS($B$2:B432,B432,$G$2:G432,G432)&gt;1,0,1)</f>
        <v>0</v>
      </c>
    </row>
    <row r="433" spans="1:24" hidden="1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  <c r="X433">
        <f>IF(COUNTIFS($B$2:B433,B433,$G$2:G433,G433)&gt;1,0,1)</f>
        <v>0</v>
      </c>
    </row>
    <row r="434" spans="1:24" hidden="1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  <c r="X434">
        <f>IF(COUNTIFS($B$2:B434,B434,$G$2:G434,G434)&gt;1,0,1)</f>
        <v>0</v>
      </c>
    </row>
    <row r="435" spans="1:24" hidden="1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  <c r="X435">
        <f>IF(COUNTIFS($B$2:B435,B435,$G$2:G435,G435)&gt;1,0,1)</f>
        <v>1</v>
      </c>
    </row>
    <row r="436" spans="1:24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  <c r="X436">
        <f>IF(COUNTIFS($B$2:B436,B436,$G$2:G436,G436)&gt;1,0,1)</f>
        <v>1</v>
      </c>
    </row>
    <row r="437" spans="1:24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  <c r="X437">
        <f>IF(COUNTIFS($B$2:B437,B437,$G$2:G437,G437)&gt;1,0,1)</f>
        <v>0</v>
      </c>
    </row>
    <row r="438" spans="1:24" hidden="1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  <c r="X438">
        <f>IF(COUNTIFS($B$2:B438,B438,$G$2:G438,G438)&gt;1,0,1)</f>
        <v>1</v>
      </c>
    </row>
    <row r="439" spans="1:24" hidden="1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  <c r="X439">
        <f>IF(COUNTIFS($B$2:B439,B439,$G$2:G439,G439)&gt;1,0,1)</f>
        <v>0</v>
      </c>
    </row>
    <row r="440" spans="1:24" hidden="1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  <c r="X440">
        <f>IF(COUNTIFS($B$2:B440,B440,$G$2:G440,G440)&gt;1,0,1)</f>
        <v>1</v>
      </c>
    </row>
    <row r="441" spans="1:24" hidden="1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  <c r="X441">
        <f>IF(COUNTIFS($B$2:B441,B441,$G$2:G441,G441)&gt;1,0,1)</f>
        <v>1</v>
      </c>
    </row>
    <row r="442" spans="1:24" hidden="1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  <c r="X442">
        <f>IF(COUNTIFS($B$2:B442,B442,$G$2:G442,G442)&gt;1,0,1)</f>
        <v>1</v>
      </c>
    </row>
    <row r="443" spans="1:24" hidden="1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  <c r="X443">
        <f>IF(COUNTIFS($B$2:B443,B443,$G$2:G443,G443)&gt;1,0,1)</f>
        <v>0</v>
      </c>
    </row>
    <row r="444" spans="1:24" hidden="1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  <c r="X444">
        <f>IF(COUNTIFS($B$2:B444,B444,$G$2:G444,G444)&gt;1,0,1)</f>
        <v>0</v>
      </c>
    </row>
    <row r="445" spans="1:24" hidden="1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  <c r="X445">
        <f>IF(COUNTIFS($B$2:B445,B445,$G$2:G445,G445)&gt;1,0,1)</f>
        <v>0</v>
      </c>
    </row>
    <row r="446" spans="1:24" hidden="1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  <c r="X446">
        <f>IF(COUNTIFS($B$2:B446,B446,$G$2:G446,G446)&gt;1,0,1)</f>
        <v>0</v>
      </c>
    </row>
    <row r="447" spans="1:24" hidden="1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  <c r="X447">
        <f>IF(COUNTIFS($B$2:B447,B447,$G$2:G447,G447)&gt;1,0,1)</f>
        <v>0</v>
      </c>
    </row>
    <row r="448" spans="1:24" hidden="1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  <c r="X448">
        <f>IF(COUNTIFS($B$2:B448,B448,$G$2:G448,G448)&gt;1,0,1)</f>
        <v>1</v>
      </c>
    </row>
    <row r="449" spans="1:24" hidden="1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  <c r="X449">
        <f>IF(COUNTIFS($B$2:B449,B449,$G$2:G449,G449)&gt;1,0,1)</f>
        <v>1</v>
      </c>
    </row>
    <row r="450" spans="1:24" hidden="1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  <c r="X450">
        <f>IF(COUNTIFS($B$2:B450,B450,$G$2:G450,G450)&gt;1,0,1)</f>
        <v>0</v>
      </c>
    </row>
    <row r="451" spans="1:24" hidden="1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  <c r="X451">
        <f>IF(COUNTIFS($B$2:B451,B451,$G$2:G451,G451)&gt;1,0,1)</f>
        <v>0</v>
      </c>
    </row>
    <row r="452" spans="1:24" hidden="1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  <c r="X452">
        <f>IF(COUNTIFS($B$2:B452,B452,$G$2:G452,G452)&gt;1,0,1)</f>
        <v>0</v>
      </c>
    </row>
    <row r="453" spans="1:24" hidden="1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  <c r="X453">
        <f>IF(COUNTIFS($B$2:B453,B453,$G$2:G453,G453)&gt;1,0,1)</f>
        <v>0</v>
      </c>
    </row>
    <row r="454" spans="1:24" hidden="1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  <c r="X454">
        <f>IF(COUNTIFS($B$2:B454,B454,$G$2:G454,G454)&gt;1,0,1)</f>
        <v>0</v>
      </c>
    </row>
    <row r="455" spans="1:24" hidden="1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  <c r="X455">
        <f>IF(COUNTIFS($B$2:B455,B455,$G$2:G455,G455)&gt;1,0,1)</f>
        <v>1</v>
      </c>
    </row>
    <row r="456" spans="1:24" hidden="1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  <c r="X456">
        <f>IF(COUNTIFS($B$2:B456,B456,$G$2:G456,G456)&gt;1,0,1)</f>
        <v>0</v>
      </c>
    </row>
    <row r="457" spans="1:24" hidden="1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  <c r="X457">
        <f>IF(COUNTIFS($B$2:B457,B457,$G$2:G457,G457)&gt;1,0,1)</f>
        <v>1</v>
      </c>
    </row>
    <row r="458" spans="1:24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  <c r="X458">
        <f>IF(COUNTIFS($B$2:B458,B458,$G$2:G458,G458)&gt;1,0,1)</f>
        <v>1</v>
      </c>
    </row>
    <row r="459" spans="1:24" hidden="1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  <c r="X459">
        <f>IF(COUNTIFS($B$2:B459,B459,$G$2:G459,G459)&gt;1,0,1)</f>
        <v>1</v>
      </c>
    </row>
    <row r="460" spans="1:24" hidden="1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  <c r="X460">
        <f>IF(COUNTIFS($B$2:B460,B460,$G$2:G460,G460)&gt;1,0,1)</f>
        <v>0</v>
      </c>
    </row>
    <row r="461" spans="1:24" hidden="1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  <c r="X461">
        <f>IF(COUNTIFS($B$2:B461,B461,$G$2:G461,G461)&gt;1,0,1)</f>
        <v>1</v>
      </c>
    </row>
    <row r="462" spans="1:24" hidden="1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  <c r="X462">
        <f>IF(COUNTIFS($B$2:B462,B462,$G$2:G462,G462)&gt;1,0,1)</f>
        <v>0</v>
      </c>
    </row>
    <row r="463" spans="1:24" hidden="1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  <c r="X463">
        <f>IF(COUNTIFS($B$2:B463,B463,$G$2:G463,G463)&gt;1,0,1)</f>
        <v>0</v>
      </c>
    </row>
    <row r="464" spans="1:24" hidden="1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  <c r="X464">
        <f>IF(COUNTIFS($B$2:B464,B464,$G$2:G464,G464)&gt;1,0,1)</f>
        <v>1</v>
      </c>
    </row>
    <row r="465" spans="1:24" hidden="1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  <c r="X465">
        <f>IF(COUNTIFS($B$2:B465,B465,$G$2:G465,G465)&gt;1,0,1)</f>
        <v>0</v>
      </c>
    </row>
    <row r="466" spans="1:24" hidden="1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  <c r="X466">
        <f>IF(COUNTIFS($B$2:B466,B466,$G$2:G466,G466)&gt;1,0,1)</f>
        <v>0</v>
      </c>
    </row>
    <row r="467" spans="1:24" hidden="1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  <c r="X467">
        <f>IF(COUNTIFS($B$2:B467,B467,$G$2:G467,G467)&gt;1,0,1)</f>
        <v>0</v>
      </c>
    </row>
    <row r="468" spans="1:24" hidden="1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  <c r="X468">
        <f>IF(COUNTIFS($B$2:B468,B468,$G$2:G468,G468)&gt;1,0,1)</f>
        <v>0</v>
      </c>
    </row>
    <row r="469" spans="1:24" hidden="1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  <c r="X469">
        <f>IF(COUNTIFS($B$2:B469,B469,$G$2:G469,G469)&gt;1,0,1)</f>
        <v>1</v>
      </c>
    </row>
    <row r="470" spans="1:24" hidden="1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  <c r="X470">
        <f>IF(COUNTIFS($B$2:B470,B470,$G$2:G470,G470)&gt;1,0,1)</f>
        <v>1</v>
      </c>
    </row>
    <row r="471" spans="1:24" hidden="1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  <c r="X471">
        <f>IF(COUNTIFS($B$2:B471,B471,$G$2:G471,G471)&gt;1,0,1)</f>
        <v>1</v>
      </c>
    </row>
    <row r="472" spans="1:24" hidden="1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  <c r="X472">
        <f>IF(COUNTIFS($B$2:B472,B472,$G$2:G472,G472)&gt;1,0,1)</f>
        <v>1</v>
      </c>
    </row>
    <row r="473" spans="1:24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  <c r="X473">
        <f>IF(COUNTIFS($B$2:B473,B473,$G$2:G473,G473)&gt;1,0,1)</f>
        <v>1</v>
      </c>
    </row>
    <row r="474" spans="1:24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  <c r="X474">
        <f>IF(COUNTIFS($B$2:B474,B474,$G$2:G474,G474)&gt;1,0,1)</f>
        <v>0</v>
      </c>
    </row>
    <row r="475" spans="1:24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  <c r="X475">
        <f>IF(COUNTIFS($B$2:B475,B475,$G$2:G475,G475)&gt;1,0,1)</f>
        <v>0</v>
      </c>
    </row>
    <row r="476" spans="1:24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  <c r="X476">
        <f>IF(COUNTIFS($B$2:B476,B476,$G$2:G476,G476)&gt;1,0,1)</f>
        <v>0</v>
      </c>
    </row>
    <row r="477" spans="1:24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  <c r="X477">
        <f>IF(COUNTIFS($B$2:B477,B477,$G$2:G477,G477)&gt;1,0,1)</f>
        <v>0</v>
      </c>
    </row>
    <row r="478" spans="1:24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  <c r="X478">
        <f>IF(COUNTIFS($B$2:B478,B478,$G$2:G478,G478)&gt;1,0,1)</f>
        <v>0</v>
      </c>
    </row>
    <row r="479" spans="1:24" hidden="1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  <c r="X479">
        <f>IF(COUNTIFS($B$2:B479,B479,$G$2:G479,G479)&gt;1,0,1)</f>
        <v>1</v>
      </c>
    </row>
    <row r="480" spans="1:24" hidden="1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  <c r="X480">
        <f>IF(COUNTIFS($B$2:B480,B480,$G$2:G480,G480)&gt;1,0,1)</f>
        <v>1</v>
      </c>
    </row>
    <row r="481" spans="1:24" hidden="1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  <c r="X481">
        <f>IF(COUNTIFS($B$2:B481,B481,$G$2:G481,G481)&gt;1,0,1)</f>
        <v>1</v>
      </c>
    </row>
    <row r="482" spans="1:24" hidden="1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  <c r="X482">
        <f>IF(COUNTIFS($B$2:B482,B482,$G$2:G482,G482)&gt;1,0,1)</f>
        <v>0</v>
      </c>
    </row>
    <row r="483" spans="1:24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  <c r="X483">
        <f>IF(COUNTIFS($B$2:B483,B483,$G$2:G483,G483)&gt;1,0,1)</f>
        <v>1</v>
      </c>
    </row>
    <row r="484" spans="1:24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  <c r="X484">
        <f>IF(COUNTIFS($B$2:B484,B484,$G$2:G484,G484)&gt;1,0,1)</f>
        <v>1</v>
      </c>
    </row>
    <row r="485" spans="1:24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  <c r="X485">
        <f>IF(COUNTIFS($B$2:B485,B485,$G$2:G485,G485)&gt;1,0,1)</f>
        <v>0</v>
      </c>
    </row>
    <row r="486" spans="1:24" hidden="1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  <c r="X486">
        <f>IF(COUNTIFS($B$2:B486,B486,$G$2:G486,G486)&gt;1,0,1)</f>
        <v>1</v>
      </c>
    </row>
    <row r="487" spans="1:24" hidden="1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  <c r="X487">
        <f>IF(COUNTIFS($B$2:B487,B487,$G$2:G487,G487)&gt;1,0,1)</f>
        <v>0</v>
      </c>
    </row>
    <row r="488" spans="1:24" hidden="1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  <c r="X488">
        <f>IF(COUNTIFS($B$2:B488,B488,$G$2:G488,G488)&gt;1,0,1)</f>
        <v>0</v>
      </c>
    </row>
    <row r="489" spans="1:24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  <c r="X489">
        <f>IF(COUNTIFS($B$2:B489,B489,$G$2:G489,G489)&gt;1,0,1)</f>
        <v>1</v>
      </c>
    </row>
    <row r="490" spans="1:24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  <c r="X490">
        <f>IF(COUNTIFS($B$2:B490,B490,$G$2:G490,G490)&gt;1,0,1)</f>
        <v>1</v>
      </c>
    </row>
    <row r="491" spans="1:24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  <c r="X491">
        <f>IF(COUNTIFS($B$2:B491,B491,$G$2:G491,G491)&gt;1,0,1)</f>
        <v>0</v>
      </c>
    </row>
    <row r="492" spans="1:24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  <c r="X492">
        <f>IF(COUNTIFS($B$2:B492,B492,$G$2:G492,G492)&gt;1,0,1)</f>
        <v>0</v>
      </c>
    </row>
    <row r="493" spans="1:24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  <c r="X493">
        <f>IF(COUNTIFS($B$2:B493,B493,$G$2:G493,G493)&gt;1,0,1)</f>
        <v>1</v>
      </c>
    </row>
    <row r="494" spans="1:24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  <c r="X494">
        <f>IF(COUNTIFS($B$2:B494,B494,$G$2:G494,G494)&gt;1,0,1)</f>
        <v>0</v>
      </c>
    </row>
    <row r="495" spans="1:24" hidden="1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  <c r="X495">
        <f>IF(COUNTIFS($B$2:B495,B495,$G$2:G495,G495)&gt;1,0,1)</f>
        <v>1</v>
      </c>
    </row>
    <row r="496" spans="1:24" hidden="1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  <c r="X496">
        <f>IF(COUNTIFS($B$2:B496,B496,$G$2:G496,G496)&gt;1,0,1)</f>
        <v>1</v>
      </c>
    </row>
    <row r="497" spans="1:24" hidden="1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  <c r="X497">
        <f>IF(COUNTIFS($B$2:B497,B497,$G$2:G497,G497)&gt;1,0,1)</f>
        <v>1</v>
      </c>
    </row>
    <row r="498" spans="1:24" hidden="1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  <c r="X498">
        <f>IF(COUNTIFS($B$2:B498,B498,$G$2:G498,G498)&gt;1,0,1)</f>
        <v>1</v>
      </c>
    </row>
    <row r="499" spans="1:24" hidden="1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  <c r="X499">
        <f>IF(COUNTIFS($B$2:B499,B499,$G$2:G499,G499)&gt;1,0,1)</f>
        <v>0</v>
      </c>
    </row>
    <row r="500" spans="1:24" hidden="1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  <c r="X500">
        <f>IF(COUNTIFS($B$2:B500,B500,$G$2:G500,G500)&gt;1,0,1)</f>
        <v>0</v>
      </c>
    </row>
    <row r="501" spans="1:24" hidden="1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  <c r="X501">
        <f>IF(COUNTIFS($B$2:B501,B501,$G$2:G501,G501)&gt;1,0,1)</f>
        <v>0</v>
      </c>
    </row>
    <row r="502" spans="1:24" hidden="1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  <c r="X502">
        <f>IF(COUNTIFS($B$2:B502,B502,$G$2:G502,G502)&gt;1,0,1)</f>
        <v>1</v>
      </c>
    </row>
    <row r="503" spans="1:24" hidden="1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  <c r="X503">
        <f>IF(COUNTIFS($B$2:B503,B503,$G$2:G503,G503)&gt;1,0,1)</f>
        <v>0</v>
      </c>
    </row>
    <row r="504" spans="1:24" hidden="1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  <c r="X504">
        <f>IF(COUNTIFS($B$2:B504,B504,$G$2:G504,G504)&gt;1,0,1)</f>
        <v>0</v>
      </c>
    </row>
    <row r="505" spans="1:24" hidden="1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  <c r="X505">
        <f>IF(COUNTIFS($B$2:B505,B505,$G$2:G505,G505)&gt;1,0,1)</f>
        <v>0</v>
      </c>
    </row>
    <row r="506" spans="1:24" hidden="1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  <c r="X506">
        <f>IF(COUNTIFS($B$2:B506,B506,$G$2:G506,G506)&gt;1,0,1)</f>
        <v>0</v>
      </c>
    </row>
    <row r="507" spans="1:24" hidden="1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  <c r="X507">
        <f>IF(COUNTIFS($B$2:B507,B507,$G$2:G507,G507)&gt;1,0,1)</f>
        <v>1</v>
      </c>
    </row>
    <row r="508" spans="1:24" hidden="1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  <c r="X508">
        <f>IF(COUNTIFS($B$2:B508,B508,$G$2:G508,G508)&gt;1,0,1)</f>
        <v>1</v>
      </c>
    </row>
    <row r="509" spans="1:24" hidden="1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  <c r="X509">
        <f>IF(COUNTIFS($B$2:B509,B509,$G$2:G509,G509)&gt;1,0,1)</f>
        <v>0</v>
      </c>
    </row>
    <row r="510" spans="1:24" hidden="1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  <c r="X510">
        <f>IF(COUNTIFS($B$2:B510,B510,$G$2:G510,G510)&gt;1,0,1)</f>
        <v>0</v>
      </c>
    </row>
    <row r="511" spans="1:24" hidden="1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  <c r="X511">
        <f>IF(COUNTIFS($B$2:B511,B511,$G$2:G511,G511)&gt;1,0,1)</f>
        <v>0</v>
      </c>
    </row>
    <row r="512" spans="1:24" hidden="1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  <c r="X512">
        <f>IF(COUNTIFS($B$2:B512,B512,$G$2:G512,G512)&gt;1,0,1)</f>
        <v>1</v>
      </c>
    </row>
    <row r="513" spans="1:24" hidden="1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  <c r="X513">
        <f>IF(COUNTIFS($B$2:B513,B513,$G$2:G513,G513)&gt;1,0,1)</f>
        <v>0</v>
      </c>
    </row>
    <row r="514" spans="1:24" hidden="1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  <c r="X514">
        <f>IF(COUNTIFS($B$2:B514,B514,$G$2:G514,G514)&gt;1,0,1)</f>
        <v>1</v>
      </c>
    </row>
    <row r="515" spans="1:24" hidden="1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  <c r="X515">
        <f>IF(COUNTIFS($B$2:B515,B515,$G$2:G515,G515)&gt;1,0,1)</f>
        <v>1</v>
      </c>
    </row>
    <row r="516" spans="1:24" hidden="1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  <c r="X516">
        <f>IF(COUNTIFS($B$2:B516,B516,$G$2:G516,G516)&gt;1,0,1)</f>
        <v>0</v>
      </c>
    </row>
    <row r="517" spans="1:24" hidden="1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  <c r="X517">
        <f>IF(COUNTIFS($B$2:B517,B517,$G$2:G517,G517)&gt;1,0,1)</f>
        <v>1</v>
      </c>
    </row>
    <row r="518" spans="1:24" hidden="1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  <c r="X518">
        <f>IF(COUNTIFS($B$2:B518,B518,$G$2:G518,G518)&gt;1,0,1)</f>
        <v>0</v>
      </c>
    </row>
    <row r="519" spans="1:24" hidden="1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  <c r="X519">
        <f>IF(COUNTIFS($B$2:B519,B519,$G$2:G519,G519)&gt;1,0,1)</f>
        <v>0</v>
      </c>
    </row>
    <row r="520" spans="1:24" hidden="1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  <c r="X520">
        <f>IF(COUNTIFS($B$2:B520,B520,$G$2:G520,G520)&gt;1,0,1)</f>
        <v>0</v>
      </c>
    </row>
    <row r="521" spans="1:24" hidden="1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  <c r="X521">
        <f>IF(COUNTIFS($B$2:B521,B521,$G$2:G521,G521)&gt;1,0,1)</f>
        <v>1</v>
      </c>
    </row>
    <row r="522" spans="1:24" hidden="1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  <c r="X522">
        <f>IF(COUNTIFS($B$2:B522,B522,$G$2:G522,G522)&gt;1,0,1)</f>
        <v>0</v>
      </c>
    </row>
    <row r="523" spans="1:24" hidden="1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  <c r="X523">
        <f>IF(COUNTIFS($B$2:B523,B523,$G$2:G523,G523)&gt;1,0,1)</f>
        <v>0</v>
      </c>
    </row>
    <row r="524" spans="1:24" hidden="1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  <c r="X524">
        <f>IF(COUNTIFS($B$2:B524,B524,$G$2:G524,G524)&gt;1,0,1)</f>
        <v>1</v>
      </c>
    </row>
    <row r="525" spans="1:24" hidden="1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  <c r="X525">
        <f>IF(COUNTIFS($B$2:B525,B525,$G$2:G525,G525)&gt;1,0,1)</f>
        <v>1</v>
      </c>
    </row>
    <row r="526" spans="1:24" hidden="1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  <c r="X526">
        <f>IF(COUNTIFS($B$2:B526,B526,$G$2:G526,G526)&gt;1,0,1)</f>
        <v>0</v>
      </c>
    </row>
    <row r="527" spans="1:24" hidden="1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  <c r="X527">
        <f>IF(COUNTIFS($B$2:B527,B527,$G$2:G527,G527)&gt;1,0,1)</f>
        <v>1</v>
      </c>
    </row>
    <row r="528" spans="1:24" hidden="1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  <c r="X528">
        <f>IF(COUNTIFS($B$2:B528,B528,$G$2:G528,G528)&gt;1,0,1)</f>
        <v>1</v>
      </c>
    </row>
    <row r="529" spans="1:24" hidden="1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  <c r="X529">
        <f>IF(COUNTIFS($B$2:B529,B529,$G$2:G529,G529)&gt;1,0,1)</f>
        <v>0</v>
      </c>
    </row>
    <row r="530" spans="1:24" hidden="1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  <c r="X530">
        <f>IF(COUNTIFS($B$2:B530,B530,$G$2:G530,G530)&gt;1,0,1)</f>
        <v>1</v>
      </c>
    </row>
    <row r="531" spans="1:24" hidden="1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  <c r="X531">
        <f>IF(COUNTIFS($B$2:B531,B531,$G$2:G531,G531)&gt;1,0,1)</f>
        <v>0</v>
      </c>
    </row>
    <row r="532" spans="1:24" hidden="1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  <c r="X532">
        <f>IF(COUNTIFS($B$2:B532,B532,$G$2:G532,G532)&gt;1,0,1)</f>
        <v>0</v>
      </c>
    </row>
    <row r="533" spans="1:24" hidden="1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  <c r="X533">
        <f>IF(COUNTIFS($B$2:B533,B533,$G$2:G533,G533)&gt;1,0,1)</f>
        <v>1</v>
      </c>
    </row>
    <row r="534" spans="1:24" hidden="1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  <c r="X534">
        <f>IF(COUNTIFS($B$2:B534,B534,$G$2:G534,G534)&gt;1,0,1)</f>
        <v>1</v>
      </c>
    </row>
    <row r="535" spans="1:24" hidden="1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  <c r="X535">
        <f>IF(COUNTIFS($B$2:B535,B535,$G$2:G535,G535)&gt;1,0,1)</f>
        <v>1</v>
      </c>
    </row>
    <row r="536" spans="1:24" hidden="1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  <c r="X536">
        <f>IF(COUNTIFS($B$2:B536,B536,$G$2:G536,G536)&gt;1,0,1)</f>
        <v>0</v>
      </c>
    </row>
    <row r="537" spans="1:24" hidden="1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  <c r="X537">
        <f>IF(COUNTIFS($B$2:B537,B537,$G$2:G537,G537)&gt;1,0,1)</f>
        <v>1</v>
      </c>
    </row>
    <row r="538" spans="1:24" hidden="1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  <c r="X538">
        <f>IF(COUNTIFS($B$2:B538,B538,$G$2:G538,G538)&gt;1,0,1)</f>
        <v>1</v>
      </c>
    </row>
    <row r="539" spans="1:24" hidden="1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  <c r="X539">
        <f>IF(COUNTIFS($B$2:B539,B539,$G$2:G539,G539)&gt;1,0,1)</f>
        <v>1</v>
      </c>
    </row>
    <row r="540" spans="1:24" hidden="1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  <c r="X540">
        <f>IF(COUNTIFS($B$2:B540,B540,$G$2:G540,G540)&gt;1,0,1)</f>
        <v>1</v>
      </c>
    </row>
    <row r="541" spans="1:24" hidden="1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  <c r="X541">
        <f>IF(COUNTIFS($B$2:B541,B541,$G$2:G541,G541)&gt;1,0,1)</f>
        <v>0</v>
      </c>
    </row>
    <row r="542" spans="1:24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  <c r="X542">
        <f>IF(COUNTIFS($B$2:B542,B542,$G$2:G542,G542)&gt;1,0,1)</f>
        <v>1</v>
      </c>
    </row>
    <row r="543" spans="1:24" hidden="1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  <c r="X543">
        <f>IF(COUNTIFS($B$2:B543,B543,$G$2:G543,G543)&gt;1,0,1)</f>
        <v>1</v>
      </c>
    </row>
    <row r="544" spans="1:24" hidden="1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  <c r="X544">
        <f>IF(COUNTIFS($B$2:B544,B544,$G$2:G544,G544)&gt;1,0,1)</f>
        <v>1</v>
      </c>
    </row>
    <row r="545" spans="1:24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  <c r="X545">
        <f>IF(COUNTIFS($B$2:B545,B545,$G$2:G545,G545)&gt;1,0,1)</f>
        <v>1</v>
      </c>
    </row>
    <row r="546" spans="1:24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  <c r="X546">
        <f>IF(COUNTIFS($B$2:B546,B546,$G$2:G546,G546)&gt;1,0,1)</f>
        <v>0</v>
      </c>
    </row>
    <row r="547" spans="1:24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  <c r="X547">
        <f>IF(COUNTIFS($B$2:B547,B547,$G$2:G547,G547)&gt;1,0,1)</f>
        <v>0</v>
      </c>
    </row>
    <row r="548" spans="1:24" hidden="1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  <c r="X548">
        <f>IF(COUNTIFS($B$2:B548,B548,$G$2:G548,G548)&gt;1,0,1)</f>
        <v>1</v>
      </c>
    </row>
    <row r="549" spans="1:24" hidden="1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  <c r="X549">
        <f>IF(COUNTIFS($B$2:B549,B549,$G$2:G549,G549)&gt;1,0,1)</f>
        <v>0</v>
      </c>
    </row>
    <row r="550" spans="1:24" hidden="1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  <c r="X550">
        <f>IF(COUNTIFS($B$2:B550,B550,$G$2:G550,G550)&gt;1,0,1)</f>
        <v>1</v>
      </c>
    </row>
    <row r="551" spans="1:24" hidden="1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  <c r="X551">
        <f>IF(COUNTIFS($B$2:B551,B551,$G$2:G551,G551)&gt;1,0,1)</f>
        <v>0</v>
      </c>
    </row>
    <row r="552" spans="1:24" hidden="1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  <c r="X552">
        <f>IF(COUNTIFS($B$2:B552,B552,$G$2:G552,G552)&gt;1,0,1)</f>
        <v>0</v>
      </c>
    </row>
    <row r="553" spans="1:24" hidden="1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  <c r="X553">
        <f>IF(COUNTIFS($B$2:B553,B553,$G$2:G553,G553)&gt;1,0,1)</f>
        <v>1</v>
      </c>
    </row>
    <row r="554" spans="1:24" hidden="1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  <c r="X554">
        <f>IF(COUNTIFS($B$2:B554,B554,$G$2:G554,G554)&gt;1,0,1)</f>
        <v>1</v>
      </c>
    </row>
    <row r="555" spans="1:24" hidden="1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  <c r="X555">
        <f>IF(COUNTIFS($B$2:B555,B555,$G$2:G555,G555)&gt;1,0,1)</f>
        <v>1</v>
      </c>
    </row>
    <row r="556" spans="1:24" hidden="1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  <c r="X556">
        <f>IF(COUNTIFS($B$2:B556,B556,$G$2:G556,G556)&gt;1,0,1)</f>
        <v>1</v>
      </c>
    </row>
    <row r="557" spans="1:24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  <c r="X557">
        <f>IF(COUNTIFS($B$2:B557,B557,$G$2:G557,G557)&gt;1,0,1)</f>
        <v>1</v>
      </c>
    </row>
    <row r="558" spans="1:24" hidden="1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  <c r="X558">
        <f>IF(COUNTIFS($B$2:B558,B558,$G$2:G558,G558)&gt;1,0,1)</f>
        <v>1</v>
      </c>
    </row>
    <row r="559" spans="1:24" hidden="1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  <c r="X559">
        <f>IF(COUNTIFS($B$2:B559,B559,$G$2:G559,G559)&gt;1,0,1)</f>
        <v>0</v>
      </c>
    </row>
    <row r="560" spans="1:24" hidden="1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  <c r="X560">
        <f>IF(COUNTIFS($B$2:B560,B560,$G$2:G560,G560)&gt;1,0,1)</f>
        <v>0</v>
      </c>
    </row>
    <row r="561" spans="1:24" hidden="1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  <c r="X561">
        <f>IF(COUNTIFS($B$2:B561,B561,$G$2:G561,G561)&gt;1,0,1)</f>
        <v>1</v>
      </c>
    </row>
    <row r="562" spans="1:24" hidden="1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  <c r="X562">
        <f>IF(COUNTIFS($B$2:B562,B562,$G$2:G562,G562)&gt;1,0,1)</f>
        <v>0</v>
      </c>
    </row>
    <row r="563" spans="1:24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  <c r="X563">
        <f>IF(COUNTIFS($B$2:B563,B563,$G$2:G563,G563)&gt;1,0,1)</f>
        <v>1</v>
      </c>
    </row>
    <row r="564" spans="1:24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  <c r="X564">
        <f>IF(COUNTIFS($B$2:B564,B564,$G$2:G564,G564)&gt;1,0,1)</f>
        <v>0</v>
      </c>
    </row>
    <row r="565" spans="1:24" hidden="1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  <c r="X565">
        <f>IF(COUNTIFS($B$2:B565,B565,$G$2:G565,G565)&gt;1,0,1)</f>
        <v>1</v>
      </c>
    </row>
    <row r="566" spans="1:24" hidden="1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  <c r="X566">
        <f>IF(COUNTIFS($B$2:B566,B566,$G$2:G566,G566)&gt;1,0,1)</f>
        <v>0</v>
      </c>
    </row>
    <row r="567" spans="1:24" hidden="1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  <c r="X567">
        <f>IF(COUNTIFS($B$2:B567,B567,$G$2:G567,G567)&gt;1,0,1)</f>
        <v>1</v>
      </c>
    </row>
    <row r="568" spans="1:24" hidden="1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  <c r="X568">
        <f>IF(COUNTIFS($B$2:B568,B568,$G$2:G568,G568)&gt;1,0,1)</f>
        <v>1</v>
      </c>
    </row>
    <row r="569" spans="1:24" hidden="1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  <c r="X569">
        <f>IF(COUNTIFS($B$2:B569,B569,$G$2:G569,G569)&gt;1,0,1)</f>
        <v>0</v>
      </c>
    </row>
    <row r="570" spans="1:24" hidden="1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  <c r="X570">
        <f>IF(COUNTIFS($B$2:B570,B570,$G$2:G570,G570)&gt;1,0,1)</f>
        <v>0</v>
      </c>
    </row>
    <row r="571" spans="1:24" hidden="1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  <c r="X571">
        <f>IF(COUNTIFS($B$2:B571,B571,$G$2:G571,G571)&gt;1,0,1)</f>
        <v>0</v>
      </c>
    </row>
    <row r="572" spans="1:24" hidden="1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  <c r="X572">
        <f>IF(COUNTIFS($B$2:B572,B572,$G$2:G572,G572)&gt;1,0,1)</f>
        <v>1</v>
      </c>
    </row>
    <row r="573" spans="1:24" hidden="1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  <c r="X573">
        <f>IF(COUNTIFS($B$2:B573,B573,$G$2:G573,G573)&gt;1,0,1)</f>
        <v>0</v>
      </c>
    </row>
    <row r="574" spans="1:24" hidden="1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  <c r="X574">
        <f>IF(COUNTIFS($B$2:B574,B574,$G$2:G574,G574)&gt;1,0,1)</f>
        <v>0</v>
      </c>
    </row>
    <row r="575" spans="1:24" hidden="1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  <c r="X575">
        <f>IF(COUNTIFS($B$2:B575,B575,$G$2:G575,G575)&gt;1,0,1)</f>
        <v>0</v>
      </c>
    </row>
    <row r="576" spans="1:24" hidden="1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  <c r="X576">
        <f>IF(COUNTIFS($B$2:B576,B576,$G$2:G576,G576)&gt;1,0,1)</f>
        <v>1</v>
      </c>
    </row>
    <row r="577" spans="1:24" hidden="1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  <c r="X577">
        <f>IF(COUNTIFS($B$2:B577,B577,$G$2:G577,G577)&gt;1,0,1)</f>
        <v>1</v>
      </c>
    </row>
    <row r="578" spans="1:24" hidden="1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  <c r="X578">
        <f>IF(COUNTIFS($B$2:B578,B578,$G$2:G578,G578)&gt;1,0,1)</f>
        <v>0</v>
      </c>
    </row>
    <row r="579" spans="1:24" hidden="1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  <c r="X579">
        <f>IF(COUNTIFS($B$2:B579,B579,$G$2:G579,G579)&gt;1,0,1)</f>
        <v>0</v>
      </c>
    </row>
    <row r="580" spans="1:24" hidden="1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  <c r="X580">
        <f>IF(COUNTIFS($B$2:B580,B580,$G$2:G580,G580)&gt;1,0,1)</f>
        <v>1</v>
      </c>
    </row>
    <row r="581" spans="1:24" hidden="1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  <c r="X581">
        <f>IF(COUNTIFS($B$2:B581,B581,$G$2:G581,G581)&gt;1,0,1)</f>
        <v>0</v>
      </c>
    </row>
    <row r="582" spans="1:24" hidden="1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  <c r="X582">
        <f>IF(COUNTIFS($B$2:B582,B582,$G$2:G582,G582)&gt;1,0,1)</f>
        <v>1</v>
      </c>
    </row>
    <row r="583" spans="1:24" hidden="1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  <c r="X583">
        <f>IF(COUNTIFS($B$2:B583,B583,$G$2:G583,G583)&gt;1,0,1)</f>
        <v>1</v>
      </c>
    </row>
    <row r="584" spans="1:24" hidden="1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  <c r="X584">
        <f>IF(COUNTIFS($B$2:B584,B584,$G$2:G584,G584)&gt;1,0,1)</f>
        <v>0</v>
      </c>
    </row>
    <row r="585" spans="1:24" hidden="1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  <c r="X585">
        <f>IF(COUNTIFS($B$2:B585,B585,$G$2:G585,G585)&gt;1,0,1)</f>
        <v>0</v>
      </c>
    </row>
    <row r="586" spans="1:24" hidden="1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  <c r="X586">
        <f>IF(COUNTIFS($B$2:B586,B586,$G$2:G586,G586)&gt;1,0,1)</f>
        <v>0</v>
      </c>
    </row>
    <row r="587" spans="1:24" hidden="1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  <c r="X587">
        <f>IF(COUNTIFS($B$2:B587,B587,$G$2:G587,G587)&gt;1,0,1)</f>
        <v>0</v>
      </c>
    </row>
    <row r="588" spans="1:24" hidden="1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  <c r="X588">
        <f>IF(COUNTIFS($B$2:B588,B588,$G$2:G588,G588)&gt;1,0,1)</f>
        <v>1</v>
      </c>
    </row>
    <row r="589" spans="1:24" hidden="1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  <c r="X589">
        <f>IF(COUNTIFS($B$2:B589,B589,$G$2:G589,G589)&gt;1,0,1)</f>
        <v>0</v>
      </c>
    </row>
    <row r="590" spans="1:24" hidden="1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  <c r="X590">
        <f>IF(COUNTIFS($B$2:B590,B590,$G$2:G590,G590)&gt;1,0,1)</f>
        <v>1</v>
      </c>
    </row>
    <row r="591" spans="1:24" hidden="1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  <c r="X591">
        <f>IF(COUNTIFS($B$2:B591,B591,$G$2:G591,G591)&gt;1,0,1)</f>
        <v>0</v>
      </c>
    </row>
    <row r="592" spans="1:24" hidden="1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  <c r="X592">
        <f>IF(COUNTIFS($B$2:B592,B592,$G$2:G592,G592)&gt;1,0,1)</f>
        <v>0</v>
      </c>
    </row>
    <row r="593" spans="1:24" hidden="1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  <c r="X593">
        <f>IF(COUNTIFS($B$2:B593,B593,$G$2:G593,G593)&gt;1,0,1)</f>
        <v>0</v>
      </c>
    </row>
    <row r="594" spans="1:24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  <c r="X594">
        <f>IF(COUNTIFS($B$2:B594,B594,$G$2:G594,G594)&gt;1,0,1)</f>
        <v>1</v>
      </c>
    </row>
    <row r="595" spans="1:24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  <c r="X595">
        <f>IF(COUNTIFS($B$2:B595,B595,$G$2:G595,G595)&gt;1,0,1)</f>
        <v>0</v>
      </c>
    </row>
    <row r="596" spans="1:24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  <c r="X596">
        <f>IF(COUNTIFS($B$2:B596,B596,$G$2:G596,G596)&gt;1,0,1)</f>
        <v>1</v>
      </c>
    </row>
    <row r="597" spans="1:24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  <c r="X597">
        <f>IF(COUNTIFS($B$2:B597,B597,$G$2:G597,G597)&gt;1,0,1)</f>
        <v>0</v>
      </c>
    </row>
    <row r="598" spans="1:24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  <c r="X598">
        <f>IF(COUNTIFS($B$2:B598,B598,$G$2:G598,G598)&gt;1,0,1)</f>
        <v>0</v>
      </c>
    </row>
    <row r="599" spans="1:24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  <c r="X599">
        <f>IF(COUNTIFS($B$2:B599,B599,$G$2:G599,G599)&gt;1,0,1)</f>
        <v>0</v>
      </c>
    </row>
    <row r="600" spans="1:24" hidden="1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  <c r="X600">
        <f>IF(COUNTIFS($B$2:B600,B600,$G$2:G600,G600)&gt;1,0,1)</f>
        <v>1</v>
      </c>
    </row>
    <row r="601" spans="1:24" hidden="1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  <c r="X601">
        <f>IF(COUNTIFS($B$2:B601,B601,$G$2:G601,G601)&gt;1,0,1)</f>
        <v>1</v>
      </c>
    </row>
    <row r="602" spans="1:24" hidden="1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  <c r="X602">
        <f>IF(COUNTIFS($B$2:B602,B602,$G$2:G602,G602)&gt;1,0,1)</f>
        <v>0</v>
      </c>
    </row>
    <row r="603" spans="1:24" hidden="1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  <c r="X603">
        <f>IF(COUNTIFS($B$2:B603,B603,$G$2:G603,G603)&gt;1,0,1)</f>
        <v>0</v>
      </c>
    </row>
    <row r="604" spans="1:24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  <c r="X604">
        <f>IF(COUNTIFS($B$2:B604,B604,$G$2:G604,G604)&gt;1,0,1)</f>
        <v>1</v>
      </c>
    </row>
    <row r="605" spans="1:24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  <c r="X605">
        <f>IF(COUNTIFS($B$2:B605,B605,$G$2:G605,G605)&gt;1,0,1)</f>
        <v>0</v>
      </c>
    </row>
    <row r="606" spans="1:24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  <c r="X606">
        <f>IF(COUNTIFS($B$2:B606,B606,$G$2:G606,G606)&gt;1,0,1)</f>
        <v>0</v>
      </c>
    </row>
    <row r="607" spans="1:24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  <c r="X607">
        <f>IF(COUNTIFS($B$2:B607,B607,$G$2:G607,G607)&gt;1,0,1)</f>
        <v>0</v>
      </c>
    </row>
    <row r="608" spans="1:24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  <c r="X608">
        <f>IF(COUNTIFS($B$2:B608,B608,$G$2:G608,G608)&gt;1,0,1)</f>
        <v>0</v>
      </c>
    </row>
    <row r="609" spans="1:24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  <c r="X609">
        <f>IF(COUNTIFS($B$2:B609,B609,$G$2:G609,G609)&gt;1,0,1)</f>
        <v>1</v>
      </c>
    </row>
    <row r="610" spans="1:24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  <c r="X610">
        <f>IF(COUNTIFS($B$2:B610,B610,$G$2:G610,G610)&gt;1,0,1)</f>
        <v>0</v>
      </c>
    </row>
    <row r="611" spans="1:24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  <c r="X611">
        <f>IF(COUNTIFS($B$2:B611,B611,$G$2:G611,G611)&gt;1,0,1)</f>
        <v>0</v>
      </c>
    </row>
    <row r="612" spans="1:24" hidden="1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  <c r="X612">
        <f>IF(COUNTIFS($B$2:B612,B612,$G$2:G612,G612)&gt;1,0,1)</f>
        <v>1</v>
      </c>
    </row>
    <row r="613" spans="1:24" hidden="1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  <c r="X613">
        <f>IF(COUNTIFS($B$2:B613,B613,$G$2:G613,G613)&gt;1,0,1)</f>
        <v>0</v>
      </c>
    </row>
    <row r="614" spans="1:24" hidden="1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  <c r="X614">
        <f>IF(COUNTIFS($B$2:B614,B614,$G$2:G614,G614)&gt;1,0,1)</f>
        <v>1</v>
      </c>
    </row>
    <row r="615" spans="1:24" hidden="1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  <c r="X615">
        <f>IF(COUNTIFS($B$2:B615,B615,$G$2:G615,G615)&gt;1,0,1)</f>
        <v>0</v>
      </c>
    </row>
    <row r="616" spans="1:24" hidden="1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  <c r="X616">
        <f>IF(COUNTIFS($B$2:B616,B616,$G$2:G616,G616)&gt;1,0,1)</f>
        <v>1</v>
      </c>
    </row>
    <row r="617" spans="1:24" hidden="1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  <c r="X617">
        <f>IF(COUNTIFS($B$2:B617,B617,$G$2:G617,G617)&gt;1,0,1)</f>
        <v>0</v>
      </c>
    </row>
    <row r="618" spans="1:24" hidden="1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  <c r="X618">
        <f>IF(COUNTIFS($B$2:B618,B618,$G$2:G618,G618)&gt;1,0,1)</f>
        <v>1</v>
      </c>
    </row>
    <row r="619" spans="1:24" hidden="1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  <c r="X619">
        <f>IF(COUNTIFS($B$2:B619,B619,$G$2:G619,G619)&gt;1,0,1)</f>
        <v>0</v>
      </c>
    </row>
    <row r="620" spans="1:24" hidden="1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  <c r="X620">
        <f>IF(COUNTIFS($B$2:B620,B620,$G$2:G620,G620)&gt;1,0,1)</f>
        <v>0</v>
      </c>
    </row>
    <row r="621" spans="1:24" hidden="1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  <c r="X621">
        <f>IF(COUNTIFS($B$2:B621,B621,$G$2:G621,G621)&gt;1,0,1)</f>
        <v>0</v>
      </c>
    </row>
    <row r="622" spans="1:24" hidden="1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  <c r="X622">
        <f>IF(COUNTIFS($B$2:B622,B622,$G$2:G622,G622)&gt;1,0,1)</f>
        <v>0</v>
      </c>
    </row>
    <row r="623" spans="1:24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  <c r="X623">
        <f>IF(COUNTIFS($B$2:B623,B623,$G$2:G623,G623)&gt;1,0,1)</f>
        <v>1</v>
      </c>
    </row>
    <row r="624" spans="1:24" hidden="1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  <c r="X624">
        <f>IF(COUNTIFS($B$2:B624,B624,$G$2:G624,G624)&gt;1,0,1)</f>
        <v>1</v>
      </c>
    </row>
    <row r="625" spans="1:24" hidden="1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  <c r="X625">
        <f>IF(COUNTIFS($B$2:B625,B625,$G$2:G625,G625)&gt;1,0,1)</f>
        <v>0</v>
      </c>
    </row>
    <row r="626" spans="1:24" hidden="1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  <c r="X626">
        <f>IF(COUNTIFS($B$2:B626,B626,$G$2:G626,G626)&gt;1,0,1)</f>
        <v>0</v>
      </c>
    </row>
    <row r="627" spans="1:24" hidden="1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  <c r="X627">
        <f>IF(COUNTIFS($B$2:B627,B627,$G$2:G627,G627)&gt;1,0,1)</f>
        <v>0</v>
      </c>
    </row>
    <row r="628" spans="1:24" hidden="1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  <c r="X628">
        <f>IF(COUNTIFS($B$2:B628,B628,$G$2:G628,G628)&gt;1,0,1)</f>
        <v>1</v>
      </c>
    </row>
    <row r="629" spans="1:24" hidden="1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  <c r="X629">
        <f>IF(COUNTIFS($B$2:B629,B629,$G$2:G629,G629)&gt;1,0,1)</f>
        <v>1</v>
      </c>
    </row>
    <row r="630" spans="1:24" hidden="1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  <c r="X630">
        <f>IF(COUNTIFS($B$2:B630,B630,$G$2:G630,G630)&gt;1,0,1)</f>
        <v>1</v>
      </c>
    </row>
    <row r="631" spans="1:24" hidden="1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  <c r="X631">
        <f>IF(COUNTIFS($B$2:B631,B631,$G$2:G631,G631)&gt;1,0,1)</f>
        <v>0</v>
      </c>
    </row>
    <row r="632" spans="1:24" hidden="1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  <c r="X632">
        <f>IF(COUNTIFS($B$2:B632,B632,$G$2:G632,G632)&gt;1,0,1)</f>
        <v>1</v>
      </c>
    </row>
    <row r="633" spans="1:24" hidden="1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  <c r="X633">
        <f>IF(COUNTIFS($B$2:B633,B633,$G$2:G633,G633)&gt;1,0,1)</f>
        <v>0</v>
      </c>
    </row>
    <row r="634" spans="1:24" hidden="1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  <c r="X634">
        <f>IF(COUNTIFS($B$2:B634,B634,$G$2:G634,G634)&gt;1,0,1)</f>
        <v>0</v>
      </c>
    </row>
    <row r="635" spans="1:24" hidden="1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  <c r="X635">
        <f>IF(COUNTIFS($B$2:B635,B635,$G$2:G635,G635)&gt;1,0,1)</f>
        <v>1</v>
      </c>
    </row>
    <row r="636" spans="1:24" hidden="1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  <c r="X636">
        <f>IF(COUNTIFS($B$2:B636,B636,$G$2:G636,G636)&gt;1,0,1)</f>
        <v>0</v>
      </c>
    </row>
    <row r="637" spans="1:24" hidden="1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  <c r="X637">
        <f>IF(COUNTIFS($B$2:B637,B637,$G$2:G637,G637)&gt;1,0,1)</f>
        <v>1</v>
      </c>
    </row>
    <row r="638" spans="1:24" hidden="1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  <c r="X638">
        <f>IF(COUNTIFS($B$2:B638,B638,$G$2:G638,G638)&gt;1,0,1)</f>
        <v>1</v>
      </c>
    </row>
    <row r="639" spans="1:24" hidden="1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  <c r="X639">
        <f>IF(COUNTIFS($B$2:B639,B639,$G$2:G639,G639)&gt;1,0,1)</f>
        <v>0</v>
      </c>
    </row>
    <row r="640" spans="1:24" hidden="1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  <c r="X640">
        <f>IF(COUNTIFS($B$2:B640,B640,$G$2:G640,G640)&gt;1,0,1)</f>
        <v>1</v>
      </c>
    </row>
    <row r="641" spans="1:24" hidden="1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  <c r="X641">
        <f>IF(COUNTIFS($B$2:B641,B641,$G$2:G641,G641)&gt;1,0,1)</f>
        <v>0</v>
      </c>
    </row>
    <row r="642" spans="1:24" hidden="1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  <c r="X642">
        <f>IF(COUNTIFS($B$2:B642,B642,$G$2:G642,G642)&gt;1,0,1)</f>
        <v>1</v>
      </c>
    </row>
    <row r="643" spans="1:24" hidden="1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  <c r="X643">
        <f>IF(COUNTIFS($B$2:B643,B643,$G$2:G643,G643)&gt;1,0,1)</f>
        <v>1</v>
      </c>
    </row>
    <row r="644" spans="1:24" hidden="1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  <c r="X644">
        <f>IF(COUNTIFS($B$2:B644,B644,$G$2:G644,G644)&gt;1,0,1)</f>
        <v>0</v>
      </c>
    </row>
    <row r="645" spans="1:24" hidden="1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  <c r="X645">
        <f>IF(COUNTIFS($B$2:B645,B645,$G$2:G645,G645)&gt;1,0,1)</f>
        <v>1</v>
      </c>
    </row>
    <row r="646" spans="1:24" hidden="1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  <c r="X646">
        <f>IF(COUNTIFS($B$2:B646,B646,$G$2:G646,G646)&gt;1,0,1)</f>
        <v>1</v>
      </c>
    </row>
    <row r="647" spans="1:24" hidden="1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  <c r="X647">
        <f>IF(COUNTIFS($B$2:B647,B647,$G$2:G647,G647)&gt;1,0,1)</f>
        <v>1</v>
      </c>
    </row>
    <row r="648" spans="1:24" hidden="1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  <c r="X648">
        <f>IF(COUNTIFS($B$2:B648,B648,$G$2:G648,G648)&gt;1,0,1)</f>
        <v>1</v>
      </c>
    </row>
    <row r="649" spans="1:24" hidden="1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  <c r="X649">
        <f>IF(COUNTIFS($B$2:B649,B649,$G$2:G649,G649)&gt;1,0,1)</f>
        <v>0</v>
      </c>
    </row>
    <row r="650" spans="1:24" hidden="1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  <c r="X650">
        <f>IF(COUNTIFS($B$2:B650,B650,$G$2:G650,G650)&gt;1,0,1)</f>
        <v>1</v>
      </c>
    </row>
    <row r="651" spans="1:24" hidden="1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  <c r="X651">
        <f>IF(COUNTIFS($B$2:B651,B651,$G$2:G651,G651)&gt;1,0,1)</f>
        <v>0</v>
      </c>
    </row>
    <row r="652" spans="1:24" hidden="1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  <c r="X652">
        <f>IF(COUNTIFS($B$2:B652,B652,$G$2:G652,G652)&gt;1,0,1)</f>
        <v>0</v>
      </c>
    </row>
    <row r="653" spans="1:24" hidden="1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  <c r="X653">
        <f>IF(COUNTIFS($B$2:B653,B653,$G$2:G653,G653)&gt;1,0,1)</f>
        <v>1</v>
      </c>
    </row>
    <row r="654" spans="1:24" hidden="1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  <c r="X654">
        <f>IF(COUNTIFS($B$2:B654,B654,$G$2:G654,G654)&gt;1,0,1)</f>
        <v>1</v>
      </c>
    </row>
    <row r="655" spans="1:24" hidden="1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  <c r="X655">
        <f>IF(COUNTIFS($B$2:B655,B655,$G$2:G655,G655)&gt;1,0,1)</f>
        <v>0</v>
      </c>
    </row>
    <row r="656" spans="1:24" hidden="1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  <c r="X656">
        <f>IF(COUNTIFS($B$2:B656,B656,$G$2:G656,G656)&gt;1,0,1)</f>
        <v>1</v>
      </c>
    </row>
    <row r="657" spans="1:24" hidden="1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  <c r="X657">
        <f>IF(COUNTIFS($B$2:B657,B657,$G$2:G657,G657)&gt;1,0,1)</f>
        <v>0</v>
      </c>
    </row>
    <row r="658" spans="1:24" hidden="1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  <c r="X658">
        <f>IF(COUNTIFS($B$2:B658,B658,$G$2:G658,G658)&gt;1,0,1)</f>
        <v>0</v>
      </c>
    </row>
    <row r="659" spans="1:24" hidden="1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  <c r="X659">
        <f>IF(COUNTIFS($B$2:B659,B659,$G$2:G659,G659)&gt;1,0,1)</f>
        <v>1</v>
      </c>
    </row>
    <row r="660" spans="1:24" hidden="1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  <c r="X660">
        <f>IF(COUNTIFS($B$2:B660,B660,$G$2:G660,G660)&gt;1,0,1)</f>
        <v>0</v>
      </c>
    </row>
    <row r="661" spans="1:24" hidden="1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  <c r="X661">
        <f>IF(COUNTIFS($B$2:B661,B661,$G$2:G661,G661)&gt;1,0,1)</f>
        <v>1</v>
      </c>
    </row>
    <row r="662" spans="1:24" hidden="1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  <c r="X662">
        <f>IF(COUNTIFS($B$2:B662,B662,$G$2:G662,G662)&gt;1,0,1)</f>
        <v>0</v>
      </c>
    </row>
    <row r="663" spans="1:24" hidden="1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  <c r="X663">
        <f>IF(COUNTIFS($B$2:B663,B663,$G$2:G663,G663)&gt;1,0,1)</f>
        <v>0</v>
      </c>
    </row>
    <row r="664" spans="1:24" hidden="1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  <c r="X664">
        <f>IF(COUNTIFS($B$2:B664,B664,$G$2:G664,G664)&gt;1,0,1)</f>
        <v>0</v>
      </c>
    </row>
    <row r="665" spans="1:24" hidden="1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  <c r="X665">
        <f>IF(COUNTIFS($B$2:B665,B665,$G$2:G665,G665)&gt;1,0,1)</f>
        <v>1</v>
      </c>
    </row>
    <row r="666" spans="1:24" hidden="1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  <c r="X666">
        <f>IF(COUNTIFS($B$2:B666,B666,$G$2:G666,G666)&gt;1,0,1)</f>
        <v>1</v>
      </c>
    </row>
    <row r="667" spans="1:24" hidden="1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  <c r="X667">
        <f>IF(COUNTIFS($B$2:B667,B667,$G$2:G667,G667)&gt;1,0,1)</f>
        <v>1</v>
      </c>
    </row>
    <row r="668" spans="1:24" hidden="1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  <c r="X668">
        <f>IF(COUNTIFS($B$2:B668,B668,$G$2:G668,G668)&gt;1,0,1)</f>
        <v>0</v>
      </c>
    </row>
    <row r="669" spans="1:24" hidden="1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  <c r="X669">
        <f>IF(COUNTIFS($B$2:B669,B669,$G$2:G669,G669)&gt;1,0,1)</f>
        <v>0</v>
      </c>
    </row>
    <row r="670" spans="1:24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  <c r="X670">
        <f>IF(COUNTIFS($B$2:B670,B670,$G$2:G670,G670)&gt;1,0,1)</f>
        <v>1</v>
      </c>
    </row>
    <row r="671" spans="1:24" hidden="1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  <c r="X671">
        <f>IF(COUNTIFS($B$2:B671,B671,$G$2:G671,G671)&gt;1,0,1)</f>
        <v>1</v>
      </c>
    </row>
    <row r="672" spans="1:24" hidden="1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  <c r="X672">
        <f>IF(COUNTIFS($B$2:B672,B672,$G$2:G672,G672)&gt;1,0,1)</f>
        <v>0</v>
      </c>
    </row>
    <row r="673" spans="1:24" hidden="1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  <c r="X673">
        <f>IF(COUNTIFS($B$2:B673,B673,$G$2:G673,G673)&gt;1,0,1)</f>
        <v>0</v>
      </c>
    </row>
    <row r="674" spans="1:24" hidden="1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  <c r="X674">
        <f>IF(COUNTIFS($B$2:B674,B674,$G$2:G674,G674)&gt;1,0,1)</f>
        <v>1</v>
      </c>
    </row>
    <row r="675" spans="1:24" hidden="1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  <c r="X675">
        <f>IF(COUNTIFS($B$2:B675,B675,$G$2:G675,G675)&gt;1,0,1)</f>
        <v>1</v>
      </c>
    </row>
    <row r="676" spans="1:24" hidden="1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  <c r="X676">
        <f>IF(COUNTIFS($B$2:B676,B676,$G$2:G676,G676)&gt;1,0,1)</f>
        <v>0</v>
      </c>
    </row>
    <row r="677" spans="1:24" hidden="1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  <c r="X677">
        <f>IF(COUNTIFS($B$2:B677,B677,$G$2:G677,G677)&gt;1,0,1)</f>
        <v>0</v>
      </c>
    </row>
    <row r="678" spans="1:24" hidden="1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  <c r="X678">
        <f>IF(COUNTIFS($B$2:B678,B678,$G$2:G678,G678)&gt;1,0,1)</f>
        <v>1</v>
      </c>
    </row>
    <row r="679" spans="1:24" hidden="1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  <c r="X679">
        <f>IF(COUNTIFS($B$2:B679,B679,$G$2:G679,G679)&gt;1,0,1)</f>
        <v>0</v>
      </c>
    </row>
    <row r="680" spans="1:24" hidden="1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  <c r="X680">
        <f>IF(COUNTIFS($B$2:B680,B680,$G$2:G680,G680)&gt;1,0,1)</f>
        <v>0</v>
      </c>
    </row>
    <row r="681" spans="1:24" hidden="1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  <c r="X681">
        <f>IF(COUNTIFS($B$2:B681,B681,$G$2:G681,G681)&gt;1,0,1)</f>
        <v>0</v>
      </c>
    </row>
    <row r="682" spans="1:24" hidden="1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  <c r="X682">
        <f>IF(COUNTIFS($B$2:B682,B682,$G$2:G682,G682)&gt;1,0,1)</f>
        <v>1</v>
      </c>
    </row>
    <row r="683" spans="1:24" hidden="1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  <c r="X683">
        <f>IF(COUNTIFS($B$2:B683,B683,$G$2:G683,G683)&gt;1,0,1)</f>
        <v>0</v>
      </c>
    </row>
    <row r="684" spans="1:24" hidden="1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  <c r="X684">
        <f>IF(COUNTIFS($B$2:B684,B684,$G$2:G684,G684)&gt;1,0,1)</f>
        <v>0</v>
      </c>
    </row>
    <row r="685" spans="1:24" hidden="1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  <c r="X685">
        <f>IF(COUNTIFS($B$2:B685,B685,$G$2:G685,G685)&gt;1,0,1)</f>
        <v>1</v>
      </c>
    </row>
    <row r="686" spans="1:24" hidden="1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  <c r="X686">
        <f>IF(COUNTIFS($B$2:B686,B686,$G$2:G686,G686)&gt;1,0,1)</f>
        <v>0</v>
      </c>
    </row>
    <row r="687" spans="1:24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  <c r="X687">
        <f>IF(COUNTIFS($B$2:B687,B687,$G$2:G687,G687)&gt;1,0,1)</f>
        <v>1</v>
      </c>
    </row>
    <row r="688" spans="1:24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  <c r="X688">
        <f>IF(COUNTIFS($B$2:B688,B688,$G$2:G688,G688)&gt;1,0,1)</f>
        <v>0</v>
      </c>
    </row>
    <row r="689" spans="1:24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  <c r="X689">
        <f>IF(COUNTIFS($B$2:B689,B689,$G$2:G689,G689)&gt;1,0,1)</f>
        <v>0</v>
      </c>
    </row>
    <row r="690" spans="1:24" hidden="1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  <c r="X690">
        <f>IF(COUNTIFS($B$2:B690,B690,$G$2:G690,G690)&gt;1,0,1)</f>
        <v>1</v>
      </c>
    </row>
    <row r="691" spans="1:24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  <c r="X691">
        <f>IF(COUNTIFS($B$2:B691,B691,$G$2:G691,G691)&gt;1,0,1)</f>
        <v>1</v>
      </c>
    </row>
    <row r="692" spans="1:24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  <c r="X692">
        <f>IF(COUNTIFS($B$2:B692,B692,$G$2:G692,G692)&gt;1,0,1)</f>
        <v>0</v>
      </c>
    </row>
    <row r="693" spans="1:24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  <c r="X693">
        <f>IF(COUNTIFS($B$2:B693,B693,$G$2:G693,G693)&gt;1,0,1)</f>
        <v>0</v>
      </c>
    </row>
    <row r="694" spans="1:24" hidden="1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  <c r="X694">
        <f>IF(COUNTIFS($B$2:B694,B694,$G$2:G694,G694)&gt;1,0,1)</f>
        <v>1</v>
      </c>
    </row>
    <row r="695" spans="1:24" hidden="1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  <c r="X695">
        <f>IF(COUNTIFS($B$2:B695,B695,$G$2:G695,G695)&gt;1,0,1)</f>
        <v>0</v>
      </c>
    </row>
    <row r="696" spans="1:24" hidden="1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  <c r="X696">
        <f>IF(COUNTIFS($B$2:B696,B696,$G$2:G696,G696)&gt;1,0,1)</f>
        <v>1</v>
      </c>
    </row>
    <row r="697" spans="1:24" hidden="1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  <c r="X697">
        <f>IF(COUNTIFS($B$2:B697,B697,$G$2:G697,G697)&gt;1,0,1)</f>
        <v>0</v>
      </c>
    </row>
    <row r="698" spans="1:24" hidden="1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  <c r="X698">
        <f>IF(COUNTIFS($B$2:B698,B698,$G$2:G698,G698)&gt;1,0,1)</f>
        <v>0</v>
      </c>
    </row>
    <row r="699" spans="1:24" hidden="1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  <c r="X699">
        <f>IF(COUNTIFS($B$2:B699,B699,$G$2:G699,G699)&gt;1,0,1)</f>
        <v>0</v>
      </c>
    </row>
    <row r="700" spans="1:24" hidden="1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  <c r="X700">
        <f>IF(COUNTIFS($B$2:B700,B700,$G$2:G700,G700)&gt;1,0,1)</f>
        <v>0</v>
      </c>
    </row>
    <row r="701" spans="1:24" hidden="1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  <c r="X701">
        <f>IF(COUNTIFS($B$2:B701,B701,$G$2:G701,G701)&gt;1,0,1)</f>
        <v>0</v>
      </c>
    </row>
    <row r="702" spans="1:24" hidden="1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  <c r="X702">
        <f>IF(COUNTIFS($B$2:B702,B702,$G$2:G702,G702)&gt;1,0,1)</f>
        <v>0</v>
      </c>
    </row>
    <row r="703" spans="1:24" hidden="1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  <c r="X703">
        <f>IF(COUNTIFS($B$2:B703,B703,$G$2:G703,G703)&gt;1,0,1)</f>
        <v>1</v>
      </c>
    </row>
    <row r="704" spans="1:24" hidden="1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  <c r="X704">
        <f>IF(COUNTIFS($B$2:B704,B704,$G$2:G704,G704)&gt;1,0,1)</f>
        <v>1</v>
      </c>
    </row>
    <row r="705" spans="1:24" hidden="1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  <c r="X705">
        <f>IF(COUNTIFS($B$2:B705,B705,$G$2:G705,G705)&gt;1,0,1)</f>
        <v>1</v>
      </c>
    </row>
    <row r="706" spans="1:24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  <c r="X706">
        <f>IF(COUNTIFS($B$2:B706,B706,$G$2:G706,G706)&gt;1,0,1)</f>
        <v>1</v>
      </c>
    </row>
    <row r="707" spans="1:24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  <c r="X707">
        <f>IF(COUNTIFS($B$2:B707,B707,$G$2:G707,G707)&gt;1,0,1)</f>
        <v>0</v>
      </c>
    </row>
    <row r="708" spans="1:24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  <c r="X708">
        <f>IF(COUNTIFS($B$2:B708,B708,$G$2:G708,G708)&gt;1,0,1)</f>
        <v>0</v>
      </c>
    </row>
    <row r="709" spans="1:24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  <c r="X709">
        <f>IF(COUNTIFS($B$2:B709,B709,$G$2:G709,G709)&gt;1,0,1)</f>
        <v>1</v>
      </c>
    </row>
    <row r="710" spans="1:24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  <c r="X710">
        <f>IF(COUNTIFS($B$2:B710,B710,$G$2:G710,G710)&gt;1,0,1)</f>
        <v>0</v>
      </c>
    </row>
    <row r="711" spans="1:24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  <c r="X711">
        <f>IF(COUNTIFS($B$2:B711,B711,$G$2:G711,G711)&gt;1,0,1)</f>
        <v>0</v>
      </c>
    </row>
    <row r="712" spans="1:24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  <c r="X712">
        <f>IF(COUNTIFS($B$2:B712,B712,$G$2:G712,G712)&gt;1,0,1)</f>
        <v>1</v>
      </c>
    </row>
    <row r="713" spans="1:24" hidden="1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  <c r="X713">
        <f>IF(COUNTIFS($B$2:B713,B713,$G$2:G713,G713)&gt;1,0,1)</f>
        <v>1</v>
      </c>
    </row>
    <row r="714" spans="1:24" hidden="1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  <c r="X714">
        <f>IF(COUNTIFS($B$2:B714,B714,$G$2:G714,G714)&gt;1,0,1)</f>
        <v>1</v>
      </c>
    </row>
    <row r="715" spans="1:24" hidden="1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  <c r="X715">
        <f>IF(COUNTIFS($B$2:B715,B715,$G$2:G715,G715)&gt;1,0,1)</f>
        <v>0</v>
      </c>
    </row>
    <row r="716" spans="1:24" hidden="1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  <c r="X716">
        <f>IF(COUNTIFS($B$2:B716,B716,$G$2:G716,G716)&gt;1,0,1)</f>
        <v>0</v>
      </c>
    </row>
    <row r="717" spans="1:24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  <c r="X717">
        <f>IF(COUNTIFS($B$2:B717,B717,$G$2:G717,G717)&gt;1,0,1)</f>
        <v>1</v>
      </c>
    </row>
    <row r="718" spans="1:24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  <c r="X718">
        <f>IF(COUNTIFS($B$2:B718,B718,$G$2:G718,G718)&gt;1,0,1)</f>
        <v>1</v>
      </c>
    </row>
    <row r="719" spans="1:24" hidden="1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  <c r="X719">
        <f>IF(COUNTIFS($B$2:B719,B719,$G$2:G719,G719)&gt;1,0,1)</f>
        <v>1</v>
      </c>
    </row>
    <row r="720" spans="1:24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  <c r="X720">
        <f>IF(COUNTIFS($B$2:B720,B720,$G$2:G720,G720)&gt;1,0,1)</f>
        <v>1</v>
      </c>
    </row>
    <row r="721" spans="1:24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  <c r="X721">
        <f>IF(COUNTIFS($B$2:B721,B721,$G$2:G721,G721)&gt;1,0,1)</f>
        <v>0</v>
      </c>
    </row>
    <row r="722" spans="1:24" hidden="1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  <c r="X722">
        <f>IF(COUNTIFS($B$2:B722,B722,$G$2:G722,G722)&gt;1,0,1)</f>
        <v>1</v>
      </c>
    </row>
    <row r="723" spans="1:24" hidden="1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  <c r="X723">
        <f>IF(COUNTIFS($B$2:B723,B723,$G$2:G723,G723)&gt;1,0,1)</f>
        <v>1</v>
      </c>
    </row>
    <row r="724" spans="1:24" hidden="1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  <c r="X724">
        <f>IF(COUNTIFS($B$2:B724,B724,$G$2:G724,G724)&gt;1,0,1)</f>
        <v>0</v>
      </c>
    </row>
    <row r="725" spans="1:24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  <c r="X725">
        <f>IF(COUNTIFS($B$2:B725,B725,$G$2:G725,G725)&gt;1,0,1)</f>
        <v>1</v>
      </c>
    </row>
    <row r="726" spans="1:24" hidden="1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  <c r="X726">
        <f>IF(COUNTIFS($B$2:B726,B726,$G$2:G726,G726)&gt;1,0,1)</f>
        <v>1</v>
      </c>
    </row>
    <row r="727" spans="1:24" hidden="1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  <c r="X727">
        <f>IF(COUNTIFS($B$2:B727,B727,$G$2:G727,G727)&gt;1,0,1)</f>
        <v>1</v>
      </c>
    </row>
    <row r="728" spans="1:24" hidden="1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  <c r="X728">
        <f>IF(COUNTIFS($B$2:B728,B728,$G$2:G728,G728)&gt;1,0,1)</f>
        <v>0</v>
      </c>
    </row>
    <row r="729" spans="1:24" hidden="1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  <c r="X729">
        <f>IF(COUNTIFS($B$2:B729,B729,$G$2:G729,G729)&gt;1,0,1)</f>
        <v>1</v>
      </c>
    </row>
    <row r="730" spans="1:24" hidden="1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  <c r="X730">
        <f>IF(COUNTIFS($B$2:B730,B730,$G$2:G730,G730)&gt;1,0,1)</f>
        <v>0</v>
      </c>
    </row>
    <row r="731" spans="1:24" hidden="1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  <c r="X731">
        <f>IF(COUNTIFS($B$2:B731,B731,$G$2:G731,G731)&gt;1,0,1)</f>
        <v>0</v>
      </c>
    </row>
    <row r="732" spans="1:24" hidden="1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  <c r="X732">
        <f>IF(COUNTIFS($B$2:B732,B732,$G$2:G732,G732)&gt;1,0,1)</f>
        <v>0</v>
      </c>
    </row>
    <row r="733" spans="1:24" hidden="1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  <c r="X733">
        <f>IF(COUNTIFS($B$2:B733,B733,$G$2:G733,G733)&gt;1,0,1)</f>
        <v>0</v>
      </c>
    </row>
    <row r="734" spans="1:24" hidden="1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  <c r="X734">
        <f>IF(COUNTIFS($B$2:B734,B734,$G$2:G734,G734)&gt;1,0,1)</f>
        <v>1</v>
      </c>
    </row>
    <row r="735" spans="1:24" hidden="1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  <c r="X735">
        <f>IF(COUNTIFS($B$2:B735,B735,$G$2:G735,G735)&gt;1,0,1)</f>
        <v>0</v>
      </c>
    </row>
    <row r="736" spans="1:24" hidden="1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  <c r="X736">
        <f>IF(COUNTIFS($B$2:B736,B736,$G$2:G736,G736)&gt;1,0,1)</f>
        <v>0</v>
      </c>
    </row>
    <row r="737" spans="1:24" hidden="1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  <c r="X737">
        <f>IF(COUNTIFS($B$2:B737,B737,$G$2:G737,G737)&gt;1,0,1)</f>
        <v>0</v>
      </c>
    </row>
    <row r="738" spans="1:24" hidden="1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  <c r="X738">
        <f>IF(COUNTIFS($B$2:B738,B738,$G$2:G738,G738)&gt;1,0,1)</f>
        <v>0</v>
      </c>
    </row>
    <row r="739" spans="1:24" hidden="1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  <c r="X739">
        <f>IF(COUNTIFS($B$2:B739,B739,$G$2:G739,G739)&gt;1,0,1)</f>
        <v>0</v>
      </c>
    </row>
    <row r="740" spans="1:24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  <c r="X740">
        <f>IF(COUNTIFS($B$2:B740,B740,$G$2:G740,G740)&gt;1,0,1)</f>
        <v>1</v>
      </c>
    </row>
    <row r="741" spans="1:24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  <c r="X741">
        <f>IF(COUNTIFS($B$2:B741,B741,$G$2:G741,G741)&gt;1,0,1)</f>
        <v>1</v>
      </c>
    </row>
    <row r="742" spans="1:24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  <c r="X742">
        <f>IF(COUNTIFS($B$2:B742,B742,$G$2:G742,G742)&gt;1,0,1)</f>
        <v>0</v>
      </c>
    </row>
    <row r="743" spans="1:24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  <c r="X743">
        <f>IF(COUNTIFS($B$2:B743,B743,$G$2:G743,G743)&gt;1,0,1)</f>
        <v>0</v>
      </c>
    </row>
    <row r="744" spans="1:24" hidden="1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  <c r="X744">
        <f>IF(COUNTIFS($B$2:B744,B744,$G$2:G744,G744)&gt;1,0,1)</f>
        <v>1</v>
      </c>
    </row>
    <row r="745" spans="1:24" hidden="1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  <c r="X745">
        <f>IF(COUNTIFS($B$2:B745,B745,$G$2:G745,G745)&gt;1,0,1)</f>
        <v>0</v>
      </c>
    </row>
    <row r="746" spans="1:24" hidden="1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  <c r="X746">
        <f>IF(COUNTIFS($B$2:B746,B746,$G$2:G746,G746)&gt;1,0,1)</f>
        <v>0</v>
      </c>
    </row>
    <row r="747" spans="1:24" hidden="1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  <c r="X747">
        <f>IF(COUNTIFS($B$2:B747,B747,$G$2:G747,G747)&gt;1,0,1)</f>
        <v>0</v>
      </c>
    </row>
    <row r="748" spans="1:24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  <c r="X748">
        <f>IF(COUNTIFS($B$2:B748,B748,$G$2:G748,G748)&gt;1,0,1)</f>
        <v>1</v>
      </c>
    </row>
    <row r="749" spans="1:24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  <c r="X749">
        <f>IF(COUNTIFS($B$2:B749,B749,$G$2:G749,G749)&gt;1,0,1)</f>
        <v>0</v>
      </c>
    </row>
    <row r="750" spans="1:24" hidden="1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  <c r="X750">
        <f>IF(COUNTIFS($B$2:B750,B750,$G$2:G750,G750)&gt;1,0,1)</f>
        <v>1</v>
      </c>
    </row>
    <row r="751" spans="1:24" hidden="1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  <c r="X751">
        <f>IF(COUNTIFS($B$2:B751,B751,$G$2:G751,G751)&gt;1,0,1)</f>
        <v>1</v>
      </c>
    </row>
    <row r="752" spans="1:24" hidden="1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  <c r="X752">
        <f>IF(COUNTIFS($B$2:B752,B752,$G$2:G752,G752)&gt;1,0,1)</f>
        <v>0</v>
      </c>
    </row>
    <row r="753" spans="1:24" hidden="1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  <c r="X753">
        <f>IF(COUNTIFS($B$2:B753,B753,$G$2:G753,G753)&gt;1,0,1)</f>
        <v>0</v>
      </c>
    </row>
    <row r="754" spans="1:24" hidden="1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  <c r="X754">
        <f>IF(COUNTIFS($B$2:B754,B754,$G$2:G754,G754)&gt;1,0,1)</f>
        <v>0</v>
      </c>
    </row>
    <row r="755" spans="1:24" hidden="1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  <c r="X755">
        <f>IF(COUNTIFS($B$2:B755,B755,$G$2:G755,G755)&gt;1,0,1)</f>
        <v>1</v>
      </c>
    </row>
    <row r="756" spans="1:24" hidden="1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  <c r="X756">
        <f>IF(COUNTIFS($B$2:B756,B756,$G$2:G756,G756)&gt;1,0,1)</f>
        <v>1</v>
      </c>
    </row>
    <row r="757" spans="1:24" hidden="1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  <c r="X757">
        <f>IF(COUNTIFS($B$2:B757,B757,$G$2:G757,G757)&gt;1,0,1)</f>
        <v>1</v>
      </c>
    </row>
    <row r="758" spans="1:24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  <c r="X758">
        <f>IF(COUNTIFS($B$2:B758,B758,$G$2:G758,G758)&gt;1,0,1)</f>
        <v>1</v>
      </c>
    </row>
    <row r="759" spans="1:24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  <c r="X759">
        <f>IF(COUNTIFS($B$2:B759,B759,$G$2:G759,G759)&gt;1,0,1)</f>
        <v>0</v>
      </c>
    </row>
    <row r="760" spans="1:24" hidden="1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  <c r="X760">
        <f>IF(COUNTIFS($B$2:B760,B760,$G$2:G760,G760)&gt;1,0,1)</f>
        <v>1</v>
      </c>
    </row>
    <row r="761" spans="1:24" hidden="1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  <c r="X761">
        <f>IF(COUNTIFS($B$2:B761,B761,$G$2:G761,G761)&gt;1,0,1)</f>
        <v>1</v>
      </c>
    </row>
    <row r="762" spans="1:24" hidden="1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  <c r="X762">
        <f>IF(COUNTIFS($B$2:B762,B762,$G$2:G762,G762)&gt;1,0,1)</f>
        <v>1</v>
      </c>
    </row>
    <row r="763" spans="1:24" hidden="1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  <c r="X763">
        <f>IF(COUNTIFS($B$2:B763,B763,$G$2:G763,G763)&gt;1,0,1)</f>
        <v>1</v>
      </c>
    </row>
    <row r="764" spans="1:24" hidden="1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  <c r="X764">
        <f>IF(COUNTIFS($B$2:B764,B764,$G$2:G764,G764)&gt;1,0,1)</f>
        <v>1</v>
      </c>
    </row>
    <row r="765" spans="1:24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  <c r="X765">
        <f>IF(COUNTIFS($B$2:B765,B765,$G$2:G765,G765)&gt;1,0,1)</f>
        <v>1</v>
      </c>
    </row>
    <row r="766" spans="1:24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  <c r="X766">
        <f>IF(COUNTIFS($B$2:B766,B766,$G$2:G766,G766)&gt;1,0,1)</f>
        <v>0</v>
      </c>
    </row>
    <row r="767" spans="1:24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  <c r="X767">
        <f>IF(COUNTIFS($B$2:B767,B767,$G$2:G767,G767)&gt;1,0,1)</f>
        <v>0</v>
      </c>
    </row>
    <row r="768" spans="1:24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  <c r="X768">
        <f>IF(COUNTIFS($B$2:B768,B768,$G$2:G768,G768)&gt;1,0,1)</f>
        <v>0</v>
      </c>
    </row>
    <row r="769" spans="1:24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  <c r="X769">
        <f>IF(COUNTIFS($B$2:B769,B769,$G$2:G769,G769)&gt;1,0,1)</f>
        <v>0</v>
      </c>
    </row>
    <row r="770" spans="1:24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  <c r="X770">
        <f>IF(COUNTIFS($B$2:B770,B770,$G$2:G770,G770)&gt;1,0,1)</f>
        <v>1</v>
      </c>
    </row>
    <row r="771" spans="1:24" hidden="1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  <c r="X771">
        <f>IF(COUNTIFS($B$2:B771,B771,$G$2:G771,G771)&gt;1,0,1)</f>
        <v>1</v>
      </c>
    </row>
    <row r="772" spans="1:24" hidden="1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  <c r="X772">
        <f>IF(COUNTIFS($B$2:B772,B772,$G$2:G772,G772)&gt;1,0,1)</f>
        <v>1</v>
      </c>
    </row>
    <row r="773" spans="1:24" hidden="1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  <c r="X773">
        <f>IF(COUNTIFS($B$2:B773,B773,$G$2:G773,G773)&gt;1,0,1)</f>
        <v>0</v>
      </c>
    </row>
    <row r="774" spans="1:24" hidden="1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  <c r="X774">
        <f>IF(COUNTIFS($B$2:B774,B774,$G$2:G774,G774)&gt;1,0,1)</f>
        <v>0</v>
      </c>
    </row>
    <row r="775" spans="1:24" hidden="1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  <c r="X775">
        <f>IF(COUNTIFS($B$2:B775,B775,$G$2:G775,G775)&gt;1,0,1)</f>
        <v>0</v>
      </c>
    </row>
    <row r="776" spans="1:24" hidden="1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  <c r="X776">
        <f>IF(COUNTIFS($B$2:B776,B776,$G$2:G776,G776)&gt;1,0,1)</f>
        <v>0</v>
      </c>
    </row>
    <row r="777" spans="1:24" hidden="1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  <c r="X777">
        <f>IF(COUNTIFS($B$2:B777,B777,$G$2:G777,G777)&gt;1,0,1)</f>
        <v>0</v>
      </c>
    </row>
    <row r="778" spans="1:24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  <c r="X778">
        <f>IF(COUNTIFS($B$2:B778,B778,$G$2:G778,G778)&gt;1,0,1)</f>
        <v>1</v>
      </c>
    </row>
    <row r="779" spans="1:24" hidden="1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  <c r="X779">
        <f>IF(COUNTIFS($B$2:B779,B779,$G$2:G779,G779)&gt;1,0,1)</f>
        <v>1</v>
      </c>
    </row>
    <row r="780" spans="1:24" hidden="1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  <c r="X780">
        <f>IF(COUNTIFS($B$2:B780,B780,$G$2:G780,G780)&gt;1,0,1)</f>
        <v>0</v>
      </c>
    </row>
    <row r="781" spans="1:24" hidden="1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  <c r="X781">
        <f>IF(COUNTIFS($B$2:B781,B781,$G$2:G781,G781)&gt;1,0,1)</f>
        <v>0</v>
      </c>
    </row>
    <row r="782" spans="1:24" hidden="1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  <c r="X782">
        <f>IF(COUNTIFS($B$2:B782,B782,$G$2:G782,G782)&gt;1,0,1)</f>
        <v>0</v>
      </c>
    </row>
    <row r="783" spans="1:24" hidden="1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  <c r="X783">
        <f>IF(COUNTIFS($B$2:B783,B783,$G$2:G783,G783)&gt;1,0,1)</f>
        <v>1</v>
      </c>
    </row>
    <row r="784" spans="1:24" hidden="1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  <c r="X784">
        <f>IF(COUNTIFS($B$2:B784,B784,$G$2:G784,G784)&gt;1,0,1)</f>
        <v>0</v>
      </c>
    </row>
    <row r="785" spans="1:24" hidden="1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  <c r="X785">
        <f>IF(COUNTIFS($B$2:B785,B785,$G$2:G785,G785)&gt;1,0,1)</f>
        <v>0</v>
      </c>
    </row>
    <row r="786" spans="1:24" hidden="1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  <c r="X786">
        <f>IF(COUNTIFS($B$2:B786,B786,$G$2:G786,G786)&gt;1,0,1)</f>
        <v>0</v>
      </c>
    </row>
    <row r="787" spans="1:24" hidden="1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  <c r="X787">
        <f>IF(COUNTIFS($B$2:B787,B787,$G$2:G787,G787)&gt;1,0,1)</f>
        <v>1</v>
      </c>
    </row>
    <row r="788" spans="1:24" hidden="1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  <c r="X788">
        <f>IF(COUNTIFS($B$2:B788,B788,$G$2:G788,G788)&gt;1,0,1)</f>
        <v>1</v>
      </c>
    </row>
    <row r="789" spans="1:24" hidden="1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  <c r="X789">
        <f>IF(COUNTIFS($B$2:B789,B789,$G$2:G789,G789)&gt;1,0,1)</f>
        <v>1</v>
      </c>
    </row>
    <row r="790" spans="1:24" hidden="1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  <c r="X790">
        <f>IF(COUNTIFS($B$2:B790,B790,$G$2:G790,G790)&gt;1,0,1)</f>
        <v>1</v>
      </c>
    </row>
    <row r="791" spans="1:24" hidden="1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  <c r="X791">
        <f>IF(COUNTIFS($B$2:B791,B791,$G$2:G791,G791)&gt;1,0,1)</f>
        <v>0</v>
      </c>
    </row>
    <row r="792" spans="1:24" hidden="1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  <c r="X792">
        <f>IF(COUNTIFS($B$2:B792,B792,$G$2:G792,G792)&gt;1,0,1)</f>
        <v>0</v>
      </c>
    </row>
    <row r="793" spans="1:24" hidden="1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  <c r="X793">
        <f>IF(COUNTIFS($B$2:B793,B793,$G$2:G793,G793)&gt;1,0,1)</f>
        <v>0</v>
      </c>
    </row>
    <row r="794" spans="1:24" hidden="1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  <c r="X794">
        <f>IF(COUNTIFS($B$2:B794,B794,$G$2:G794,G794)&gt;1,0,1)</f>
        <v>1</v>
      </c>
    </row>
    <row r="795" spans="1:24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  <c r="X795">
        <f>IF(COUNTIFS($B$2:B795,B795,$G$2:G795,G795)&gt;1,0,1)</f>
        <v>1</v>
      </c>
    </row>
    <row r="796" spans="1:24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  <c r="X796">
        <f>IF(COUNTIFS($B$2:B796,B796,$G$2:G796,G796)&gt;1,0,1)</f>
        <v>0</v>
      </c>
    </row>
    <row r="797" spans="1:24" hidden="1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  <c r="X797">
        <f>IF(COUNTIFS($B$2:B797,B797,$G$2:G797,G797)&gt;1,0,1)</f>
        <v>1</v>
      </c>
    </row>
    <row r="798" spans="1:24" hidden="1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  <c r="X798">
        <f>IF(COUNTIFS($B$2:B798,B798,$G$2:G798,G798)&gt;1,0,1)</f>
        <v>1</v>
      </c>
    </row>
    <row r="799" spans="1:24" hidden="1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  <c r="X799">
        <f>IF(COUNTIFS($B$2:B799,B799,$G$2:G799,G799)&gt;1,0,1)</f>
        <v>0</v>
      </c>
    </row>
    <row r="800" spans="1:24" hidden="1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  <c r="X800">
        <f>IF(COUNTIFS($B$2:B800,B800,$G$2:G800,G800)&gt;1,0,1)</f>
        <v>0</v>
      </c>
    </row>
    <row r="801" spans="1:24" hidden="1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  <c r="X801">
        <f>IF(COUNTIFS($B$2:B801,B801,$G$2:G801,G801)&gt;1,0,1)</f>
        <v>1</v>
      </c>
    </row>
    <row r="802" spans="1:24" hidden="1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  <c r="X802">
        <f>IF(COUNTIFS($B$2:B802,B802,$G$2:G802,G802)&gt;1,0,1)</f>
        <v>1</v>
      </c>
    </row>
    <row r="803" spans="1:24" hidden="1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  <c r="X803">
        <f>IF(COUNTIFS($B$2:B803,B803,$G$2:G803,G803)&gt;1,0,1)</f>
        <v>0</v>
      </c>
    </row>
    <row r="804" spans="1:24" hidden="1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  <c r="X804">
        <f>IF(COUNTIFS($B$2:B804,B804,$G$2:G804,G804)&gt;1,0,1)</f>
        <v>1</v>
      </c>
    </row>
    <row r="805" spans="1:24" hidden="1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  <c r="X805">
        <f>IF(COUNTIFS($B$2:B805,B805,$G$2:G805,G805)&gt;1,0,1)</f>
        <v>1</v>
      </c>
    </row>
    <row r="806" spans="1:24" hidden="1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  <c r="X806">
        <f>IF(COUNTIFS($B$2:B806,B806,$G$2:G806,G806)&gt;1,0,1)</f>
        <v>1</v>
      </c>
    </row>
    <row r="807" spans="1:24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  <c r="X807">
        <f>IF(COUNTIFS($B$2:B807,B807,$G$2:G807,G807)&gt;1,0,1)</f>
        <v>1</v>
      </c>
    </row>
    <row r="808" spans="1:24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  <c r="X808">
        <f>IF(COUNTIFS($B$2:B808,B808,$G$2:G808,G808)&gt;1,0,1)</f>
        <v>0</v>
      </c>
    </row>
    <row r="809" spans="1:24" hidden="1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  <c r="X809">
        <f>IF(COUNTIFS($B$2:B809,B809,$G$2:G809,G809)&gt;1,0,1)</f>
        <v>1</v>
      </c>
    </row>
    <row r="810" spans="1:24" hidden="1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  <c r="X810">
        <f>IF(COUNTIFS($B$2:B810,B810,$G$2:G810,G810)&gt;1,0,1)</f>
        <v>0</v>
      </c>
    </row>
    <row r="811" spans="1:24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  <c r="X811">
        <f>IF(COUNTIFS($B$2:B811,B811,$G$2:G811,G811)&gt;1,0,1)</f>
        <v>1</v>
      </c>
    </row>
    <row r="812" spans="1:24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  <c r="X812">
        <f>IF(COUNTIFS($B$2:B812,B812,$G$2:G812,G812)&gt;1,0,1)</f>
        <v>0</v>
      </c>
    </row>
    <row r="813" spans="1:24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  <c r="X813">
        <f>IF(COUNTIFS($B$2:B813,B813,$G$2:G813,G813)&gt;1,0,1)</f>
        <v>0</v>
      </c>
    </row>
    <row r="814" spans="1:24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  <c r="X814">
        <f>IF(COUNTIFS($B$2:B814,B814,$G$2:G814,G814)&gt;1,0,1)</f>
        <v>0</v>
      </c>
    </row>
    <row r="815" spans="1:24" hidden="1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  <c r="X815">
        <f>IF(COUNTIFS($B$2:B815,B815,$G$2:G815,G815)&gt;1,0,1)</f>
        <v>1</v>
      </c>
    </row>
    <row r="816" spans="1:24" hidden="1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  <c r="X816">
        <f>IF(COUNTIFS($B$2:B816,B816,$G$2:G816,G816)&gt;1,0,1)</f>
        <v>0</v>
      </c>
    </row>
    <row r="817" spans="1:24" hidden="1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  <c r="X817">
        <f>IF(COUNTIFS($B$2:B817,B817,$G$2:G817,G817)&gt;1,0,1)</f>
        <v>1</v>
      </c>
    </row>
    <row r="818" spans="1:24" hidden="1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  <c r="X818">
        <f>IF(COUNTIFS($B$2:B818,B818,$G$2:G818,G818)&gt;1,0,1)</f>
        <v>1</v>
      </c>
    </row>
    <row r="819" spans="1:24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  <c r="X819">
        <f>IF(COUNTIFS($B$2:B819,B819,$G$2:G819,G819)&gt;1,0,1)</f>
        <v>1</v>
      </c>
    </row>
    <row r="820" spans="1:24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  <c r="X820">
        <f>IF(COUNTIFS($B$2:B820,B820,$G$2:G820,G820)&gt;1,0,1)</f>
        <v>0</v>
      </c>
    </row>
    <row r="821" spans="1:24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  <c r="X821">
        <f>IF(COUNTIFS($B$2:B821,B821,$G$2:G821,G821)&gt;1,0,1)</f>
        <v>0</v>
      </c>
    </row>
    <row r="822" spans="1:24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  <c r="X822">
        <f>IF(COUNTIFS($B$2:B822,B822,$G$2:G822,G822)&gt;1,0,1)</f>
        <v>0</v>
      </c>
    </row>
    <row r="823" spans="1:24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  <c r="X823">
        <f>IF(COUNTIFS($B$2:B823,B823,$G$2:G823,G823)&gt;1,0,1)</f>
        <v>0</v>
      </c>
    </row>
    <row r="824" spans="1:24" hidden="1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  <c r="X824">
        <f>IF(COUNTIFS($B$2:B824,B824,$G$2:G824,G824)&gt;1,0,1)</f>
        <v>1</v>
      </c>
    </row>
    <row r="825" spans="1:24" hidden="1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  <c r="X825">
        <f>IF(COUNTIFS($B$2:B825,B825,$G$2:G825,G825)&gt;1,0,1)</f>
        <v>0</v>
      </c>
    </row>
    <row r="826" spans="1:24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  <c r="X826">
        <f>IF(COUNTIFS($B$2:B826,B826,$G$2:G826,G826)&gt;1,0,1)</f>
        <v>1</v>
      </c>
    </row>
    <row r="827" spans="1:24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  <c r="X827">
        <f>IF(COUNTIFS($B$2:B827,B827,$G$2:G827,G827)&gt;1,0,1)</f>
        <v>0</v>
      </c>
    </row>
    <row r="828" spans="1:24" hidden="1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  <c r="X828">
        <f>IF(COUNTIFS($B$2:B828,B828,$G$2:G828,G828)&gt;1,0,1)</f>
        <v>1</v>
      </c>
    </row>
    <row r="829" spans="1:24" hidden="1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  <c r="X829">
        <f>IF(COUNTIFS($B$2:B829,B829,$G$2:G829,G829)&gt;1,0,1)</f>
        <v>0</v>
      </c>
    </row>
    <row r="830" spans="1:24" hidden="1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  <c r="X830">
        <f>IF(COUNTIFS($B$2:B830,B830,$G$2:G830,G830)&gt;1,0,1)</f>
        <v>0</v>
      </c>
    </row>
    <row r="831" spans="1:24" hidden="1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  <c r="X831">
        <f>IF(COUNTIFS($B$2:B831,B831,$G$2:G831,G831)&gt;1,0,1)</f>
        <v>1</v>
      </c>
    </row>
    <row r="832" spans="1:24" hidden="1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  <c r="X832">
        <f>IF(COUNTIFS($B$2:B832,B832,$G$2:G832,G832)&gt;1,0,1)</f>
        <v>0</v>
      </c>
    </row>
    <row r="833" spans="1:24" hidden="1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  <c r="X833">
        <f>IF(COUNTIFS($B$2:B833,B833,$G$2:G833,G833)&gt;1,0,1)</f>
        <v>0</v>
      </c>
    </row>
    <row r="834" spans="1:24" hidden="1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  <c r="X834">
        <f>IF(COUNTIFS($B$2:B834,B834,$G$2:G834,G834)&gt;1,0,1)</f>
        <v>0</v>
      </c>
    </row>
    <row r="835" spans="1:24" hidden="1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  <c r="X835">
        <f>IF(COUNTIFS($B$2:B835,B835,$G$2:G835,G835)&gt;1,0,1)</f>
        <v>1</v>
      </c>
    </row>
    <row r="836" spans="1:24" hidden="1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  <c r="X836">
        <f>IF(COUNTIFS($B$2:B836,B836,$G$2:G836,G836)&gt;1,0,1)</f>
        <v>0</v>
      </c>
    </row>
    <row r="837" spans="1:24" hidden="1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  <c r="X837">
        <f>IF(COUNTIFS($B$2:B837,B837,$G$2:G837,G837)&gt;1,0,1)</f>
        <v>0</v>
      </c>
    </row>
    <row r="838" spans="1:24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  <c r="X838">
        <f>IF(COUNTIFS($B$2:B838,B838,$G$2:G838,G838)&gt;1,0,1)</f>
        <v>1</v>
      </c>
    </row>
    <row r="839" spans="1:24" hidden="1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  <c r="X839">
        <f>IF(COUNTIFS($B$2:B839,B839,$G$2:G839,G839)&gt;1,0,1)</f>
        <v>1</v>
      </c>
    </row>
    <row r="840" spans="1:24" hidden="1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  <c r="X840">
        <f>IF(COUNTIFS($B$2:B840,B840,$G$2:G840,G840)&gt;1,0,1)</f>
        <v>1</v>
      </c>
    </row>
    <row r="841" spans="1:24" hidden="1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  <c r="X841">
        <f>IF(COUNTIFS($B$2:B841,B841,$G$2:G841,G841)&gt;1,0,1)</f>
        <v>1</v>
      </c>
    </row>
    <row r="842" spans="1:24" hidden="1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  <c r="X842">
        <f>IF(COUNTIFS($B$2:B842,B842,$G$2:G842,G842)&gt;1,0,1)</f>
        <v>0</v>
      </c>
    </row>
    <row r="843" spans="1:24" hidden="1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  <c r="X843">
        <f>IF(COUNTIFS($B$2:B843,B843,$G$2:G843,G843)&gt;1,0,1)</f>
        <v>0</v>
      </c>
    </row>
    <row r="844" spans="1:24" hidden="1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  <c r="X844">
        <f>IF(COUNTIFS($B$2:B844,B844,$G$2:G844,G844)&gt;1,0,1)</f>
        <v>1</v>
      </c>
    </row>
    <row r="845" spans="1:24" hidden="1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  <c r="X845">
        <f>IF(COUNTIFS($B$2:B845,B845,$G$2:G845,G845)&gt;1,0,1)</f>
        <v>0</v>
      </c>
    </row>
    <row r="846" spans="1:24" hidden="1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  <c r="X846">
        <f>IF(COUNTIFS($B$2:B846,B846,$G$2:G846,G846)&gt;1,0,1)</f>
        <v>0</v>
      </c>
    </row>
    <row r="847" spans="1:24" hidden="1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  <c r="X847">
        <f>IF(COUNTIFS($B$2:B847,B847,$G$2:G847,G847)&gt;1,0,1)</f>
        <v>0</v>
      </c>
    </row>
    <row r="848" spans="1:24" hidden="1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  <c r="X848">
        <f>IF(COUNTIFS($B$2:B848,B848,$G$2:G848,G848)&gt;1,0,1)</f>
        <v>1</v>
      </c>
    </row>
    <row r="849" spans="1:24" hidden="1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  <c r="X849">
        <f>IF(COUNTIFS($B$2:B849,B849,$G$2:G849,G849)&gt;1,0,1)</f>
        <v>0</v>
      </c>
    </row>
    <row r="850" spans="1:24" hidden="1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  <c r="X850">
        <f>IF(COUNTIFS($B$2:B850,B850,$G$2:G850,G850)&gt;1,0,1)</f>
        <v>1</v>
      </c>
    </row>
    <row r="851" spans="1:24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  <c r="X851">
        <f>IF(COUNTIFS($B$2:B851,B851,$G$2:G851,G851)&gt;1,0,1)</f>
        <v>1</v>
      </c>
    </row>
    <row r="852" spans="1:24" hidden="1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  <c r="X852">
        <f>IF(COUNTIFS($B$2:B852,B852,$G$2:G852,G852)&gt;1,0,1)</f>
        <v>1</v>
      </c>
    </row>
    <row r="853" spans="1:24" hidden="1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  <c r="X853">
        <f>IF(COUNTIFS($B$2:B853,B853,$G$2:G853,G853)&gt;1,0,1)</f>
        <v>0</v>
      </c>
    </row>
    <row r="854" spans="1:24" hidden="1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  <c r="X854">
        <f>IF(COUNTIFS($B$2:B854,B854,$G$2:G854,G854)&gt;1,0,1)</f>
        <v>1</v>
      </c>
    </row>
    <row r="855" spans="1:24" hidden="1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  <c r="X855">
        <f>IF(COUNTIFS($B$2:B855,B855,$G$2:G855,G855)&gt;1,0,1)</f>
        <v>1</v>
      </c>
    </row>
    <row r="856" spans="1:24" hidden="1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  <c r="X856">
        <f>IF(COUNTIFS($B$2:B856,B856,$G$2:G856,G856)&gt;1,0,1)</f>
        <v>0</v>
      </c>
    </row>
    <row r="857" spans="1:24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  <c r="X857">
        <f>IF(COUNTIFS($B$2:B857,B857,$G$2:G857,G857)&gt;1,0,1)</f>
        <v>1</v>
      </c>
    </row>
    <row r="858" spans="1:24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  <c r="X858">
        <f>IF(COUNTIFS($B$2:B858,B858,$G$2:G858,G858)&gt;1,0,1)</f>
        <v>0</v>
      </c>
    </row>
    <row r="859" spans="1:24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  <c r="X859">
        <f>IF(COUNTIFS($B$2:B859,B859,$G$2:G859,G859)&gt;1,0,1)</f>
        <v>0</v>
      </c>
    </row>
    <row r="860" spans="1:24" hidden="1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  <c r="X860">
        <f>IF(COUNTIFS($B$2:B860,B860,$G$2:G860,G860)&gt;1,0,1)</f>
        <v>1</v>
      </c>
    </row>
    <row r="861" spans="1:24" hidden="1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  <c r="X861">
        <f>IF(COUNTIFS($B$2:B861,B861,$G$2:G861,G861)&gt;1,0,1)</f>
        <v>0</v>
      </c>
    </row>
    <row r="862" spans="1:24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  <c r="X862">
        <f>IF(COUNTIFS($B$2:B862,B862,$G$2:G862,G862)&gt;1,0,1)</f>
        <v>1</v>
      </c>
    </row>
    <row r="863" spans="1:24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  <c r="X863">
        <f>IF(COUNTIFS($B$2:B863,B863,$G$2:G863,G863)&gt;1,0,1)</f>
        <v>0</v>
      </c>
    </row>
    <row r="864" spans="1:24" hidden="1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  <c r="X864">
        <f>IF(COUNTIFS($B$2:B864,B864,$G$2:G864,G864)&gt;1,0,1)</f>
        <v>1</v>
      </c>
    </row>
    <row r="865" spans="1:24" hidden="1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  <c r="X865">
        <f>IF(COUNTIFS($B$2:B865,B865,$G$2:G865,G865)&gt;1,0,1)</f>
        <v>0</v>
      </c>
    </row>
    <row r="866" spans="1:24" hidden="1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  <c r="X866">
        <f>IF(COUNTIFS($B$2:B866,B866,$G$2:G866,G866)&gt;1,0,1)</f>
        <v>0</v>
      </c>
    </row>
    <row r="867" spans="1:24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  <c r="X867">
        <f>IF(COUNTIFS($B$2:B867,B867,$G$2:G867,G867)&gt;1,0,1)</f>
        <v>1</v>
      </c>
    </row>
    <row r="868" spans="1:24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  <c r="X868">
        <f>IF(COUNTIFS($B$2:B868,B868,$G$2:G868,G868)&gt;1,0,1)</f>
        <v>0</v>
      </c>
    </row>
    <row r="869" spans="1:24" hidden="1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  <c r="X869">
        <f>IF(COUNTIFS($B$2:B869,B869,$G$2:G869,G869)&gt;1,0,1)</f>
        <v>1</v>
      </c>
    </row>
    <row r="870" spans="1:24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  <c r="X870">
        <f>IF(COUNTIFS($B$2:B870,B870,$G$2:G870,G870)&gt;1,0,1)</f>
        <v>1</v>
      </c>
    </row>
    <row r="871" spans="1:24" hidden="1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  <c r="X871">
        <f>IF(COUNTIFS($B$2:B871,B871,$G$2:G871,G871)&gt;1,0,1)</f>
        <v>1</v>
      </c>
    </row>
    <row r="872" spans="1:24" hidden="1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  <c r="X872">
        <f>IF(COUNTIFS($B$2:B872,B872,$G$2:G872,G872)&gt;1,0,1)</f>
        <v>0</v>
      </c>
    </row>
    <row r="873" spans="1:24" hidden="1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  <c r="X873">
        <f>IF(COUNTIFS($B$2:B873,B873,$G$2:G873,G873)&gt;1,0,1)</f>
        <v>1</v>
      </c>
    </row>
    <row r="874" spans="1:24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  <c r="X874">
        <f>IF(COUNTIFS($B$2:B874,B874,$G$2:G874,G874)&gt;1,0,1)</f>
        <v>1</v>
      </c>
    </row>
    <row r="875" spans="1:24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  <c r="X875">
        <f>IF(COUNTIFS($B$2:B875,B875,$G$2:G875,G875)&gt;1,0,1)</f>
        <v>0</v>
      </c>
    </row>
    <row r="876" spans="1:24" hidden="1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  <c r="X876">
        <f>IF(COUNTIFS($B$2:B876,B876,$G$2:G876,G876)&gt;1,0,1)</f>
        <v>1</v>
      </c>
    </row>
    <row r="877" spans="1:24" hidden="1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  <c r="X877">
        <f>IF(COUNTIFS($B$2:B877,B877,$G$2:G877,G877)&gt;1,0,1)</f>
        <v>1</v>
      </c>
    </row>
    <row r="878" spans="1:24" hidden="1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  <c r="X878">
        <f>IF(COUNTIFS($B$2:B878,B878,$G$2:G878,G878)&gt;1,0,1)</f>
        <v>0</v>
      </c>
    </row>
    <row r="879" spans="1:24" hidden="1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  <c r="X879">
        <f>IF(COUNTIFS($B$2:B879,B879,$G$2:G879,G879)&gt;1,0,1)</f>
        <v>0</v>
      </c>
    </row>
    <row r="880" spans="1:24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  <c r="X880">
        <f>IF(COUNTIFS($B$2:B880,B880,$G$2:G880,G880)&gt;1,0,1)</f>
        <v>1</v>
      </c>
    </row>
    <row r="881" spans="1:24" hidden="1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  <c r="X881">
        <f>IF(COUNTIFS($B$2:B881,B881,$G$2:G881,G881)&gt;1,0,1)</f>
        <v>1</v>
      </c>
    </row>
    <row r="882" spans="1:24" hidden="1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  <c r="X882">
        <f>IF(COUNTIFS($B$2:B882,B882,$G$2:G882,G882)&gt;1,0,1)</f>
        <v>0</v>
      </c>
    </row>
    <row r="883" spans="1:24" hidden="1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  <c r="X883">
        <f>IF(COUNTIFS($B$2:B883,B883,$G$2:G883,G883)&gt;1,0,1)</f>
        <v>1</v>
      </c>
    </row>
    <row r="884" spans="1:24" hidden="1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  <c r="X884">
        <f>IF(COUNTIFS($B$2:B884,B884,$G$2:G884,G884)&gt;1,0,1)</f>
        <v>1</v>
      </c>
    </row>
    <row r="885" spans="1:24" hidden="1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  <c r="X885">
        <f>IF(COUNTIFS($B$2:B885,B885,$G$2:G885,G885)&gt;1,0,1)</f>
        <v>1</v>
      </c>
    </row>
    <row r="886" spans="1:24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  <c r="X886">
        <f>IF(COUNTIFS($B$2:B886,B886,$G$2:G886,G886)&gt;1,0,1)</f>
        <v>1</v>
      </c>
    </row>
    <row r="887" spans="1:24" hidden="1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  <c r="X887">
        <f>IF(COUNTIFS($B$2:B887,B887,$G$2:G887,G887)&gt;1,0,1)</f>
        <v>1</v>
      </c>
    </row>
    <row r="888" spans="1:24" hidden="1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  <c r="X888">
        <f>IF(COUNTIFS($B$2:B888,B888,$G$2:G888,G888)&gt;1,0,1)</f>
        <v>1</v>
      </c>
    </row>
    <row r="889" spans="1:24" hidden="1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  <c r="X889">
        <f>IF(COUNTIFS($B$2:B889,B889,$G$2:G889,G889)&gt;1,0,1)</f>
        <v>1</v>
      </c>
    </row>
    <row r="890" spans="1:24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  <c r="X890">
        <f>IF(COUNTIFS($B$2:B890,B890,$G$2:G890,G890)&gt;1,0,1)</f>
        <v>1</v>
      </c>
    </row>
    <row r="891" spans="1:24" hidden="1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  <c r="X891">
        <f>IF(COUNTIFS($B$2:B891,B891,$G$2:G891,G891)&gt;1,0,1)</f>
        <v>1</v>
      </c>
    </row>
    <row r="892" spans="1:24" hidden="1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  <c r="X892">
        <f>IF(COUNTIFS($B$2:B892,B892,$G$2:G892,G892)&gt;1,0,1)</f>
        <v>0</v>
      </c>
    </row>
    <row r="893" spans="1:24" hidden="1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  <c r="X893">
        <f>IF(COUNTIFS($B$2:B893,B893,$G$2:G893,G893)&gt;1,0,1)</f>
        <v>1</v>
      </c>
    </row>
    <row r="894" spans="1:24" hidden="1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  <c r="X894">
        <f>IF(COUNTIFS($B$2:B894,B894,$G$2:G894,G894)&gt;1,0,1)</f>
        <v>0</v>
      </c>
    </row>
    <row r="895" spans="1:24" hidden="1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  <c r="X895">
        <f>IF(COUNTIFS($B$2:B895,B895,$G$2:G895,G895)&gt;1,0,1)</f>
        <v>0</v>
      </c>
    </row>
    <row r="896" spans="1:24" hidden="1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  <c r="X896">
        <f>IF(COUNTIFS($B$2:B896,B896,$G$2:G896,G896)&gt;1,0,1)</f>
        <v>1</v>
      </c>
    </row>
    <row r="897" spans="1:24" hidden="1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  <c r="X897">
        <f>IF(COUNTIFS($B$2:B897,B897,$G$2:G897,G897)&gt;1,0,1)</f>
        <v>0</v>
      </c>
    </row>
    <row r="898" spans="1:24" hidden="1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  <c r="X898">
        <f>IF(COUNTIFS($B$2:B898,B898,$G$2:G898,G898)&gt;1,0,1)</f>
        <v>1</v>
      </c>
    </row>
    <row r="899" spans="1:24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  <c r="X899">
        <f>IF(COUNTIFS($B$2:B899,B899,$G$2:G899,G899)&gt;1,0,1)</f>
        <v>1</v>
      </c>
    </row>
    <row r="900" spans="1:24" hidden="1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  <c r="X900">
        <f>IF(COUNTIFS($B$2:B900,B900,$G$2:G900,G900)&gt;1,0,1)</f>
        <v>1</v>
      </c>
    </row>
    <row r="901" spans="1:24" hidden="1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  <c r="X901">
        <f>IF(COUNTIFS($B$2:B901,B901,$G$2:G901,G901)&gt;1,0,1)</f>
        <v>1</v>
      </c>
    </row>
    <row r="902" spans="1:24" hidden="1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  <c r="X902">
        <f>IF(COUNTIFS($B$2:B902,B902,$G$2:G902,G902)&gt;1,0,1)</f>
        <v>1</v>
      </c>
    </row>
    <row r="903" spans="1:24" hidden="1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  <c r="X903">
        <f>IF(COUNTIFS($B$2:B903,B903,$G$2:G903,G903)&gt;1,0,1)</f>
        <v>0</v>
      </c>
    </row>
    <row r="904" spans="1:24" hidden="1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  <c r="X904">
        <f>IF(COUNTIFS($B$2:B904,B904,$G$2:G904,G904)&gt;1,0,1)</f>
        <v>1</v>
      </c>
    </row>
    <row r="905" spans="1:24" hidden="1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  <c r="X905">
        <f>IF(COUNTIFS($B$2:B905,B905,$G$2:G905,G905)&gt;1,0,1)</f>
        <v>1</v>
      </c>
    </row>
    <row r="906" spans="1:24" hidden="1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  <c r="X906">
        <f>IF(COUNTIFS($B$2:B906,B906,$G$2:G906,G906)&gt;1,0,1)</f>
        <v>0</v>
      </c>
    </row>
    <row r="907" spans="1:24" hidden="1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  <c r="X907">
        <f>IF(COUNTIFS($B$2:B907,B907,$G$2:G907,G907)&gt;1,0,1)</f>
        <v>0</v>
      </c>
    </row>
    <row r="908" spans="1:24" hidden="1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  <c r="X908">
        <f>IF(COUNTIFS($B$2:B908,B908,$G$2:G908,G908)&gt;1,0,1)</f>
        <v>1</v>
      </c>
    </row>
    <row r="909" spans="1:24" hidden="1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  <c r="X909">
        <f>IF(COUNTIFS($B$2:B909,B909,$G$2:G909,G909)&gt;1,0,1)</f>
        <v>0</v>
      </c>
    </row>
    <row r="910" spans="1:24" hidden="1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  <c r="X910">
        <f>IF(COUNTIFS($B$2:B910,B910,$G$2:G910,G910)&gt;1,0,1)</f>
        <v>0</v>
      </c>
    </row>
    <row r="911" spans="1:24" hidden="1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  <c r="X911">
        <f>IF(COUNTIFS($B$2:B911,B911,$G$2:G911,G911)&gt;1,0,1)</f>
        <v>1</v>
      </c>
    </row>
    <row r="912" spans="1:24" hidden="1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  <c r="X912">
        <f>IF(COUNTIFS($B$2:B912,B912,$G$2:G912,G912)&gt;1,0,1)</f>
        <v>0</v>
      </c>
    </row>
    <row r="913" spans="1:24" hidden="1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  <c r="X913">
        <f>IF(COUNTIFS($B$2:B913,B913,$G$2:G913,G913)&gt;1,0,1)</f>
        <v>0</v>
      </c>
    </row>
    <row r="914" spans="1:24" hidden="1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  <c r="X914">
        <f>IF(COUNTIFS($B$2:B914,B914,$G$2:G914,G914)&gt;1,0,1)</f>
        <v>1</v>
      </c>
    </row>
    <row r="915" spans="1:24" hidden="1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  <c r="X915">
        <f>IF(COUNTIFS($B$2:B915,B915,$G$2:G915,G915)&gt;1,0,1)</f>
        <v>1</v>
      </c>
    </row>
    <row r="916" spans="1:24" hidden="1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  <c r="X916">
        <f>IF(COUNTIFS($B$2:B916,B916,$G$2:G916,G916)&gt;1,0,1)</f>
        <v>0</v>
      </c>
    </row>
    <row r="917" spans="1:24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  <c r="X917">
        <f>IF(COUNTIFS($B$2:B917,B917,$G$2:G917,G917)&gt;1,0,1)</f>
        <v>1</v>
      </c>
    </row>
    <row r="918" spans="1:24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  <c r="X918">
        <f>IF(COUNTIFS($B$2:B918,B918,$G$2:G918,G918)&gt;1,0,1)</f>
        <v>0</v>
      </c>
    </row>
    <row r="919" spans="1:24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  <c r="X919">
        <f>IF(COUNTIFS($B$2:B919,B919,$G$2:G919,G919)&gt;1,0,1)</f>
        <v>0</v>
      </c>
    </row>
    <row r="920" spans="1:24" hidden="1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  <c r="X920">
        <f>IF(COUNTIFS($B$2:B920,B920,$G$2:G920,G920)&gt;1,0,1)</f>
        <v>1</v>
      </c>
    </row>
    <row r="921" spans="1:24" hidden="1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  <c r="X921">
        <f>IF(COUNTIFS($B$2:B921,B921,$G$2:G921,G921)&gt;1,0,1)</f>
        <v>0</v>
      </c>
    </row>
    <row r="922" spans="1:24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  <c r="X922">
        <f>IF(COUNTIFS($B$2:B922,B922,$G$2:G922,G922)&gt;1,0,1)</f>
        <v>1</v>
      </c>
    </row>
    <row r="923" spans="1:24" hidden="1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  <c r="X923">
        <f>IF(COUNTIFS($B$2:B923,B923,$G$2:G923,G923)&gt;1,0,1)</f>
        <v>1</v>
      </c>
    </row>
    <row r="924" spans="1:24" hidden="1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  <c r="X924">
        <f>IF(COUNTIFS($B$2:B924,B924,$G$2:G924,G924)&gt;1,0,1)</f>
        <v>0</v>
      </c>
    </row>
    <row r="925" spans="1:24" hidden="1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  <c r="X925">
        <f>IF(COUNTIFS($B$2:B925,B925,$G$2:G925,G925)&gt;1,0,1)</f>
        <v>0</v>
      </c>
    </row>
    <row r="926" spans="1:24" hidden="1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  <c r="X926">
        <f>IF(COUNTIFS($B$2:B926,B926,$G$2:G926,G926)&gt;1,0,1)</f>
        <v>1</v>
      </c>
    </row>
    <row r="927" spans="1:24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  <c r="X927">
        <f>IF(COUNTIFS($B$2:B927,B927,$G$2:G927,G927)&gt;1,0,1)</f>
        <v>1</v>
      </c>
    </row>
    <row r="928" spans="1:24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  <c r="X928">
        <f>IF(COUNTIFS($B$2:B928,B928,$G$2:G928,G928)&gt;1,0,1)</f>
        <v>0</v>
      </c>
    </row>
    <row r="929" spans="1:24" hidden="1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  <c r="X929">
        <f>IF(COUNTIFS($B$2:B929,B929,$G$2:G929,G929)&gt;1,0,1)</f>
        <v>1</v>
      </c>
    </row>
    <row r="930" spans="1:24" hidden="1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  <c r="X930">
        <f>IF(COUNTIFS($B$2:B930,B930,$G$2:G930,G930)&gt;1,0,1)</f>
        <v>0</v>
      </c>
    </row>
    <row r="931" spans="1:24" hidden="1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  <c r="X931">
        <f>IF(COUNTIFS($B$2:B931,B931,$G$2:G931,G931)&gt;1,0,1)</f>
        <v>1</v>
      </c>
    </row>
    <row r="932" spans="1:24" hidden="1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  <c r="X932">
        <f>IF(COUNTIFS($B$2:B932,B932,$G$2:G932,G932)&gt;1,0,1)</f>
        <v>0</v>
      </c>
    </row>
    <row r="933" spans="1:24" hidden="1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  <c r="X933">
        <f>IF(COUNTIFS($B$2:B933,B933,$G$2:G933,G933)&gt;1,0,1)</f>
        <v>0</v>
      </c>
    </row>
    <row r="934" spans="1:24" hidden="1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  <c r="X934">
        <f>IF(COUNTIFS($B$2:B934,B934,$G$2:G934,G934)&gt;1,0,1)</f>
        <v>1</v>
      </c>
    </row>
    <row r="935" spans="1:24" hidden="1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  <c r="X935">
        <f>IF(COUNTIFS($B$2:B935,B935,$G$2:G935,G935)&gt;1,0,1)</f>
        <v>1</v>
      </c>
    </row>
    <row r="936" spans="1:24" hidden="1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  <c r="X936">
        <f>IF(COUNTIFS($B$2:B936,B936,$G$2:G936,G936)&gt;1,0,1)</f>
        <v>0</v>
      </c>
    </row>
    <row r="937" spans="1:24" hidden="1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  <c r="X937">
        <f>IF(COUNTIFS($B$2:B937,B937,$G$2:G937,G937)&gt;1,0,1)</f>
        <v>0</v>
      </c>
    </row>
    <row r="938" spans="1:24" hidden="1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  <c r="X938">
        <f>IF(COUNTIFS($B$2:B938,B938,$G$2:G938,G938)&gt;1,0,1)</f>
        <v>0</v>
      </c>
    </row>
    <row r="939" spans="1:24" hidden="1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  <c r="X939">
        <f>IF(COUNTIFS($B$2:B939,B939,$G$2:G939,G939)&gt;1,0,1)</f>
        <v>1</v>
      </c>
    </row>
    <row r="940" spans="1:24" hidden="1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  <c r="X940">
        <f>IF(COUNTIFS($B$2:B940,B940,$G$2:G940,G940)&gt;1,0,1)</f>
        <v>1</v>
      </c>
    </row>
    <row r="941" spans="1:24" hidden="1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  <c r="X941">
        <f>IF(COUNTIFS($B$2:B941,B941,$G$2:G941,G941)&gt;1,0,1)</f>
        <v>0</v>
      </c>
    </row>
    <row r="942" spans="1:24" hidden="1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  <c r="X942">
        <f>IF(COUNTIFS($B$2:B942,B942,$G$2:G942,G942)&gt;1,0,1)</f>
        <v>1</v>
      </c>
    </row>
    <row r="943" spans="1:24" hidden="1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  <c r="X943">
        <f>IF(COUNTIFS($B$2:B943,B943,$G$2:G943,G943)&gt;1,0,1)</f>
        <v>1</v>
      </c>
    </row>
    <row r="944" spans="1:24" hidden="1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  <c r="X944">
        <f>IF(COUNTIFS($B$2:B944,B944,$G$2:G944,G944)&gt;1,0,1)</f>
        <v>0</v>
      </c>
    </row>
    <row r="945" spans="1:24" hidden="1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  <c r="X945">
        <f>IF(COUNTIFS($B$2:B945,B945,$G$2:G945,G945)&gt;1,0,1)</f>
        <v>1</v>
      </c>
    </row>
    <row r="946" spans="1:24" hidden="1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  <c r="X946">
        <f>IF(COUNTIFS($B$2:B946,B946,$G$2:G946,G946)&gt;1,0,1)</f>
        <v>0</v>
      </c>
    </row>
    <row r="947" spans="1:24" hidden="1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  <c r="X947">
        <f>IF(COUNTIFS($B$2:B947,B947,$G$2:G947,G947)&gt;1,0,1)</f>
        <v>0</v>
      </c>
    </row>
    <row r="948" spans="1:24" hidden="1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  <c r="X948">
        <f>IF(COUNTIFS($B$2:B948,B948,$G$2:G948,G948)&gt;1,0,1)</f>
        <v>1</v>
      </c>
    </row>
    <row r="949" spans="1:24" hidden="1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  <c r="X949">
        <f>IF(COUNTIFS($B$2:B949,B949,$G$2:G949,G949)&gt;1,0,1)</f>
        <v>1</v>
      </c>
    </row>
    <row r="950" spans="1:24" hidden="1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  <c r="X950">
        <f>IF(COUNTIFS($B$2:B950,B950,$G$2:G950,G950)&gt;1,0,1)</f>
        <v>0</v>
      </c>
    </row>
    <row r="951" spans="1:24" hidden="1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  <c r="X951">
        <f>IF(COUNTIFS($B$2:B951,B951,$G$2:G951,G951)&gt;1,0,1)</f>
        <v>0</v>
      </c>
    </row>
    <row r="952" spans="1:24" hidden="1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  <c r="X952">
        <f>IF(COUNTIFS($B$2:B952,B952,$G$2:G952,G952)&gt;1,0,1)</f>
        <v>0</v>
      </c>
    </row>
    <row r="953" spans="1:24" hidden="1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  <c r="X953">
        <f>IF(COUNTIFS($B$2:B953,B953,$G$2:G953,G953)&gt;1,0,1)</f>
        <v>0</v>
      </c>
    </row>
    <row r="954" spans="1:24" hidden="1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  <c r="X954">
        <f>IF(COUNTIFS($B$2:B954,B954,$G$2:G954,G954)&gt;1,0,1)</f>
        <v>1</v>
      </c>
    </row>
    <row r="955" spans="1:24" hidden="1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  <c r="X955">
        <f>IF(COUNTIFS($B$2:B955,B955,$G$2:G955,G955)&gt;1,0,1)</f>
        <v>1</v>
      </c>
    </row>
    <row r="956" spans="1:24" hidden="1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  <c r="X956">
        <f>IF(COUNTIFS($B$2:B956,B956,$G$2:G956,G956)&gt;1,0,1)</f>
        <v>0</v>
      </c>
    </row>
    <row r="957" spans="1:24" hidden="1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  <c r="X957">
        <f>IF(COUNTIFS($B$2:B957,B957,$G$2:G957,G957)&gt;1,0,1)</f>
        <v>1</v>
      </c>
    </row>
    <row r="958" spans="1:24" hidden="1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  <c r="X958">
        <f>IF(COUNTIFS($B$2:B958,B958,$G$2:G958,G958)&gt;1,0,1)</f>
        <v>1</v>
      </c>
    </row>
    <row r="959" spans="1:24" hidden="1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  <c r="X959">
        <f>IF(COUNTIFS($B$2:B959,B959,$G$2:G959,G959)&gt;1,0,1)</f>
        <v>0</v>
      </c>
    </row>
    <row r="960" spans="1:24" hidden="1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  <c r="X960">
        <f>IF(COUNTIFS($B$2:B960,B960,$G$2:G960,G960)&gt;1,0,1)</f>
        <v>0</v>
      </c>
    </row>
    <row r="961" spans="1:24" hidden="1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  <c r="X961">
        <f>IF(COUNTIFS($B$2:B961,B961,$G$2:G961,G961)&gt;1,0,1)</f>
        <v>1</v>
      </c>
    </row>
    <row r="962" spans="1:24" hidden="1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  <c r="X962">
        <f>IF(COUNTIFS($B$2:B962,B962,$G$2:G962,G962)&gt;1,0,1)</f>
        <v>1</v>
      </c>
    </row>
    <row r="963" spans="1:24" hidden="1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  <c r="X963">
        <f>IF(COUNTIFS($B$2:B963,B963,$G$2:G963,G963)&gt;1,0,1)</f>
        <v>1</v>
      </c>
    </row>
    <row r="964" spans="1:24" hidden="1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  <c r="X964">
        <f>IF(COUNTIFS($B$2:B964,B964,$G$2:G964,G964)&gt;1,0,1)</f>
        <v>1</v>
      </c>
    </row>
    <row r="965" spans="1:24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  <c r="X965">
        <f>IF(COUNTIFS($B$2:B965,B965,$G$2:G965,G965)&gt;1,0,1)</f>
        <v>1</v>
      </c>
    </row>
    <row r="966" spans="1:24" hidden="1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  <c r="X966">
        <f>IF(COUNTIFS($B$2:B966,B966,$G$2:G966,G966)&gt;1,0,1)</f>
        <v>1</v>
      </c>
    </row>
    <row r="967" spans="1:24" hidden="1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  <c r="X967">
        <f>IF(COUNTIFS($B$2:B967,B967,$G$2:G967,G967)&gt;1,0,1)</f>
        <v>0</v>
      </c>
    </row>
    <row r="968" spans="1:24" hidden="1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  <c r="X968">
        <f>IF(COUNTIFS($B$2:B968,B968,$G$2:G968,G968)&gt;1,0,1)</f>
        <v>0</v>
      </c>
    </row>
    <row r="969" spans="1:24" hidden="1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  <c r="X969">
        <f>IF(COUNTIFS($B$2:B969,B969,$G$2:G969,G969)&gt;1,0,1)</f>
        <v>0</v>
      </c>
    </row>
    <row r="970" spans="1:24" hidden="1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  <c r="X970">
        <f>IF(COUNTIFS($B$2:B970,B970,$G$2:G970,G970)&gt;1,0,1)</f>
        <v>0</v>
      </c>
    </row>
    <row r="971" spans="1:24" hidden="1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  <c r="X971">
        <f>IF(COUNTIFS($B$2:B971,B971,$G$2:G971,G971)&gt;1,0,1)</f>
        <v>0</v>
      </c>
    </row>
    <row r="972" spans="1:24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  <c r="X972">
        <f>IF(COUNTIFS($B$2:B972,B972,$G$2:G972,G972)&gt;1,0,1)</f>
        <v>1</v>
      </c>
    </row>
    <row r="973" spans="1:24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  <c r="X973">
        <f>IF(COUNTIFS($B$2:B973,B973,$G$2:G973,G973)&gt;1,0,1)</f>
        <v>0</v>
      </c>
    </row>
    <row r="974" spans="1:24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  <c r="X974">
        <f>IF(COUNTIFS($B$2:B974,B974,$G$2:G974,G974)&gt;1,0,1)</f>
        <v>0</v>
      </c>
    </row>
    <row r="975" spans="1:24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  <c r="X975">
        <f>IF(COUNTIFS($B$2:B975,B975,$G$2:G975,G975)&gt;1,0,1)</f>
        <v>0</v>
      </c>
    </row>
    <row r="976" spans="1:24" hidden="1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  <c r="X976">
        <f>IF(COUNTIFS($B$2:B976,B976,$G$2:G976,G976)&gt;1,0,1)</f>
        <v>1</v>
      </c>
    </row>
    <row r="977" spans="1:24" hidden="1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  <c r="X977">
        <f>IF(COUNTIFS($B$2:B977,B977,$G$2:G977,G977)&gt;1,0,1)</f>
        <v>0</v>
      </c>
    </row>
    <row r="978" spans="1:24" hidden="1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  <c r="X978">
        <f>IF(COUNTIFS($B$2:B978,B978,$G$2:G978,G978)&gt;1,0,1)</f>
        <v>1</v>
      </c>
    </row>
    <row r="979" spans="1:24" hidden="1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  <c r="X979">
        <f>IF(COUNTIFS($B$2:B979,B979,$G$2:G979,G979)&gt;1,0,1)</f>
        <v>1</v>
      </c>
    </row>
    <row r="980" spans="1:24" hidden="1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  <c r="X980">
        <f>IF(COUNTIFS($B$2:B980,B980,$G$2:G980,G980)&gt;1,0,1)</f>
        <v>1</v>
      </c>
    </row>
    <row r="981" spans="1:24" hidden="1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  <c r="X981">
        <f>IF(COUNTIFS($B$2:B981,B981,$G$2:G981,G981)&gt;1,0,1)</f>
        <v>1</v>
      </c>
    </row>
    <row r="982" spans="1:24" hidden="1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  <c r="X982">
        <f>IF(COUNTIFS($B$2:B982,B982,$G$2:G982,G982)&gt;1,0,1)</f>
        <v>1</v>
      </c>
    </row>
    <row r="983" spans="1:24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  <c r="X983">
        <f>IF(COUNTIFS($B$2:B983,B983,$G$2:G983,G983)&gt;1,0,1)</f>
        <v>1</v>
      </c>
    </row>
    <row r="984" spans="1:24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  <c r="X984">
        <f>IF(COUNTIFS($B$2:B984,B984,$G$2:G984,G984)&gt;1,0,1)</f>
        <v>0</v>
      </c>
    </row>
    <row r="985" spans="1:24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  <c r="X985">
        <f>IF(COUNTIFS($B$2:B985,B985,$G$2:G985,G985)&gt;1,0,1)</f>
        <v>0</v>
      </c>
    </row>
    <row r="986" spans="1:24" hidden="1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  <c r="X986">
        <f>IF(COUNTIFS($B$2:B986,B986,$G$2:G986,G986)&gt;1,0,1)</f>
        <v>1</v>
      </c>
    </row>
    <row r="987" spans="1:24" hidden="1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  <c r="X987">
        <f>IF(COUNTIFS($B$2:B987,B987,$G$2:G987,G987)&gt;1,0,1)</f>
        <v>0</v>
      </c>
    </row>
    <row r="988" spans="1:24" hidden="1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  <c r="X988">
        <f>IF(COUNTIFS($B$2:B988,B988,$G$2:G988,G988)&gt;1,0,1)</f>
        <v>0</v>
      </c>
    </row>
    <row r="989" spans="1:24" hidden="1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  <c r="X989">
        <f>IF(COUNTIFS($B$2:B989,B989,$G$2:G989,G989)&gt;1,0,1)</f>
        <v>1</v>
      </c>
    </row>
    <row r="990" spans="1:24" hidden="1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  <c r="X990">
        <f>IF(COUNTIFS($B$2:B990,B990,$G$2:G990,G990)&gt;1,0,1)</f>
        <v>1</v>
      </c>
    </row>
    <row r="991" spans="1:24" hidden="1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  <c r="X991">
        <f>IF(COUNTIFS($B$2:B991,B991,$G$2:G991,G991)&gt;1,0,1)</f>
        <v>0</v>
      </c>
    </row>
    <row r="992" spans="1:24" hidden="1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  <c r="X992">
        <f>IF(COUNTIFS($B$2:B992,B992,$G$2:G992,G992)&gt;1,0,1)</f>
        <v>1</v>
      </c>
    </row>
    <row r="993" spans="1:24" hidden="1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  <c r="X993">
        <f>IF(COUNTIFS($B$2:B993,B993,$G$2:G993,G993)&gt;1,0,1)</f>
        <v>1</v>
      </c>
    </row>
    <row r="994" spans="1:24" hidden="1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  <c r="X994">
        <f>IF(COUNTIFS($B$2:B994,B994,$G$2:G994,G994)&gt;1,0,1)</f>
        <v>1</v>
      </c>
    </row>
    <row r="995" spans="1:24" hidden="1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  <c r="X995">
        <f>IF(COUNTIFS($B$2:B995,B995,$G$2:G995,G995)&gt;1,0,1)</f>
        <v>0</v>
      </c>
    </row>
    <row r="996" spans="1:24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  <c r="X996">
        <f>IF(COUNTIFS($B$2:B996,B996,$G$2:G996,G996)&gt;1,0,1)</f>
        <v>1</v>
      </c>
    </row>
    <row r="997" spans="1:24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  <c r="X997">
        <f>IF(COUNTIFS($B$2:B997,B997,$G$2:G997,G997)&gt;1,0,1)</f>
        <v>0</v>
      </c>
    </row>
    <row r="998" spans="1:24" hidden="1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  <c r="X998">
        <f>IF(COUNTIFS($B$2:B998,B998,$G$2:G998,G998)&gt;1,0,1)</f>
        <v>1</v>
      </c>
    </row>
    <row r="999" spans="1:24" hidden="1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  <c r="X999">
        <f>IF(COUNTIFS($B$2:B999,B999,$G$2:G999,G999)&gt;1,0,1)</f>
        <v>0</v>
      </c>
    </row>
    <row r="1000" spans="1:24" hidden="1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  <c r="X1000">
        <f>IF(COUNTIFS($B$2:B1000,B1000,$G$2:G1000,G1000)&gt;1,0,1)</f>
        <v>0</v>
      </c>
    </row>
    <row r="1001" spans="1:24" hidden="1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  <c r="X1001">
        <f>IF(COUNTIFS($B$2:B1001,B1001,$G$2:G1001,G1001)&gt;1,0,1)</f>
        <v>0</v>
      </c>
    </row>
    <row r="1002" spans="1:24" hidden="1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  <c r="X1002">
        <f>IF(COUNTIFS($B$2:B1002,B1002,$G$2:G1002,G1002)&gt;1,0,1)</f>
        <v>1</v>
      </c>
    </row>
    <row r="1003" spans="1:24" hidden="1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  <c r="X1003">
        <f>IF(COUNTIFS($B$2:B1003,B1003,$G$2:G1003,G1003)&gt;1,0,1)</f>
        <v>1</v>
      </c>
    </row>
    <row r="1004" spans="1:24" hidden="1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  <c r="X1004">
        <f>IF(COUNTIFS($B$2:B1004,B1004,$G$2:G1004,G1004)&gt;1,0,1)</f>
        <v>0</v>
      </c>
    </row>
    <row r="1005" spans="1:24" hidden="1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  <c r="X1005">
        <f>IF(COUNTIFS($B$2:B1005,B1005,$G$2:G1005,G1005)&gt;1,0,1)</f>
        <v>0</v>
      </c>
    </row>
    <row r="1006" spans="1:24" hidden="1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  <c r="X1006">
        <f>IF(COUNTIFS($B$2:B1006,B1006,$G$2:G1006,G1006)&gt;1,0,1)</f>
        <v>1</v>
      </c>
    </row>
    <row r="1007" spans="1:24" hidden="1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  <c r="X1007">
        <f>IF(COUNTIFS($B$2:B1007,B1007,$G$2:G1007,G1007)&gt;1,0,1)</f>
        <v>1</v>
      </c>
    </row>
    <row r="1008" spans="1:24" hidden="1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  <c r="X1008">
        <f>IF(COUNTIFS($B$2:B1008,B1008,$G$2:G1008,G1008)&gt;1,0,1)</f>
        <v>1</v>
      </c>
    </row>
    <row r="1009" spans="1:24" hidden="1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  <c r="X1009">
        <f>IF(COUNTIFS($B$2:B1009,B1009,$G$2:G1009,G1009)&gt;1,0,1)</f>
        <v>0</v>
      </c>
    </row>
    <row r="1010" spans="1:24" hidden="1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  <c r="X1010">
        <f>IF(COUNTIFS($B$2:B1010,B1010,$G$2:G1010,G1010)&gt;1,0,1)</f>
        <v>1</v>
      </c>
    </row>
    <row r="1011" spans="1:24" hidden="1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  <c r="X1011">
        <f>IF(COUNTIFS($B$2:B1011,B1011,$G$2:G1011,G1011)&gt;1,0,1)</f>
        <v>1</v>
      </c>
    </row>
    <row r="1012" spans="1:24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  <c r="X1012">
        <f>IF(COUNTIFS($B$2:B1012,B1012,$G$2:G1012,G1012)&gt;1,0,1)</f>
        <v>1</v>
      </c>
    </row>
    <row r="1013" spans="1:24" hidden="1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  <c r="X1013">
        <f>IF(COUNTIFS($B$2:B1013,B1013,$G$2:G1013,G1013)&gt;1,0,1)</f>
        <v>1</v>
      </c>
    </row>
    <row r="1014" spans="1:24" hidden="1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  <c r="X1014">
        <f>IF(COUNTIFS($B$2:B1014,B1014,$G$2:G1014,G1014)&gt;1,0,1)</f>
        <v>0</v>
      </c>
    </row>
    <row r="1015" spans="1:24" hidden="1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  <c r="X1015">
        <f>IF(COUNTIFS($B$2:B1015,B1015,$G$2:G1015,G1015)&gt;1,0,1)</f>
        <v>1</v>
      </c>
    </row>
    <row r="1016" spans="1:24" hidden="1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  <c r="X1016">
        <f>IF(COUNTIFS($B$2:B1016,B1016,$G$2:G1016,G1016)&gt;1,0,1)</f>
        <v>0</v>
      </c>
    </row>
    <row r="1017" spans="1:24" hidden="1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  <c r="X1017">
        <f>IF(COUNTIFS($B$2:B1017,B1017,$G$2:G1017,G1017)&gt;1,0,1)</f>
        <v>1</v>
      </c>
    </row>
    <row r="1018" spans="1:24" hidden="1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  <c r="X1018">
        <f>IF(COUNTIFS($B$2:B1018,B1018,$G$2:G1018,G1018)&gt;1,0,1)</f>
        <v>1</v>
      </c>
    </row>
    <row r="1019" spans="1:24" hidden="1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  <c r="X1019">
        <f>IF(COUNTIFS($B$2:B1019,B1019,$G$2:G1019,G1019)&gt;1,0,1)</f>
        <v>0</v>
      </c>
    </row>
    <row r="1020" spans="1:24" hidden="1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  <c r="X1020">
        <f>IF(COUNTIFS($B$2:B1020,B1020,$G$2:G1020,G1020)&gt;1,0,1)</f>
        <v>0</v>
      </c>
    </row>
    <row r="1021" spans="1:24" hidden="1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  <c r="X1021">
        <f>IF(COUNTIFS($B$2:B1021,B1021,$G$2:G1021,G1021)&gt;1,0,1)</f>
        <v>0</v>
      </c>
    </row>
    <row r="1022" spans="1:24" hidden="1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  <c r="X1022">
        <f>IF(COUNTIFS($B$2:B1022,B1022,$G$2:G1022,G1022)&gt;1,0,1)</f>
        <v>1</v>
      </c>
    </row>
    <row r="1023" spans="1:24" hidden="1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  <c r="X1023">
        <f>IF(COUNTIFS($B$2:B1023,B1023,$G$2:G1023,G1023)&gt;1,0,1)</f>
        <v>0</v>
      </c>
    </row>
    <row r="1024" spans="1:24" hidden="1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  <c r="X1024">
        <f>IF(COUNTIFS($B$2:B1024,B1024,$G$2:G1024,G1024)&gt;1,0,1)</f>
        <v>0</v>
      </c>
    </row>
    <row r="1025" spans="1:24" hidden="1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  <c r="X1025">
        <f>IF(COUNTIFS($B$2:B1025,B1025,$G$2:G1025,G1025)&gt;1,0,1)</f>
        <v>1</v>
      </c>
    </row>
    <row r="1026" spans="1:24" hidden="1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  <c r="X1026">
        <f>IF(COUNTIFS($B$2:B1026,B1026,$G$2:G1026,G1026)&gt;1,0,1)</f>
        <v>1</v>
      </c>
    </row>
    <row r="1027" spans="1:24" hidden="1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  <c r="X1027">
        <f>IF(COUNTIFS($B$2:B1027,B1027,$G$2:G1027,G1027)&gt;1,0,1)</f>
        <v>1</v>
      </c>
    </row>
    <row r="1028" spans="1:24" hidden="1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  <c r="X1028">
        <f>IF(COUNTIFS($B$2:B1028,B1028,$G$2:G1028,G1028)&gt;1,0,1)</f>
        <v>0</v>
      </c>
    </row>
    <row r="1029" spans="1:24" hidden="1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  <c r="X1029">
        <f>IF(COUNTIFS($B$2:B1029,B1029,$G$2:G1029,G1029)&gt;1,0,1)</f>
        <v>0</v>
      </c>
    </row>
    <row r="1030" spans="1:24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  <c r="X1030">
        <f>IF(COUNTIFS($B$2:B1030,B1030,$G$2:G1030,G1030)&gt;1,0,1)</f>
        <v>1</v>
      </c>
    </row>
    <row r="1031" spans="1:24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  <c r="X1031">
        <f>IF(COUNTIFS($B$2:B1031,B1031,$G$2:G1031,G1031)&gt;1,0,1)</f>
        <v>0</v>
      </c>
    </row>
    <row r="1032" spans="1:24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  <c r="X1032">
        <f>IF(COUNTIFS($B$2:B1032,B1032,$G$2:G1032,G1032)&gt;1,0,1)</f>
        <v>0</v>
      </c>
    </row>
    <row r="1033" spans="1:24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  <c r="X1033">
        <f>IF(COUNTIFS($B$2:B1033,B1033,$G$2:G1033,G1033)&gt;1,0,1)</f>
        <v>0</v>
      </c>
    </row>
    <row r="1034" spans="1:24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  <c r="X1034">
        <f>IF(COUNTIFS($B$2:B1034,B1034,$G$2:G1034,G1034)&gt;1,0,1)</f>
        <v>0</v>
      </c>
    </row>
    <row r="1035" spans="1:24" hidden="1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  <c r="X1035">
        <f>IF(COUNTIFS($B$2:B1035,B1035,$G$2:G1035,G1035)&gt;1,0,1)</f>
        <v>1</v>
      </c>
    </row>
    <row r="1036" spans="1:24" hidden="1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  <c r="X1036">
        <f>IF(COUNTIFS($B$2:B1036,B1036,$G$2:G1036,G1036)&gt;1,0,1)</f>
        <v>0</v>
      </c>
    </row>
    <row r="1037" spans="1:24" hidden="1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  <c r="X1037">
        <f>IF(COUNTIFS($B$2:B1037,B1037,$G$2:G1037,G1037)&gt;1,0,1)</f>
        <v>0</v>
      </c>
    </row>
    <row r="1038" spans="1:24" hidden="1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  <c r="X1038">
        <f>IF(COUNTIFS($B$2:B1038,B1038,$G$2:G1038,G1038)&gt;1,0,1)</f>
        <v>1</v>
      </c>
    </row>
    <row r="1039" spans="1:24" hidden="1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  <c r="X1039">
        <f>IF(COUNTIFS($B$2:B1039,B1039,$G$2:G1039,G1039)&gt;1,0,1)</f>
        <v>1</v>
      </c>
    </row>
    <row r="1040" spans="1:24" hidden="1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  <c r="X1040">
        <f>IF(COUNTIFS($B$2:B1040,B1040,$G$2:G1040,G1040)&gt;1,0,1)</f>
        <v>1</v>
      </c>
    </row>
    <row r="1041" spans="1:24" hidden="1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  <c r="X1041">
        <f>IF(COUNTIFS($B$2:B1041,B1041,$G$2:G1041,G1041)&gt;1,0,1)</f>
        <v>0</v>
      </c>
    </row>
    <row r="1042" spans="1:24" hidden="1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  <c r="X1042">
        <f>IF(COUNTIFS($B$2:B1042,B1042,$G$2:G1042,G1042)&gt;1,0,1)</f>
        <v>1</v>
      </c>
    </row>
    <row r="1043" spans="1:24" hidden="1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  <c r="X1043">
        <f>IF(COUNTIFS($B$2:B1043,B1043,$G$2:G1043,G1043)&gt;1,0,1)</f>
        <v>1</v>
      </c>
    </row>
    <row r="1044" spans="1:24" hidden="1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  <c r="X1044">
        <f>IF(COUNTIFS($B$2:B1044,B1044,$G$2:G1044,G1044)&gt;1,0,1)</f>
        <v>0</v>
      </c>
    </row>
    <row r="1045" spans="1:24" hidden="1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  <c r="X1045">
        <f>IF(COUNTIFS($B$2:B1045,B1045,$G$2:G1045,G1045)&gt;1,0,1)</f>
        <v>1</v>
      </c>
    </row>
    <row r="1046" spans="1:24" hidden="1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  <c r="X1046">
        <f>IF(COUNTIFS($B$2:B1046,B1046,$G$2:G1046,G1046)&gt;1,0,1)</f>
        <v>0</v>
      </c>
    </row>
    <row r="1047" spans="1:24" hidden="1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  <c r="X1047">
        <f>IF(COUNTIFS($B$2:B1047,B1047,$G$2:G1047,G1047)&gt;1,0,1)</f>
        <v>1</v>
      </c>
    </row>
    <row r="1048" spans="1:24" hidden="1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  <c r="X1048">
        <f>IF(COUNTIFS($B$2:B1048,B1048,$G$2:G1048,G1048)&gt;1,0,1)</f>
        <v>1</v>
      </c>
    </row>
    <row r="1049" spans="1:24" hidden="1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  <c r="X1049">
        <f>IF(COUNTIFS($B$2:B1049,B1049,$G$2:G1049,G1049)&gt;1,0,1)</f>
        <v>0</v>
      </c>
    </row>
    <row r="1050" spans="1:24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  <c r="X1050">
        <f>IF(COUNTIFS($B$2:B1050,B1050,$G$2:G1050,G1050)&gt;1,0,1)</f>
        <v>1</v>
      </c>
    </row>
    <row r="1051" spans="1:24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  <c r="X1051">
        <f>IF(COUNTIFS($B$2:B1051,B1051,$G$2:G1051,G1051)&gt;1,0,1)</f>
        <v>0</v>
      </c>
    </row>
    <row r="1052" spans="1:24" hidden="1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  <c r="X1052">
        <f>IF(COUNTIFS($B$2:B1052,B1052,$G$2:G1052,G1052)&gt;1,0,1)</f>
        <v>1</v>
      </c>
    </row>
    <row r="1053" spans="1:24" hidden="1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  <c r="X1053">
        <f>IF(COUNTIFS($B$2:B1053,B1053,$G$2:G1053,G1053)&gt;1,0,1)</f>
        <v>0</v>
      </c>
    </row>
    <row r="1054" spans="1:24" hidden="1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  <c r="X1054">
        <f>IF(COUNTIFS($B$2:B1054,B1054,$G$2:G1054,G1054)&gt;1,0,1)</f>
        <v>0</v>
      </c>
    </row>
    <row r="1055" spans="1:24" hidden="1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  <c r="X1055">
        <f>IF(COUNTIFS($B$2:B1055,B1055,$G$2:G1055,G1055)&gt;1,0,1)</f>
        <v>1</v>
      </c>
    </row>
    <row r="1056" spans="1:24" hidden="1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  <c r="X1056">
        <f>IF(COUNTIFS($B$2:B1056,B1056,$G$2:G1056,G1056)&gt;1,0,1)</f>
        <v>0</v>
      </c>
    </row>
    <row r="1057" spans="1:24" hidden="1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  <c r="X1057">
        <f>IF(COUNTIFS($B$2:B1057,B1057,$G$2:G1057,G1057)&gt;1,0,1)</f>
        <v>0</v>
      </c>
    </row>
    <row r="1058" spans="1:24" hidden="1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  <c r="X1058">
        <f>IF(COUNTIFS($B$2:B1058,B1058,$G$2:G1058,G1058)&gt;1,0,1)</f>
        <v>0</v>
      </c>
    </row>
    <row r="1059" spans="1:24" hidden="1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  <c r="X1059">
        <f>IF(COUNTIFS($B$2:B1059,B1059,$G$2:G1059,G1059)&gt;1,0,1)</f>
        <v>1</v>
      </c>
    </row>
    <row r="1060" spans="1:24" hidden="1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  <c r="X1060">
        <f>IF(COUNTIFS($B$2:B1060,B1060,$G$2:G1060,G1060)&gt;1,0,1)</f>
        <v>0</v>
      </c>
    </row>
    <row r="1061" spans="1:24" hidden="1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  <c r="X1061">
        <f>IF(COUNTIFS($B$2:B1061,B1061,$G$2:G1061,G1061)&gt;1,0,1)</f>
        <v>1</v>
      </c>
    </row>
    <row r="1062" spans="1:24" hidden="1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  <c r="X1062">
        <f>IF(COUNTIFS($B$2:B1062,B1062,$G$2:G1062,G1062)&gt;1,0,1)</f>
        <v>1</v>
      </c>
    </row>
    <row r="1063" spans="1:24" hidden="1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  <c r="X1063">
        <f>IF(COUNTIFS($B$2:B1063,B1063,$G$2:G1063,G1063)&gt;1,0,1)</f>
        <v>1</v>
      </c>
    </row>
    <row r="1064" spans="1:24" hidden="1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  <c r="X1064">
        <f>IF(COUNTIFS($B$2:B1064,B1064,$G$2:G1064,G1064)&gt;1,0,1)</f>
        <v>0</v>
      </c>
    </row>
    <row r="1065" spans="1:24" hidden="1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  <c r="X1065">
        <f>IF(COUNTIFS($B$2:B1065,B1065,$G$2:G1065,G1065)&gt;1,0,1)</f>
        <v>0</v>
      </c>
    </row>
    <row r="1066" spans="1:24" hidden="1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  <c r="X1066">
        <f>IF(COUNTIFS($B$2:B1066,B1066,$G$2:G1066,G1066)&gt;1,0,1)</f>
        <v>0</v>
      </c>
    </row>
    <row r="1067" spans="1:24" hidden="1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  <c r="X1067">
        <f>IF(COUNTIFS($B$2:B1067,B1067,$G$2:G1067,G1067)&gt;1,0,1)</f>
        <v>0</v>
      </c>
    </row>
    <row r="1068" spans="1:24" hidden="1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  <c r="X1068">
        <f>IF(COUNTIFS($B$2:B1068,B1068,$G$2:G1068,G1068)&gt;1,0,1)</f>
        <v>0</v>
      </c>
    </row>
    <row r="1069" spans="1:24" hidden="1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  <c r="X1069">
        <f>IF(COUNTIFS($B$2:B1069,B1069,$G$2:G1069,G1069)&gt;1,0,1)</f>
        <v>1</v>
      </c>
    </row>
    <row r="1070" spans="1:24" hidden="1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  <c r="X1070">
        <f>IF(COUNTIFS($B$2:B1070,B1070,$G$2:G1070,G1070)&gt;1,0,1)</f>
        <v>1</v>
      </c>
    </row>
    <row r="1071" spans="1:24" hidden="1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  <c r="X1071">
        <f>IF(COUNTIFS($B$2:B1071,B1071,$G$2:G1071,G1071)&gt;1,0,1)</f>
        <v>1</v>
      </c>
    </row>
    <row r="1072" spans="1:24" hidden="1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  <c r="X1072">
        <f>IF(COUNTIFS($B$2:B1072,B1072,$G$2:G1072,G1072)&gt;1,0,1)</f>
        <v>1</v>
      </c>
    </row>
    <row r="1073" spans="1:24" hidden="1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  <c r="X1073">
        <f>IF(COUNTIFS($B$2:B1073,B1073,$G$2:G1073,G1073)&gt;1,0,1)</f>
        <v>1</v>
      </c>
    </row>
    <row r="1074" spans="1:24" hidden="1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  <c r="X1074">
        <f>IF(COUNTIFS($B$2:B1074,B1074,$G$2:G1074,G1074)&gt;1,0,1)</f>
        <v>1</v>
      </c>
    </row>
    <row r="1075" spans="1:24" hidden="1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  <c r="X1075">
        <f>IF(COUNTIFS($B$2:B1075,B1075,$G$2:G1075,G1075)&gt;1,0,1)</f>
        <v>1</v>
      </c>
    </row>
    <row r="1076" spans="1:24" hidden="1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  <c r="X1076">
        <f>IF(COUNTIFS($B$2:B1076,B1076,$G$2:G1076,G1076)&gt;1,0,1)</f>
        <v>0</v>
      </c>
    </row>
    <row r="1077" spans="1:24" hidden="1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  <c r="X1077">
        <f>IF(COUNTIFS($B$2:B1077,B1077,$G$2:G1077,G1077)&gt;1,0,1)</f>
        <v>0</v>
      </c>
    </row>
    <row r="1078" spans="1:24" hidden="1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  <c r="X1078">
        <f>IF(COUNTIFS($B$2:B1078,B1078,$G$2:G1078,G1078)&gt;1,0,1)</f>
        <v>1</v>
      </c>
    </row>
    <row r="1079" spans="1:24" hidden="1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  <c r="X1079">
        <f>IF(COUNTIFS($B$2:B1079,B1079,$G$2:G1079,G1079)&gt;1,0,1)</f>
        <v>1</v>
      </c>
    </row>
    <row r="1080" spans="1:24" hidden="1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  <c r="X1080">
        <f>IF(COUNTIFS($B$2:B1080,B1080,$G$2:G1080,G1080)&gt;1,0,1)</f>
        <v>0</v>
      </c>
    </row>
    <row r="1081" spans="1:24" hidden="1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  <c r="X1081">
        <f>IF(COUNTIFS($B$2:B1081,B1081,$G$2:G1081,G1081)&gt;1,0,1)</f>
        <v>0</v>
      </c>
    </row>
    <row r="1082" spans="1:24" hidden="1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  <c r="X1082">
        <f>IF(COUNTIFS($B$2:B1082,B1082,$G$2:G1082,G1082)&gt;1,0,1)</f>
        <v>1</v>
      </c>
    </row>
    <row r="1083" spans="1:24" hidden="1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  <c r="X1083">
        <f>IF(COUNTIFS($B$2:B1083,B1083,$G$2:G1083,G1083)&gt;1,0,1)</f>
        <v>0</v>
      </c>
    </row>
    <row r="1084" spans="1:24" hidden="1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  <c r="X1084">
        <f>IF(COUNTIFS($B$2:B1084,B1084,$G$2:G1084,G1084)&gt;1,0,1)</f>
        <v>1</v>
      </c>
    </row>
    <row r="1085" spans="1:24" hidden="1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  <c r="X1085">
        <f>IF(COUNTIFS($B$2:B1085,B1085,$G$2:G1085,G1085)&gt;1,0,1)</f>
        <v>0</v>
      </c>
    </row>
    <row r="1086" spans="1:24" hidden="1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  <c r="X1086">
        <f>IF(COUNTIFS($B$2:B1086,B1086,$G$2:G1086,G1086)&gt;1,0,1)</f>
        <v>0</v>
      </c>
    </row>
    <row r="1087" spans="1:24" hidden="1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  <c r="X1087">
        <f>IF(COUNTIFS($B$2:B1087,B1087,$G$2:G1087,G1087)&gt;1,0,1)</f>
        <v>0</v>
      </c>
    </row>
    <row r="1088" spans="1:24" hidden="1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  <c r="X1088">
        <f>IF(COUNTIFS($B$2:B1088,B1088,$G$2:G1088,G1088)&gt;1,0,1)</f>
        <v>1</v>
      </c>
    </row>
    <row r="1089" spans="1:24" hidden="1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  <c r="X1089">
        <f>IF(COUNTIFS($B$2:B1089,B1089,$G$2:G1089,G1089)&gt;1,0,1)</f>
        <v>1</v>
      </c>
    </row>
    <row r="1090" spans="1:24" hidden="1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  <c r="X1090">
        <f>IF(COUNTIFS($B$2:B1090,B1090,$G$2:G1090,G1090)&gt;1,0,1)</f>
        <v>0</v>
      </c>
    </row>
    <row r="1091" spans="1:24" hidden="1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  <c r="X1091">
        <f>IF(COUNTIFS($B$2:B1091,B1091,$G$2:G1091,G1091)&gt;1,0,1)</f>
        <v>1</v>
      </c>
    </row>
    <row r="1092" spans="1:24" hidden="1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  <c r="X1092">
        <f>IF(COUNTIFS($B$2:B1092,B1092,$G$2:G1092,G1092)&gt;1,0,1)</f>
        <v>0</v>
      </c>
    </row>
    <row r="1093" spans="1:24" hidden="1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  <c r="X1093">
        <f>IF(COUNTIFS($B$2:B1093,B1093,$G$2:G1093,G1093)&gt;1,0,1)</f>
        <v>1</v>
      </c>
    </row>
    <row r="1094" spans="1:24" hidden="1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  <c r="X1094">
        <f>IF(COUNTIFS($B$2:B1094,B1094,$G$2:G1094,G1094)&gt;1,0,1)</f>
        <v>0</v>
      </c>
    </row>
    <row r="1095" spans="1:24" hidden="1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  <c r="X1095">
        <f>IF(COUNTIFS($B$2:B1095,B1095,$G$2:G1095,G1095)&gt;1,0,1)</f>
        <v>1</v>
      </c>
    </row>
    <row r="1096" spans="1:24" hidden="1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  <c r="X1096">
        <f>IF(COUNTIFS($B$2:B1096,B1096,$G$2:G1096,G1096)&gt;1,0,1)</f>
        <v>0</v>
      </c>
    </row>
    <row r="1097" spans="1:24" hidden="1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  <c r="X1097">
        <f>IF(COUNTIFS($B$2:B1097,B1097,$G$2:G1097,G1097)&gt;1,0,1)</f>
        <v>1</v>
      </c>
    </row>
    <row r="1098" spans="1:24" hidden="1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  <c r="X1098">
        <f>IF(COUNTIFS($B$2:B1098,B1098,$G$2:G1098,G1098)&gt;1,0,1)</f>
        <v>0</v>
      </c>
    </row>
    <row r="1099" spans="1:24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  <c r="X1099">
        <f>IF(COUNTIFS($B$2:B1099,B1099,$G$2:G1099,G1099)&gt;1,0,1)</f>
        <v>1</v>
      </c>
    </row>
    <row r="1100" spans="1:24" hidden="1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  <c r="X1100">
        <f>IF(COUNTIFS($B$2:B1100,B1100,$G$2:G1100,G1100)&gt;1,0,1)</f>
        <v>1</v>
      </c>
    </row>
    <row r="1101" spans="1:24" hidden="1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  <c r="X1101">
        <f>IF(COUNTIFS($B$2:B1101,B1101,$G$2:G1101,G1101)&gt;1,0,1)</f>
        <v>0</v>
      </c>
    </row>
    <row r="1102" spans="1:24" hidden="1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  <c r="X1102">
        <f>IF(COUNTIFS($B$2:B1102,B1102,$G$2:G1102,G1102)&gt;1,0,1)</f>
        <v>0</v>
      </c>
    </row>
    <row r="1103" spans="1:24" hidden="1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  <c r="X1103">
        <f>IF(COUNTIFS($B$2:B1103,B1103,$G$2:G1103,G1103)&gt;1,0,1)</f>
        <v>0</v>
      </c>
    </row>
    <row r="1104" spans="1:24" hidden="1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  <c r="X1104">
        <f>IF(COUNTIFS($B$2:B1104,B1104,$G$2:G1104,G1104)&gt;1,0,1)</f>
        <v>1</v>
      </c>
    </row>
    <row r="1105" spans="1:24" hidden="1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  <c r="X1105">
        <f>IF(COUNTIFS($B$2:B1105,B1105,$G$2:G1105,G1105)&gt;1,0,1)</f>
        <v>0</v>
      </c>
    </row>
    <row r="1106" spans="1:24" hidden="1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  <c r="X1106">
        <f>IF(COUNTIFS($B$2:B1106,B1106,$G$2:G1106,G1106)&gt;1,0,1)</f>
        <v>1</v>
      </c>
    </row>
    <row r="1107" spans="1:24" hidden="1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  <c r="X1107">
        <f>IF(COUNTIFS($B$2:B1107,B1107,$G$2:G1107,G1107)&gt;1,0,1)</f>
        <v>1</v>
      </c>
    </row>
    <row r="1108" spans="1:24" hidden="1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  <c r="X1108">
        <f>IF(COUNTIFS($B$2:B1108,B1108,$G$2:G1108,G1108)&gt;1,0,1)</f>
        <v>0</v>
      </c>
    </row>
    <row r="1109" spans="1:24" hidden="1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  <c r="X1109">
        <f>IF(COUNTIFS($B$2:B1109,B1109,$G$2:G1109,G1109)&gt;1,0,1)</f>
        <v>0</v>
      </c>
    </row>
    <row r="1110" spans="1:24" hidden="1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  <c r="X1110">
        <f>IF(COUNTIFS($B$2:B1110,B1110,$G$2:G1110,G1110)&gt;1,0,1)</f>
        <v>0</v>
      </c>
    </row>
    <row r="1111" spans="1:24" hidden="1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  <c r="X1111">
        <f>IF(COUNTIFS($B$2:B1111,B1111,$G$2:G1111,G1111)&gt;1,0,1)</f>
        <v>0</v>
      </c>
    </row>
    <row r="1112" spans="1:24" hidden="1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  <c r="X1112">
        <f>IF(COUNTIFS($B$2:B1112,B1112,$G$2:G1112,G1112)&gt;1,0,1)</f>
        <v>0</v>
      </c>
    </row>
    <row r="1113" spans="1:24" hidden="1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  <c r="X1113">
        <f>IF(COUNTIFS($B$2:B1113,B1113,$G$2:G1113,G1113)&gt;1,0,1)</f>
        <v>0</v>
      </c>
    </row>
    <row r="1114" spans="1:24" hidden="1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  <c r="X1114">
        <f>IF(COUNTIFS($B$2:B1114,B1114,$G$2:G1114,G1114)&gt;1,0,1)</f>
        <v>0</v>
      </c>
    </row>
    <row r="1115" spans="1:24" hidden="1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  <c r="X1115">
        <f>IF(COUNTIFS($B$2:B1115,B1115,$G$2:G1115,G1115)&gt;1,0,1)</f>
        <v>1</v>
      </c>
    </row>
    <row r="1116" spans="1:24" hidden="1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  <c r="X1116">
        <f>IF(COUNTIFS($B$2:B1116,B1116,$G$2:G1116,G1116)&gt;1,0,1)</f>
        <v>0</v>
      </c>
    </row>
    <row r="1117" spans="1:24" hidden="1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  <c r="X1117">
        <f>IF(COUNTIFS($B$2:B1117,B1117,$G$2:G1117,G1117)&gt;1,0,1)</f>
        <v>0</v>
      </c>
    </row>
    <row r="1118" spans="1:24" hidden="1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  <c r="X1118">
        <f>IF(COUNTIFS($B$2:B1118,B1118,$G$2:G1118,G1118)&gt;1,0,1)</f>
        <v>1</v>
      </c>
    </row>
    <row r="1119" spans="1:24" hidden="1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  <c r="X1119">
        <f>IF(COUNTIFS($B$2:B1119,B1119,$G$2:G1119,G1119)&gt;1,0,1)</f>
        <v>1</v>
      </c>
    </row>
    <row r="1120" spans="1:24" hidden="1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  <c r="X1120">
        <f>IF(COUNTIFS($B$2:B1120,B1120,$G$2:G1120,G1120)&gt;1,0,1)</f>
        <v>0</v>
      </c>
    </row>
    <row r="1121" spans="1:24" hidden="1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  <c r="X1121">
        <f>IF(COUNTIFS($B$2:B1121,B1121,$G$2:G1121,G1121)&gt;1,0,1)</f>
        <v>0</v>
      </c>
    </row>
    <row r="1122" spans="1:24" hidden="1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  <c r="X1122">
        <f>IF(COUNTIFS($B$2:B1122,B1122,$G$2:G1122,G1122)&gt;1,0,1)</f>
        <v>0</v>
      </c>
    </row>
    <row r="1123" spans="1:24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  <c r="X1123">
        <f>IF(COUNTIFS($B$2:B1123,B1123,$G$2:G1123,G1123)&gt;1,0,1)</f>
        <v>1</v>
      </c>
    </row>
    <row r="1124" spans="1:24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  <c r="X1124">
        <f>IF(COUNTIFS($B$2:B1124,B1124,$G$2:G1124,G1124)&gt;1,0,1)</f>
        <v>0</v>
      </c>
    </row>
    <row r="1125" spans="1:24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  <c r="X1125">
        <f>IF(COUNTIFS($B$2:B1125,B1125,$G$2:G1125,G1125)&gt;1,0,1)</f>
        <v>0</v>
      </c>
    </row>
    <row r="1126" spans="1:24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  <c r="X1126">
        <f>IF(COUNTIFS($B$2:B1126,B1126,$G$2:G1126,G1126)&gt;1,0,1)</f>
        <v>0</v>
      </c>
    </row>
    <row r="1127" spans="1:24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  <c r="X1127">
        <f>IF(COUNTIFS($B$2:B1127,B1127,$G$2:G1127,G1127)&gt;1,0,1)</f>
        <v>0</v>
      </c>
    </row>
    <row r="1128" spans="1:24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  <c r="X1128">
        <f>IF(COUNTIFS($B$2:B1128,B1128,$G$2:G1128,G1128)&gt;1,0,1)</f>
        <v>0</v>
      </c>
    </row>
    <row r="1129" spans="1:24" hidden="1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  <c r="X1129">
        <f>IF(COUNTIFS($B$2:B1129,B1129,$G$2:G1129,G1129)&gt;1,0,1)</f>
        <v>1</v>
      </c>
    </row>
    <row r="1130" spans="1:24" hidden="1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  <c r="X1130">
        <f>IF(COUNTIFS($B$2:B1130,B1130,$G$2:G1130,G1130)&gt;1,0,1)</f>
        <v>0</v>
      </c>
    </row>
    <row r="1131" spans="1:24" hidden="1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  <c r="X1131">
        <f>IF(COUNTIFS($B$2:B1131,B1131,$G$2:G1131,G1131)&gt;1,0,1)</f>
        <v>1</v>
      </c>
    </row>
    <row r="1132" spans="1:24" hidden="1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  <c r="X1132">
        <f>IF(COUNTIFS($B$2:B1132,B1132,$G$2:G1132,G1132)&gt;1,0,1)</f>
        <v>0</v>
      </c>
    </row>
    <row r="1133" spans="1:24" hidden="1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  <c r="X1133">
        <f>IF(COUNTIFS($B$2:B1133,B1133,$G$2:G1133,G1133)&gt;1,0,1)</f>
        <v>0</v>
      </c>
    </row>
    <row r="1134" spans="1:24" hidden="1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  <c r="X1134">
        <f>IF(COUNTIFS($B$2:B1134,B1134,$G$2:G1134,G1134)&gt;1,0,1)</f>
        <v>1</v>
      </c>
    </row>
    <row r="1135" spans="1:24" hidden="1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  <c r="X1135">
        <f>IF(COUNTIFS($B$2:B1135,B1135,$G$2:G1135,G1135)&gt;1,0,1)</f>
        <v>1</v>
      </c>
    </row>
    <row r="1136" spans="1:24" hidden="1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  <c r="X1136">
        <f>IF(COUNTIFS($B$2:B1136,B1136,$G$2:G1136,G1136)&gt;1,0,1)</f>
        <v>0</v>
      </c>
    </row>
    <row r="1137" spans="1:24" hidden="1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  <c r="X1137">
        <f>IF(COUNTIFS($B$2:B1137,B1137,$G$2:G1137,G1137)&gt;1,0,1)</f>
        <v>1</v>
      </c>
    </row>
    <row r="1138" spans="1:24" hidden="1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  <c r="X1138">
        <f>IF(COUNTIFS($B$2:B1138,B1138,$G$2:G1138,G1138)&gt;1,0,1)</f>
        <v>1</v>
      </c>
    </row>
    <row r="1139" spans="1:24" hidden="1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  <c r="X1139">
        <f>IF(COUNTIFS($B$2:B1139,B1139,$G$2:G1139,G1139)&gt;1,0,1)</f>
        <v>0</v>
      </c>
    </row>
    <row r="1140" spans="1:24" hidden="1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  <c r="X1140">
        <f>IF(COUNTIFS($B$2:B1140,B1140,$G$2:G1140,G1140)&gt;1,0,1)</f>
        <v>0</v>
      </c>
    </row>
    <row r="1141" spans="1:24" hidden="1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  <c r="X1141">
        <f>IF(COUNTIFS($B$2:B1141,B1141,$G$2:G1141,G1141)&gt;1,0,1)</f>
        <v>0</v>
      </c>
    </row>
    <row r="1142" spans="1:24" hidden="1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  <c r="X1142">
        <f>IF(COUNTIFS($B$2:B1142,B1142,$G$2:G1142,G1142)&gt;1,0,1)</f>
        <v>0</v>
      </c>
    </row>
    <row r="1143" spans="1:24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  <c r="X1143">
        <f>IF(COUNTIFS($B$2:B1143,B1143,$G$2:G1143,G1143)&gt;1,0,1)</f>
        <v>1</v>
      </c>
    </row>
    <row r="1144" spans="1:24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  <c r="X1144">
        <f>IF(COUNTIFS($B$2:B1144,B1144,$G$2:G1144,G1144)&gt;1,0,1)</f>
        <v>0</v>
      </c>
    </row>
    <row r="1145" spans="1:24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  <c r="X1145">
        <f>IF(COUNTIFS($B$2:B1145,B1145,$G$2:G1145,G1145)&gt;1,0,1)</f>
        <v>0</v>
      </c>
    </row>
    <row r="1146" spans="1:24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  <c r="X1146">
        <f>IF(COUNTIFS($B$2:B1146,B1146,$G$2:G1146,G1146)&gt;1,0,1)</f>
        <v>0</v>
      </c>
    </row>
    <row r="1147" spans="1:24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  <c r="X1147">
        <f>IF(COUNTIFS($B$2:B1147,B1147,$G$2:G1147,G1147)&gt;1,0,1)</f>
        <v>0</v>
      </c>
    </row>
    <row r="1148" spans="1:24" hidden="1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  <c r="X1148">
        <f>IF(COUNTIFS($B$2:B1148,B1148,$G$2:G1148,G1148)&gt;1,0,1)</f>
        <v>1</v>
      </c>
    </row>
    <row r="1149" spans="1:24" hidden="1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  <c r="X1149">
        <f>IF(COUNTIFS($B$2:B1149,B1149,$G$2:G1149,G1149)&gt;1,0,1)</f>
        <v>0</v>
      </c>
    </row>
    <row r="1150" spans="1:24" hidden="1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  <c r="X1150">
        <f>IF(COUNTIFS($B$2:B1150,B1150,$G$2:G1150,G1150)&gt;1,0,1)</f>
        <v>0</v>
      </c>
    </row>
    <row r="1151" spans="1:24" hidden="1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  <c r="X1151">
        <f>IF(COUNTIFS($B$2:B1151,B1151,$G$2:G1151,G1151)&gt;1,0,1)</f>
        <v>0</v>
      </c>
    </row>
    <row r="1152" spans="1:24" hidden="1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  <c r="X1152">
        <f>IF(COUNTIFS($B$2:B1152,B1152,$G$2:G1152,G1152)&gt;1,0,1)</f>
        <v>0</v>
      </c>
    </row>
    <row r="1153" spans="1:24" hidden="1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  <c r="X1153">
        <f>IF(COUNTIFS($B$2:B1153,B1153,$G$2:G1153,G1153)&gt;1,0,1)</f>
        <v>1</v>
      </c>
    </row>
    <row r="1154" spans="1:24" hidden="1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  <c r="X1154">
        <f>IF(COUNTIFS($B$2:B1154,B1154,$G$2:G1154,G1154)&gt;1,0,1)</f>
        <v>1</v>
      </c>
    </row>
    <row r="1155" spans="1:24" hidden="1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  <c r="X1155">
        <f>IF(COUNTIFS($B$2:B1155,B1155,$G$2:G1155,G1155)&gt;1,0,1)</f>
        <v>0</v>
      </c>
    </row>
    <row r="1156" spans="1:24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  <c r="X1156">
        <f>IF(COUNTIFS($B$2:B1156,B1156,$G$2:G1156,G1156)&gt;1,0,1)</f>
        <v>1</v>
      </c>
    </row>
    <row r="1157" spans="1:24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  <c r="X1157">
        <f>IF(COUNTIFS($B$2:B1157,B1157,$G$2:G1157,G1157)&gt;1,0,1)</f>
        <v>0</v>
      </c>
    </row>
    <row r="1158" spans="1:24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  <c r="X1158">
        <f>IF(COUNTIFS($B$2:B1158,B1158,$G$2:G1158,G1158)&gt;1,0,1)</f>
        <v>0</v>
      </c>
    </row>
    <row r="1159" spans="1:24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  <c r="X1159">
        <f>IF(COUNTIFS($B$2:B1159,B1159,$G$2:G1159,G1159)&gt;1,0,1)</f>
        <v>0</v>
      </c>
    </row>
    <row r="1160" spans="1:24" hidden="1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  <c r="X1160">
        <f>IF(COUNTIFS($B$2:B1160,B1160,$G$2:G1160,G1160)&gt;1,0,1)</f>
        <v>1</v>
      </c>
    </row>
    <row r="1161" spans="1:24" hidden="1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  <c r="X1161">
        <f>IF(COUNTIFS($B$2:B1161,B1161,$G$2:G1161,G1161)&gt;1,0,1)</f>
        <v>1</v>
      </c>
    </row>
    <row r="1162" spans="1:24" hidden="1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  <c r="X1162">
        <f>IF(COUNTIFS($B$2:B1162,B1162,$G$2:G1162,G1162)&gt;1,0,1)</f>
        <v>0</v>
      </c>
    </row>
    <row r="1163" spans="1:24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  <c r="X1163">
        <f>IF(COUNTIFS($B$2:B1163,B1163,$G$2:G1163,G1163)&gt;1,0,1)</f>
        <v>1</v>
      </c>
    </row>
    <row r="1164" spans="1:24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  <c r="X1164">
        <f>IF(COUNTIFS($B$2:B1164,B1164,$G$2:G1164,G1164)&gt;1,0,1)</f>
        <v>1</v>
      </c>
    </row>
    <row r="1165" spans="1:24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  <c r="X1165">
        <f>IF(COUNTIFS($B$2:B1165,B1165,$G$2:G1165,G1165)&gt;1,0,1)</f>
        <v>0</v>
      </c>
    </row>
    <row r="1166" spans="1:24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  <c r="X1166">
        <f>IF(COUNTIFS($B$2:B1166,B1166,$G$2:G1166,G1166)&gt;1,0,1)</f>
        <v>0</v>
      </c>
    </row>
    <row r="1167" spans="1:24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  <c r="X1167">
        <f>IF(COUNTIFS($B$2:B1167,B1167,$G$2:G1167,G1167)&gt;1,0,1)</f>
        <v>1</v>
      </c>
    </row>
    <row r="1168" spans="1:24" hidden="1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  <c r="X1168">
        <f>IF(COUNTIFS($B$2:B1168,B1168,$G$2:G1168,G1168)&gt;1,0,1)</f>
        <v>1</v>
      </c>
    </row>
    <row r="1169" spans="1:24" hidden="1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  <c r="X1169">
        <f>IF(COUNTIFS($B$2:B1169,B1169,$G$2:G1169,G1169)&gt;1,0,1)</f>
        <v>1</v>
      </c>
    </row>
    <row r="1170" spans="1:24" hidden="1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  <c r="X1170">
        <f>IF(COUNTIFS($B$2:B1170,B1170,$G$2:G1170,G1170)&gt;1,0,1)</f>
        <v>0</v>
      </c>
    </row>
    <row r="1171" spans="1:24" hidden="1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  <c r="X1171">
        <f>IF(COUNTIFS($B$2:B1171,B1171,$G$2:G1171,G1171)&gt;1,0,1)</f>
        <v>0</v>
      </c>
    </row>
    <row r="1172" spans="1:24" hidden="1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  <c r="X1172">
        <f>IF(COUNTIFS($B$2:B1172,B1172,$G$2:G1172,G1172)&gt;1,0,1)</f>
        <v>0</v>
      </c>
    </row>
    <row r="1173" spans="1:24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  <c r="X1173">
        <f>IF(COUNTIFS($B$2:B1173,B1173,$G$2:G1173,G1173)&gt;1,0,1)</f>
        <v>1</v>
      </c>
    </row>
    <row r="1174" spans="1:24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  <c r="X1174">
        <f>IF(COUNTIFS($B$2:B1174,B1174,$G$2:G1174,G1174)&gt;1,0,1)</f>
        <v>1</v>
      </c>
    </row>
    <row r="1175" spans="1:24" hidden="1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  <c r="X1175">
        <f>IF(COUNTIFS($B$2:B1175,B1175,$G$2:G1175,G1175)&gt;1,0,1)</f>
        <v>1</v>
      </c>
    </row>
    <row r="1176" spans="1:24" hidden="1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  <c r="X1176">
        <f>IF(COUNTIFS($B$2:B1176,B1176,$G$2:G1176,G1176)&gt;1,0,1)</f>
        <v>1</v>
      </c>
    </row>
    <row r="1177" spans="1:24" hidden="1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  <c r="X1177">
        <f>IF(COUNTIFS($B$2:B1177,B1177,$G$2:G1177,G1177)&gt;1,0,1)</f>
        <v>1</v>
      </c>
    </row>
    <row r="1178" spans="1:24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  <c r="X1178">
        <f>IF(COUNTIFS($B$2:B1178,B1178,$G$2:G1178,G1178)&gt;1,0,1)</f>
        <v>1</v>
      </c>
    </row>
    <row r="1179" spans="1:24" hidden="1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  <c r="X1179">
        <f>IF(COUNTIFS($B$2:B1179,B1179,$G$2:G1179,G1179)&gt;1,0,1)</f>
        <v>1</v>
      </c>
    </row>
    <row r="1180" spans="1:24" hidden="1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  <c r="X1180">
        <f>IF(COUNTIFS($B$2:B1180,B1180,$G$2:G1180,G1180)&gt;1,0,1)</f>
        <v>0</v>
      </c>
    </row>
    <row r="1181" spans="1:24" hidden="1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  <c r="X1181">
        <f>IF(COUNTIFS($B$2:B1181,B1181,$G$2:G1181,G1181)&gt;1,0,1)</f>
        <v>1</v>
      </c>
    </row>
    <row r="1182" spans="1:24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  <c r="X1182">
        <f>IF(COUNTIFS($B$2:B1182,B1182,$G$2:G1182,G1182)&gt;1,0,1)</f>
        <v>1</v>
      </c>
    </row>
    <row r="1183" spans="1:24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  <c r="X1183">
        <f>IF(COUNTIFS($B$2:B1183,B1183,$G$2:G1183,G1183)&gt;1,0,1)</f>
        <v>0</v>
      </c>
    </row>
    <row r="1184" spans="1:24" hidden="1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  <c r="X1184">
        <f>IF(COUNTIFS($B$2:B1184,B1184,$G$2:G1184,G1184)&gt;1,0,1)</f>
        <v>1</v>
      </c>
    </row>
    <row r="1185" spans="1:24" hidden="1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  <c r="X1185">
        <f>IF(COUNTIFS($B$2:B1185,B1185,$G$2:G1185,G1185)&gt;1,0,1)</f>
        <v>0</v>
      </c>
    </row>
    <row r="1186" spans="1:24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  <c r="X1186">
        <f>IF(COUNTIFS($B$2:B1186,B1186,$G$2:G1186,G1186)&gt;1,0,1)</f>
        <v>1</v>
      </c>
    </row>
    <row r="1187" spans="1:24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  <c r="X1187">
        <f>IF(COUNTIFS($B$2:B1187,B1187,$G$2:G1187,G1187)&gt;1,0,1)</f>
        <v>0</v>
      </c>
    </row>
    <row r="1188" spans="1:24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  <c r="X1188">
        <f>IF(COUNTIFS($B$2:B1188,B1188,$G$2:G1188,G1188)&gt;1,0,1)</f>
        <v>0</v>
      </c>
    </row>
    <row r="1189" spans="1:24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  <c r="X1189">
        <f>IF(COUNTIFS($B$2:B1189,B1189,$G$2:G1189,G1189)&gt;1,0,1)</f>
        <v>0</v>
      </c>
    </row>
    <row r="1190" spans="1:24" hidden="1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  <c r="X1190">
        <f>IF(COUNTIFS($B$2:B1190,B1190,$G$2:G1190,G1190)&gt;1,0,1)</f>
        <v>1</v>
      </c>
    </row>
    <row r="1191" spans="1:24" hidden="1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  <c r="X1191">
        <f>IF(COUNTIFS($B$2:B1191,B1191,$G$2:G1191,G1191)&gt;1,0,1)</f>
        <v>0</v>
      </c>
    </row>
    <row r="1192" spans="1:24" hidden="1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  <c r="X1192">
        <f>IF(COUNTIFS($B$2:B1192,B1192,$G$2:G1192,G1192)&gt;1,0,1)</f>
        <v>0</v>
      </c>
    </row>
    <row r="1193" spans="1:24" hidden="1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  <c r="X1193">
        <f>IF(COUNTIFS($B$2:B1193,B1193,$G$2:G1193,G1193)&gt;1,0,1)</f>
        <v>0</v>
      </c>
    </row>
    <row r="1194" spans="1:24" hidden="1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  <c r="X1194">
        <f>IF(COUNTIFS($B$2:B1194,B1194,$G$2:G1194,G1194)&gt;1,0,1)</f>
        <v>0</v>
      </c>
    </row>
    <row r="1195" spans="1:24" hidden="1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  <c r="X1195">
        <f>IF(COUNTIFS($B$2:B1195,B1195,$G$2:G1195,G1195)&gt;1,0,1)</f>
        <v>1</v>
      </c>
    </row>
    <row r="1196" spans="1:24" hidden="1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  <c r="X1196">
        <f>IF(COUNTIFS($B$2:B1196,B1196,$G$2:G1196,G1196)&gt;1,0,1)</f>
        <v>0</v>
      </c>
    </row>
    <row r="1197" spans="1:24" hidden="1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  <c r="X1197">
        <f>IF(COUNTIFS($B$2:B1197,B1197,$G$2:G1197,G1197)&gt;1,0,1)</f>
        <v>0</v>
      </c>
    </row>
    <row r="1198" spans="1:24" hidden="1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  <c r="X1198">
        <f>IF(COUNTIFS($B$2:B1198,B1198,$G$2:G1198,G1198)&gt;1,0,1)</f>
        <v>0</v>
      </c>
    </row>
    <row r="1199" spans="1:24" hidden="1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  <c r="X1199">
        <f>IF(COUNTIFS($B$2:B1199,B1199,$G$2:G1199,G1199)&gt;1,0,1)</f>
        <v>1</v>
      </c>
    </row>
    <row r="1200" spans="1:24" hidden="1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  <c r="X1200">
        <f>IF(COUNTIFS($B$2:B1200,B1200,$G$2:G1200,G1200)&gt;1,0,1)</f>
        <v>0</v>
      </c>
    </row>
    <row r="1201" spans="1:24" hidden="1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  <c r="X1201">
        <f>IF(COUNTIFS($B$2:B1201,B1201,$G$2:G1201,G1201)&gt;1,0,1)</f>
        <v>0</v>
      </c>
    </row>
    <row r="1202" spans="1:24" hidden="1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  <c r="X1202">
        <f>IF(COUNTIFS($B$2:B1202,B1202,$G$2:G1202,G1202)&gt;1,0,1)</f>
        <v>1</v>
      </c>
    </row>
    <row r="1203" spans="1:24" hidden="1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  <c r="X1203">
        <f>IF(COUNTIFS($B$2:B1203,B1203,$G$2:G1203,G1203)&gt;1,0,1)</f>
        <v>0</v>
      </c>
    </row>
    <row r="1204" spans="1:24" hidden="1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  <c r="X1204">
        <f>IF(COUNTIFS($B$2:B1204,B1204,$G$2:G1204,G1204)&gt;1,0,1)</f>
        <v>0</v>
      </c>
    </row>
    <row r="1205" spans="1:24" hidden="1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  <c r="X1205">
        <f>IF(COUNTIFS($B$2:B1205,B1205,$G$2:G1205,G1205)&gt;1,0,1)</f>
        <v>0</v>
      </c>
    </row>
    <row r="1206" spans="1:24" hidden="1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  <c r="X1206">
        <f>IF(COUNTIFS($B$2:B1206,B1206,$G$2:G1206,G1206)&gt;1,0,1)</f>
        <v>0</v>
      </c>
    </row>
    <row r="1207" spans="1:24" hidden="1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  <c r="X1207">
        <f>IF(COUNTIFS($B$2:B1207,B1207,$G$2:G1207,G1207)&gt;1,0,1)</f>
        <v>1</v>
      </c>
    </row>
    <row r="1208" spans="1:24" hidden="1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  <c r="X1208">
        <f>IF(COUNTIFS($B$2:B1208,B1208,$G$2:G1208,G1208)&gt;1,0,1)</f>
        <v>1</v>
      </c>
    </row>
    <row r="1209" spans="1:24" hidden="1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  <c r="X1209">
        <f>IF(COUNTIFS($B$2:B1209,B1209,$G$2:G1209,G1209)&gt;1,0,1)</f>
        <v>0</v>
      </c>
    </row>
    <row r="1210" spans="1:24" hidden="1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  <c r="X1210">
        <f>IF(COUNTIFS($B$2:B1210,B1210,$G$2:G1210,G1210)&gt;1,0,1)</f>
        <v>0</v>
      </c>
    </row>
    <row r="1211" spans="1:24" hidden="1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  <c r="X1211">
        <f>IF(COUNTIFS($B$2:B1211,B1211,$G$2:G1211,G1211)&gt;1,0,1)</f>
        <v>0</v>
      </c>
    </row>
    <row r="1212" spans="1:24" hidden="1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  <c r="X1212">
        <f>IF(COUNTIFS($B$2:B1212,B1212,$G$2:G1212,G1212)&gt;1,0,1)</f>
        <v>0</v>
      </c>
    </row>
    <row r="1213" spans="1:24" hidden="1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  <c r="X1213">
        <f>IF(COUNTIFS($B$2:B1213,B1213,$G$2:G1213,G1213)&gt;1,0,1)</f>
        <v>0</v>
      </c>
    </row>
    <row r="1214" spans="1:24" hidden="1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  <c r="X1214">
        <f>IF(COUNTIFS($B$2:B1214,B1214,$G$2:G1214,G1214)&gt;1,0,1)</f>
        <v>1</v>
      </c>
    </row>
    <row r="1215" spans="1:24" hidden="1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  <c r="X1215">
        <f>IF(COUNTIFS($B$2:B1215,B1215,$G$2:G1215,G1215)&gt;1,0,1)</f>
        <v>0</v>
      </c>
    </row>
    <row r="1216" spans="1:24" hidden="1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  <c r="X1216">
        <f>IF(COUNTIFS($B$2:B1216,B1216,$G$2:G1216,G1216)&gt;1,0,1)</f>
        <v>0</v>
      </c>
    </row>
    <row r="1217" spans="1:24" hidden="1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  <c r="X1217">
        <f>IF(COUNTIFS($B$2:B1217,B1217,$G$2:G1217,G1217)&gt;1,0,1)</f>
        <v>0</v>
      </c>
    </row>
    <row r="1218" spans="1:24" hidden="1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  <c r="X1218">
        <f>IF(COUNTIFS($B$2:B1218,B1218,$G$2:G1218,G1218)&gt;1,0,1)</f>
        <v>0</v>
      </c>
    </row>
    <row r="1219" spans="1:24" hidden="1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  <c r="X1219">
        <f>IF(COUNTIFS($B$2:B1219,B1219,$G$2:G1219,G1219)&gt;1,0,1)</f>
        <v>0</v>
      </c>
    </row>
    <row r="1220" spans="1:24" hidden="1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  <c r="X1220">
        <f>IF(COUNTIFS($B$2:B1220,B1220,$G$2:G1220,G1220)&gt;1,0,1)</f>
        <v>0</v>
      </c>
    </row>
    <row r="1221" spans="1:24" hidden="1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  <c r="X1221">
        <f>IF(COUNTIFS($B$2:B1221,B1221,$G$2:G1221,G1221)&gt;1,0,1)</f>
        <v>0</v>
      </c>
    </row>
    <row r="1222" spans="1:24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  <c r="X1222">
        <f>IF(COUNTIFS($B$2:B1222,B1222,$G$2:G1222,G1222)&gt;1,0,1)</f>
        <v>1</v>
      </c>
    </row>
    <row r="1223" spans="1:24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  <c r="X1223">
        <f>IF(COUNTIFS($B$2:B1223,B1223,$G$2:G1223,G1223)&gt;1,0,1)</f>
        <v>0</v>
      </c>
    </row>
    <row r="1224" spans="1:24" hidden="1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  <c r="X1224">
        <f>IF(COUNTIFS($B$2:B1224,B1224,$G$2:G1224,G1224)&gt;1,0,1)</f>
        <v>1</v>
      </c>
    </row>
    <row r="1225" spans="1:24" hidden="1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  <c r="X1225">
        <f>IF(COUNTIFS($B$2:B1225,B1225,$G$2:G1225,G1225)&gt;1,0,1)</f>
        <v>0</v>
      </c>
    </row>
    <row r="1226" spans="1:24" hidden="1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  <c r="X1226">
        <f>IF(COUNTIFS($B$2:B1226,B1226,$G$2:G1226,G1226)&gt;1,0,1)</f>
        <v>0</v>
      </c>
    </row>
    <row r="1227" spans="1:24" hidden="1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  <c r="X1227">
        <f>IF(COUNTIFS($B$2:B1227,B1227,$G$2:G1227,G1227)&gt;1,0,1)</f>
        <v>0</v>
      </c>
    </row>
    <row r="1228" spans="1:24" hidden="1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  <c r="X1228">
        <f>IF(COUNTIFS($B$2:B1228,B1228,$G$2:G1228,G1228)&gt;1,0,1)</f>
        <v>0</v>
      </c>
    </row>
    <row r="1229" spans="1:24" hidden="1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  <c r="X1229">
        <f>IF(COUNTIFS($B$2:B1229,B1229,$G$2:G1229,G1229)&gt;1,0,1)</f>
        <v>0</v>
      </c>
    </row>
    <row r="1230" spans="1:24" hidden="1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  <c r="X1230">
        <f>IF(COUNTIFS($B$2:B1230,B1230,$G$2:G1230,G1230)&gt;1,0,1)</f>
        <v>1</v>
      </c>
    </row>
    <row r="1231" spans="1:24" hidden="1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  <c r="X1231">
        <f>IF(COUNTIFS($B$2:B1231,B1231,$G$2:G1231,G1231)&gt;1,0,1)</f>
        <v>0</v>
      </c>
    </row>
    <row r="1232" spans="1:24" hidden="1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  <c r="X1232">
        <f>IF(COUNTIFS($B$2:B1232,B1232,$G$2:G1232,G1232)&gt;1,0,1)</f>
        <v>0</v>
      </c>
    </row>
    <row r="1233" spans="1:24" hidden="1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  <c r="X1233">
        <f>IF(COUNTIFS($B$2:B1233,B1233,$G$2:G1233,G1233)&gt;1,0,1)</f>
        <v>1</v>
      </c>
    </row>
    <row r="1234" spans="1:24" hidden="1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  <c r="X1234">
        <f>IF(COUNTIFS($B$2:B1234,B1234,$G$2:G1234,G1234)&gt;1,0,1)</f>
        <v>0</v>
      </c>
    </row>
    <row r="1235" spans="1:24" hidden="1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  <c r="X1235">
        <f>IF(COUNTIFS($B$2:B1235,B1235,$G$2:G1235,G1235)&gt;1,0,1)</f>
        <v>1</v>
      </c>
    </row>
    <row r="1236" spans="1:24" hidden="1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  <c r="X1236">
        <f>IF(COUNTIFS($B$2:B1236,B1236,$G$2:G1236,G1236)&gt;1,0,1)</f>
        <v>1</v>
      </c>
    </row>
    <row r="1237" spans="1:24" hidden="1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  <c r="X1237">
        <f>IF(COUNTIFS($B$2:B1237,B1237,$G$2:G1237,G1237)&gt;1,0,1)</f>
        <v>0</v>
      </c>
    </row>
    <row r="1238" spans="1:24" hidden="1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  <c r="X1238">
        <f>IF(COUNTIFS($B$2:B1238,B1238,$G$2:G1238,G1238)&gt;1,0,1)</f>
        <v>0</v>
      </c>
    </row>
    <row r="1239" spans="1:24" hidden="1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  <c r="X1239">
        <f>IF(COUNTIFS($B$2:B1239,B1239,$G$2:G1239,G1239)&gt;1,0,1)</f>
        <v>0</v>
      </c>
    </row>
    <row r="1240" spans="1:24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  <c r="X1240">
        <f>IF(COUNTIFS($B$2:B1240,B1240,$G$2:G1240,G1240)&gt;1,0,1)</f>
        <v>1</v>
      </c>
    </row>
    <row r="1241" spans="1:24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  <c r="X1241">
        <f>IF(COUNTIFS($B$2:B1241,B1241,$G$2:G1241,G1241)&gt;1,0,1)</f>
        <v>0</v>
      </c>
    </row>
    <row r="1242" spans="1:24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  <c r="X1242">
        <f>IF(COUNTIFS($B$2:B1242,B1242,$G$2:G1242,G1242)&gt;1,0,1)</f>
        <v>0</v>
      </c>
    </row>
    <row r="1243" spans="1:24" hidden="1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  <c r="X1243">
        <f>IF(COUNTIFS($B$2:B1243,B1243,$G$2:G1243,G1243)&gt;1,0,1)</f>
        <v>1</v>
      </c>
    </row>
    <row r="1244" spans="1:24" hidden="1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  <c r="X1244">
        <f>IF(COUNTIFS($B$2:B1244,B1244,$G$2:G1244,G1244)&gt;1,0,1)</f>
        <v>1</v>
      </c>
    </row>
    <row r="1245" spans="1:24" hidden="1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  <c r="X1245">
        <f>IF(COUNTIFS($B$2:B1245,B1245,$G$2:G1245,G1245)&gt;1,0,1)</f>
        <v>0</v>
      </c>
    </row>
    <row r="1246" spans="1:24" hidden="1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  <c r="X1246">
        <f>IF(COUNTIFS($B$2:B1246,B1246,$G$2:G1246,G1246)&gt;1,0,1)</f>
        <v>1</v>
      </c>
    </row>
    <row r="1247" spans="1:24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  <c r="X1247">
        <f>IF(COUNTIFS($B$2:B1247,B1247,$G$2:G1247,G1247)&gt;1,0,1)</f>
        <v>1</v>
      </c>
    </row>
    <row r="1248" spans="1:24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  <c r="X1248">
        <f>IF(COUNTIFS($B$2:B1248,B1248,$G$2:G1248,G1248)&gt;1,0,1)</f>
        <v>0</v>
      </c>
    </row>
    <row r="1249" spans="1:24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  <c r="X1249">
        <f>IF(COUNTIFS($B$2:B1249,B1249,$G$2:G1249,G1249)&gt;1,0,1)</f>
        <v>0</v>
      </c>
    </row>
    <row r="1250" spans="1:24" hidden="1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  <c r="X1250">
        <f>IF(COUNTIFS($B$2:B1250,B1250,$G$2:G1250,G1250)&gt;1,0,1)</f>
        <v>1</v>
      </c>
    </row>
    <row r="1251" spans="1:24" hidden="1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  <c r="X1251">
        <f>IF(COUNTIFS($B$2:B1251,B1251,$G$2:G1251,G1251)&gt;1,0,1)</f>
        <v>0</v>
      </c>
    </row>
    <row r="1252" spans="1:24" hidden="1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  <c r="X1252">
        <f>IF(COUNTIFS($B$2:B1252,B1252,$G$2:G1252,G1252)&gt;1,0,1)</f>
        <v>0</v>
      </c>
    </row>
    <row r="1253" spans="1:24" hidden="1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  <c r="X1253">
        <f>IF(COUNTIFS($B$2:B1253,B1253,$G$2:G1253,G1253)&gt;1,0,1)</f>
        <v>0</v>
      </c>
    </row>
    <row r="1254" spans="1:24" hidden="1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  <c r="X1254">
        <f>IF(COUNTIFS($B$2:B1254,B1254,$G$2:G1254,G1254)&gt;1,0,1)</f>
        <v>1</v>
      </c>
    </row>
    <row r="1255" spans="1:24" hidden="1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  <c r="X1255">
        <f>IF(COUNTIFS($B$2:B1255,B1255,$G$2:G1255,G1255)&gt;1,0,1)</f>
        <v>1</v>
      </c>
    </row>
    <row r="1256" spans="1:24" hidden="1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  <c r="X1256">
        <f>IF(COUNTIFS($B$2:B1256,B1256,$G$2:G1256,G1256)&gt;1,0,1)</f>
        <v>0</v>
      </c>
    </row>
    <row r="1257" spans="1:24" hidden="1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  <c r="X1257">
        <f>IF(COUNTIFS($B$2:B1257,B1257,$G$2:G1257,G1257)&gt;1,0,1)</f>
        <v>0</v>
      </c>
    </row>
    <row r="1258" spans="1:24" hidden="1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  <c r="X1258">
        <f>IF(COUNTIFS($B$2:B1258,B1258,$G$2:G1258,G1258)&gt;1,0,1)</f>
        <v>0</v>
      </c>
    </row>
    <row r="1259" spans="1:24" hidden="1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  <c r="X1259">
        <f>IF(COUNTIFS($B$2:B1259,B1259,$G$2:G1259,G1259)&gt;1,0,1)</f>
        <v>1</v>
      </c>
    </row>
    <row r="1260" spans="1:24" hidden="1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  <c r="X1260">
        <f>IF(COUNTIFS($B$2:B1260,B1260,$G$2:G1260,G1260)&gt;1,0,1)</f>
        <v>0</v>
      </c>
    </row>
    <row r="1261" spans="1:24" hidden="1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  <c r="X1261">
        <f>IF(COUNTIFS($B$2:B1261,B1261,$G$2:G1261,G1261)&gt;1,0,1)</f>
        <v>0</v>
      </c>
    </row>
    <row r="1262" spans="1:24" hidden="1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  <c r="X1262">
        <f>IF(COUNTIFS($B$2:B1262,B1262,$G$2:G1262,G1262)&gt;1,0,1)</f>
        <v>1</v>
      </c>
    </row>
    <row r="1263" spans="1:24" hidden="1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  <c r="X1263">
        <f>IF(COUNTIFS($B$2:B1263,B1263,$G$2:G1263,G1263)&gt;1,0,1)</f>
        <v>1</v>
      </c>
    </row>
    <row r="1264" spans="1:24" hidden="1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  <c r="X1264">
        <f>IF(COUNTIFS($B$2:B1264,B1264,$G$2:G1264,G1264)&gt;1,0,1)</f>
        <v>1</v>
      </c>
    </row>
    <row r="1265" spans="1:24" hidden="1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  <c r="X1265">
        <f>IF(COUNTIFS($B$2:B1265,B1265,$G$2:G1265,G1265)&gt;1,0,1)</f>
        <v>1</v>
      </c>
    </row>
    <row r="1266" spans="1:24" hidden="1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  <c r="X1266">
        <f>IF(COUNTIFS($B$2:B1266,B1266,$G$2:G1266,G1266)&gt;1,0,1)</f>
        <v>0</v>
      </c>
    </row>
    <row r="1267" spans="1:24" hidden="1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  <c r="X1267">
        <f>IF(COUNTIFS($B$2:B1267,B1267,$G$2:G1267,G1267)&gt;1,0,1)</f>
        <v>1</v>
      </c>
    </row>
    <row r="1268" spans="1:24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  <c r="X1268">
        <f>IF(COUNTIFS($B$2:B1268,B1268,$G$2:G1268,G1268)&gt;1,0,1)</f>
        <v>1</v>
      </c>
    </row>
    <row r="1269" spans="1:24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  <c r="X1269">
        <f>IF(COUNTIFS($B$2:B1269,B1269,$G$2:G1269,G1269)&gt;1,0,1)</f>
        <v>0</v>
      </c>
    </row>
    <row r="1270" spans="1:24" hidden="1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  <c r="X1270">
        <f>IF(COUNTIFS($B$2:B1270,B1270,$G$2:G1270,G1270)&gt;1,0,1)</f>
        <v>1</v>
      </c>
    </row>
    <row r="1271" spans="1:24" hidden="1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  <c r="X1271">
        <f>IF(COUNTIFS($B$2:B1271,B1271,$G$2:G1271,G1271)&gt;1,0,1)</f>
        <v>1</v>
      </c>
    </row>
    <row r="1272" spans="1:24" hidden="1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  <c r="X1272">
        <f>IF(COUNTIFS($B$2:B1272,B1272,$G$2:G1272,G1272)&gt;1,0,1)</f>
        <v>1</v>
      </c>
    </row>
    <row r="1273" spans="1:24" hidden="1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  <c r="X1273">
        <f>IF(COUNTIFS($B$2:B1273,B1273,$G$2:G1273,G1273)&gt;1,0,1)</f>
        <v>0</v>
      </c>
    </row>
    <row r="1274" spans="1:24" hidden="1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  <c r="X1274">
        <f>IF(COUNTIFS($B$2:B1274,B1274,$G$2:G1274,G1274)&gt;1,0,1)</f>
        <v>0</v>
      </c>
    </row>
    <row r="1275" spans="1:24" hidden="1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  <c r="X1275">
        <f>IF(COUNTIFS($B$2:B1275,B1275,$G$2:G1275,G1275)&gt;1,0,1)</f>
        <v>1</v>
      </c>
    </row>
    <row r="1276" spans="1:24" hidden="1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  <c r="X1276">
        <f>IF(COUNTIFS($B$2:B1276,B1276,$G$2:G1276,G1276)&gt;1,0,1)</f>
        <v>0</v>
      </c>
    </row>
    <row r="1277" spans="1:24" hidden="1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  <c r="X1277">
        <f>IF(COUNTIFS($B$2:B1277,B1277,$G$2:G1277,G1277)&gt;1,0,1)</f>
        <v>0</v>
      </c>
    </row>
    <row r="1278" spans="1:24" hidden="1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  <c r="X1278">
        <f>IF(COUNTIFS($B$2:B1278,B1278,$G$2:G1278,G1278)&gt;1,0,1)</f>
        <v>0</v>
      </c>
    </row>
    <row r="1279" spans="1:24" hidden="1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  <c r="X1279">
        <f>IF(COUNTIFS($B$2:B1279,B1279,$G$2:G1279,G1279)&gt;1,0,1)</f>
        <v>1</v>
      </c>
    </row>
    <row r="1280" spans="1:24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  <c r="X1280">
        <f>IF(COUNTIFS($B$2:B1280,B1280,$G$2:G1280,G1280)&gt;1,0,1)</f>
        <v>1</v>
      </c>
    </row>
    <row r="1281" spans="1:24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  <c r="X1281">
        <f>IF(COUNTIFS($B$2:B1281,B1281,$G$2:G1281,G1281)&gt;1,0,1)</f>
        <v>0</v>
      </c>
    </row>
    <row r="1282" spans="1:24" hidden="1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  <c r="X1282">
        <f>IF(COUNTIFS($B$2:B1282,B1282,$G$2:G1282,G1282)&gt;1,0,1)</f>
        <v>1</v>
      </c>
    </row>
    <row r="1283" spans="1:24" hidden="1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  <c r="X1283">
        <f>IF(COUNTIFS($B$2:B1283,B1283,$G$2:G1283,G1283)&gt;1,0,1)</f>
        <v>1</v>
      </c>
    </row>
    <row r="1284" spans="1:24" hidden="1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  <c r="X1284">
        <f>IF(COUNTIFS($B$2:B1284,B1284,$G$2:G1284,G1284)&gt;1,0,1)</f>
        <v>0</v>
      </c>
    </row>
    <row r="1285" spans="1:24" hidden="1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  <c r="X1285">
        <f>IF(COUNTIFS($B$2:B1285,B1285,$G$2:G1285,G1285)&gt;1,0,1)</f>
        <v>0</v>
      </c>
    </row>
    <row r="1286" spans="1:24" hidden="1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  <c r="X1286">
        <f>IF(COUNTIFS($B$2:B1286,B1286,$G$2:G1286,G1286)&gt;1,0,1)</f>
        <v>1</v>
      </c>
    </row>
    <row r="1287" spans="1:24" hidden="1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  <c r="X1287">
        <f>IF(COUNTIFS($B$2:B1287,B1287,$G$2:G1287,G1287)&gt;1,0,1)</f>
        <v>1</v>
      </c>
    </row>
    <row r="1288" spans="1:24" hidden="1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  <c r="X1288">
        <f>IF(COUNTIFS($B$2:B1288,B1288,$G$2:G1288,G1288)&gt;1,0,1)</f>
        <v>1</v>
      </c>
    </row>
    <row r="1289" spans="1:24" hidden="1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  <c r="X1289">
        <f>IF(COUNTIFS($B$2:B1289,B1289,$G$2:G1289,G1289)&gt;1,0,1)</f>
        <v>1</v>
      </c>
    </row>
    <row r="1290" spans="1:24" hidden="1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  <c r="X1290">
        <f>IF(COUNTIFS($B$2:B1290,B1290,$G$2:G1290,G1290)&gt;1,0,1)</f>
        <v>0</v>
      </c>
    </row>
    <row r="1291" spans="1:24" hidden="1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  <c r="X1291">
        <f>IF(COUNTIFS($B$2:B1291,B1291,$G$2:G1291,G1291)&gt;1,0,1)</f>
        <v>0</v>
      </c>
    </row>
    <row r="1292" spans="1:24" hidden="1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  <c r="X1292">
        <f>IF(COUNTIFS($B$2:B1292,B1292,$G$2:G1292,G1292)&gt;1,0,1)</f>
        <v>1</v>
      </c>
    </row>
    <row r="1293" spans="1:24" hidden="1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  <c r="X1293">
        <f>IF(COUNTIFS($B$2:B1293,B1293,$G$2:G1293,G1293)&gt;1,0,1)</f>
        <v>0</v>
      </c>
    </row>
    <row r="1294" spans="1:24" hidden="1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  <c r="X1294">
        <f>IF(COUNTIFS($B$2:B1294,B1294,$G$2:G1294,G1294)&gt;1,0,1)</f>
        <v>1</v>
      </c>
    </row>
    <row r="1295" spans="1:24" hidden="1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  <c r="X1295">
        <f>IF(COUNTIFS($B$2:B1295,B1295,$G$2:G1295,G1295)&gt;1,0,1)</f>
        <v>0</v>
      </c>
    </row>
    <row r="1296" spans="1:24" hidden="1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  <c r="X1296">
        <f>IF(COUNTIFS($B$2:B1296,B1296,$G$2:G1296,G1296)&gt;1,0,1)</f>
        <v>0</v>
      </c>
    </row>
    <row r="1297" spans="1:24" hidden="1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  <c r="X1297">
        <f>IF(COUNTIFS($B$2:B1297,B1297,$G$2:G1297,G1297)&gt;1,0,1)</f>
        <v>1</v>
      </c>
    </row>
    <row r="1298" spans="1:24" hidden="1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  <c r="X1298">
        <f>IF(COUNTIFS($B$2:B1298,B1298,$G$2:G1298,G1298)&gt;1,0,1)</f>
        <v>1</v>
      </c>
    </row>
    <row r="1299" spans="1:24" hidden="1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  <c r="X1299">
        <f>IF(COUNTIFS($B$2:B1299,B1299,$G$2:G1299,G1299)&gt;1,0,1)</f>
        <v>0</v>
      </c>
    </row>
    <row r="1300" spans="1:24" hidden="1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  <c r="X1300">
        <f>IF(COUNTIFS($B$2:B1300,B1300,$G$2:G1300,G1300)&gt;1,0,1)</f>
        <v>1</v>
      </c>
    </row>
    <row r="1301" spans="1:24" hidden="1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  <c r="X1301">
        <f>IF(COUNTIFS($B$2:B1301,B1301,$G$2:G1301,G1301)&gt;1,0,1)</f>
        <v>1</v>
      </c>
    </row>
    <row r="1302" spans="1:24" hidden="1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  <c r="X1302">
        <f>IF(COUNTIFS($B$2:B1302,B1302,$G$2:G1302,G1302)&gt;1,0,1)</f>
        <v>1</v>
      </c>
    </row>
    <row r="1303" spans="1:24" hidden="1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  <c r="X1303">
        <f>IF(COUNTIFS($B$2:B1303,B1303,$G$2:G1303,G1303)&gt;1,0,1)</f>
        <v>0</v>
      </c>
    </row>
    <row r="1304" spans="1:24" hidden="1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  <c r="X1304">
        <f>IF(COUNTIFS($B$2:B1304,B1304,$G$2:G1304,G1304)&gt;1,0,1)</f>
        <v>1</v>
      </c>
    </row>
    <row r="1305" spans="1:24" hidden="1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  <c r="X1305">
        <f>IF(COUNTIFS($B$2:B1305,B1305,$G$2:G1305,G1305)&gt;1,0,1)</f>
        <v>1</v>
      </c>
    </row>
    <row r="1306" spans="1:24" hidden="1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  <c r="X1306">
        <f>IF(COUNTIFS($B$2:B1306,B1306,$G$2:G1306,G1306)&gt;1,0,1)</f>
        <v>0</v>
      </c>
    </row>
    <row r="1307" spans="1:24" hidden="1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  <c r="X1307">
        <f>IF(COUNTIFS($B$2:B1307,B1307,$G$2:G1307,G1307)&gt;1,0,1)</f>
        <v>1</v>
      </c>
    </row>
    <row r="1308" spans="1:24" hidden="1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  <c r="X1308">
        <f>IF(COUNTIFS($B$2:B1308,B1308,$G$2:G1308,G1308)&gt;1,0,1)</f>
        <v>1</v>
      </c>
    </row>
    <row r="1309" spans="1:24" hidden="1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  <c r="X1309">
        <f>IF(COUNTIFS($B$2:B1309,B1309,$G$2:G1309,G1309)&gt;1,0,1)</f>
        <v>0</v>
      </c>
    </row>
    <row r="1310" spans="1:24" hidden="1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  <c r="X1310">
        <f>IF(COUNTIFS($B$2:B1310,B1310,$G$2:G1310,G1310)&gt;1,0,1)</f>
        <v>0</v>
      </c>
    </row>
    <row r="1311" spans="1:24" hidden="1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  <c r="X1311">
        <f>IF(COUNTIFS($B$2:B1311,B1311,$G$2:G1311,G1311)&gt;1,0,1)</f>
        <v>0</v>
      </c>
    </row>
    <row r="1312" spans="1:24" hidden="1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  <c r="X1312">
        <f>IF(COUNTIFS($B$2:B1312,B1312,$G$2:G1312,G1312)&gt;1,0,1)</f>
        <v>0</v>
      </c>
    </row>
    <row r="1313" spans="1:24" hidden="1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  <c r="X1313">
        <f>IF(COUNTIFS($B$2:B1313,B1313,$G$2:G1313,G1313)&gt;1,0,1)</f>
        <v>1</v>
      </c>
    </row>
    <row r="1314" spans="1:24" hidden="1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  <c r="X1314">
        <f>IF(COUNTIFS($B$2:B1314,B1314,$G$2:G1314,G1314)&gt;1,0,1)</f>
        <v>0</v>
      </c>
    </row>
    <row r="1315" spans="1:24" hidden="1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  <c r="X1315">
        <f>IF(COUNTIFS($B$2:B1315,B1315,$G$2:G1315,G1315)&gt;1,0,1)</f>
        <v>1</v>
      </c>
    </row>
    <row r="1316" spans="1:24" hidden="1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  <c r="X1316">
        <f>IF(COUNTIFS($B$2:B1316,B1316,$G$2:G1316,G1316)&gt;1,0,1)</f>
        <v>1</v>
      </c>
    </row>
    <row r="1317" spans="1:24" hidden="1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  <c r="X1317">
        <f>IF(COUNTIFS($B$2:B1317,B1317,$G$2:G1317,G1317)&gt;1,0,1)</f>
        <v>0</v>
      </c>
    </row>
    <row r="1318" spans="1:24" hidden="1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  <c r="X1318">
        <f>IF(COUNTIFS($B$2:B1318,B1318,$G$2:G1318,G1318)&gt;1,0,1)</f>
        <v>0</v>
      </c>
    </row>
    <row r="1319" spans="1:24" hidden="1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  <c r="X1319">
        <f>IF(COUNTIFS($B$2:B1319,B1319,$G$2:G1319,G1319)&gt;1,0,1)</f>
        <v>1</v>
      </c>
    </row>
    <row r="1320" spans="1:24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  <c r="X1320">
        <f>IF(COUNTIFS($B$2:B1320,B1320,$G$2:G1320,G1320)&gt;1,0,1)</f>
        <v>1</v>
      </c>
    </row>
    <row r="1321" spans="1:24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  <c r="X1321">
        <f>IF(COUNTIFS($B$2:B1321,B1321,$G$2:G1321,G1321)&gt;1,0,1)</f>
        <v>0</v>
      </c>
    </row>
    <row r="1322" spans="1:24" hidden="1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  <c r="X1322">
        <f>IF(COUNTIFS($B$2:B1322,B1322,$G$2:G1322,G1322)&gt;1,0,1)</f>
        <v>1</v>
      </c>
    </row>
    <row r="1323" spans="1:24" hidden="1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  <c r="X1323">
        <f>IF(COUNTIFS($B$2:B1323,B1323,$G$2:G1323,G1323)&gt;1,0,1)</f>
        <v>0</v>
      </c>
    </row>
    <row r="1324" spans="1:24" hidden="1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  <c r="X1324">
        <f>IF(COUNTIFS($B$2:B1324,B1324,$G$2:G1324,G1324)&gt;1,0,1)</f>
        <v>1</v>
      </c>
    </row>
    <row r="1325" spans="1:24" hidden="1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  <c r="X1325">
        <f>IF(COUNTIFS($B$2:B1325,B1325,$G$2:G1325,G1325)&gt;1,0,1)</f>
        <v>1</v>
      </c>
    </row>
    <row r="1326" spans="1:24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  <c r="X1326">
        <f>IF(COUNTIFS($B$2:B1326,B1326,$G$2:G1326,G1326)&gt;1,0,1)</f>
        <v>1</v>
      </c>
    </row>
    <row r="1327" spans="1:24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  <c r="X1327">
        <f>IF(COUNTIFS($B$2:B1327,B1327,$G$2:G1327,G1327)&gt;1,0,1)</f>
        <v>1</v>
      </c>
    </row>
    <row r="1328" spans="1:24" hidden="1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  <c r="X1328">
        <f>IF(COUNTIFS($B$2:B1328,B1328,$G$2:G1328,G1328)&gt;1,0,1)</f>
        <v>1</v>
      </c>
    </row>
    <row r="1329" spans="1:24" hidden="1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  <c r="X1329">
        <f>IF(COUNTIFS($B$2:B1329,B1329,$G$2:G1329,G1329)&gt;1,0,1)</f>
        <v>1</v>
      </c>
    </row>
    <row r="1330" spans="1:24" hidden="1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  <c r="X1330">
        <f>IF(COUNTIFS($B$2:B1330,B1330,$G$2:G1330,G1330)&gt;1,0,1)</f>
        <v>1</v>
      </c>
    </row>
    <row r="1331" spans="1:24" hidden="1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  <c r="X1331">
        <f>IF(COUNTIFS($B$2:B1331,B1331,$G$2:G1331,G1331)&gt;1,0,1)</f>
        <v>1</v>
      </c>
    </row>
    <row r="1332" spans="1:24" hidden="1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  <c r="X1332">
        <f>IF(COUNTIFS($B$2:B1332,B1332,$G$2:G1332,G1332)&gt;1,0,1)</f>
        <v>1</v>
      </c>
    </row>
    <row r="1333" spans="1:24" hidden="1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  <c r="X1333">
        <f>IF(COUNTIFS($B$2:B1333,B1333,$G$2:G1333,G1333)&gt;1,0,1)</f>
        <v>0</v>
      </c>
    </row>
    <row r="1334" spans="1:24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  <c r="X1334">
        <f>IF(COUNTIFS($B$2:B1334,B1334,$G$2:G1334,G1334)&gt;1,0,1)</f>
        <v>1</v>
      </c>
    </row>
    <row r="1335" spans="1:24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  <c r="X1335">
        <f>IF(COUNTIFS($B$2:B1335,B1335,$G$2:G1335,G1335)&gt;1,0,1)</f>
        <v>0</v>
      </c>
    </row>
    <row r="1336" spans="1:24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  <c r="X1336">
        <f>IF(COUNTIFS($B$2:B1336,B1336,$G$2:G1336,G1336)&gt;1,0,1)</f>
        <v>1</v>
      </c>
    </row>
    <row r="1337" spans="1:24" hidden="1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  <c r="X1337">
        <f>IF(COUNTIFS($B$2:B1337,B1337,$G$2:G1337,G1337)&gt;1,0,1)</f>
        <v>1</v>
      </c>
    </row>
    <row r="1338" spans="1:24" hidden="1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  <c r="X1338">
        <f>IF(COUNTIFS($B$2:B1338,B1338,$G$2:G1338,G1338)&gt;1,0,1)</f>
        <v>1</v>
      </c>
    </row>
    <row r="1339" spans="1:24" hidden="1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  <c r="X1339">
        <f>IF(COUNTIFS($B$2:B1339,B1339,$G$2:G1339,G1339)&gt;1,0,1)</f>
        <v>1</v>
      </c>
    </row>
    <row r="1340" spans="1:24" hidden="1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  <c r="X1340">
        <f>IF(COUNTIFS($B$2:B1340,B1340,$G$2:G1340,G1340)&gt;1,0,1)</f>
        <v>0</v>
      </c>
    </row>
    <row r="1341" spans="1:24" hidden="1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  <c r="X1341">
        <f>IF(COUNTIFS($B$2:B1341,B1341,$G$2:G1341,G1341)&gt;1,0,1)</f>
        <v>0</v>
      </c>
    </row>
    <row r="1342" spans="1:24" hidden="1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  <c r="X1342">
        <f>IF(COUNTIFS($B$2:B1342,B1342,$G$2:G1342,G1342)&gt;1,0,1)</f>
        <v>1</v>
      </c>
    </row>
    <row r="1343" spans="1:24" hidden="1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  <c r="X1343">
        <f>IF(COUNTIFS($B$2:B1343,B1343,$G$2:G1343,G1343)&gt;1,0,1)</f>
        <v>0</v>
      </c>
    </row>
    <row r="1344" spans="1:24" hidden="1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  <c r="X1344">
        <f>IF(COUNTIFS($B$2:B1344,B1344,$G$2:G1344,G1344)&gt;1,0,1)</f>
        <v>0</v>
      </c>
    </row>
    <row r="1345" spans="1:24" hidden="1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  <c r="X1345">
        <f>IF(COUNTIFS($B$2:B1345,B1345,$G$2:G1345,G1345)&gt;1,0,1)</f>
        <v>1</v>
      </c>
    </row>
    <row r="1346" spans="1:24" hidden="1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  <c r="X1346">
        <f>IF(COUNTIFS($B$2:B1346,B1346,$G$2:G1346,G1346)&gt;1,0,1)</f>
        <v>0</v>
      </c>
    </row>
    <row r="1347" spans="1:24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  <c r="X1347">
        <f>IF(COUNTIFS($B$2:B1347,B1347,$G$2:G1347,G1347)&gt;1,0,1)</f>
        <v>1</v>
      </c>
    </row>
    <row r="1348" spans="1:24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  <c r="X1348">
        <f>IF(COUNTIFS($B$2:B1348,B1348,$G$2:G1348,G1348)&gt;1,0,1)</f>
        <v>0</v>
      </c>
    </row>
    <row r="1349" spans="1:24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  <c r="X1349">
        <f>IF(COUNTIFS($B$2:B1349,B1349,$G$2:G1349,G1349)&gt;1,0,1)</f>
        <v>0</v>
      </c>
    </row>
    <row r="1350" spans="1:24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  <c r="X1350">
        <f>IF(COUNTIFS($B$2:B1350,B1350,$G$2:G1350,G1350)&gt;1,0,1)</f>
        <v>0</v>
      </c>
    </row>
    <row r="1351" spans="1:24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  <c r="X1351">
        <f>IF(COUNTIFS($B$2:B1351,B1351,$G$2:G1351,G1351)&gt;1,0,1)</f>
        <v>0</v>
      </c>
    </row>
    <row r="1352" spans="1:24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  <c r="X1352">
        <f>IF(COUNTIFS($B$2:B1352,B1352,$G$2:G1352,G1352)&gt;1,0,1)</f>
        <v>1</v>
      </c>
    </row>
    <row r="1353" spans="1:24" hidden="1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  <c r="X1353">
        <f>IF(COUNTIFS($B$2:B1353,B1353,$G$2:G1353,G1353)&gt;1,0,1)</f>
        <v>1</v>
      </c>
    </row>
    <row r="1354" spans="1:24" hidden="1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  <c r="X1354">
        <f>IF(COUNTIFS($B$2:B1354,B1354,$G$2:G1354,G1354)&gt;1,0,1)</f>
        <v>1</v>
      </c>
    </row>
    <row r="1355" spans="1:24" hidden="1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  <c r="X1355">
        <f>IF(COUNTIFS($B$2:B1355,B1355,$G$2:G1355,G1355)&gt;1,0,1)</f>
        <v>0</v>
      </c>
    </row>
    <row r="1356" spans="1:24" hidden="1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  <c r="X1356">
        <f>IF(COUNTIFS($B$2:B1356,B1356,$G$2:G1356,G1356)&gt;1,0,1)</f>
        <v>0</v>
      </c>
    </row>
    <row r="1357" spans="1:24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  <c r="X1357">
        <f>IF(COUNTIFS($B$2:B1357,B1357,$G$2:G1357,G1357)&gt;1,0,1)</f>
        <v>1</v>
      </c>
    </row>
    <row r="1358" spans="1:24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  <c r="X1358">
        <f>IF(COUNTIFS($B$2:B1358,B1358,$G$2:G1358,G1358)&gt;1,0,1)</f>
        <v>0</v>
      </c>
    </row>
    <row r="1359" spans="1:24" hidden="1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  <c r="X1359">
        <f>IF(COUNTIFS($B$2:B1359,B1359,$G$2:G1359,G1359)&gt;1,0,1)</f>
        <v>1</v>
      </c>
    </row>
    <row r="1360" spans="1:24" hidden="1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  <c r="X1360">
        <f>IF(COUNTIFS($B$2:B1360,B1360,$G$2:G1360,G1360)&gt;1,0,1)</f>
        <v>1</v>
      </c>
    </row>
    <row r="1361" spans="1:24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  <c r="X1361">
        <f>IF(COUNTIFS($B$2:B1361,B1361,$G$2:G1361,G1361)&gt;1,0,1)</f>
        <v>1</v>
      </c>
    </row>
    <row r="1362" spans="1:24" hidden="1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  <c r="X1362">
        <f>IF(COUNTIFS($B$2:B1362,B1362,$G$2:G1362,G1362)&gt;1,0,1)</f>
        <v>1</v>
      </c>
    </row>
    <row r="1363" spans="1:24" hidden="1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  <c r="X1363">
        <f>IF(COUNTIFS($B$2:B1363,B1363,$G$2:G1363,G1363)&gt;1,0,1)</f>
        <v>0</v>
      </c>
    </row>
    <row r="1364" spans="1:24" hidden="1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  <c r="X1364">
        <f>IF(COUNTIFS($B$2:B1364,B1364,$G$2:G1364,G1364)&gt;1,0,1)</f>
        <v>0</v>
      </c>
    </row>
    <row r="1365" spans="1:24" hidden="1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  <c r="X1365">
        <f>IF(COUNTIFS($B$2:B1365,B1365,$G$2:G1365,G1365)&gt;1,0,1)</f>
        <v>1</v>
      </c>
    </row>
    <row r="1366" spans="1:24" hidden="1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  <c r="X1366">
        <f>IF(COUNTIFS($B$2:B1366,B1366,$G$2:G1366,G1366)&gt;1,0,1)</f>
        <v>0</v>
      </c>
    </row>
    <row r="1367" spans="1:24" hidden="1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  <c r="X1367">
        <f>IF(COUNTIFS($B$2:B1367,B1367,$G$2:G1367,G1367)&gt;1,0,1)</f>
        <v>0</v>
      </c>
    </row>
    <row r="1368" spans="1:24" hidden="1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  <c r="X1368">
        <f>IF(COUNTIFS($B$2:B1368,B1368,$G$2:G1368,G1368)&gt;1,0,1)</f>
        <v>0</v>
      </c>
    </row>
    <row r="1369" spans="1:24" hidden="1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  <c r="X1369">
        <f>IF(COUNTIFS($B$2:B1369,B1369,$G$2:G1369,G1369)&gt;1,0,1)</f>
        <v>0</v>
      </c>
    </row>
    <row r="1370" spans="1:24" hidden="1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  <c r="X1370">
        <f>IF(COUNTIFS($B$2:B1370,B1370,$G$2:G1370,G1370)&gt;1,0,1)</f>
        <v>1</v>
      </c>
    </row>
    <row r="1371" spans="1:24" hidden="1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  <c r="X1371">
        <f>IF(COUNTIFS($B$2:B1371,B1371,$G$2:G1371,G1371)&gt;1,0,1)</f>
        <v>1</v>
      </c>
    </row>
    <row r="1372" spans="1:24" hidden="1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  <c r="X1372">
        <f>IF(COUNTIFS($B$2:B1372,B1372,$G$2:G1372,G1372)&gt;1,0,1)</f>
        <v>0</v>
      </c>
    </row>
    <row r="1373" spans="1:24" hidden="1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  <c r="X1373">
        <f>IF(COUNTIFS($B$2:B1373,B1373,$G$2:G1373,G1373)&gt;1,0,1)</f>
        <v>1</v>
      </c>
    </row>
    <row r="1374" spans="1:24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  <c r="X1374">
        <f>IF(COUNTIFS($B$2:B1374,B1374,$G$2:G1374,G1374)&gt;1,0,1)</f>
        <v>1</v>
      </c>
    </row>
    <row r="1375" spans="1:24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  <c r="X1375">
        <f>IF(COUNTIFS($B$2:B1375,B1375,$G$2:G1375,G1375)&gt;1,0,1)</f>
        <v>0</v>
      </c>
    </row>
    <row r="1376" spans="1:24" hidden="1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  <c r="X1376">
        <f>IF(COUNTIFS($B$2:B1376,B1376,$G$2:G1376,G1376)&gt;1,0,1)</f>
        <v>1</v>
      </c>
    </row>
    <row r="1377" spans="1:24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  <c r="X1377">
        <f>IF(COUNTIFS($B$2:B1377,B1377,$G$2:G1377,G1377)&gt;1,0,1)</f>
        <v>1</v>
      </c>
    </row>
    <row r="1378" spans="1:24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  <c r="X1378">
        <f>IF(COUNTIFS($B$2:B1378,B1378,$G$2:G1378,G1378)&gt;1,0,1)</f>
        <v>0</v>
      </c>
    </row>
    <row r="1379" spans="1:24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  <c r="X1379">
        <f>IF(COUNTIFS($B$2:B1379,B1379,$G$2:G1379,G1379)&gt;1,0,1)</f>
        <v>0</v>
      </c>
    </row>
    <row r="1380" spans="1:24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  <c r="X1380">
        <f>IF(COUNTIFS($B$2:B1380,B1380,$G$2:G1380,G1380)&gt;1,0,1)</f>
        <v>0</v>
      </c>
    </row>
    <row r="1381" spans="1:24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  <c r="X1381">
        <f>IF(COUNTIFS($B$2:B1381,B1381,$G$2:G1381,G1381)&gt;1,0,1)</f>
        <v>0</v>
      </c>
    </row>
    <row r="1382" spans="1:24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  <c r="X1382">
        <f>IF(COUNTIFS($B$2:B1382,B1382,$G$2:G1382,G1382)&gt;1,0,1)</f>
        <v>0</v>
      </c>
    </row>
    <row r="1383" spans="1:24" hidden="1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  <c r="X1383">
        <f>IF(COUNTIFS($B$2:B1383,B1383,$G$2:G1383,G1383)&gt;1,0,1)</f>
        <v>1</v>
      </c>
    </row>
    <row r="1384" spans="1:24" hidden="1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  <c r="X1384">
        <f>IF(COUNTIFS($B$2:B1384,B1384,$G$2:G1384,G1384)&gt;1,0,1)</f>
        <v>1</v>
      </c>
    </row>
    <row r="1385" spans="1:24" hidden="1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  <c r="X1385">
        <f>IF(COUNTIFS($B$2:B1385,B1385,$G$2:G1385,G1385)&gt;1,0,1)</f>
        <v>0</v>
      </c>
    </row>
    <row r="1386" spans="1:24" hidden="1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  <c r="X1386">
        <f>IF(COUNTIFS($B$2:B1386,B1386,$G$2:G1386,G1386)&gt;1,0,1)</f>
        <v>0</v>
      </c>
    </row>
    <row r="1387" spans="1:24" hidden="1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  <c r="X1387">
        <f>IF(COUNTIFS($B$2:B1387,B1387,$G$2:G1387,G1387)&gt;1,0,1)</f>
        <v>0</v>
      </c>
    </row>
    <row r="1388" spans="1:24" hidden="1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  <c r="X1388">
        <f>IF(COUNTIFS($B$2:B1388,B1388,$G$2:G1388,G1388)&gt;1,0,1)</f>
        <v>0</v>
      </c>
    </row>
    <row r="1389" spans="1:24" hidden="1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  <c r="X1389">
        <f>IF(COUNTIFS($B$2:B1389,B1389,$G$2:G1389,G1389)&gt;1,0,1)</f>
        <v>0</v>
      </c>
    </row>
    <row r="1390" spans="1:24" hidden="1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  <c r="X1390">
        <f>IF(COUNTIFS($B$2:B1390,B1390,$G$2:G1390,G1390)&gt;1,0,1)</f>
        <v>0</v>
      </c>
    </row>
    <row r="1391" spans="1:24" hidden="1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  <c r="X1391">
        <f>IF(COUNTIFS($B$2:B1391,B1391,$G$2:G1391,G1391)&gt;1,0,1)</f>
        <v>0</v>
      </c>
    </row>
    <row r="1392" spans="1:24" hidden="1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  <c r="X1392">
        <f>IF(COUNTIFS($B$2:B1392,B1392,$G$2:G1392,G1392)&gt;1,0,1)</f>
        <v>0</v>
      </c>
    </row>
    <row r="1393" spans="1:24" hidden="1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  <c r="X1393">
        <f>IF(COUNTIFS($B$2:B1393,B1393,$G$2:G1393,G1393)&gt;1,0,1)</f>
        <v>0</v>
      </c>
    </row>
    <row r="1394" spans="1:24" hidden="1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  <c r="X1394">
        <f>IF(COUNTIFS($B$2:B1394,B1394,$G$2:G1394,G1394)&gt;1,0,1)</f>
        <v>0</v>
      </c>
    </row>
    <row r="1395" spans="1:24" hidden="1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  <c r="X1395">
        <f>IF(COUNTIFS($B$2:B1395,B1395,$G$2:G1395,G1395)&gt;1,0,1)</f>
        <v>1</v>
      </c>
    </row>
    <row r="1396" spans="1:24" hidden="1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  <c r="X1396">
        <f>IF(COUNTIFS($B$2:B1396,B1396,$G$2:G1396,G1396)&gt;1,0,1)</f>
        <v>1</v>
      </c>
    </row>
    <row r="1397" spans="1:24" hidden="1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  <c r="X1397">
        <f>IF(COUNTIFS($B$2:B1397,B1397,$G$2:G1397,G1397)&gt;1,0,1)</f>
        <v>0</v>
      </c>
    </row>
    <row r="1398" spans="1:24" hidden="1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  <c r="X1398">
        <f>IF(COUNTIFS($B$2:B1398,B1398,$G$2:G1398,G1398)&gt;1,0,1)</f>
        <v>1</v>
      </c>
    </row>
    <row r="1399" spans="1:24" hidden="1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  <c r="X1399">
        <f>IF(COUNTIFS($B$2:B1399,B1399,$G$2:G1399,G1399)&gt;1,0,1)</f>
        <v>0</v>
      </c>
    </row>
    <row r="1400" spans="1:24" hidden="1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  <c r="X1400">
        <f>IF(COUNTIFS($B$2:B1400,B1400,$G$2:G1400,G1400)&gt;1,0,1)</f>
        <v>0</v>
      </c>
    </row>
    <row r="1401" spans="1:24" hidden="1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  <c r="X1401">
        <f>IF(COUNTIFS($B$2:B1401,B1401,$G$2:G1401,G1401)&gt;1,0,1)</f>
        <v>0</v>
      </c>
    </row>
    <row r="1402" spans="1:24" hidden="1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  <c r="X1402">
        <f>IF(COUNTIFS($B$2:B1402,B1402,$G$2:G1402,G1402)&gt;1,0,1)</f>
        <v>1</v>
      </c>
    </row>
    <row r="1403" spans="1:24" hidden="1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  <c r="X1403">
        <f>IF(COUNTIFS($B$2:B1403,B1403,$G$2:G1403,G1403)&gt;1,0,1)</f>
        <v>0</v>
      </c>
    </row>
    <row r="1404" spans="1:24" hidden="1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  <c r="X1404">
        <f>IF(COUNTIFS($B$2:B1404,B1404,$G$2:G1404,G1404)&gt;1,0,1)</f>
        <v>1</v>
      </c>
    </row>
    <row r="1405" spans="1:24" hidden="1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  <c r="X1405">
        <f>IF(COUNTIFS($B$2:B1405,B1405,$G$2:G1405,G1405)&gt;1,0,1)</f>
        <v>0</v>
      </c>
    </row>
    <row r="1406" spans="1:24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  <c r="X1406">
        <f>IF(COUNTIFS($B$2:B1406,B1406,$G$2:G1406,G1406)&gt;1,0,1)</f>
        <v>1</v>
      </c>
    </row>
    <row r="1407" spans="1:24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  <c r="X1407">
        <f>IF(COUNTIFS($B$2:B1407,B1407,$G$2:G1407,G1407)&gt;1,0,1)</f>
        <v>0</v>
      </c>
    </row>
    <row r="1408" spans="1:24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  <c r="X1408">
        <f>IF(COUNTIFS($B$2:B1408,B1408,$G$2:G1408,G1408)&gt;1,0,1)</f>
        <v>0</v>
      </c>
    </row>
    <row r="1409" spans="1:24" hidden="1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  <c r="X1409">
        <f>IF(COUNTIFS($B$2:B1409,B1409,$G$2:G1409,G1409)&gt;1,0,1)</f>
        <v>1</v>
      </c>
    </row>
    <row r="1410" spans="1:24" hidden="1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  <c r="X1410">
        <f>IF(COUNTIFS($B$2:B1410,B1410,$G$2:G1410,G1410)&gt;1,0,1)</f>
        <v>0</v>
      </c>
    </row>
    <row r="1411" spans="1:24" hidden="1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  <c r="X1411">
        <f>IF(COUNTIFS($B$2:B1411,B1411,$G$2:G1411,G1411)&gt;1,0,1)</f>
        <v>1</v>
      </c>
    </row>
    <row r="1412" spans="1:24" hidden="1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  <c r="X1412">
        <f>IF(COUNTIFS($B$2:B1412,B1412,$G$2:G1412,G1412)&gt;1,0,1)</f>
        <v>1</v>
      </c>
    </row>
    <row r="1413" spans="1:24" hidden="1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  <c r="X1413">
        <f>IF(COUNTIFS($B$2:B1413,B1413,$G$2:G1413,G1413)&gt;1,0,1)</f>
        <v>1</v>
      </c>
    </row>
    <row r="1414" spans="1:24" hidden="1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  <c r="X1414">
        <f>IF(COUNTIFS($B$2:B1414,B1414,$G$2:G1414,G1414)&gt;1,0,1)</f>
        <v>0</v>
      </c>
    </row>
    <row r="1415" spans="1:24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  <c r="X1415">
        <f>IF(COUNTIFS($B$2:B1415,B1415,$G$2:G1415,G1415)&gt;1,0,1)</f>
        <v>1</v>
      </c>
    </row>
    <row r="1416" spans="1:24" hidden="1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  <c r="X1416">
        <f>IF(COUNTIFS($B$2:B1416,B1416,$G$2:G1416,G1416)&gt;1,0,1)</f>
        <v>1</v>
      </c>
    </row>
    <row r="1417" spans="1:24" hidden="1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  <c r="X1417">
        <f>IF(COUNTIFS($B$2:B1417,B1417,$G$2:G1417,G1417)&gt;1,0,1)</f>
        <v>0</v>
      </c>
    </row>
    <row r="1418" spans="1:24" hidden="1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  <c r="X1418">
        <f>IF(COUNTIFS($B$2:B1418,B1418,$G$2:G1418,G1418)&gt;1,0,1)</f>
        <v>1</v>
      </c>
    </row>
    <row r="1419" spans="1:24" hidden="1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  <c r="X1419">
        <f>IF(COUNTIFS($B$2:B1419,B1419,$G$2:G1419,G1419)&gt;1,0,1)</f>
        <v>0</v>
      </c>
    </row>
    <row r="1420" spans="1:24" hidden="1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  <c r="X1420">
        <f>IF(COUNTIFS($B$2:B1420,B1420,$G$2:G1420,G1420)&gt;1,0,1)</f>
        <v>0</v>
      </c>
    </row>
    <row r="1421" spans="1:24" hidden="1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  <c r="X1421">
        <f>IF(COUNTIFS($B$2:B1421,B1421,$G$2:G1421,G1421)&gt;1,0,1)</f>
        <v>1</v>
      </c>
    </row>
    <row r="1422" spans="1:24" hidden="1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  <c r="X1422">
        <f>IF(COUNTIFS($B$2:B1422,B1422,$G$2:G1422,G1422)&gt;1,0,1)</f>
        <v>0</v>
      </c>
    </row>
    <row r="1423" spans="1:24" hidden="1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  <c r="X1423">
        <f>IF(COUNTIFS($B$2:B1423,B1423,$G$2:G1423,G1423)&gt;1,0,1)</f>
        <v>0</v>
      </c>
    </row>
    <row r="1424" spans="1:24" hidden="1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  <c r="X1424">
        <f>IF(COUNTIFS($B$2:B1424,B1424,$G$2:G1424,G1424)&gt;1,0,1)</f>
        <v>0</v>
      </c>
    </row>
    <row r="1425" spans="1:24" hidden="1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  <c r="X1425">
        <f>IF(COUNTIFS($B$2:B1425,B1425,$G$2:G1425,G1425)&gt;1,0,1)</f>
        <v>0</v>
      </c>
    </row>
    <row r="1426" spans="1:24" hidden="1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  <c r="X1426">
        <f>IF(COUNTIFS($B$2:B1426,B1426,$G$2:G1426,G1426)&gt;1,0,1)</f>
        <v>0</v>
      </c>
    </row>
    <row r="1427" spans="1:24" hidden="1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  <c r="X1427">
        <f>IF(COUNTIFS($B$2:B1427,B1427,$G$2:G1427,G1427)&gt;1,0,1)</f>
        <v>0</v>
      </c>
    </row>
    <row r="1428" spans="1:24" hidden="1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  <c r="X1428">
        <f>IF(COUNTIFS($B$2:B1428,B1428,$G$2:G1428,G1428)&gt;1,0,1)</f>
        <v>1</v>
      </c>
    </row>
    <row r="1429" spans="1:24" hidden="1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  <c r="X1429">
        <f>IF(COUNTIFS($B$2:B1429,B1429,$G$2:G1429,G1429)&gt;1,0,1)</f>
        <v>0</v>
      </c>
    </row>
    <row r="1430" spans="1:24" hidden="1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  <c r="X1430">
        <f>IF(COUNTIFS($B$2:B1430,B1430,$G$2:G1430,G1430)&gt;1,0,1)</f>
        <v>0</v>
      </c>
    </row>
    <row r="1431" spans="1:24" hidden="1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  <c r="X1431">
        <f>IF(COUNTIFS($B$2:B1431,B1431,$G$2:G1431,G1431)&gt;1,0,1)</f>
        <v>0</v>
      </c>
    </row>
    <row r="1432" spans="1:24" hidden="1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  <c r="X1432">
        <f>IF(COUNTIFS($B$2:B1432,B1432,$G$2:G1432,G1432)&gt;1,0,1)</f>
        <v>1</v>
      </c>
    </row>
    <row r="1433" spans="1:24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  <c r="X1433">
        <f>IF(COUNTIFS($B$2:B1433,B1433,$G$2:G1433,G1433)&gt;1,0,1)</f>
        <v>1</v>
      </c>
    </row>
    <row r="1434" spans="1:24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  <c r="X1434">
        <f>IF(COUNTIFS($B$2:B1434,B1434,$G$2:G1434,G1434)&gt;1,0,1)</f>
        <v>0</v>
      </c>
    </row>
    <row r="1435" spans="1:24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  <c r="X1435">
        <f>IF(COUNTIFS($B$2:B1435,B1435,$G$2:G1435,G1435)&gt;1,0,1)</f>
        <v>0</v>
      </c>
    </row>
    <row r="1436" spans="1:24" hidden="1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  <c r="X1436">
        <f>IF(COUNTIFS($B$2:B1436,B1436,$G$2:G1436,G1436)&gt;1,0,1)</f>
        <v>1</v>
      </c>
    </row>
    <row r="1437" spans="1:24" hidden="1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  <c r="X1437">
        <f>IF(COUNTIFS($B$2:B1437,B1437,$G$2:G1437,G1437)&gt;1,0,1)</f>
        <v>1</v>
      </c>
    </row>
    <row r="1438" spans="1:24" hidden="1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  <c r="X1438">
        <f>IF(COUNTIFS($B$2:B1438,B1438,$G$2:G1438,G1438)&gt;1,0,1)</f>
        <v>0</v>
      </c>
    </row>
    <row r="1439" spans="1:24" hidden="1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  <c r="X1439">
        <f>IF(COUNTIFS($B$2:B1439,B1439,$G$2:G1439,G1439)&gt;1,0,1)</f>
        <v>1</v>
      </c>
    </row>
    <row r="1440" spans="1:24" hidden="1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  <c r="X1440">
        <f>IF(COUNTIFS($B$2:B1440,B1440,$G$2:G1440,G1440)&gt;1,0,1)</f>
        <v>0</v>
      </c>
    </row>
    <row r="1441" spans="1:24" hidden="1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  <c r="X1441">
        <f>IF(COUNTIFS($B$2:B1441,B1441,$G$2:G1441,G1441)&gt;1,0,1)</f>
        <v>1</v>
      </c>
    </row>
    <row r="1442" spans="1:24" hidden="1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  <c r="X1442">
        <f>IF(COUNTIFS($B$2:B1442,B1442,$G$2:G1442,G1442)&gt;1,0,1)</f>
        <v>0</v>
      </c>
    </row>
    <row r="1443" spans="1:24" hidden="1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  <c r="X1443">
        <f>IF(COUNTIFS($B$2:B1443,B1443,$G$2:G1443,G1443)&gt;1,0,1)</f>
        <v>1</v>
      </c>
    </row>
    <row r="1444" spans="1:24" hidden="1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  <c r="X1444">
        <f>IF(COUNTIFS($B$2:B1444,B1444,$G$2:G1444,G1444)&gt;1,0,1)</f>
        <v>1</v>
      </c>
    </row>
    <row r="1445" spans="1:24" hidden="1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  <c r="X1445">
        <f>IF(COUNTIFS($B$2:B1445,B1445,$G$2:G1445,G1445)&gt;1,0,1)</f>
        <v>1</v>
      </c>
    </row>
    <row r="1446" spans="1:24" hidden="1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  <c r="X1446">
        <f>IF(COUNTIFS($B$2:B1446,B1446,$G$2:G1446,G1446)&gt;1,0,1)</f>
        <v>1</v>
      </c>
    </row>
    <row r="1447" spans="1:24" hidden="1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  <c r="X1447">
        <f>IF(COUNTIFS($B$2:B1447,B1447,$G$2:G1447,G1447)&gt;1,0,1)</f>
        <v>1</v>
      </c>
    </row>
    <row r="1448" spans="1:24" hidden="1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  <c r="X1448">
        <f>IF(COUNTIFS($B$2:B1448,B1448,$G$2:G1448,G1448)&gt;1,0,1)</f>
        <v>0</v>
      </c>
    </row>
    <row r="1449" spans="1:24" hidden="1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  <c r="X1449">
        <f>IF(COUNTIFS($B$2:B1449,B1449,$G$2:G1449,G1449)&gt;1,0,1)</f>
        <v>0</v>
      </c>
    </row>
    <row r="1450" spans="1:24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  <c r="X1450">
        <f>IF(COUNTIFS($B$2:B1450,B1450,$G$2:G1450,G1450)&gt;1,0,1)</f>
        <v>1</v>
      </c>
    </row>
    <row r="1451" spans="1:24" hidden="1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  <c r="X1451">
        <f>IF(COUNTIFS($B$2:B1451,B1451,$G$2:G1451,G1451)&gt;1,0,1)</f>
        <v>1</v>
      </c>
    </row>
    <row r="1452" spans="1:24" hidden="1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  <c r="X1452">
        <f>IF(COUNTIFS($B$2:B1452,B1452,$G$2:G1452,G1452)&gt;1,0,1)</f>
        <v>1</v>
      </c>
    </row>
    <row r="1453" spans="1:24" hidden="1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  <c r="X1453">
        <f>IF(COUNTIFS($B$2:B1453,B1453,$G$2:G1453,G1453)&gt;1,0,1)</f>
        <v>1</v>
      </c>
    </row>
    <row r="1454" spans="1:24" hidden="1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  <c r="X1454">
        <f>IF(COUNTIFS($B$2:B1454,B1454,$G$2:G1454,G1454)&gt;1,0,1)</f>
        <v>0</v>
      </c>
    </row>
    <row r="1455" spans="1:24" hidden="1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  <c r="X1455">
        <f>IF(COUNTIFS($B$2:B1455,B1455,$G$2:G1455,G1455)&gt;1,0,1)</f>
        <v>0</v>
      </c>
    </row>
    <row r="1456" spans="1:24" hidden="1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  <c r="X1456">
        <f>IF(COUNTIFS($B$2:B1456,B1456,$G$2:G1456,G1456)&gt;1,0,1)</f>
        <v>0</v>
      </c>
    </row>
    <row r="1457" spans="1:24" hidden="1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  <c r="X1457">
        <f>IF(COUNTIFS($B$2:B1457,B1457,$G$2:G1457,G1457)&gt;1,0,1)</f>
        <v>1</v>
      </c>
    </row>
    <row r="1458" spans="1:24" hidden="1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  <c r="X1458">
        <f>IF(COUNTIFS($B$2:B1458,B1458,$G$2:G1458,G1458)&gt;1,0,1)</f>
        <v>0</v>
      </c>
    </row>
    <row r="1459" spans="1:24" hidden="1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  <c r="X1459">
        <f>IF(COUNTIFS($B$2:B1459,B1459,$G$2:G1459,G1459)&gt;1,0,1)</f>
        <v>1</v>
      </c>
    </row>
    <row r="1460" spans="1:24" hidden="1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  <c r="X1460">
        <f>IF(COUNTIFS($B$2:B1460,B1460,$G$2:G1460,G1460)&gt;1,0,1)</f>
        <v>1</v>
      </c>
    </row>
    <row r="1461" spans="1:24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  <c r="X1461">
        <f>IF(COUNTIFS($B$2:B1461,B1461,$G$2:G1461,G1461)&gt;1,0,1)</f>
        <v>1</v>
      </c>
    </row>
    <row r="1462" spans="1:24" hidden="1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  <c r="X1462">
        <f>IF(COUNTIFS($B$2:B1462,B1462,$G$2:G1462,G1462)&gt;1,0,1)</f>
        <v>1</v>
      </c>
    </row>
    <row r="1463" spans="1:24" hidden="1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  <c r="X1463">
        <f>IF(COUNTIFS($B$2:B1463,B1463,$G$2:G1463,G1463)&gt;1,0,1)</f>
        <v>1</v>
      </c>
    </row>
    <row r="1464" spans="1:24" hidden="1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  <c r="X1464">
        <f>IF(COUNTIFS($B$2:B1464,B1464,$G$2:G1464,G1464)&gt;1,0,1)</f>
        <v>1</v>
      </c>
    </row>
    <row r="1465" spans="1:24" hidden="1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  <c r="X1465">
        <f>IF(COUNTIFS($B$2:B1465,B1465,$G$2:G1465,G1465)&gt;1,0,1)</f>
        <v>0</v>
      </c>
    </row>
    <row r="1466" spans="1:24" hidden="1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  <c r="X1466">
        <f>IF(COUNTIFS($B$2:B1466,B1466,$G$2:G1466,G1466)&gt;1,0,1)</f>
        <v>1</v>
      </c>
    </row>
    <row r="1467" spans="1:24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  <c r="X1467">
        <f>IF(COUNTIFS($B$2:B1467,B1467,$G$2:G1467,G1467)&gt;1,0,1)</f>
        <v>1</v>
      </c>
    </row>
    <row r="1468" spans="1:24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  <c r="X1468">
        <f>IF(COUNTIFS($B$2:B1468,B1468,$G$2:G1468,G1468)&gt;1,0,1)</f>
        <v>0</v>
      </c>
    </row>
    <row r="1469" spans="1:24" hidden="1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  <c r="X1469">
        <f>IF(COUNTIFS($B$2:B1469,B1469,$G$2:G1469,G1469)&gt;1,0,1)</f>
        <v>1</v>
      </c>
    </row>
    <row r="1470" spans="1:24" hidden="1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  <c r="X1470">
        <f>IF(COUNTIFS($B$2:B1470,B1470,$G$2:G1470,G1470)&gt;1,0,1)</f>
        <v>1</v>
      </c>
    </row>
    <row r="1471" spans="1:24" hidden="1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  <c r="X1471">
        <f>IF(COUNTIFS($B$2:B1471,B1471,$G$2:G1471,G1471)&gt;1,0,1)</f>
        <v>0</v>
      </c>
    </row>
    <row r="1472" spans="1:24" hidden="1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  <c r="X1472">
        <f>IF(COUNTIFS($B$2:B1472,B1472,$G$2:G1472,G1472)&gt;1,0,1)</f>
        <v>0</v>
      </c>
    </row>
    <row r="1473" spans="1:24" hidden="1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  <c r="X1473">
        <f>IF(COUNTIFS($B$2:B1473,B1473,$G$2:G1473,G1473)&gt;1,0,1)</f>
        <v>1</v>
      </c>
    </row>
    <row r="1474" spans="1:24" hidden="1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  <c r="X1474">
        <f>IF(COUNTIFS($B$2:B1474,B1474,$G$2:G1474,G1474)&gt;1,0,1)</f>
        <v>1</v>
      </c>
    </row>
    <row r="1475" spans="1:24" hidden="1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  <c r="X1475">
        <f>IF(COUNTIFS($B$2:B1475,B1475,$G$2:G1475,G1475)&gt;1,0,1)</f>
        <v>1</v>
      </c>
    </row>
    <row r="1476" spans="1:24" hidden="1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  <c r="X1476">
        <f>IF(COUNTIFS($B$2:B1476,B1476,$G$2:G1476,G1476)&gt;1,0,1)</f>
        <v>1</v>
      </c>
    </row>
    <row r="1477" spans="1:24" hidden="1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  <c r="X1477">
        <f>IF(COUNTIFS($B$2:B1477,B1477,$G$2:G1477,G1477)&gt;1,0,1)</f>
        <v>0</v>
      </c>
    </row>
    <row r="1478" spans="1:24" hidden="1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  <c r="X1478">
        <f>IF(COUNTIFS($B$2:B1478,B1478,$G$2:G1478,G1478)&gt;1,0,1)</f>
        <v>1</v>
      </c>
    </row>
    <row r="1479" spans="1:24" hidden="1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  <c r="X1479">
        <f>IF(COUNTIFS($B$2:B1479,B1479,$G$2:G1479,G1479)&gt;1,0,1)</f>
        <v>1</v>
      </c>
    </row>
    <row r="1480" spans="1:24" hidden="1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  <c r="X1480">
        <f>IF(COUNTIFS($B$2:B1480,B1480,$G$2:G1480,G1480)&gt;1,0,1)</f>
        <v>1</v>
      </c>
    </row>
    <row r="1481" spans="1:24" hidden="1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  <c r="X1481">
        <f>IF(COUNTIFS($B$2:B1481,B1481,$G$2:G1481,G1481)&gt;1,0,1)</f>
        <v>1</v>
      </c>
    </row>
    <row r="1482" spans="1:24" hidden="1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  <c r="X1482">
        <f>IF(COUNTIFS($B$2:B1482,B1482,$G$2:G1482,G1482)&gt;1,0,1)</f>
        <v>0</v>
      </c>
    </row>
    <row r="1483" spans="1:24" hidden="1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  <c r="X1483">
        <f>IF(COUNTIFS($B$2:B1483,B1483,$G$2:G1483,G1483)&gt;1,0,1)</f>
        <v>0</v>
      </c>
    </row>
    <row r="1484" spans="1:24" hidden="1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  <c r="X1484">
        <f>IF(COUNTIFS($B$2:B1484,B1484,$G$2:G1484,G1484)&gt;1,0,1)</f>
        <v>1</v>
      </c>
    </row>
    <row r="1485" spans="1:24" hidden="1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  <c r="X1485">
        <f>IF(COUNTIFS($B$2:B1485,B1485,$G$2:G1485,G1485)&gt;1,0,1)</f>
        <v>0</v>
      </c>
    </row>
    <row r="1486" spans="1:24" hidden="1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  <c r="X1486">
        <f>IF(COUNTIFS($B$2:B1486,B1486,$G$2:G1486,G1486)&gt;1,0,1)</f>
        <v>1</v>
      </c>
    </row>
    <row r="1487" spans="1:24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  <c r="X1487">
        <f>IF(COUNTIFS($B$2:B1487,B1487,$G$2:G1487,G1487)&gt;1,0,1)</f>
        <v>1</v>
      </c>
    </row>
    <row r="1488" spans="1:24" hidden="1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  <c r="X1488">
        <f>IF(COUNTIFS($B$2:B1488,B1488,$G$2:G1488,G1488)&gt;1,0,1)</f>
        <v>1</v>
      </c>
    </row>
    <row r="1489" spans="1:24" hidden="1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  <c r="X1489">
        <f>IF(COUNTIFS($B$2:B1489,B1489,$G$2:G1489,G1489)&gt;1,0,1)</f>
        <v>0</v>
      </c>
    </row>
    <row r="1490" spans="1:24" hidden="1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  <c r="X1490">
        <f>IF(COUNTIFS($B$2:B1490,B1490,$G$2:G1490,G1490)&gt;1,0,1)</f>
        <v>0</v>
      </c>
    </row>
    <row r="1491" spans="1:24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  <c r="X1491">
        <f>IF(COUNTIFS($B$2:B1491,B1491,$G$2:G1491,G1491)&gt;1,0,1)</f>
        <v>1</v>
      </c>
    </row>
    <row r="1492" spans="1:24" hidden="1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  <c r="X1492">
        <f>IF(COUNTIFS($B$2:B1492,B1492,$G$2:G1492,G1492)&gt;1,0,1)</f>
        <v>1</v>
      </c>
    </row>
    <row r="1493" spans="1:24" hidden="1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  <c r="X1493">
        <f>IF(COUNTIFS($B$2:B1493,B1493,$G$2:G1493,G1493)&gt;1,0,1)</f>
        <v>1</v>
      </c>
    </row>
    <row r="1494" spans="1:24" hidden="1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  <c r="X1494">
        <f>IF(COUNTIFS($B$2:B1494,B1494,$G$2:G1494,G1494)&gt;1,0,1)</f>
        <v>0</v>
      </c>
    </row>
    <row r="1495" spans="1:24" hidden="1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  <c r="X1495">
        <f>IF(COUNTIFS($B$2:B1495,B1495,$G$2:G1495,G1495)&gt;1,0,1)</f>
        <v>1</v>
      </c>
    </row>
    <row r="1496" spans="1:24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  <c r="X1496">
        <f>IF(COUNTIFS($B$2:B1496,B1496,$G$2:G1496,G1496)&gt;1,0,1)</f>
        <v>1</v>
      </c>
    </row>
    <row r="1497" spans="1:24" hidden="1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  <c r="X1497">
        <f>IF(COUNTIFS($B$2:B1497,B1497,$G$2:G1497,G1497)&gt;1,0,1)</f>
        <v>1</v>
      </c>
    </row>
    <row r="1498" spans="1:24" hidden="1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  <c r="X1498">
        <f>IF(COUNTIFS($B$2:B1498,B1498,$G$2:G1498,G1498)&gt;1,0,1)</f>
        <v>0</v>
      </c>
    </row>
    <row r="1499" spans="1:24" hidden="1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  <c r="X1499">
        <f>IF(COUNTIFS($B$2:B1499,B1499,$G$2:G1499,G1499)&gt;1,0,1)</f>
        <v>0</v>
      </c>
    </row>
    <row r="1500" spans="1:24" hidden="1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  <c r="X1500">
        <f>IF(COUNTIFS($B$2:B1500,B1500,$G$2:G1500,G1500)&gt;1,0,1)</f>
        <v>1</v>
      </c>
    </row>
    <row r="1501" spans="1:24" hidden="1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  <c r="X1501">
        <f>IF(COUNTIFS($B$2:B1501,B1501,$G$2:G1501,G1501)&gt;1,0,1)</f>
        <v>1</v>
      </c>
    </row>
    <row r="1502" spans="1:24" hidden="1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  <c r="X1502">
        <f>IF(COUNTIFS($B$2:B1502,B1502,$G$2:G1502,G1502)&gt;1,0,1)</f>
        <v>0</v>
      </c>
    </row>
    <row r="1503" spans="1:24" hidden="1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  <c r="X1503">
        <f>IF(COUNTIFS($B$2:B1503,B1503,$G$2:G1503,G1503)&gt;1,0,1)</f>
        <v>0</v>
      </c>
    </row>
    <row r="1504" spans="1:24" hidden="1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  <c r="X1504">
        <f>IF(COUNTIFS($B$2:B1504,B1504,$G$2:G1504,G1504)&gt;1,0,1)</f>
        <v>1</v>
      </c>
    </row>
    <row r="1505" spans="1:24" hidden="1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  <c r="X1505">
        <f>IF(COUNTIFS($B$2:B1505,B1505,$G$2:G1505,G1505)&gt;1,0,1)</f>
        <v>0</v>
      </c>
    </row>
    <row r="1506" spans="1:24" hidden="1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  <c r="X1506">
        <f>IF(COUNTIFS($B$2:B1506,B1506,$G$2:G1506,G1506)&gt;1,0,1)</f>
        <v>1</v>
      </c>
    </row>
    <row r="1507" spans="1:24" hidden="1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  <c r="X1507">
        <f>IF(COUNTIFS($B$2:B1507,B1507,$G$2:G1507,G1507)&gt;1,0,1)</f>
        <v>0</v>
      </c>
    </row>
    <row r="1508" spans="1:24" hidden="1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  <c r="X1508">
        <f>IF(COUNTIFS($B$2:B1508,B1508,$G$2:G1508,G1508)&gt;1,0,1)</f>
        <v>1</v>
      </c>
    </row>
    <row r="1509" spans="1:24" hidden="1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  <c r="X1509">
        <f>IF(COUNTIFS($B$2:B1509,B1509,$G$2:G1509,G1509)&gt;1,0,1)</f>
        <v>1</v>
      </c>
    </row>
    <row r="1510" spans="1:24" hidden="1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  <c r="X1510">
        <f>IF(COUNTIFS($B$2:B1510,B1510,$G$2:G1510,G1510)&gt;1,0,1)</f>
        <v>1</v>
      </c>
    </row>
    <row r="1511" spans="1:24" hidden="1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  <c r="X1511">
        <f>IF(COUNTIFS($B$2:B1511,B1511,$G$2:G1511,G1511)&gt;1,0,1)</f>
        <v>1</v>
      </c>
    </row>
    <row r="1512" spans="1:24" hidden="1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  <c r="X1512">
        <f>IF(COUNTIFS($B$2:B1512,B1512,$G$2:G1512,G1512)&gt;1,0,1)</f>
        <v>1</v>
      </c>
    </row>
    <row r="1513" spans="1:24" hidden="1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  <c r="X1513">
        <f>IF(COUNTIFS($B$2:B1513,B1513,$G$2:G1513,G1513)&gt;1,0,1)</f>
        <v>0</v>
      </c>
    </row>
    <row r="1514" spans="1:24" hidden="1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  <c r="X1514">
        <f>IF(COUNTIFS($B$2:B1514,B1514,$G$2:G1514,G1514)&gt;1,0,1)</f>
        <v>1</v>
      </c>
    </row>
    <row r="1515" spans="1:24" hidden="1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  <c r="X1515">
        <f>IF(COUNTIFS($B$2:B1515,B1515,$G$2:G1515,G1515)&gt;1,0,1)</f>
        <v>0</v>
      </c>
    </row>
    <row r="1516" spans="1:24" hidden="1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  <c r="X1516">
        <f>IF(COUNTIFS($B$2:B1516,B1516,$G$2:G1516,G1516)&gt;1,0,1)</f>
        <v>0</v>
      </c>
    </row>
    <row r="1517" spans="1:24" hidden="1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  <c r="X1517">
        <f>IF(COUNTIFS($B$2:B1517,B1517,$G$2:G1517,G1517)&gt;1,0,1)</f>
        <v>1</v>
      </c>
    </row>
    <row r="1518" spans="1:24" hidden="1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  <c r="X1518">
        <f>IF(COUNTIFS($B$2:B1518,B1518,$G$2:G1518,G1518)&gt;1,0,1)</f>
        <v>1</v>
      </c>
    </row>
    <row r="1519" spans="1:24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  <c r="X1519">
        <f>IF(COUNTIFS($B$2:B1519,B1519,$G$2:G1519,G1519)&gt;1,0,1)</f>
        <v>1</v>
      </c>
    </row>
    <row r="1520" spans="1:24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  <c r="X1520">
        <f>IF(COUNTIFS($B$2:B1520,B1520,$G$2:G1520,G1520)&gt;1,0,1)</f>
        <v>0</v>
      </c>
    </row>
    <row r="1521" spans="1:24" hidden="1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  <c r="X1521">
        <f>IF(COUNTIFS($B$2:B1521,B1521,$G$2:G1521,G1521)&gt;1,0,1)</f>
        <v>1</v>
      </c>
    </row>
    <row r="1522" spans="1:24" hidden="1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  <c r="X1522">
        <f>IF(COUNTIFS($B$2:B1522,B1522,$G$2:G1522,G1522)&gt;1,0,1)</f>
        <v>1</v>
      </c>
    </row>
    <row r="1523" spans="1:24" hidden="1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  <c r="X1523">
        <f>IF(COUNTIFS($B$2:B1523,B1523,$G$2:G1523,G1523)&gt;1,0,1)</f>
        <v>1</v>
      </c>
    </row>
    <row r="1524" spans="1:24" hidden="1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  <c r="X1524">
        <f>IF(COUNTIFS($B$2:B1524,B1524,$G$2:G1524,G1524)&gt;1,0,1)</f>
        <v>0</v>
      </c>
    </row>
    <row r="1525" spans="1:24" hidden="1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  <c r="X1525">
        <f>IF(COUNTIFS($B$2:B1525,B1525,$G$2:G1525,G1525)&gt;1,0,1)</f>
        <v>0</v>
      </c>
    </row>
    <row r="1526" spans="1:24" hidden="1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  <c r="X1526">
        <f>IF(COUNTIFS($B$2:B1526,B1526,$G$2:G1526,G1526)&gt;1,0,1)</f>
        <v>0</v>
      </c>
    </row>
    <row r="1527" spans="1:24" hidden="1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  <c r="X1527">
        <f>IF(COUNTIFS($B$2:B1527,B1527,$G$2:G1527,G1527)&gt;1,0,1)</f>
        <v>0</v>
      </c>
    </row>
    <row r="1528" spans="1:24" hidden="1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  <c r="X1528">
        <f>IF(COUNTIFS($B$2:B1528,B1528,$G$2:G1528,G1528)&gt;1,0,1)</f>
        <v>1</v>
      </c>
    </row>
    <row r="1529" spans="1:24" hidden="1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  <c r="X1529">
        <f>IF(COUNTIFS($B$2:B1529,B1529,$G$2:G1529,G1529)&gt;1,0,1)</f>
        <v>0</v>
      </c>
    </row>
    <row r="1530" spans="1:24" hidden="1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  <c r="X1530">
        <f>IF(COUNTIFS($B$2:B1530,B1530,$G$2:G1530,G1530)&gt;1,0,1)</f>
        <v>1</v>
      </c>
    </row>
    <row r="1531" spans="1:24" hidden="1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  <c r="X1531">
        <f>IF(COUNTIFS($B$2:B1531,B1531,$G$2:G1531,G1531)&gt;1,0,1)</f>
        <v>0</v>
      </c>
    </row>
    <row r="1532" spans="1:24" hidden="1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  <c r="X1532">
        <f>IF(COUNTIFS($B$2:B1532,B1532,$G$2:G1532,G1532)&gt;1,0,1)</f>
        <v>1</v>
      </c>
    </row>
    <row r="1533" spans="1:24" hidden="1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  <c r="X1533">
        <f>IF(COUNTIFS($B$2:B1533,B1533,$G$2:G1533,G1533)&gt;1,0,1)</f>
        <v>1</v>
      </c>
    </row>
    <row r="1534" spans="1:24" hidden="1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  <c r="X1534">
        <f>IF(COUNTIFS($B$2:B1534,B1534,$G$2:G1534,G1534)&gt;1,0,1)</f>
        <v>0</v>
      </c>
    </row>
    <row r="1535" spans="1:24" hidden="1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  <c r="X1535">
        <f>IF(COUNTIFS($B$2:B1535,B1535,$G$2:G1535,G1535)&gt;1,0,1)</f>
        <v>1</v>
      </c>
    </row>
    <row r="1536" spans="1:24" hidden="1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  <c r="X1536">
        <f>IF(COUNTIFS($B$2:B1536,B1536,$G$2:G1536,G1536)&gt;1,0,1)</f>
        <v>1</v>
      </c>
    </row>
    <row r="1537" spans="1:24" hidden="1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  <c r="X1537">
        <f>IF(COUNTIFS($B$2:B1537,B1537,$G$2:G1537,G1537)&gt;1,0,1)</f>
        <v>1</v>
      </c>
    </row>
    <row r="1538" spans="1:24" hidden="1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  <c r="X1538">
        <f>IF(COUNTIFS($B$2:B1538,B1538,$G$2:G1538,G1538)&gt;1,0,1)</f>
        <v>0</v>
      </c>
    </row>
    <row r="1539" spans="1:24" hidden="1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  <c r="X1539">
        <f>IF(COUNTIFS($B$2:B1539,B1539,$G$2:G1539,G1539)&gt;1,0,1)</f>
        <v>1</v>
      </c>
    </row>
    <row r="1540" spans="1:24" hidden="1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  <c r="X1540">
        <f>IF(COUNTIFS($B$2:B1540,B1540,$G$2:G1540,G1540)&gt;1,0,1)</f>
        <v>0</v>
      </c>
    </row>
    <row r="1541" spans="1:24" hidden="1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  <c r="X1541">
        <f>IF(COUNTIFS($B$2:B1541,B1541,$G$2:G1541,G1541)&gt;1,0,1)</f>
        <v>0</v>
      </c>
    </row>
    <row r="1542" spans="1:24" hidden="1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  <c r="X1542">
        <f>IF(COUNTIFS($B$2:B1542,B1542,$G$2:G1542,G1542)&gt;1,0,1)</f>
        <v>0</v>
      </c>
    </row>
    <row r="1543" spans="1:24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  <c r="X1543">
        <f>IF(COUNTIFS($B$2:B1543,B1543,$G$2:G1543,G1543)&gt;1,0,1)</f>
        <v>1</v>
      </c>
    </row>
    <row r="1544" spans="1:24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  <c r="X1544">
        <f>IF(COUNTIFS($B$2:B1544,B1544,$G$2:G1544,G1544)&gt;1,0,1)</f>
        <v>0</v>
      </c>
    </row>
    <row r="1545" spans="1:24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  <c r="X1545">
        <f>IF(COUNTIFS($B$2:B1545,B1545,$G$2:G1545,G1545)&gt;1,0,1)</f>
        <v>1</v>
      </c>
    </row>
    <row r="1546" spans="1:24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  <c r="X1546">
        <f>IF(COUNTIFS($B$2:B1546,B1546,$G$2:G1546,G1546)&gt;1,0,1)</f>
        <v>0</v>
      </c>
    </row>
    <row r="1547" spans="1:24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  <c r="X1547">
        <f>IF(COUNTIFS($B$2:B1547,B1547,$G$2:G1547,G1547)&gt;1,0,1)</f>
        <v>1</v>
      </c>
    </row>
    <row r="1548" spans="1:24" hidden="1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  <c r="X1548">
        <f>IF(COUNTIFS($B$2:B1548,B1548,$G$2:G1548,G1548)&gt;1,0,1)</f>
        <v>1</v>
      </c>
    </row>
    <row r="1549" spans="1:24" hidden="1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  <c r="X1549">
        <f>IF(COUNTIFS($B$2:B1549,B1549,$G$2:G1549,G1549)&gt;1,0,1)</f>
        <v>0</v>
      </c>
    </row>
    <row r="1550" spans="1:24" hidden="1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  <c r="X1550">
        <f>IF(COUNTIFS($B$2:B1550,B1550,$G$2:G1550,G1550)&gt;1,0,1)</f>
        <v>0</v>
      </c>
    </row>
    <row r="1551" spans="1:24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  <c r="X1551">
        <f>IF(COUNTIFS($B$2:B1551,B1551,$G$2:G1551,G1551)&gt;1,0,1)</f>
        <v>1</v>
      </c>
    </row>
    <row r="1552" spans="1:24" hidden="1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  <c r="X1552">
        <f>IF(COUNTIFS($B$2:B1552,B1552,$G$2:G1552,G1552)&gt;1,0,1)</f>
        <v>1</v>
      </c>
    </row>
    <row r="1553" spans="1:24" hidden="1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  <c r="X1553">
        <f>IF(COUNTIFS($B$2:B1553,B1553,$G$2:G1553,G1553)&gt;1,0,1)</f>
        <v>1</v>
      </c>
    </row>
    <row r="1554" spans="1:24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  <c r="X1554">
        <f>IF(COUNTIFS($B$2:B1554,B1554,$G$2:G1554,G1554)&gt;1,0,1)</f>
        <v>1</v>
      </c>
    </row>
    <row r="1555" spans="1:24" hidden="1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  <c r="X1555">
        <f>IF(COUNTIFS($B$2:B1555,B1555,$G$2:G1555,G1555)&gt;1,0,1)</f>
        <v>1</v>
      </c>
    </row>
    <row r="1556" spans="1:24" hidden="1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  <c r="X1556">
        <f>IF(COUNTIFS($B$2:B1556,B1556,$G$2:G1556,G1556)&gt;1,0,1)</f>
        <v>1</v>
      </c>
    </row>
    <row r="1557" spans="1:24" hidden="1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  <c r="X1557">
        <f>IF(COUNTIFS($B$2:B1557,B1557,$G$2:G1557,G1557)&gt;1,0,1)</f>
        <v>1</v>
      </c>
    </row>
    <row r="1558" spans="1:24" hidden="1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  <c r="X1558">
        <f>IF(COUNTIFS($B$2:B1558,B1558,$G$2:G1558,G1558)&gt;1,0,1)</f>
        <v>1</v>
      </c>
    </row>
    <row r="1559" spans="1:24" hidden="1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  <c r="X1559">
        <f>IF(COUNTIFS($B$2:B1559,B1559,$G$2:G1559,G1559)&gt;1,0,1)</f>
        <v>0</v>
      </c>
    </row>
    <row r="1560" spans="1:24" hidden="1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  <c r="X1560">
        <f>IF(COUNTIFS($B$2:B1560,B1560,$G$2:G1560,G1560)&gt;1,0,1)</f>
        <v>1</v>
      </c>
    </row>
    <row r="1561" spans="1:24" hidden="1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  <c r="X1561">
        <f>IF(COUNTIFS($B$2:B1561,B1561,$G$2:G1561,G1561)&gt;1,0,1)</f>
        <v>1</v>
      </c>
    </row>
    <row r="1562" spans="1:24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  <c r="X1562">
        <f>IF(COUNTIFS($B$2:B1562,B1562,$G$2:G1562,G1562)&gt;1,0,1)</f>
        <v>1</v>
      </c>
    </row>
    <row r="1563" spans="1:24" hidden="1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  <c r="X1563">
        <f>IF(COUNTIFS($B$2:B1563,B1563,$G$2:G1563,G1563)&gt;1,0,1)</f>
        <v>1</v>
      </c>
    </row>
    <row r="1564" spans="1:24" hidden="1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  <c r="X1564">
        <f>IF(COUNTIFS($B$2:B1564,B1564,$G$2:G1564,G1564)&gt;1,0,1)</f>
        <v>1</v>
      </c>
    </row>
    <row r="1565" spans="1:24" hidden="1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  <c r="X1565">
        <f>IF(COUNTIFS($B$2:B1565,B1565,$G$2:G1565,G1565)&gt;1,0,1)</f>
        <v>1</v>
      </c>
    </row>
    <row r="1566" spans="1:24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  <c r="X1566">
        <f>IF(COUNTIFS($B$2:B1566,B1566,$G$2:G1566,G1566)&gt;1,0,1)</f>
        <v>1</v>
      </c>
    </row>
    <row r="1567" spans="1:24" hidden="1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  <c r="X1567">
        <f>IF(COUNTIFS($B$2:B1567,B1567,$G$2:G1567,G1567)&gt;1,0,1)</f>
        <v>1</v>
      </c>
    </row>
    <row r="1568" spans="1:24" hidden="1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  <c r="X1568">
        <f>IF(COUNTIFS($B$2:B1568,B1568,$G$2:G1568,G1568)&gt;1,0,1)</f>
        <v>1</v>
      </c>
    </row>
    <row r="1569" spans="1:24" hidden="1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  <c r="X1569">
        <f>IF(COUNTIFS($B$2:B1569,B1569,$G$2:G1569,G1569)&gt;1,0,1)</f>
        <v>0</v>
      </c>
    </row>
    <row r="1570" spans="1:24" hidden="1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  <c r="X1570">
        <f>IF(COUNTIFS($B$2:B1570,B1570,$G$2:G1570,G1570)&gt;1,0,1)</f>
        <v>1</v>
      </c>
    </row>
    <row r="1571" spans="1:24" hidden="1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  <c r="X1571">
        <f>IF(COUNTIFS($B$2:B1571,B1571,$G$2:G1571,G1571)&gt;1,0,1)</f>
        <v>1</v>
      </c>
    </row>
    <row r="1572" spans="1:24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  <c r="X1572">
        <f>IF(COUNTIFS($B$2:B1572,B1572,$G$2:G1572,G1572)&gt;1,0,1)</f>
        <v>1</v>
      </c>
    </row>
    <row r="1573" spans="1:24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  <c r="X1573">
        <f>IF(COUNTIFS($B$2:B1573,B1573,$G$2:G1573,G1573)&gt;1,0,1)</f>
        <v>0</v>
      </c>
    </row>
    <row r="1574" spans="1:24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  <c r="X1574">
        <f>IF(COUNTIFS($B$2:B1574,B1574,$G$2:G1574,G1574)&gt;1,0,1)</f>
        <v>0</v>
      </c>
    </row>
    <row r="1575" spans="1:24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  <c r="X1575">
        <f>IF(COUNTIFS($B$2:B1575,B1575,$G$2:G1575,G1575)&gt;1,0,1)</f>
        <v>0</v>
      </c>
    </row>
    <row r="1576" spans="1:24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  <c r="X1576">
        <f>IF(COUNTIFS($B$2:B1576,B1576,$G$2:G1576,G1576)&gt;1,0,1)</f>
        <v>1</v>
      </c>
    </row>
    <row r="1577" spans="1:24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  <c r="X1577">
        <f>IF(COUNTIFS($B$2:B1577,B1577,$G$2:G1577,G1577)&gt;1,0,1)</f>
        <v>0</v>
      </c>
    </row>
    <row r="1578" spans="1:24" hidden="1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  <c r="X1578">
        <f>IF(COUNTIFS($B$2:B1578,B1578,$G$2:G1578,G1578)&gt;1,0,1)</f>
        <v>1</v>
      </c>
    </row>
    <row r="1579" spans="1:24" hidden="1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  <c r="X1579">
        <f>IF(COUNTIFS($B$2:B1579,B1579,$G$2:G1579,G1579)&gt;1,0,1)</f>
        <v>1</v>
      </c>
    </row>
    <row r="1580" spans="1:24" hidden="1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  <c r="X1580">
        <f>IF(COUNTIFS($B$2:B1580,B1580,$G$2:G1580,G1580)&gt;1,0,1)</f>
        <v>1</v>
      </c>
    </row>
    <row r="1581" spans="1:24" hidden="1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  <c r="X1581">
        <f>IF(COUNTIFS($B$2:B1581,B1581,$G$2:G1581,G1581)&gt;1,0,1)</f>
        <v>1</v>
      </c>
    </row>
    <row r="1582" spans="1:24" hidden="1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  <c r="X1582">
        <f>IF(COUNTIFS($B$2:B1582,B1582,$G$2:G1582,G1582)&gt;1,0,1)</f>
        <v>0</v>
      </c>
    </row>
    <row r="1583" spans="1:24" hidden="1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  <c r="X1583">
        <f>IF(COUNTIFS($B$2:B1583,B1583,$G$2:G1583,G1583)&gt;1,0,1)</f>
        <v>0</v>
      </c>
    </row>
    <row r="1584" spans="1:24" hidden="1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  <c r="X1584">
        <f>IF(COUNTIFS($B$2:B1584,B1584,$G$2:G1584,G1584)&gt;1,0,1)</f>
        <v>0</v>
      </c>
    </row>
    <row r="1585" spans="1:24" hidden="1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  <c r="X1585">
        <f>IF(COUNTIFS($B$2:B1585,B1585,$G$2:G1585,G1585)&gt;1,0,1)</f>
        <v>0</v>
      </c>
    </row>
    <row r="1586" spans="1:24" hidden="1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  <c r="X1586">
        <f>IF(COUNTIFS($B$2:B1586,B1586,$G$2:G1586,G1586)&gt;1,0,1)</f>
        <v>0</v>
      </c>
    </row>
    <row r="1587" spans="1:24" hidden="1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  <c r="X1587">
        <f>IF(COUNTIFS($B$2:B1587,B1587,$G$2:G1587,G1587)&gt;1,0,1)</f>
        <v>0</v>
      </c>
    </row>
    <row r="1588" spans="1:24" hidden="1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  <c r="X1588">
        <f>IF(COUNTIFS($B$2:B1588,B1588,$G$2:G1588,G1588)&gt;1,0,1)</f>
        <v>0</v>
      </c>
    </row>
    <row r="1589" spans="1:24" hidden="1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  <c r="X1589">
        <f>IF(COUNTIFS($B$2:B1589,B1589,$G$2:G1589,G1589)&gt;1,0,1)</f>
        <v>0</v>
      </c>
    </row>
    <row r="1590" spans="1:24" hidden="1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  <c r="X1590">
        <f>IF(COUNTIFS($B$2:B1590,B1590,$G$2:G1590,G1590)&gt;1,0,1)</f>
        <v>0</v>
      </c>
    </row>
    <row r="1591" spans="1:24" hidden="1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  <c r="X1591">
        <f>IF(COUNTIFS($B$2:B1591,B1591,$G$2:G1591,G1591)&gt;1,0,1)</f>
        <v>1</v>
      </c>
    </row>
    <row r="1592" spans="1:24" hidden="1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  <c r="X1592">
        <f>IF(COUNTIFS($B$2:B1592,B1592,$G$2:G1592,G1592)&gt;1,0,1)</f>
        <v>1</v>
      </c>
    </row>
    <row r="1593" spans="1:24" hidden="1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  <c r="X1593">
        <f>IF(COUNTIFS($B$2:B1593,B1593,$G$2:G1593,G1593)&gt;1,0,1)</f>
        <v>0</v>
      </c>
    </row>
    <row r="1594" spans="1:24" hidden="1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  <c r="X1594">
        <f>IF(COUNTIFS($B$2:B1594,B1594,$G$2:G1594,G1594)&gt;1,0,1)</f>
        <v>1</v>
      </c>
    </row>
    <row r="1595" spans="1:24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  <c r="X1595">
        <f>IF(COUNTIFS($B$2:B1595,B1595,$G$2:G1595,G1595)&gt;1,0,1)</f>
        <v>1</v>
      </c>
    </row>
    <row r="1596" spans="1:24" hidden="1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  <c r="X1596">
        <f>IF(COUNTIFS($B$2:B1596,B1596,$G$2:G1596,G1596)&gt;1,0,1)</f>
        <v>1</v>
      </c>
    </row>
    <row r="1597" spans="1:24" hidden="1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  <c r="X1597">
        <f>IF(COUNTIFS($B$2:B1597,B1597,$G$2:G1597,G1597)&gt;1,0,1)</f>
        <v>1</v>
      </c>
    </row>
    <row r="1598" spans="1:24" hidden="1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  <c r="X1598">
        <f>IF(COUNTIFS($B$2:B1598,B1598,$G$2:G1598,G1598)&gt;1,0,1)</f>
        <v>1</v>
      </c>
    </row>
    <row r="1599" spans="1:24" hidden="1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  <c r="X1599">
        <f>IF(COUNTIFS($B$2:B1599,B1599,$G$2:G1599,G1599)&gt;1,0,1)</f>
        <v>1</v>
      </c>
    </row>
    <row r="1600" spans="1:24" hidden="1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  <c r="X1600">
        <f>IF(COUNTIFS($B$2:B1600,B1600,$G$2:G1600,G1600)&gt;1,0,1)</f>
        <v>0</v>
      </c>
    </row>
    <row r="1601" spans="1:24" hidden="1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  <c r="X1601">
        <f>IF(COUNTIFS($B$2:B1601,B1601,$G$2:G1601,G1601)&gt;1,0,1)</f>
        <v>0</v>
      </c>
    </row>
    <row r="1602" spans="1:24" hidden="1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  <c r="X1602">
        <f>IF(COUNTIFS($B$2:B1602,B1602,$G$2:G1602,G1602)&gt;1,0,1)</f>
        <v>0</v>
      </c>
    </row>
    <row r="1603" spans="1:24" hidden="1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  <c r="X1603">
        <f>IF(COUNTIFS($B$2:B1603,B1603,$G$2:G1603,G1603)&gt;1,0,1)</f>
        <v>1</v>
      </c>
    </row>
    <row r="1604" spans="1:24" hidden="1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  <c r="X1604">
        <f>IF(COUNTIFS($B$2:B1604,B1604,$G$2:G1604,G1604)&gt;1,0,1)</f>
        <v>1</v>
      </c>
    </row>
    <row r="1605" spans="1:24" hidden="1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  <c r="X1605">
        <f>IF(COUNTIFS($B$2:B1605,B1605,$G$2:G1605,G1605)&gt;1,0,1)</f>
        <v>1</v>
      </c>
    </row>
    <row r="1606" spans="1:24" hidden="1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  <c r="X1606">
        <f>IF(COUNTIFS($B$2:B1606,B1606,$G$2:G1606,G1606)&gt;1,0,1)</f>
        <v>1</v>
      </c>
    </row>
    <row r="1607" spans="1:24" hidden="1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  <c r="X1607">
        <f>IF(COUNTIFS($B$2:B1607,B1607,$G$2:G1607,G1607)&gt;1,0,1)</f>
        <v>0</v>
      </c>
    </row>
    <row r="1608" spans="1:24" hidden="1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  <c r="X1608">
        <f>IF(COUNTIFS($B$2:B1608,B1608,$G$2:G1608,G1608)&gt;1,0,1)</f>
        <v>0</v>
      </c>
    </row>
    <row r="1609" spans="1:24" hidden="1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  <c r="X1609">
        <f>IF(COUNTIFS($B$2:B1609,B1609,$G$2:G1609,G1609)&gt;1,0,1)</f>
        <v>0</v>
      </c>
    </row>
    <row r="1610" spans="1:24" hidden="1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  <c r="X1610">
        <f>IF(COUNTIFS($B$2:B1610,B1610,$G$2:G1610,G1610)&gt;1,0,1)</f>
        <v>0</v>
      </c>
    </row>
    <row r="1611" spans="1:24" hidden="1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  <c r="X1611">
        <f>IF(COUNTIFS($B$2:B1611,B1611,$G$2:G1611,G1611)&gt;1,0,1)</f>
        <v>0</v>
      </c>
    </row>
    <row r="1612" spans="1:24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  <c r="X1612">
        <f>IF(COUNTIFS($B$2:B1612,B1612,$G$2:G1612,G1612)&gt;1,0,1)</f>
        <v>1</v>
      </c>
    </row>
    <row r="1613" spans="1:24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  <c r="X1613">
        <f>IF(COUNTIFS($B$2:B1613,B1613,$G$2:G1613,G1613)&gt;1,0,1)</f>
        <v>0</v>
      </c>
    </row>
    <row r="1614" spans="1:24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  <c r="X1614">
        <f>IF(COUNTIFS($B$2:B1614,B1614,$G$2:G1614,G1614)&gt;1,0,1)</f>
        <v>0</v>
      </c>
    </row>
    <row r="1615" spans="1:24" hidden="1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  <c r="X1615">
        <f>IF(COUNTIFS($B$2:B1615,B1615,$G$2:G1615,G1615)&gt;1,0,1)</f>
        <v>1</v>
      </c>
    </row>
    <row r="1616" spans="1:24" hidden="1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  <c r="X1616">
        <f>IF(COUNTIFS($B$2:B1616,B1616,$G$2:G1616,G1616)&gt;1,0,1)</f>
        <v>1</v>
      </c>
    </row>
    <row r="1617" spans="1:24" hidden="1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  <c r="X1617">
        <f>IF(COUNTIFS($B$2:B1617,B1617,$G$2:G1617,G1617)&gt;1,0,1)</f>
        <v>1</v>
      </c>
    </row>
    <row r="1618" spans="1:24" hidden="1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  <c r="X1618">
        <f>IF(COUNTIFS($B$2:B1618,B1618,$G$2:G1618,G1618)&gt;1,0,1)</f>
        <v>0</v>
      </c>
    </row>
    <row r="1619" spans="1:24" hidden="1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  <c r="X1619">
        <f>IF(COUNTIFS($B$2:B1619,B1619,$G$2:G1619,G1619)&gt;1,0,1)</f>
        <v>0</v>
      </c>
    </row>
    <row r="1620" spans="1:24" hidden="1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  <c r="X1620">
        <f>IF(COUNTIFS($B$2:B1620,B1620,$G$2:G1620,G1620)&gt;1,0,1)</f>
        <v>1</v>
      </c>
    </row>
    <row r="1621" spans="1:24" hidden="1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  <c r="X1621">
        <f>IF(COUNTIFS($B$2:B1621,B1621,$G$2:G1621,G1621)&gt;1,0,1)</f>
        <v>0</v>
      </c>
    </row>
    <row r="1622" spans="1:24" hidden="1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  <c r="X1622">
        <f>IF(COUNTIFS($B$2:B1622,B1622,$G$2:G1622,G1622)&gt;1,0,1)</f>
        <v>1</v>
      </c>
    </row>
    <row r="1623" spans="1:24" hidden="1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  <c r="X1623">
        <f>IF(COUNTIFS($B$2:B1623,B1623,$G$2:G1623,G1623)&gt;1,0,1)</f>
        <v>0</v>
      </c>
    </row>
    <row r="1624" spans="1:24" hidden="1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  <c r="X1624">
        <f>IF(COUNTIFS($B$2:B1624,B1624,$G$2:G1624,G1624)&gt;1,0,1)</f>
        <v>0</v>
      </c>
    </row>
    <row r="1625" spans="1:24" hidden="1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  <c r="X1625">
        <f>IF(COUNTIFS($B$2:B1625,B1625,$G$2:G1625,G1625)&gt;1,0,1)</f>
        <v>0</v>
      </c>
    </row>
    <row r="1626" spans="1:24" hidden="1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  <c r="X1626">
        <f>IF(COUNTIFS($B$2:B1626,B1626,$G$2:G1626,G1626)&gt;1,0,1)</f>
        <v>1</v>
      </c>
    </row>
    <row r="1627" spans="1:24" hidden="1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  <c r="X1627">
        <f>IF(COUNTIFS($B$2:B1627,B1627,$G$2:G1627,G1627)&gt;1,0,1)</f>
        <v>0</v>
      </c>
    </row>
    <row r="1628" spans="1:24" hidden="1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  <c r="X1628">
        <f>IF(COUNTIFS($B$2:B1628,B1628,$G$2:G1628,G1628)&gt;1,0,1)</f>
        <v>1</v>
      </c>
    </row>
    <row r="1629" spans="1:24" hidden="1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  <c r="X1629">
        <f>IF(COUNTIFS($B$2:B1629,B1629,$G$2:G1629,G1629)&gt;1,0,1)</f>
        <v>1</v>
      </c>
    </row>
    <row r="1630" spans="1:24" hidden="1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  <c r="X1630">
        <f>IF(COUNTIFS($B$2:B1630,B1630,$G$2:G1630,G1630)&gt;1,0,1)</f>
        <v>1</v>
      </c>
    </row>
    <row r="1631" spans="1:24" hidden="1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  <c r="X1631">
        <f>IF(COUNTIFS($B$2:B1631,B1631,$G$2:G1631,G1631)&gt;1,0,1)</f>
        <v>0</v>
      </c>
    </row>
    <row r="1632" spans="1:24" hidden="1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  <c r="X1632">
        <f>IF(COUNTIFS($B$2:B1632,B1632,$G$2:G1632,G1632)&gt;1,0,1)</f>
        <v>1</v>
      </c>
    </row>
    <row r="1633" spans="1:24" hidden="1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  <c r="X1633">
        <f>IF(COUNTIFS($B$2:B1633,B1633,$G$2:G1633,G1633)&gt;1,0,1)</f>
        <v>0</v>
      </c>
    </row>
    <row r="1634" spans="1:24" hidden="1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  <c r="X1634">
        <f>IF(COUNTIFS($B$2:B1634,B1634,$G$2:G1634,G1634)&gt;1,0,1)</f>
        <v>0</v>
      </c>
    </row>
    <row r="1635" spans="1:24" hidden="1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  <c r="X1635">
        <f>IF(COUNTIFS($B$2:B1635,B1635,$G$2:G1635,G1635)&gt;1,0,1)</f>
        <v>0</v>
      </c>
    </row>
    <row r="1636" spans="1:24" hidden="1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  <c r="X1636">
        <f>IF(COUNTIFS($B$2:B1636,B1636,$G$2:G1636,G1636)&gt;1,0,1)</f>
        <v>0</v>
      </c>
    </row>
    <row r="1637" spans="1:24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  <c r="X1637">
        <f>IF(COUNTIFS($B$2:B1637,B1637,$G$2:G1637,G1637)&gt;1,0,1)</f>
        <v>1</v>
      </c>
    </row>
    <row r="1638" spans="1:24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  <c r="X1638">
        <f>IF(COUNTIFS($B$2:B1638,B1638,$G$2:G1638,G1638)&gt;1,0,1)</f>
        <v>0</v>
      </c>
    </row>
    <row r="1639" spans="1:24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  <c r="X1639">
        <f>IF(COUNTIFS($B$2:B1639,B1639,$G$2:G1639,G1639)&gt;1,0,1)</f>
        <v>0</v>
      </c>
    </row>
    <row r="1640" spans="1:24" hidden="1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  <c r="X1640">
        <f>IF(COUNTIFS($B$2:B1640,B1640,$G$2:G1640,G1640)&gt;1,0,1)</f>
        <v>1</v>
      </c>
    </row>
    <row r="1641" spans="1:24" hidden="1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  <c r="X1641">
        <f>IF(COUNTIFS($B$2:B1641,B1641,$G$2:G1641,G1641)&gt;1,0,1)</f>
        <v>0</v>
      </c>
    </row>
    <row r="1642" spans="1:24" hidden="1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  <c r="X1642">
        <f>IF(COUNTIFS($B$2:B1642,B1642,$G$2:G1642,G1642)&gt;1,0,1)</f>
        <v>0</v>
      </c>
    </row>
    <row r="1643" spans="1:24" hidden="1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  <c r="X1643">
        <f>IF(COUNTIFS($B$2:B1643,B1643,$G$2:G1643,G1643)&gt;1,0,1)</f>
        <v>0</v>
      </c>
    </row>
    <row r="1644" spans="1:24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  <c r="X1644">
        <f>IF(COUNTIFS($B$2:B1644,B1644,$G$2:G1644,G1644)&gt;1,0,1)</f>
        <v>1</v>
      </c>
    </row>
    <row r="1645" spans="1:24" hidden="1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  <c r="X1645">
        <f>IF(COUNTIFS($B$2:B1645,B1645,$G$2:G1645,G1645)&gt;1,0,1)</f>
        <v>1</v>
      </c>
    </row>
    <row r="1646" spans="1:24" hidden="1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  <c r="X1646">
        <f>IF(COUNTIFS($B$2:B1646,B1646,$G$2:G1646,G1646)&gt;1,0,1)</f>
        <v>0</v>
      </c>
    </row>
    <row r="1647" spans="1:24" hidden="1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  <c r="X1647">
        <f>IF(COUNTIFS($B$2:B1647,B1647,$G$2:G1647,G1647)&gt;1,0,1)</f>
        <v>0</v>
      </c>
    </row>
    <row r="1648" spans="1:24" hidden="1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  <c r="X1648">
        <f>IF(COUNTIFS($B$2:B1648,B1648,$G$2:G1648,G1648)&gt;1,0,1)</f>
        <v>1</v>
      </c>
    </row>
    <row r="1649" spans="1:24" hidden="1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  <c r="X1649">
        <f>IF(COUNTIFS($B$2:B1649,B1649,$G$2:G1649,G1649)&gt;1,0,1)</f>
        <v>0</v>
      </c>
    </row>
    <row r="1650" spans="1:24" hidden="1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  <c r="X1650">
        <f>IF(COUNTIFS($B$2:B1650,B1650,$G$2:G1650,G1650)&gt;1,0,1)</f>
        <v>1</v>
      </c>
    </row>
    <row r="1651" spans="1:24" hidden="1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  <c r="X1651">
        <f>IF(COUNTIFS($B$2:B1651,B1651,$G$2:G1651,G1651)&gt;1,0,1)</f>
        <v>0</v>
      </c>
    </row>
    <row r="1652" spans="1:24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  <c r="X1652">
        <f>IF(COUNTIFS($B$2:B1652,B1652,$G$2:G1652,G1652)&gt;1,0,1)</f>
        <v>1</v>
      </c>
    </row>
    <row r="1653" spans="1:24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  <c r="X1653">
        <f>IF(COUNTIFS($B$2:B1653,B1653,$G$2:G1653,G1653)&gt;1,0,1)</f>
        <v>0</v>
      </c>
    </row>
    <row r="1654" spans="1:24" hidden="1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  <c r="X1654">
        <f>IF(COUNTIFS($B$2:B1654,B1654,$G$2:G1654,G1654)&gt;1,0,1)</f>
        <v>1</v>
      </c>
    </row>
    <row r="1655" spans="1:24" hidden="1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  <c r="X1655">
        <f>IF(COUNTIFS($B$2:B1655,B1655,$G$2:G1655,G1655)&gt;1,0,1)</f>
        <v>0</v>
      </c>
    </row>
    <row r="1656" spans="1:24" hidden="1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  <c r="X1656">
        <f>IF(COUNTIFS($B$2:B1656,B1656,$G$2:G1656,G1656)&gt;1,0,1)</f>
        <v>0</v>
      </c>
    </row>
    <row r="1657" spans="1:24" hidden="1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  <c r="X1657">
        <f>IF(COUNTIFS($B$2:B1657,B1657,$G$2:G1657,G1657)&gt;1,0,1)</f>
        <v>0</v>
      </c>
    </row>
    <row r="1658" spans="1:24" hidden="1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  <c r="X1658">
        <f>IF(COUNTIFS($B$2:B1658,B1658,$G$2:G1658,G1658)&gt;1,0,1)</f>
        <v>0</v>
      </c>
    </row>
    <row r="1659" spans="1:24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  <c r="X1659">
        <f>IF(COUNTIFS($B$2:B1659,B1659,$G$2:G1659,G1659)&gt;1,0,1)</f>
        <v>1</v>
      </c>
    </row>
    <row r="1660" spans="1:24" hidden="1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  <c r="X1660">
        <f>IF(COUNTIFS($B$2:B1660,B1660,$G$2:G1660,G1660)&gt;1,0,1)</f>
        <v>1</v>
      </c>
    </row>
    <row r="1661" spans="1:24" hidden="1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  <c r="X1661">
        <f>IF(COUNTIFS($B$2:B1661,B1661,$G$2:G1661,G1661)&gt;1,0,1)</f>
        <v>1</v>
      </c>
    </row>
    <row r="1662" spans="1:24" hidden="1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  <c r="X1662">
        <f>IF(COUNTIFS($B$2:B1662,B1662,$G$2:G1662,G1662)&gt;1,0,1)</f>
        <v>0</v>
      </c>
    </row>
    <row r="1663" spans="1:24" hidden="1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  <c r="X1663">
        <f>IF(COUNTIFS($B$2:B1663,B1663,$G$2:G1663,G1663)&gt;1,0,1)</f>
        <v>1</v>
      </c>
    </row>
    <row r="1664" spans="1:24" hidden="1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  <c r="X1664">
        <f>IF(COUNTIFS($B$2:B1664,B1664,$G$2:G1664,G1664)&gt;1,0,1)</f>
        <v>0</v>
      </c>
    </row>
    <row r="1665" spans="1:24" hidden="1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  <c r="X1665">
        <f>IF(COUNTIFS($B$2:B1665,B1665,$G$2:G1665,G1665)&gt;1,0,1)</f>
        <v>1</v>
      </c>
    </row>
    <row r="1666" spans="1:24" hidden="1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  <c r="X1666">
        <f>IF(COUNTIFS($B$2:B1666,B1666,$G$2:G1666,G1666)&gt;1,0,1)</f>
        <v>0</v>
      </c>
    </row>
    <row r="1667" spans="1:24" hidden="1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  <c r="X1667">
        <f>IF(COUNTIFS($B$2:B1667,B1667,$G$2:G1667,G1667)&gt;1,0,1)</f>
        <v>0</v>
      </c>
    </row>
    <row r="1668" spans="1:24" hidden="1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  <c r="X1668">
        <f>IF(COUNTIFS($B$2:B1668,B1668,$G$2:G1668,G1668)&gt;1,0,1)</f>
        <v>0</v>
      </c>
    </row>
    <row r="1669" spans="1:24" hidden="1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  <c r="X1669">
        <f>IF(COUNTIFS($B$2:B1669,B1669,$G$2:G1669,G1669)&gt;1,0,1)</f>
        <v>0</v>
      </c>
    </row>
    <row r="1670" spans="1:24" hidden="1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  <c r="X1670">
        <f>IF(COUNTIFS($B$2:B1670,B1670,$G$2:G1670,G1670)&gt;1,0,1)</f>
        <v>0</v>
      </c>
    </row>
    <row r="1671" spans="1:24" hidden="1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  <c r="X1671">
        <f>IF(COUNTIFS($B$2:B1671,B1671,$G$2:G1671,G1671)&gt;1,0,1)</f>
        <v>1</v>
      </c>
    </row>
    <row r="1672" spans="1:24" hidden="1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  <c r="X1672">
        <f>IF(COUNTIFS($B$2:B1672,B1672,$G$2:G1672,G1672)&gt;1,0,1)</f>
        <v>1</v>
      </c>
    </row>
    <row r="1673" spans="1:24" hidden="1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  <c r="X1673">
        <f>IF(COUNTIFS($B$2:B1673,B1673,$G$2:G1673,G1673)&gt;1,0,1)</f>
        <v>1</v>
      </c>
    </row>
    <row r="1674" spans="1:24" hidden="1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  <c r="X1674">
        <f>IF(COUNTIFS($B$2:B1674,B1674,$G$2:G1674,G1674)&gt;1,0,1)</f>
        <v>1</v>
      </c>
    </row>
    <row r="1675" spans="1:24" hidden="1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  <c r="X1675">
        <f>IF(COUNTIFS($B$2:B1675,B1675,$G$2:G1675,G1675)&gt;1,0,1)</f>
        <v>1</v>
      </c>
    </row>
    <row r="1676" spans="1:24" hidden="1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  <c r="X1676">
        <f>IF(COUNTIFS($B$2:B1676,B1676,$G$2:G1676,G1676)&gt;1,0,1)</f>
        <v>1</v>
      </c>
    </row>
    <row r="1677" spans="1:24" hidden="1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  <c r="X1677">
        <f>IF(COUNTIFS($B$2:B1677,B1677,$G$2:G1677,G1677)&gt;1,0,1)</f>
        <v>0</v>
      </c>
    </row>
    <row r="1678" spans="1:24" hidden="1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  <c r="X1678">
        <f>IF(COUNTIFS($B$2:B1678,B1678,$G$2:G1678,G1678)&gt;1,0,1)</f>
        <v>1</v>
      </c>
    </row>
    <row r="1679" spans="1:24" hidden="1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  <c r="X1679">
        <f>IF(COUNTIFS($B$2:B1679,B1679,$G$2:G1679,G1679)&gt;1,0,1)</f>
        <v>0</v>
      </c>
    </row>
    <row r="1680" spans="1:24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  <c r="X1680">
        <f>IF(COUNTIFS($B$2:B1680,B1680,$G$2:G1680,G1680)&gt;1,0,1)</f>
        <v>1</v>
      </c>
    </row>
    <row r="1681" spans="1:24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  <c r="X1681">
        <f>IF(COUNTIFS($B$2:B1681,B1681,$G$2:G1681,G1681)&gt;1,0,1)</f>
        <v>0</v>
      </c>
    </row>
    <row r="1682" spans="1:24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  <c r="X1682">
        <f>IF(COUNTIFS($B$2:B1682,B1682,$G$2:G1682,G1682)&gt;1,0,1)</f>
        <v>0</v>
      </c>
    </row>
    <row r="1683" spans="1:24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  <c r="X1683">
        <f>IF(COUNTIFS($B$2:B1683,B1683,$G$2:G1683,G1683)&gt;1,0,1)</f>
        <v>0</v>
      </c>
    </row>
    <row r="1684" spans="1:24" hidden="1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  <c r="X1684">
        <f>IF(COUNTIFS($B$2:B1684,B1684,$G$2:G1684,G1684)&gt;1,0,1)</f>
        <v>1</v>
      </c>
    </row>
    <row r="1685" spans="1:24" hidden="1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  <c r="X1685">
        <f>IF(COUNTIFS($B$2:B1685,B1685,$G$2:G1685,G1685)&gt;1,0,1)</f>
        <v>1</v>
      </c>
    </row>
    <row r="1686" spans="1:24" hidden="1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  <c r="X1686">
        <f>IF(COUNTIFS($B$2:B1686,B1686,$G$2:G1686,G1686)&gt;1,0,1)</f>
        <v>1</v>
      </c>
    </row>
    <row r="1687" spans="1:24" hidden="1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  <c r="X1687">
        <f>IF(COUNTIFS($B$2:B1687,B1687,$G$2:G1687,G1687)&gt;1,0,1)</f>
        <v>0</v>
      </c>
    </row>
    <row r="1688" spans="1:24" hidden="1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  <c r="X1688">
        <f>IF(COUNTIFS($B$2:B1688,B1688,$G$2:G1688,G1688)&gt;1,0,1)</f>
        <v>0</v>
      </c>
    </row>
    <row r="1689" spans="1:24" hidden="1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  <c r="X1689">
        <f>IF(COUNTIFS($B$2:B1689,B1689,$G$2:G1689,G1689)&gt;1,0,1)</f>
        <v>1</v>
      </c>
    </row>
    <row r="1690" spans="1:24" hidden="1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  <c r="X1690">
        <f>IF(COUNTIFS($B$2:B1690,B1690,$G$2:G1690,G1690)&gt;1,0,1)</f>
        <v>0</v>
      </c>
    </row>
    <row r="1691" spans="1:24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  <c r="X1691">
        <f>IF(COUNTIFS($B$2:B1691,B1691,$G$2:G1691,G1691)&gt;1,0,1)</f>
        <v>1</v>
      </c>
    </row>
    <row r="1692" spans="1:24" hidden="1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  <c r="X1692">
        <f>IF(COUNTIFS($B$2:B1692,B1692,$G$2:G1692,G1692)&gt;1,0,1)</f>
        <v>1</v>
      </c>
    </row>
    <row r="1693" spans="1:24" hidden="1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  <c r="X1693">
        <f>IF(COUNTIFS($B$2:B1693,B1693,$G$2:G1693,G1693)&gt;1,0,1)</f>
        <v>0</v>
      </c>
    </row>
    <row r="1694" spans="1:24" hidden="1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  <c r="X1694">
        <f>IF(COUNTIFS($B$2:B1694,B1694,$G$2:G1694,G1694)&gt;1,0,1)</f>
        <v>1</v>
      </c>
    </row>
    <row r="1695" spans="1:24" hidden="1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  <c r="X1695">
        <f>IF(COUNTIFS($B$2:B1695,B1695,$G$2:G1695,G1695)&gt;1,0,1)</f>
        <v>1</v>
      </c>
    </row>
    <row r="1696" spans="1:24" hidden="1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  <c r="X1696">
        <f>IF(COUNTIFS($B$2:B1696,B1696,$G$2:G1696,G1696)&gt;1,0,1)</f>
        <v>1</v>
      </c>
    </row>
    <row r="1697" spans="1:24" hidden="1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  <c r="X1697">
        <f>IF(COUNTIFS($B$2:B1697,B1697,$G$2:G1697,G1697)&gt;1,0,1)</f>
        <v>0</v>
      </c>
    </row>
    <row r="1698" spans="1:24" hidden="1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  <c r="X1698">
        <f>IF(COUNTIFS($B$2:B1698,B1698,$G$2:G1698,G1698)&gt;1,0,1)</f>
        <v>0</v>
      </c>
    </row>
    <row r="1699" spans="1:24" hidden="1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  <c r="X1699">
        <f>IF(COUNTIFS($B$2:B1699,B1699,$G$2:G1699,G1699)&gt;1,0,1)</f>
        <v>1</v>
      </c>
    </row>
    <row r="1700" spans="1:24" hidden="1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  <c r="X1700">
        <f>IF(COUNTIFS($B$2:B1700,B1700,$G$2:G1700,G1700)&gt;1,0,1)</f>
        <v>0</v>
      </c>
    </row>
    <row r="1701" spans="1:24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  <c r="X1701">
        <f>IF(COUNTIFS($B$2:B1701,B1701,$G$2:G1701,G1701)&gt;1,0,1)</f>
        <v>1</v>
      </c>
    </row>
    <row r="1702" spans="1:24" hidden="1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  <c r="X1702">
        <f>IF(COUNTIFS($B$2:B1702,B1702,$G$2:G1702,G1702)&gt;1,0,1)</f>
        <v>1</v>
      </c>
    </row>
    <row r="1703" spans="1:24" hidden="1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  <c r="X1703">
        <f>IF(COUNTIFS($B$2:B1703,B1703,$G$2:G1703,G1703)&gt;1,0,1)</f>
        <v>0</v>
      </c>
    </row>
    <row r="1704" spans="1:24" hidden="1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  <c r="X1704">
        <f>IF(COUNTIFS($B$2:B1704,B1704,$G$2:G1704,G1704)&gt;1,0,1)</f>
        <v>0</v>
      </c>
    </row>
    <row r="1705" spans="1:24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  <c r="X1705">
        <f>IF(COUNTIFS($B$2:B1705,B1705,$G$2:G1705,G1705)&gt;1,0,1)</f>
        <v>1</v>
      </c>
    </row>
    <row r="1706" spans="1:24" hidden="1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  <c r="X1706">
        <f>IF(COUNTIFS($B$2:B1706,B1706,$G$2:G1706,G1706)&gt;1,0,1)</f>
        <v>1</v>
      </c>
    </row>
    <row r="1707" spans="1:24" hidden="1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  <c r="X1707">
        <f>IF(COUNTIFS($B$2:B1707,B1707,$G$2:G1707,G1707)&gt;1,0,1)</f>
        <v>1</v>
      </c>
    </row>
    <row r="1708" spans="1:24" hidden="1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  <c r="X1708">
        <f>IF(COUNTIFS($B$2:B1708,B1708,$G$2:G1708,G1708)&gt;1,0,1)</f>
        <v>1</v>
      </c>
    </row>
    <row r="1709" spans="1:24" hidden="1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  <c r="X1709">
        <f>IF(COUNTIFS($B$2:B1709,B1709,$G$2:G1709,G1709)&gt;1,0,1)</f>
        <v>0</v>
      </c>
    </row>
    <row r="1710" spans="1:24" hidden="1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  <c r="X1710">
        <f>IF(COUNTIFS($B$2:B1710,B1710,$G$2:G1710,G1710)&gt;1,0,1)</f>
        <v>0</v>
      </c>
    </row>
    <row r="1711" spans="1:24" hidden="1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  <c r="X1711">
        <f>IF(COUNTIFS($B$2:B1711,B1711,$G$2:G1711,G1711)&gt;1,0,1)</f>
        <v>0</v>
      </c>
    </row>
    <row r="1712" spans="1:24" hidden="1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  <c r="X1712">
        <f>IF(COUNTIFS($B$2:B1712,B1712,$G$2:G1712,G1712)&gt;1,0,1)</f>
        <v>0</v>
      </c>
    </row>
    <row r="1713" spans="1:24" hidden="1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  <c r="X1713">
        <f>IF(COUNTIFS($B$2:B1713,B1713,$G$2:G1713,G1713)&gt;1,0,1)</f>
        <v>0</v>
      </c>
    </row>
    <row r="1714" spans="1:24" hidden="1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  <c r="X1714">
        <f>IF(COUNTIFS($B$2:B1714,B1714,$G$2:G1714,G1714)&gt;1,0,1)</f>
        <v>1</v>
      </c>
    </row>
    <row r="1715" spans="1:24" hidden="1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  <c r="X1715">
        <f>IF(COUNTIFS($B$2:B1715,B1715,$G$2:G1715,G1715)&gt;1,0,1)</f>
        <v>1</v>
      </c>
    </row>
    <row r="1716" spans="1:24" hidden="1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  <c r="X1716">
        <f>IF(COUNTIFS($B$2:B1716,B1716,$G$2:G1716,G1716)&gt;1,0,1)</f>
        <v>1</v>
      </c>
    </row>
    <row r="1717" spans="1:24" hidden="1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  <c r="X1717">
        <f>IF(COUNTIFS($B$2:B1717,B1717,$G$2:G1717,G1717)&gt;1,0,1)</f>
        <v>1</v>
      </c>
    </row>
    <row r="1718" spans="1:24" hidden="1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  <c r="X1718">
        <f>IF(COUNTIFS($B$2:B1718,B1718,$G$2:G1718,G1718)&gt;1,0,1)</f>
        <v>1</v>
      </c>
    </row>
    <row r="1719" spans="1:24" hidden="1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  <c r="X1719">
        <f>IF(COUNTIFS($B$2:B1719,B1719,$G$2:G1719,G1719)&gt;1,0,1)</f>
        <v>0</v>
      </c>
    </row>
    <row r="1720" spans="1:24" hidden="1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  <c r="X1720">
        <f>IF(COUNTIFS($B$2:B1720,B1720,$G$2:G1720,G1720)&gt;1,0,1)</f>
        <v>0</v>
      </c>
    </row>
    <row r="1721" spans="1:24" hidden="1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  <c r="X1721">
        <f>IF(COUNTIFS($B$2:B1721,B1721,$G$2:G1721,G1721)&gt;1,0,1)</f>
        <v>0</v>
      </c>
    </row>
    <row r="1722" spans="1:24" hidden="1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  <c r="X1722">
        <f>IF(COUNTIFS($B$2:B1722,B1722,$G$2:G1722,G1722)&gt;1,0,1)</f>
        <v>0</v>
      </c>
    </row>
    <row r="1723" spans="1:24" hidden="1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  <c r="X1723">
        <f>IF(COUNTIFS($B$2:B1723,B1723,$G$2:G1723,G1723)&gt;1,0,1)</f>
        <v>1</v>
      </c>
    </row>
    <row r="1724" spans="1:24" hidden="1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  <c r="X1724">
        <f>IF(COUNTIFS($B$2:B1724,B1724,$G$2:G1724,G1724)&gt;1,0,1)</f>
        <v>0</v>
      </c>
    </row>
    <row r="1725" spans="1:24" hidden="1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  <c r="X1725">
        <f>IF(COUNTIFS($B$2:B1725,B1725,$G$2:G1725,G1725)&gt;1,0,1)</f>
        <v>0</v>
      </c>
    </row>
    <row r="1726" spans="1:24" hidden="1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  <c r="X1726">
        <f>IF(COUNTIFS($B$2:B1726,B1726,$G$2:G1726,G1726)&gt;1,0,1)</f>
        <v>1</v>
      </c>
    </row>
    <row r="1727" spans="1:24" hidden="1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  <c r="X1727">
        <f>IF(COUNTIFS($B$2:B1727,B1727,$G$2:G1727,G1727)&gt;1,0,1)</f>
        <v>0</v>
      </c>
    </row>
    <row r="1728" spans="1:24" hidden="1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  <c r="X1728">
        <f>IF(COUNTIFS($B$2:B1728,B1728,$G$2:G1728,G1728)&gt;1,0,1)</f>
        <v>0</v>
      </c>
    </row>
    <row r="1729" spans="1:24" hidden="1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  <c r="X1729">
        <f>IF(COUNTIFS($B$2:B1729,B1729,$G$2:G1729,G1729)&gt;1,0,1)</f>
        <v>1</v>
      </c>
    </row>
    <row r="1730" spans="1:24" hidden="1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  <c r="X1730">
        <f>IF(COUNTIFS($B$2:B1730,B1730,$G$2:G1730,G1730)&gt;1,0,1)</f>
        <v>1</v>
      </c>
    </row>
    <row r="1731" spans="1:24" hidden="1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  <c r="X1731">
        <f>IF(COUNTIFS($B$2:B1731,B1731,$G$2:G1731,G1731)&gt;1,0,1)</f>
        <v>0</v>
      </c>
    </row>
    <row r="1732" spans="1:24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  <c r="X1732">
        <f>IF(COUNTIFS($B$2:B1732,B1732,$G$2:G1732,G1732)&gt;1,0,1)</f>
        <v>1</v>
      </c>
    </row>
    <row r="1733" spans="1:24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  <c r="X1733">
        <f>IF(COUNTIFS($B$2:B1733,B1733,$G$2:G1733,G1733)&gt;1,0,1)</f>
        <v>0</v>
      </c>
    </row>
    <row r="1734" spans="1:24" hidden="1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  <c r="X1734">
        <f>IF(COUNTIFS($B$2:B1734,B1734,$G$2:G1734,G1734)&gt;1,0,1)</f>
        <v>1</v>
      </c>
    </row>
    <row r="1735" spans="1:24" hidden="1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  <c r="X1735">
        <f>IF(COUNTIFS($B$2:B1735,B1735,$G$2:G1735,G1735)&gt;1,0,1)</f>
        <v>0</v>
      </c>
    </row>
    <row r="1736" spans="1:24" hidden="1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  <c r="X1736">
        <f>IF(COUNTIFS($B$2:B1736,B1736,$G$2:G1736,G1736)&gt;1,0,1)</f>
        <v>1</v>
      </c>
    </row>
    <row r="1737" spans="1:24" hidden="1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  <c r="X1737">
        <f>IF(COUNTIFS($B$2:B1737,B1737,$G$2:G1737,G1737)&gt;1,0,1)</f>
        <v>0</v>
      </c>
    </row>
    <row r="1738" spans="1:24" hidden="1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  <c r="X1738">
        <f>IF(COUNTIFS($B$2:B1738,B1738,$G$2:G1738,G1738)&gt;1,0,1)</f>
        <v>0</v>
      </c>
    </row>
    <row r="1739" spans="1:24" hidden="1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  <c r="X1739">
        <f>IF(COUNTIFS($B$2:B1739,B1739,$G$2:G1739,G1739)&gt;1,0,1)</f>
        <v>1</v>
      </c>
    </row>
    <row r="1740" spans="1:24" hidden="1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  <c r="X1740">
        <f>IF(COUNTIFS($B$2:B1740,B1740,$G$2:G1740,G1740)&gt;1,0,1)</f>
        <v>0</v>
      </c>
    </row>
    <row r="1741" spans="1:24" hidden="1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  <c r="X1741">
        <f>IF(COUNTIFS($B$2:B1741,B1741,$G$2:G1741,G1741)&gt;1,0,1)</f>
        <v>0</v>
      </c>
    </row>
    <row r="1742" spans="1:24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  <c r="X1742">
        <f>IF(COUNTIFS($B$2:B1742,B1742,$G$2:G1742,G1742)&gt;1,0,1)</f>
        <v>1</v>
      </c>
    </row>
    <row r="1743" spans="1:24" hidden="1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  <c r="X1743">
        <f>IF(COUNTIFS($B$2:B1743,B1743,$G$2:G1743,G1743)&gt;1,0,1)</f>
        <v>1</v>
      </c>
    </row>
    <row r="1744" spans="1:24" hidden="1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  <c r="X1744">
        <f>IF(COUNTIFS($B$2:B1744,B1744,$G$2:G1744,G1744)&gt;1,0,1)</f>
        <v>0</v>
      </c>
    </row>
    <row r="1745" spans="1:24" hidden="1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  <c r="X1745">
        <f>IF(COUNTIFS($B$2:B1745,B1745,$G$2:G1745,G1745)&gt;1,0,1)</f>
        <v>0</v>
      </c>
    </row>
    <row r="1746" spans="1:24" hidden="1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  <c r="X1746">
        <f>IF(COUNTIFS($B$2:B1746,B1746,$G$2:G1746,G1746)&gt;1,0,1)</f>
        <v>0</v>
      </c>
    </row>
    <row r="1747" spans="1:24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  <c r="X1747">
        <f>IF(COUNTIFS($B$2:B1747,B1747,$G$2:G1747,G1747)&gt;1,0,1)</f>
        <v>1</v>
      </c>
    </row>
    <row r="1748" spans="1:24" hidden="1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  <c r="X1748">
        <f>IF(COUNTIFS($B$2:B1748,B1748,$G$2:G1748,G1748)&gt;1,0,1)</f>
        <v>1</v>
      </c>
    </row>
    <row r="1749" spans="1:24" hidden="1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  <c r="X1749">
        <f>IF(COUNTIFS($B$2:B1749,B1749,$G$2:G1749,G1749)&gt;1,0,1)</f>
        <v>0</v>
      </c>
    </row>
    <row r="1750" spans="1:24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  <c r="X1750">
        <f>IF(COUNTIFS($B$2:B1750,B1750,$G$2:G1750,G1750)&gt;1,0,1)</f>
        <v>1</v>
      </c>
    </row>
    <row r="1751" spans="1:24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  <c r="X1751">
        <f>IF(COUNTIFS($B$2:B1751,B1751,$G$2:G1751,G1751)&gt;1,0,1)</f>
        <v>0</v>
      </c>
    </row>
    <row r="1752" spans="1:24" hidden="1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  <c r="X1752">
        <f>IF(COUNTIFS($B$2:B1752,B1752,$G$2:G1752,G1752)&gt;1,0,1)</f>
        <v>1</v>
      </c>
    </row>
    <row r="1753" spans="1:24" hidden="1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  <c r="X1753">
        <f>IF(COUNTIFS($B$2:B1753,B1753,$G$2:G1753,G1753)&gt;1,0,1)</f>
        <v>1</v>
      </c>
    </row>
    <row r="1754" spans="1:24" hidden="1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  <c r="X1754">
        <f>IF(COUNTIFS($B$2:B1754,B1754,$G$2:G1754,G1754)&gt;1,0,1)</f>
        <v>1</v>
      </c>
    </row>
    <row r="1755" spans="1:24" hidden="1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  <c r="X1755">
        <f>IF(COUNTIFS($B$2:B1755,B1755,$G$2:G1755,G1755)&gt;1,0,1)</f>
        <v>0</v>
      </c>
    </row>
    <row r="1756" spans="1:24" hidden="1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  <c r="X1756">
        <f>IF(COUNTIFS($B$2:B1756,B1756,$G$2:G1756,G1756)&gt;1,0,1)</f>
        <v>0</v>
      </c>
    </row>
    <row r="1757" spans="1:24" hidden="1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  <c r="X1757">
        <f>IF(COUNTIFS($B$2:B1757,B1757,$G$2:G1757,G1757)&gt;1,0,1)</f>
        <v>1</v>
      </c>
    </row>
    <row r="1758" spans="1:24" hidden="1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  <c r="X1758">
        <f>IF(COUNTIFS($B$2:B1758,B1758,$G$2:G1758,G1758)&gt;1,0,1)</f>
        <v>0</v>
      </c>
    </row>
    <row r="1759" spans="1:24" hidden="1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  <c r="X1759">
        <f>IF(COUNTIFS($B$2:B1759,B1759,$G$2:G1759,G1759)&gt;1,0,1)</f>
        <v>1</v>
      </c>
    </row>
    <row r="1760" spans="1:24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  <c r="X1760">
        <f>IF(COUNTIFS($B$2:B1760,B1760,$G$2:G1760,G1760)&gt;1,0,1)</f>
        <v>1</v>
      </c>
    </row>
    <row r="1761" spans="1:24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  <c r="X1761">
        <f>IF(COUNTIFS($B$2:B1761,B1761,$G$2:G1761,G1761)&gt;1,0,1)</f>
        <v>1</v>
      </c>
    </row>
    <row r="1762" spans="1:24" hidden="1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  <c r="X1762">
        <f>IF(COUNTIFS($B$2:B1762,B1762,$G$2:G1762,G1762)&gt;1,0,1)</f>
        <v>1</v>
      </c>
    </row>
    <row r="1763" spans="1:24" hidden="1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  <c r="X1763">
        <f>IF(COUNTIFS($B$2:B1763,B1763,$G$2:G1763,G1763)&gt;1,0,1)</f>
        <v>0</v>
      </c>
    </row>
    <row r="1764" spans="1:24" hidden="1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  <c r="X1764">
        <f>IF(COUNTIFS($B$2:B1764,B1764,$G$2:G1764,G1764)&gt;1,0,1)</f>
        <v>0</v>
      </c>
    </row>
    <row r="1765" spans="1:24" hidden="1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  <c r="X1765">
        <f>IF(COUNTIFS($B$2:B1765,B1765,$G$2:G1765,G1765)&gt;1,0,1)</f>
        <v>1</v>
      </c>
    </row>
    <row r="1766" spans="1:24" hidden="1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  <c r="X1766">
        <f>IF(COUNTIFS($B$2:B1766,B1766,$G$2:G1766,G1766)&gt;1,0,1)</f>
        <v>0</v>
      </c>
    </row>
    <row r="1767" spans="1:24" hidden="1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  <c r="X1767">
        <f>IF(COUNTIFS($B$2:B1767,B1767,$G$2:G1767,G1767)&gt;1,0,1)</f>
        <v>0</v>
      </c>
    </row>
    <row r="1768" spans="1:24" hidden="1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  <c r="X1768">
        <f>IF(COUNTIFS($B$2:B1768,B1768,$G$2:G1768,G1768)&gt;1,0,1)</f>
        <v>0</v>
      </c>
    </row>
    <row r="1769" spans="1:24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  <c r="X1769">
        <f>IF(COUNTIFS($B$2:B1769,B1769,$G$2:G1769,G1769)&gt;1,0,1)</f>
        <v>1</v>
      </c>
    </row>
    <row r="1770" spans="1:24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  <c r="X1770">
        <f>IF(COUNTIFS($B$2:B1770,B1770,$G$2:G1770,G1770)&gt;1,0,1)</f>
        <v>0</v>
      </c>
    </row>
    <row r="1771" spans="1:24" hidden="1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  <c r="X1771">
        <f>IF(COUNTIFS($B$2:B1771,B1771,$G$2:G1771,G1771)&gt;1,0,1)</f>
        <v>1</v>
      </c>
    </row>
    <row r="1772" spans="1:24" hidden="1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  <c r="X1772">
        <f>IF(COUNTIFS($B$2:B1772,B1772,$G$2:G1772,G1772)&gt;1,0,1)</f>
        <v>0</v>
      </c>
    </row>
    <row r="1773" spans="1:24" hidden="1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  <c r="X1773">
        <f>IF(COUNTIFS($B$2:B1773,B1773,$G$2:G1773,G1773)&gt;1,0,1)</f>
        <v>1</v>
      </c>
    </row>
    <row r="1774" spans="1:24" hidden="1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  <c r="X1774">
        <f>IF(COUNTIFS($B$2:B1774,B1774,$G$2:G1774,G1774)&gt;1,0,1)</f>
        <v>0</v>
      </c>
    </row>
    <row r="1775" spans="1:24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  <c r="X1775">
        <f>IF(COUNTIFS($B$2:B1775,B1775,$G$2:G1775,G1775)&gt;1,0,1)</f>
        <v>1</v>
      </c>
    </row>
    <row r="1776" spans="1:24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  <c r="X1776">
        <f>IF(COUNTIFS($B$2:B1776,B1776,$G$2:G1776,G1776)&gt;1,0,1)</f>
        <v>0</v>
      </c>
    </row>
    <row r="1777" spans="1:24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  <c r="X1777">
        <f>IF(COUNTIFS($B$2:B1777,B1777,$G$2:G1777,G1777)&gt;1,0,1)</f>
        <v>0</v>
      </c>
    </row>
    <row r="1778" spans="1:24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  <c r="X1778">
        <f>IF(COUNTIFS($B$2:B1778,B1778,$G$2:G1778,G1778)&gt;1,0,1)</f>
        <v>0</v>
      </c>
    </row>
    <row r="1779" spans="1:24" hidden="1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  <c r="X1779">
        <f>IF(COUNTIFS($B$2:B1779,B1779,$G$2:G1779,G1779)&gt;1,0,1)</f>
        <v>1</v>
      </c>
    </row>
    <row r="1780" spans="1:24" hidden="1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  <c r="X1780">
        <f>IF(COUNTIFS($B$2:B1780,B1780,$G$2:G1780,G1780)&gt;1,0,1)</f>
        <v>0</v>
      </c>
    </row>
    <row r="1781" spans="1:24" hidden="1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  <c r="X1781">
        <f>IF(COUNTIFS($B$2:B1781,B1781,$G$2:G1781,G1781)&gt;1,0,1)</f>
        <v>1</v>
      </c>
    </row>
    <row r="1782" spans="1:24" hidden="1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  <c r="X1782">
        <f>IF(COUNTIFS($B$2:B1782,B1782,$G$2:G1782,G1782)&gt;1,0,1)</f>
        <v>0</v>
      </c>
    </row>
    <row r="1783" spans="1:24" hidden="1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  <c r="X1783">
        <f>IF(COUNTIFS($B$2:B1783,B1783,$G$2:G1783,G1783)&gt;1,0,1)</f>
        <v>1</v>
      </c>
    </row>
    <row r="1784" spans="1:24" hidden="1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  <c r="X1784">
        <f>IF(COUNTIFS($B$2:B1784,B1784,$G$2:G1784,G1784)&gt;1,0,1)</f>
        <v>0</v>
      </c>
    </row>
    <row r="1785" spans="1:24" hidden="1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  <c r="X1785">
        <f>IF(COUNTIFS($B$2:B1785,B1785,$G$2:G1785,G1785)&gt;1,0,1)</f>
        <v>1</v>
      </c>
    </row>
    <row r="1786" spans="1:24" hidden="1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  <c r="X1786">
        <f>IF(COUNTIFS($B$2:B1786,B1786,$G$2:G1786,G1786)&gt;1,0,1)</f>
        <v>0</v>
      </c>
    </row>
    <row r="1787" spans="1:24" hidden="1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  <c r="X1787">
        <f>IF(COUNTIFS($B$2:B1787,B1787,$G$2:G1787,G1787)&gt;1,0,1)</f>
        <v>0</v>
      </c>
    </row>
    <row r="1788" spans="1:24" hidden="1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  <c r="X1788">
        <f>IF(COUNTIFS($B$2:B1788,B1788,$G$2:G1788,G1788)&gt;1,0,1)</f>
        <v>0</v>
      </c>
    </row>
    <row r="1789" spans="1:24" hidden="1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  <c r="X1789">
        <f>IF(COUNTIFS($B$2:B1789,B1789,$G$2:G1789,G1789)&gt;1,0,1)</f>
        <v>1</v>
      </c>
    </row>
    <row r="1790" spans="1:24" hidden="1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  <c r="X1790">
        <f>IF(COUNTIFS($B$2:B1790,B1790,$G$2:G1790,G1790)&gt;1,0,1)</f>
        <v>0</v>
      </c>
    </row>
    <row r="1791" spans="1:24" hidden="1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  <c r="X1791">
        <f>IF(COUNTIFS($B$2:B1791,B1791,$G$2:G1791,G1791)&gt;1,0,1)</f>
        <v>0</v>
      </c>
    </row>
    <row r="1792" spans="1:24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  <c r="X1792">
        <f>IF(COUNTIFS($B$2:B1792,B1792,$G$2:G1792,G1792)&gt;1,0,1)</f>
        <v>1</v>
      </c>
    </row>
    <row r="1793" spans="1:24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  <c r="X1793">
        <f>IF(COUNTIFS($B$2:B1793,B1793,$G$2:G1793,G1793)&gt;1,0,1)</f>
        <v>1</v>
      </c>
    </row>
    <row r="1794" spans="1:24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  <c r="X1794">
        <f>IF(COUNTIFS($B$2:B1794,B1794,$G$2:G1794,G1794)&gt;1,0,1)</f>
        <v>0</v>
      </c>
    </row>
    <row r="1795" spans="1:24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  <c r="X1795">
        <f>IF(COUNTIFS($B$2:B1795,B1795,$G$2:G1795,G1795)&gt;1,0,1)</f>
        <v>1</v>
      </c>
    </row>
    <row r="1796" spans="1:24" hidden="1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  <c r="X1796">
        <f>IF(COUNTIFS($B$2:B1796,B1796,$G$2:G1796,G1796)&gt;1,0,1)</f>
        <v>1</v>
      </c>
    </row>
    <row r="1797" spans="1:24" hidden="1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  <c r="X1797">
        <f>IF(COUNTIFS($B$2:B1797,B1797,$G$2:G1797,G1797)&gt;1,0,1)</f>
        <v>1</v>
      </c>
    </row>
    <row r="1798" spans="1:24" hidden="1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  <c r="X1798">
        <f>IF(COUNTIFS($B$2:B1798,B1798,$G$2:G1798,G1798)&gt;1,0,1)</f>
        <v>0</v>
      </c>
    </row>
    <row r="1799" spans="1:24" hidden="1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  <c r="X1799">
        <f>IF(COUNTIFS($B$2:B1799,B1799,$G$2:G1799,G1799)&gt;1,0,1)</f>
        <v>0</v>
      </c>
    </row>
    <row r="1800" spans="1:24" hidden="1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  <c r="X1800">
        <f>IF(COUNTIFS($B$2:B1800,B1800,$G$2:G1800,G1800)&gt;1,0,1)</f>
        <v>1</v>
      </c>
    </row>
    <row r="1801" spans="1:24" hidden="1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  <c r="X1801">
        <f>IF(COUNTIFS($B$2:B1801,B1801,$G$2:G1801,G1801)&gt;1,0,1)</f>
        <v>1</v>
      </c>
    </row>
    <row r="1802" spans="1:24" hidden="1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  <c r="X1802">
        <f>IF(COUNTIFS($B$2:B1802,B1802,$G$2:G1802,G1802)&gt;1,0,1)</f>
        <v>0</v>
      </c>
    </row>
    <row r="1803" spans="1:24" hidden="1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  <c r="X1803">
        <f>IF(COUNTIFS($B$2:B1803,B1803,$G$2:G1803,G1803)&gt;1,0,1)</f>
        <v>1</v>
      </c>
    </row>
    <row r="1804" spans="1:24" hidden="1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  <c r="X1804">
        <f>IF(COUNTIFS($B$2:B1804,B1804,$G$2:G1804,G1804)&gt;1,0,1)</f>
        <v>1</v>
      </c>
    </row>
    <row r="1805" spans="1:24" hidden="1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  <c r="X1805">
        <f>IF(COUNTIFS($B$2:B1805,B1805,$G$2:G1805,G1805)&gt;1,0,1)</f>
        <v>0</v>
      </c>
    </row>
    <row r="1806" spans="1:24" hidden="1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  <c r="X1806">
        <f>IF(COUNTIFS($B$2:B1806,B1806,$G$2:G1806,G1806)&gt;1,0,1)</f>
        <v>0</v>
      </c>
    </row>
    <row r="1807" spans="1:24" hidden="1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  <c r="X1807">
        <f>IF(COUNTIFS($B$2:B1807,B1807,$G$2:G1807,G1807)&gt;1,0,1)</f>
        <v>1</v>
      </c>
    </row>
    <row r="1808" spans="1:24" hidden="1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  <c r="X1808">
        <f>IF(COUNTIFS($B$2:B1808,B1808,$G$2:G1808,G1808)&gt;1,0,1)</f>
        <v>0</v>
      </c>
    </row>
    <row r="1809" spans="1:24" hidden="1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  <c r="X1809">
        <f>IF(COUNTIFS($B$2:B1809,B1809,$G$2:G1809,G1809)&gt;1,0,1)</f>
        <v>0</v>
      </c>
    </row>
    <row r="1810" spans="1:24" hidden="1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  <c r="X1810">
        <f>IF(COUNTIFS($B$2:B1810,B1810,$G$2:G1810,G1810)&gt;1,0,1)</f>
        <v>1</v>
      </c>
    </row>
    <row r="1811" spans="1:24" hidden="1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  <c r="X1811">
        <f>IF(COUNTIFS($B$2:B1811,B1811,$G$2:G1811,G1811)&gt;1,0,1)</f>
        <v>1</v>
      </c>
    </row>
    <row r="1812" spans="1:24" hidden="1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  <c r="X1812">
        <f>IF(COUNTIFS($B$2:B1812,B1812,$G$2:G1812,G1812)&gt;1,0,1)</f>
        <v>0</v>
      </c>
    </row>
    <row r="1813" spans="1:24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  <c r="X1813">
        <f>IF(COUNTIFS($B$2:B1813,B1813,$G$2:G1813,G1813)&gt;1,0,1)</f>
        <v>1</v>
      </c>
    </row>
    <row r="1814" spans="1:24" hidden="1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  <c r="X1814">
        <f>IF(COUNTIFS($B$2:B1814,B1814,$G$2:G1814,G1814)&gt;1,0,1)</f>
        <v>1</v>
      </c>
    </row>
    <row r="1815" spans="1:24" hidden="1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  <c r="X1815">
        <f>IF(COUNTIFS($B$2:B1815,B1815,$G$2:G1815,G1815)&gt;1,0,1)</f>
        <v>0</v>
      </c>
    </row>
    <row r="1816" spans="1:24" hidden="1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  <c r="X1816">
        <f>IF(COUNTIFS($B$2:B1816,B1816,$G$2:G1816,G1816)&gt;1,0,1)</f>
        <v>1</v>
      </c>
    </row>
    <row r="1817" spans="1:24" hidden="1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  <c r="X1817">
        <f>IF(COUNTIFS($B$2:B1817,B1817,$G$2:G1817,G1817)&gt;1,0,1)</f>
        <v>1</v>
      </c>
    </row>
    <row r="1818" spans="1:24" hidden="1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  <c r="X1818">
        <f>IF(COUNTIFS($B$2:B1818,B1818,$G$2:G1818,G1818)&gt;1,0,1)</f>
        <v>0</v>
      </c>
    </row>
    <row r="1819" spans="1:24" hidden="1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  <c r="X1819">
        <f>IF(COUNTIFS($B$2:B1819,B1819,$G$2:G1819,G1819)&gt;1,0,1)</f>
        <v>1</v>
      </c>
    </row>
    <row r="1820" spans="1:24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  <c r="X1820">
        <f>IF(COUNTIFS($B$2:B1820,B1820,$G$2:G1820,G1820)&gt;1,0,1)</f>
        <v>1</v>
      </c>
    </row>
    <row r="1821" spans="1:24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  <c r="X1821">
        <f>IF(COUNTIFS($B$2:B1821,B1821,$G$2:G1821,G1821)&gt;1,0,1)</f>
        <v>0</v>
      </c>
    </row>
    <row r="1822" spans="1:24" hidden="1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  <c r="X1822">
        <f>IF(COUNTIFS($B$2:B1822,B1822,$G$2:G1822,G1822)&gt;1,0,1)</f>
        <v>1</v>
      </c>
    </row>
    <row r="1823" spans="1:24" hidden="1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  <c r="X1823">
        <f>IF(COUNTIFS($B$2:B1823,B1823,$G$2:G1823,G1823)&gt;1,0,1)</f>
        <v>0</v>
      </c>
    </row>
    <row r="1824" spans="1:24" hidden="1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  <c r="X1824">
        <f>IF(COUNTIFS($B$2:B1824,B1824,$G$2:G1824,G1824)&gt;1,0,1)</f>
        <v>0</v>
      </c>
    </row>
    <row r="1825" spans="1:24" hidden="1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  <c r="X1825">
        <f>IF(COUNTIFS($B$2:B1825,B1825,$G$2:G1825,G1825)&gt;1,0,1)</f>
        <v>0</v>
      </c>
    </row>
    <row r="1826" spans="1:24" hidden="1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  <c r="X1826">
        <f>IF(COUNTIFS($B$2:B1826,B1826,$G$2:G1826,G1826)&gt;1,0,1)</f>
        <v>1</v>
      </c>
    </row>
    <row r="1827" spans="1:24" hidden="1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  <c r="X1827">
        <f>IF(COUNTIFS($B$2:B1827,B1827,$G$2:G1827,G1827)&gt;1,0,1)</f>
        <v>0</v>
      </c>
    </row>
    <row r="1828" spans="1:24" hidden="1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  <c r="X1828">
        <f>IF(COUNTIFS($B$2:B1828,B1828,$G$2:G1828,G1828)&gt;1,0,1)</f>
        <v>0</v>
      </c>
    </row>
    <row r="1829" spans="1:24" hidden="1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  <c r="X1829">
        <f>IF(COUNTIFS($B$2:B1829,B1829,$G$2:G1829,G1829)&gt;1,0,1)</f>
        <v>1</v>
      </c>
    </row>
    <row r="1830" spans="1:24" hidden="1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  <c r="X1830">
        <f>IF(COUNTIFS($B$2:B1830,B1830,$G$2:G1830,G1830)&gt;1,0,1)</f>
        <v>1</v>
      </c>
    </row>
    <row r="1831" spans="1:24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  <c r="X1831">
        <f>IF(COUNTIFS($B$2:B1831,B1831,$G$2:G1831,G1831)&gt;1,0,1)</f>
        <v>1</v>
      </c>
    </row>
    <row r="1832" spans="1:24" hidden="1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  <c r="X1832">
        <f>IF(COUNTIFS($B$2:B1832,B1832,$G$2:G1832,G1832)&gt;1,0,1)</f>
        <v>1</v>
      </c>
    </row>
    <row r="1833" spans="1:24" hidden="1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  <c r="X1833">
        <f>IF(COUNTIFS($B$2:B1833,B1833,$G$2:G1833,G1833)&gt;1,0,1)</f>
        <v>0</v>
      </c>
    </row>
    <row r="1834" spans="1:24" hidden="1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  <c r="X1834">
        <f>IF(COUNTIFS($B$2:B1834,B1834,$G$2:G1834,G1834)&gt;1,0,1)</f>
        <v>1</v>
      </c>
    </row>
    <row r="1835" spans="1:24" hidden="1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  <c r="X1835">
        <f>IF(COUNTIFS($B$2:B1835,B1835,$G$2:G1835,G1835)&gt;1,0,1)</f>
        <v>1</v>
      </c>
    </row>
    <row r="1836" spans="1:24" hidden="1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  <c r="X1836">
        <f>IF(COUNTIFS($B$2:B1836,B1836,$G$2:G1836,G1836)&gt;1,0,1)</f>
        <v>0</v>
      </c>
    </row>
    <row r="1837" spans="1:24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  <c r="X1837">
        <f>IF(COUNTIFS($B$2:B1837,B1837,$G$2:G1837,G1837)&gt;1,0,1)</f>
        <v>1</v>
      </c>
    </row>
    <row r="1838" spans="1:24" hidden="1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  <c r="X1838">
        <f>IF(COUNTIFS($B$2:B1838,B1838,$G$2:G1838,G1838)&gt;1,0,1)</f>
        <v>1</v>
      </c>
    </row>
    <row r="1839" spans="1:24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  <c r="X1839">
        <f>IF(COUNTIFS($B$2:B1839,B1839,$G$2:G1839,G1839)&gt;1,0,1)</f>
        <v>1</v>
      </c>
    </row>
    <row r="1840" spans="1:24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  <c r="X1840">
        <f>IF(COUNTIFS($B$2:B1840,B1840,$G$2:G1840,G1840)&gt;1,0,1)</f>
        <v>0</v>
      </c>
    </row>
    <row r="1841" spans="1:24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  <c r="X1841">
        <f>IF(COUNTIFS($B$2:B1841,B1841,$G$2:G1841,G1841)&gt;1,0,1)</f>
        <v>0</v>
      </c>
    </row>
    <row r="1842" spans="1:24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  <c r="X1842">
        <f>IF(COUNTIFS($B$2:B1842,B1842,$G$2:G1842,G1842)&gt;1,0,1)</f>
        <v>0</v>
      </c>
    </row>
    <row r="1843" spans="1:24" hidden="1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  <c r="X1843">
        <f>IF(COUNTIFS($B$2:B1843,B1843,$G$2:G1843,G1843)&gt;1,0,1)</f>
        <v>1</v>
      </c>
    </row>
    <row r="1844" spans="1:24" hidden="1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  <c r="X1844">
        <f>IF(COUNTIFS($B$2:B1844,B1844,$G$2:G1844,G1844)&gt;1,0,1)</f>
        <v>1</v>
      </c>
    </row>
    <row r="1845" spans="1:24" hidden="1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  <c r="X1845">
        <f>IF(COUNTIFS($B$2:B1845,B1845,$G$2:G1845,G1845)&gt;1,0,1)</f>
        <v>0</v>
      </c>
    </row>
    <row r="1846" spans="1:24" hidden="1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  <c r="X1846">
        <f>IF(COUNTIFS($B$2:B1846,B1846,$G$2:G1846,G1846)&gt;1,0,1)</f>
        <v>1</v>
      </c>
    </row>
    <row r="1847" spans="1:24" hidden="1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  <c r="X1847">
        <f>IF(COUNTIFS($B$2:B1847,B1847,$G$2:G1847,G1847)&gt;1,0,1)</f>
        <v>1</v>
      </c>
    </row>
    <row r="1848" spans="1:24" hidden="1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  <c r="X1848">
        <f>IF(COUNTIFS($B$2:B1848,B1848,$G$2:G1848,G1848)&gt;1,0,1)</f>
        <v>0</v>
      </c>
    </row>
    <row r="1849" spans="1:24" hidden="1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  <c r="X1849">
        <f>IF(COUNTIFS($B$2:B1849,B1849,$G$2:G1849,G1849)&gt;1,0,1)</f>
        <v>1</v>
      </c>
    </row>
    <row r="1850" spans="1:24" hidden="1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  <c r="X1850">
        <f>IF(COUNTIFS($B$2:B1850,B1850,$G$2:G1850,G1850)&gt;1,0,1)</f>
        <v>0</v>
      </c>
    </row>
    <row r="1851" spans="1:24" hidden="1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  <c r="X1851">
        <f>IF(COUNTIFS($B$2:B1851,B1851,$G$2:G1851,G1851)&gt;1,0,1)</f>
        <v>1</v>
      </c>
    </row>
    <row r="1852" spans="1:24" hidden="1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  <c r="X1852">
        <f>IF(COUNTIFS($B$2:B1852,B1852,$G$2:G1852,G1852)&gt;1,0,1)</f>
        <v>0</v>
      </c>
    </row>
    <row r="1853" spans="1:24" hidden="1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  <c r="X1853">
        <f>IF(COUNTIFS($B$2:B1853,B1853,$G$2:G1853,G1853)&gt;1,0,1)</f>
        <v>0</v>
      </c>
    </row>
    <row r="1854" spans="1:24" hidden="1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  <c r="X1854">
        <f>IF(COUNTIFS($B$2:B1854,B1854,$G$2:G1854,G1854)&gt;1,0,1)</f>
        <v>0</v>
      </c>
    </row>
    <row r="1855" spans="1:24" hidden="1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  <c r="X1855">
        <f>IF(COUNTIFS($B$2:B1855,B1855,$G$2:G1855,G1855)&gt;1,0,1)</f>
        <v>0</v>
      </c>
    </row>
    <row r="1856" spans="1:24" hidden="1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  <c r="X1856">
        <f>IF(COUNTIFS($B$2:B1856,B1856,$G$2:G1856,G1856)&gt;1,0,1)</f>
        <v>0</v>
      </c>
    </row>
    <row r="1857" spans="1:24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  <c r="X1857">
        <f>IF(COUNTIFS($B$2:B1857,B1857,$G$2:G1857,G1857)&gt;1,0,1)</f>
        <v>1</v>
      </c>
    </row>
    <row r="1858" spans="1:24" hidden="1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  <c r="X1858">
        <f>IF(COUNTIFS($B$2:B1858,B1858,$G$2:G1858,G1858)&gt;1,0,1)</f>
        <v>1</v>
      </c>
    </row>
    <row r="1859" spans="1:24" hidden="1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  <c r="X1859">
        <f>IF(COUNTIFS($B$2:B1859,B1859,$G$2:G1859,G1859)&gt;1,0,1)</f>
        <v>0</v>
      </c>
    </row>
    <row r="1860" spans="1:24" hidden="1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  <c r="X1860">
        <f>IF(COUNTIFS($B$2:B1860,B1860,$G$2:G1860,G1860)&gt;1,0,1)</f>
        <v>1</v>
      </c>
    </row>
    <row r="1861" spans="1:24" hidden="1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  <c r="X1861">
        <f>IF(COUNTIFS($B$2:B1861,B1861,$G$2:G1861,G1861)&gt;1,0,1)</f>
        <v>0</v>
      </c>
    </row>
    <row r="1862" spans="1:24" hidden="1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  <c r="X1862">
        <f>IF(COUNTIFS($B$2:B1862,B1862,$G$2:G1862,G1862)&gt;1,0,1)</f>
        <v>1</v>
      </c>
    </row>
    <row r="1863" spans="1:24" hidden="1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  <c r="X1863">
        <f>IF(COUNTIFS($B$2:B1863,B1863,$G$2:G1863,G1863)&gt;1,0,1)</f>
        <v>0</v>
      </c>
    </row>
    <row r="1864" spans="1:24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  <c r="X1864">
        <f>IF(COUNTIFS($B$2:B1864,B1864,$G$2:G1864,G1864)&gt;1,0,1)</f>
        <v>1</v>
      </c>
    </row>
    <row r="1865" spans="1:24" hidden="1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  <c r="X1865">
        <f>IF(COUNTIFS($B$2:B1865,B1865,$G$2:G1865,G1865)&gt;1,0,1)</f>
        <v>1</v>
      </c>
    </row>
    <row r="1866" spans="1:24" hidden="1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  <c r="X1866">
        <f>IF(COUNTIFS($B$2:B1866,B1866,$G$2:G1866,G1866)&gt;1,0,1)</f>
        <v>0</v>
      </c>
    </row>
    <row r="1867" spans="1:24" hidden="1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  <c r="X1867">
        <f>IF(COUNTIFS($B$2:B1867,B1867,$G$2:G1867,G1867)&gt;1,0,1)</f>
        <v>1</v>
      </c>
    </row>
    <row r="1868" spans="1:24" hidden="1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  <c r="X1868">
        <f>IF(COUNTIFS($B$2:B1868,B1868,$G$2:G1868,G1868)&gt;1,0,1)</f>
        <v>1</v>
      </c>
    </row>
    <row r="1869" spans="1:24" hidden="1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  <c r="X1869">
        <f>IF(COUNTIFS($B$2:B1869,B1869,$G$2:G1869,G1869)&gt;1,0,1)</f>
        <v>1</v>
      </c>
    </row>
    <row r="1870" spans="1:24" hidden="1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  <c r="X1870">
        <f>IF(COUNTIFS($B$2:B1870,B1870,$G$2:G1870,G1870)&gt;1,0,1)</f>
        <v>0</v>
      </c>
    </row>
    <row r="1871" spans="1:24" hidden="1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  <c r="X1871">
        <f>IF(COUNTIFS($B$2:B1871,B1871,$G$2:G1871,G1871)&gt;1,0,1)</f>
        <v>1</v>
      </c>
    </row>
    <row r="1872" spans="1:24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  <c r="X1872">
        <f>IF(COUNTIFS($B$2:B1872,B1872,$G$2:G1872,G1872)&gt;1,0,1)</f>
        <v>1</v>
      </c>
    </row>
    <row r="1873" spans="1:24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  <c r="X1873">
        <f>IF(COUNTIFS($B$2:B1873,B1873,$G$2:G1873,G1873)&gt;1,0,1)</f>
        <v>0</v>
      </c>
    </row>
    <row r="1874" spans="1:24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  <c r="X1874">
        <f>IF(COUNTIFS($B$2:B1874,B1874,$G$2:G1874,G1874)&gt;1,0,1)</f>
        <v>0</v>
      </c>
    </row>
    <row r="1875" spans="1:24" hidden="1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  <c r="X1875">
        <f>IF(COUNTIFS($B$2:B1875,B1875,$G$2:G1875,G1875)&gt;1,0,1)</f>
        <v>1</v>
      </c>
    </row>
    <row r="1876" spans="1:24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  <c r="X1876">
        <f>IF(COUNTIFS($B$2:B1876,B1876,$G$2:G1876,G1876)&gt;1,0,1)</f>
        <v>1</v>
      </c>
    </row>
    <row r="1877" spans="1:24" hidden="1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  <c r="X1877">
        <f>IF(COUNTIFS($B$2:B1877,B1877,$G$2:G1877,G1877)&gt;1,0,1)</f>
        <v>1</v>
      </c>
    </row>
    <row r="1878" spans="1:24" hidden="1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  <c r="X1878">
        <f>IF(COUNTIFS($B$2:B1878,B1878,$G$2:G1878,G1878)&gt;1,0,1)</f>
        <v>1</v>
      </c>
    </row>
    <row r="1879" spans="1:24" hidden="1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  <c r="X1879">
        <f>IF(COUNTIFS($B$2:B1879,B1879,$G$2:G1879,G1879)&gt;1,0,1)</f>
        <v>1</v>
      </c>
    </row>
    <row r="1880" spans="1:24" hidden="1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  <c r="X1880">
        <f>IF(COUNTIFS($B$2:B1880,B1880,$G$2:G1880,G1880)&gt;1,0,1)</f>
        <v>0</v>
      </c>
    </row>
    <row r="1881" spans="1:24" hidden="1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  <c r="X1881">
        <f>IF(COUNTIFS($B$2:B1881,B1881,$G$2:G1881,G1881)&gt;1,0,1)</f>
        <v>1</v>
      </c>
    </row>
    <row r="1882" spans="1:24" hidden="1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  <c r="X1882">
        <f>IF(COUNTIFS($B$2:B1882,B1882,$G$2:G1882,G1882)&gt;1,0,1)</f>
        <v>1</v>
      </c>
    </row>
    <row r="1883" spans="1:24" hidden="1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  <c r="X1883">
        <f>IF(COUNTIFS($B$2:B1883,B1883,$G$2:G1883,G1883)&gt;1,0,1)</f>
        <v>0</v>
      </c>
    </row>
    <row r="1884" spans="1:24" hidden="1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  <c r="X1884">
        <f>IF(COUNTIFS($B$2:B1884,B1884,$G$2:G1884,G1884)&gt;1,0,1)</f>
        <v>0</v>
      </c>
    </row>
    <row r="1885" spans="1:24" hidden="1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  <c r="X1885">
        <f>IF(COUNTIFS($B$2:B1885,B1885,$G$2:G1885,G1885)&gt;1,0,1)</f>
        <v>1</v>
      </c>
    </row>
    <row r="1886" spans="1:24" hidden="1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  <c r="X1886">
        <f>IF(COUNTIFS($B$2:B1886,B1886,$G$2:G1886,G1886)&gt;1,0,1)</f>
        <v>1</v>
      </c>
    </row>
    <row r="1887" spans="1:24" hidden="1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  <c r="X1887">
        <f>IF(COUNTIFS($B$2:B1887,B1887,$G$2:G1887,G1887)&gt;1,0,1)</f>
        <v>1</v>
      </c>
    </row>
    <row r="1888" spans="1:24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  <c r="X1888">
        <f>IF(COUNTIFS($B$2:B1888,B1888,$G$2:G1888,G1888)&gt;1,0,1)</f>
        <v>1</v>
      </c>
    </row>
    <row r="1889" spans="1:24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  <c r="X1889">
        <f>IF(COUNTIFS($B$2:B1889,B1889,$G$2:G1889,G1889)&gt;1,0,1)</f>
        <v>0</v>
      </c>
    </row>
    <row r="1890" spans="1:24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  <c r="X1890">
        <f>IF(COUNTIFS($B$2:B1890,B1890,$G$2:G1890,G1890)&gt;1,0,1)</f>
        <v>1</v>
      </c>
    </row>
    <row r="1891" spans="1:24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  <c r="X1891">
        <f>IF(COUNTIFS($B$2:B1891,B1891,$G$2:G1891,G1891)&gt;1,0,1)</f>
        <v>0</v>
      </c>
    </row>
    <row r="1892" spans="1:24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  <c r="X1892">
        <f>IF(COUNTIFS($B$2:B1892,B1892,$G$2:G1892,G1892)&gt;1,0,1)</f>
        <v>1</v>
      </c>
    </row>
    <row r="1893" spans="1:24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  <c r="X1893">
        <f>IF(COUNTIFS($B$2:B1893,B1893,$G$2:G1893,G1893)&gt;1,0,1)</f>
        <v>0</v>
      </c>
    </row>
    <row r="1894" spans="1:24" hidden="1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  <c r="X1894">
        <f>IF(COUNTIFS($B$2:B1894,B1894,$G$2:G1894,G1894)&gt;1,0,1)</f>
        <v>1</v>
      </c>
    </row>
    <row r="1895" spans="1:24" hidden="1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  <c r="X1895">
        <f>IF(COUNTIFS($B$2:B1895,B1895,$G$2:G1895,G1895)&gt;1,0,1)</f>
        <v>1</v>
      </c>
    </row>
    <row r="1896" spans="1:24" hidden="1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  <c r="X1896">
        <f>IF(COUNTIFS($B$2:B1896,B1896,$G$2:G1896,G1896)&gt;1,0,1)</f>
        <v>1</v>
      </c>
    </row>
    <row r="1897" spans="1:24" hidden="1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  <c r="X1897">
        <f>IF(COUNTIFS($B$2:B1897,B1897,$G$2:G1897,G1897)&gt;1,0,1)</f>
        <v>1</v>
      </c>
    </row>
    <row r="1898" spans="1:24" hidden="1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  <c r="X1898">
        <f>IF(COUNTIFS($B$2:B1898,B1898,$G$2:G1898,G1898)&gt;1,0,1)</f>
        <v>1</v>
      </c>
    </row>
    <row r="1899" spans="1:24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  <c r="X1899">
        <f>IF(COUNTIFS($B$2:B1899,B1899,$G$2:G1899,G1899)&gt;1,0,1)</f>
        <v>1</v>
      </c>
    </row>
    <row r="1900" spans="1:24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  <c r="X1900">
        <f>IF(COUNTIFS($B$2:B1900,B1900,$G$2:G1900,G1900)&gt;1,0,1)</f>
        <v>0</v>
      </c>
    </row>
    <row r="1901" spans="1:24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  <c r="X1901">
        <f>IF(COUNTIFS($B$2:B1901,B1901,$G$2:G1901,G1901)&gt;1,0,1)</f>
        <v>0</v>
      </c>
    </row>
    <row r="1902" spans="1:24" hidden="1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  <c r="X1902">
        <f>IF(COUNTIFS($B$2:B1902,B1902,$G$2:G1902,G1902)&gt;1,0,1)</f>
        <v>1</v>
      </c>
    </row>
    <row r="1903" spans="1:24" hidden="1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  <c r="X1903">
        <f>IF(COUNTIFS($B$2:B1903,B1903,$G$2:G1903,G1903)&gt;1,0,1)</f>
        <v>1</v>
      </c>
    </row>
    <row r="1904" spans="1:24" hidden="1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  <c r="X1904">
        <f>IF(COUNTIFS($B$2:B1904,B1904,$G$2:G1904,G1904)&gt;1,0,1)</f>
        <v>1</v>
      </c>
    </row>
    <row r="1905" spans="1:24" hidden="1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  <c r="X1905">
        <f>IF(COUNTIFS($B$2:B1905,B1905,$G$2:G1905,G1905)&gt;1,0,1)</f>
        <v>0</v>
      </c>
    </row>
    <row r="1906" spans="1:24" hidden="1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  <c r="X1906">
        <f>IF(COUNTIFS($B$2:B1906,B1906,$G$2:G1906,G1906)&gt;1,0,1)</f>
        <v>0</v>
      </c>
    </row>
    <row r="1907" spans="1:24" hidden="1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  <c r="X1907">
        <f>IF(COUNTIFS($B$2:B1907,B1907,$G$2:G1907,G1907)&gt;1,0,1)</f>
        <v>1</v>
      </c>
    </row>
    <row r="1908" spans="1:24" hidden="1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  <c r="X1908">
        <f>IF(COUNTIFS($B$2:B1908,B1908,$G$2:G1908,G1908)&gt;1,0,1)</f>
        <v>1</v>
      </c>
    </row>
    <row r="1909" spans="1:24" hidden="1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  <c r="X1909">
        <f>IF(COUNTIFS($B$2:B1909,B1909,$G$2:G1909,G1909)&gt;1,0,1)</f>
        <v>0</v>
      </c>
    </row>
    <row r="1910" spans="1:24" hidden="1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  <c r="X1910">
        <f>IF(COUNTIFS($B$2:B1910,B1910,$G$2:G1910,G1910)&gt;1,0,1)</f>
        <v>1</v>
      </c>
    </row>
    <row r="1911" spans="1:24" hidden="1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  <c r="X1911">
        <f>IF(COUNTIFS($B$2:B1911,B1911,$G$2:G1911,G1911)&gt;1,0,1)</f>
        <v>1</v>
      </c>
    </row>
    <row r="1912" spans="1:24" hidden="1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  <c r="X1912">
        <f>IF(COUNTIFS($B$2:B1912,B1912,$G$2:G1912,G1912)&gt;1,0,1)</f>
        <v>1</v>
      </c>
    </row>
    <row r="1913" spans="1:24" hidden="1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  <c r="X1913">
        <f>IF(COUNTIFS($B$2:B1913,B1913,$G$2:G1913,G1913)&gt;1,0,1)</f>
        <v>1</v>
      </c>
    </row>
    <row r="1914" spans="1:24" hidden="1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  <c r="X1914">
        <f>IF(COUNTIFS($B$2:B1914,B1914,$G$2:G1914,G1914)&gt;1,0,1)</f>
        <v>0</v>
      </c>
    </row>
    <row r="1915" spans="1:24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  <c r="X1915">
        <f>IF(COUNTIFS($B$2:B1915,B1915,$G$2:G1915,G1915)&gt;1,0,1)</f>
        <v>1</v>
      </c>
    </row>
    <row r="1916" spans="1:24" hidden="1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  <c r="X1916">
        <f>IF(COUNTIFS($B$2:B1916,B1916,$G$2:G1916,G1916)&gt;1,0,1)</f>
        <v>1</v>
      </c>
    </row>
    <row r="1917" spans="1:24" hidden="1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  <c r="X1917">
        <f>IF(COUNTIFS($B$2:B1917,B1917,$G$2:G1917,G1917)&gt;1,0,1)</f>
        <v>0</v>
      </c>
    </row>
    <row r="1918" spans="1:24" hidden="1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  <c r="X1918">
        <f>IF(COUNTIFS($B$2:B1918,B1918,$G$2:G1918,G1918)&gt;1,0,1)</f>
        <v>0</v>
      </c>
    </row>
    <row r="1919" spans="1:24" hidden="1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  <c r="X1919">
        <f>IF(COUNTIFS($B$2:B1919,B1919,$G$2:G1919,G1919)&gt;1,0,1)</f>
        <v>1</v>
      </c>
    </row>
    <row r="1920" spans="1:24" hidden="1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  <c r="X1920">
        <f>IF(COUNTIFS($B$2:B1920,B1920,$G$2:G1920,G1920)&gt;1,0,1)</f>
        <v>1</v>
      </c>
    </row>
    <row r="1921" spans="1:24" hidden="1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  <c r="X1921">
        <f>IF(COUNTIFS($B$2:B1921,B1921,$G$2:G1921,G1921)&gt;1,0,1)</f>
        <v>1</v>
      </c>
    </row>
    <row r="1922" spans="1:24" hidden="1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  <c r="X1922">
        <f>IF(COUNTIFS($B$2:B1922,B1922,$G$2:G1922,G1922)&gt;1,0,1)</f>
        <v>0</v>
      </c>
    </row>
    <row r="1923" spans="1:24" hidden="1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  <c r="X1923">
        <f>IF(COUNTIFS($B$2:B1923,B1923,$G$2:G1923,G1923)&gt;1,0,1)</f>
        <v>1</v>
      </c>
    </row>
    <row r="1924" spans="1:24" hidden="1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  <c r="X1924">
        <f>IF(COUNTIFS($B$2:B1924,B1924,$G$2:G1924,G1924)&gt;1,0,1)</f>
        <v>1</v>
      </c>
    </row>
    <row r="1925" spans="1:24" hidden="1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  <c r="X1925">
        <f>IF(COUNTIFS($B$2:B1925,B1925,$G$2:G1925,G1925)&gt;1,0,1)</f>
        <v>0</v>
      </c>
    </row>
    <row r="1926" spans="1:24" hidden="1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  <c r="X1926">
        <f>IF(COUNTIFS($B$2:B1926,B1926,$G$2:G1926,G1926)&gt;1,0,1)</f>
        <v>1</v>
      </c>
    </row>
    <row r="1927" spans="1:24" hidden="1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  <c r="X1927">
        <f>IF(COUNTIFS($B$2:B1927,B1927,$G$2:G1927,G1927)&gt;1,0,1)</f>
        <v>1</v>
      </c>
    </row>
    <row r="1928" spans="1:24" hidden="1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  <c r="X1928">
        <f>IF(COUNTIFS($B$2:B1928,B1928,$G$2:G1928,G1928)&gt;1,0,1)</f>
        <v>1</v>
      </c>
    </row>
    <row r="1929" spans="1:24" hidden="1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  <c r="X1929">
        <f>IF(COUNTIFS($B$2:B1929,B1929,$G$2:G1929,G1929)&gt;1,0,1)</f>
        <v>1</v>
      </c>
    </row>
    <row r="1930" spans="1:24" hidden="1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  <c r="X1930">
        <f>IF(COUNTIFS($B$2:B1930,B1930,$G$2:G1930,G1930)&gt;1,0,1)</f>
        <v>1</v>
      </c>
    </row>
    <row r="1931" spans="1:24" hidden="1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  <c r="X1931">
        <f>IF(COUNTIFS($B$2:B1931,B1931,$G$2:G1931,G1931)&gt;1,0,1)</f>
        <v>0</v>
      </c>
    </row>
    <row r="1932" spans="1:24" hidden="1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  <c r="X1932">
        <f>IF(COUNTIFS($B$2:B1932,B1932,$G$2:G1932,G1932)&gt;1,0,1)</f>
        <v>0</v>
      </c>
    </row>
    <row r="1933" spans="1:24" hidden="1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  <c r="X1933">
        <f>IF(COUNTIFS($B$2:B1933,B1933,$G$2:G1933,G1933)&gt;1,0,1)</f>
        <v>1</v>
      </c>
    </row>
    <row r="1934" spans="1:24" hidden="1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  <c r="X1934">
        <f>IF(COUNTIFS($B$2:B1934,B1934,$G$2:G1934,G1934)&gt;1,0,1)</f>
        <v>1</v>
      </c>
    </row>
    <row r="1935" spans="1:24" hidden="1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  <c r="X1935">
        <f>IF(COUNTIFS($B$2:B1935,B1935,$G$2:G1935,G1935)&gt;1,0,1)</f>
        <v>0</v>
      </c>
    </row>
    <row r="1936" spans="1:24" hidden="1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  <c r="X1936">
        <f>IF(COUNTIFS($B$2:B1936,B1936,$G$2:G1936,G1936)&gt;1,0,1)</f>
        <v>1</v>
      </c>
    </row>
    <row r="1937" spans="1:24" hidden="1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  <c r="X1937">
        <f>IF(COUNTIFS($B$2:B1937,B1937,$G$2:G1937,G1937)&gt;1,0,1)</f>
        <v>0</v>
      </c>
    </row>
    <row r="1938" spans="1:24" hidden="1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  <c r="X1938">
        <f>IF(COUNTIFS($B$2:B1938,B1938,$G$2:G1938,G1938)&gt;1,0,1)</f>
        <v>1</v>
      </c>
    </row>
    <row r="1939" spans="1:24" hidden="1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  <c r="X1939">
        <f>IF(COUNTIFS($B$2:B1939,B1939,$G$2:G1939,G1939)&gt;1,0,1)</f>
        <v>1</v>
      </c>
    </row>
    <row r="1940" spans="1:24" hidden="1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  <c r="X1940">
        <f>IF(COUNTIFS($B$2:B1940,B1940,$G$2:G1940,G1940)&gt;1,0,1)</f>
        <v>0</v>
      </c>
    </row>
    <row r="1941" spans="1:24" hidden="1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  <c r="X1941">
        <f>IF(COUNTIFS($B$2:B1941,B1941,$G$2:G1941,G1941)&gt;1,0,1)</f>
        <v>0</v>
      </c>
    </row>
    <row r="1942" spans="1:24" hidden="1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  <c r="X1942">
        <f>IF(COUNTIFS($B$2:B1942,B1942,$G$2:G1942,G1942)&gt;1,0,1)</f>
        <v>0</v>
      </c>
    </row>
    <row r="1943" spans="1:24" hidden="1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  <c r="X1943">
        <f>IF(COUNTIFS($B$2:B1943,B1943,$G$2:G1943,G1943)&gt;1,0,1)</f>
        <v>1</v>
      </c>
    </row>
    <row r="1944" spans="1:24" hidden="1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  <c r="X1944">
        <f>IF(COUNTIFS($B$2:B1944,B1944,$G$2:G1944,G1944)&gt;1,0,1)</f>
        <v>0</v>
      </c>
    </row>
    <row r="1945" spans="1:24" hidden="1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  <c r="X1945">
        <f>IF(COUNTIFS($B$2:B1945,B1945,$G$2:G1945,G1945)&gt;1,0,1)</f>
        <v>0</v>
      </c>
    </row>
    <row r="1946" spans="1:24" hidden="1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  <c r="X1946">
        <f>IF(COUNTIFS($B$2:B1946,B1946,$G$2:G1946,G1946)&gt;1,0,1)</f>
        <v>1</v>
      </c>
    </row>
    <row r="1947" spans="1:24" hidden="1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  <c r="X1947">
        <f>IF(COUNTIFS($B$2:B1947,B1947,$G$2:G1947,G1947)&gt;1,0,1)</f>
        <v>0</v>
      </c>
    </row>
    <row r="1948" spans="1:24" hidden="1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  <c r="X1948">
        <f>IF(COUNTIFS($B$2:B1948,B1948,$G$2:G1948,G1948)&gt;1,0,1)</f>
        <v>1</v>
      </c>
    </row>
    <row r="1949" spans="1:24" hidden="1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  <c r="X1949">
        <f>IF(COUNTIFS($B$2:B1949,B1949,$G$2:G1949,G1949)&gt;1,0,1)</f>
        <v>0</v>
      </c>
    </row>
    <row r="1950" spans="1:24" hidden="1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  <c r="X1950">
        <f>IF(COUNTIFS($B$2:B1950,B1950,$G$2:G1950,G1950)&gt;1,0,1)</f>
        <v>0</v>
      </c>
    </row>
    <row r="1951" spans="1:24" hidden="1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  <c r="X1951">
        <f>IF(COUNTIFS($B$2:B1951,B1951,$G$2:G1951,G1951)&gt;1,0,1)</f>
        <v>0</v>
      </c>
    </row>
    <row r="1952" spans="1:24" hidden="1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  <c r="X1952">
        <f>IF(COUNTIFS($B$2:B1952,B1952,$G$2:G1952,G1952)&gt;1,0,1)</f>
        <v>0</v>
      </c>
    </row>
    <row r="1953" spans="1:24" hidden="1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  <c r="X1953">
        <f>IF(COUNTIFS($B$2:B1953,B1953,$G$2:G1953,G1953)&gt;1,0,1)</f>
        <v>0</v>
      </c>
    </row>
    <row r="1954" spans="1:24" hidden="1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  <c r="X1954">
        <f>IF(COUNTIFS($B$2:B1954,B1954,$G$2:G1954,G1954)&gt;1,0,1)</f>
        <v>0</v>
      </c>
    </row>
    <row r="1955" spans="1:24" hidden="1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  <c r="X1955">
        <f>IF(COUNTIFS($B$2:B1955,B1955,$G$2:G1955,G1955)&gt;1,0,1)</f>
        <v>0</v>
      </c>
    </row>
    <row r="1956" spans="1:24" hidden="1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  <c r="X1956">
        <f>IF(COUNTIFS($B$2:B1956,B1956,$G$2:G1956,G1956)&gt;1,0,1)</f>
        <v>0</v>
      </c>
    </row>
    <row r="1957" spans="1:24" hidden="1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  <c r="X1957">
        <f>IF(COUNTIFS($B$2:B1957,B1957,$G$2:G1957,G1957)&gt;1,0,1)</f>
        <v>0</v>
      </c>
    </row>
    <row r="1958" spans="1:24" hidden="1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  <c r="X1958">
        <f>IF(COUNTIFS($B$2:B1958,B1958,$G$2:G1958,G1958)&gt;1,0,1)</f>
        <v>0</v>
      </c>
    </row>
    <row r="1959" spans="1:24" hidden="1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  <c r="X1959">
        <f>IF(COUNTIFS($B$2:B1959,B1959,$G$2:G1959,G1959)&gt;1,0,1)</f>
        <v>0</v>
      </c>
    </row>
    <row r="1960" spans="1:24" hidden="1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  <c r="X1960">
        <f>IF(COUNTIFS($B$2:B1960,B1960,$G$2:G1960,G1960)&gt;1,0,1)</f>
        <v>1</v>
      </c>
    </row>
    <row r="1961" spans="1:24" hidden="1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  <c r="X1961">
        <f>IF(COUNTIFS($B$2:B1961,B1961,$G$2:G1961,G1961)&gt;1,0,1)</f>
        <v>0</v>
      </c>
    </row>
    <row r="1962" spans="1:24" hidden="1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  <c r="X1962">
        <f>IF(COUNTIFS($B$2:B1962,B1962,$G$2:G1962,G1962)&gt;1,0,1)</f>
        <v>0</v>
      </c>
    </row>
    <row r="1963" spans="1:24" hidden="1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  <c r="X1963">
        <f>IF(COUNTIFS($B$2:B1963,B1963,$G$2:G1963,G1963)&gt;1,0,1)</f>
        <v>0</v>
      </c>
    </row>
    <row r="1964" spans="1:24" hidden="1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  <c r="X1964">
        <f>IF(COUNTIFS($B$2:B1964,B1964,$G$2:G1964,G1964)&gt;1,0,1)</f>
        <v>0</v>
      </c>
    </row>
    <row r="1965" spans="1:24" hidden="1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  <c r="X1965">
        <f>IF(COUNTIFS($B$2:B1965,B1965,$G$2:G1965,G1965)&gt;1,0,1)</f>
        <v>0</v>
      </c>
    </row>
    <row r="1966" spans="1:24" hidden="1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  <c r="X1966">
        <f>IF(COUNTIFS($B$2:B1966,B1966,$G$2:G1966,G1966)&gt;1,0,1)</f>
        <v>0</v>
      </c>
    </row>
    <row r="1967" spans="1:24" hidden="1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  <c r="X1967">
        <f>IF(COUNTIFS($B$2:B1967,B1967,$G$2:G1967,G1967)&gt;1,0,1)</f>
        <v>0</v>
      </c>
    </row>
    <row r="1968" spans="1:24" hidden="1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  <c r="X1968">
        <f>IF(COUNTIFS($B$2:B1968,B1968,$G$2:G1968,G1968)&gt;1,0,1)</f>
        <v>1</v>
      </c>
    </row>
    <row r="1969" spans="1:24" hidden="1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  <c r="X1969">
        <f>IF(COUNTIFS($B$2:B1969,B1969,$G$2:G1969,G1969)&gt;1,0,1)</f>
        <v>0</v>
      </c>
    </row>
    <row r="1970" spans="1:24" hidden="1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  <c r="X1970">
        <f>IF(COUNTIFS($B$2:B1970,B1970,$G$2:G1970,G1970)&gt;1,0,1)</f>
        <v>0</v>
      </c>
    </row>
    <row r="1971" spans="1:24" hidden="1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  <c r="X1971">
        <f>IF(COUNTIFS($B$2:B1971,B1971,$G$2:G1971,G1971)&gt;1,0,1)</f>
        <v>1</v>
      </c>
    </row>
    <row r="1972" spans="1:24" hidden="1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  <c r="X1972">
        <f>IF(COUNTIFS($B$2:B1972,B1972,$G$2:G1972,G1972)&gt;1,0,1)</f>
        <v>1</v>
      </c>
    </row>
    <row r="1973" spans="1:24" hidden="1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  <c r="X1973">
        <f>IF(COUNTIFS($B$2:B1973,B1973,$G$2:G1973,G1973)&gt;1,0,1)</f>
        <v>0</v>
      </c>
    </row>
    <row r="1974" spans="1:24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  <c r="X1974">
        <f>IF(COUNTIFS($B$2:B1974,B1974,$G$2:G1974,G1974)&gt;1,0,1)</f>
        <v>1</v>
      </c>
    </row>
    <row r="1975" spans="1:24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  <c r="X1975">
        <f>IF(COUNTIFS($B$2:B1975,B1975,$G$2:G1975,G1975)&gt;1,0,1)</f>
        <v>0</v>
      </c>
    </row>
    <row r="1976" spans="1:24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  <c r="X1976">
        <f>IF(COUNTIFS($B$2:B1976,B1976,$G$2:G1976,G1976)&gt;1,0,1)</f>
        <v>0</v>
      </c>
    </row>
    <row r="1977" spans="1:24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  <c r="X1977">
        <f>IF(COUNTIFS($B$2:B1977,B1977,$G$2:G1977,G1977)&gt;1,0,1)</f>
        <v>1</v>
      </c>
    </row>
    <row r="1978" spans="1:24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  <c r="X1978">
        <f>IF(COUNTIFS($B$2:B1978,B1978,$G$2:G1978,G1978)&gt;1,0,1)</f>
        <v>0</v>
      </c>
    </row>
    <row r="1979" spans="1:24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  <c r="X1979">
        <f>IF(COUNTIFS($B$2:B1979,B1979,$G$2:G1979,G1979)&gt;1,0,1)</f>
        <v>0</v>
      </c>
    </row>
    <row r="1980" spans="1:24" hidden="1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  <c r="X1980">
        <f>IF(COUNTIFS($B$2:B1980,B1980,$G$2:G1980,G1980)&gt;1,0,1)</f>
        <v>1</v>
      </c>
    </row>
    <row r="1981" spans="1:24" hidden="1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  <c r="X1981">
        <f>IF(COUNTIFS($B$2:B1981,B1981,$G$2:G1981,G1981)&gt;1,0,1)</f>
        <v>1</v>
      </c>
    </row>
    <row r="1982" spans="1:24" hidden="1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  <c r="X1982">
        <f>IF(COUNTIFS($B$2:B1982,B1982,$G$2:G1982,G1982)&gt;1,0,1)</f>
        <v>0</v>
      </c>
    </row>
    <row r="1983" spans="1:24" hidden="1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  <c r="X1983">
        <f>IF(COUNTIFS($B$2:B1983,B1983,$G$2:G1983,G1983)&gt;1,0,1)</f>
        <v>1</v>
      </c>
    </row>
    <row r="1984" spans="1:24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  <c r="X1984">
        <f>IF(COUNTIFS($B$2:B1984,B1984,$G$2:G1984,G1984)&gt;1,0,1)</f>
        <v>1</v>
      </c>
    </row>
    <row r="1985" spans="1:24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  <c r="X1985">
        <f>IF(COUNTIFS($B$2:B1985,B1985,$G$2:G1985,G1985)&gt;1,0,1)</f>
        <v>1</v>
      </c>
    </row>
    <row r="1986" spans="1:24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  <c r="X1986">
        <f>IF(COUNTIFS($B$2:B1986,B1986,$G$2:G1986,G1986)&gt;1,0,1)</f>
        <v>0</v>
      </c>
    </row>
    <row r="1987" spans="1:24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  <c r="X1987">
        <f>IF(COUNTIFS($B$2:B1987,B1987,$G$2:G1987,G1987)&gt;1,0,1)</f>
        <v>0</v>
      </c>
    </row>
    <row r="1988" spans="1:24" hidden="1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  <c r="X1988">
        <f>IF(COUNTIFS($B$2:B1988,B1988,$G$2:G1988,G1988)&gt;1,0,1)</f>
        <v>1</v>
      </c>
    </row>
    <row r="1989" spans="1:24" hidden="1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  <c r="X1989">
        <f>IF(COUNTIFS($B$2:B1989,B1989,$G$2:G1989,G1989)&gt;1,0,1)</f>
        <v>1</v>
      </c>
    </row>
    <row r="1990" spans="1:24" hidden="1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  <c r="X1990">
        <f>IF(COUNTIFS($B$2:B1990,B1990,$G$2:G1990,G1990)&gt;1,0,1)</f>
        <v>0</v>
      </c>
    </row>
    <row r="1991" spans="1:24" hidden="1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  <c r="X1991">
        <f>IF(COUNTIFS($B$2:B1991,B1991,$G$2:G1991,G1991)&gt;1,0,1)</f>
        <v>0</v>
      </c>
    </row>
    <row r="1992" spans="1:24" hidden="1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  <c r="X1992">
        <f>IF(COUNTIFS($B$2:B1992,B1992,$G$2:G1992,G1992)&gt;1,0,1)</f>
        <v>0</v>
      </c>
    </row>
    <row r="1993" spans="1:24" hidden="1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  <c r="X1993">
        <f>IF(COUNTIFS($B$2:B1993,B1993,$G$2:G1993,G1993)&gt;1,0,1)</f>
        <v>1</v>
      </c>
    </row>
    <row r="1994" spans="1:24" hidden="1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  <c r="X1994">
        <f>IF(COUNTIFS($B$2:B1994,B1994,$G$2:G1994,G1994)&gt;1,0,1)</f>
        <v>1</v>
      </c>
    </row>
    <row r="1995" spans="1:24" hidden="1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  <c r="X1995">
        <f>IF(COUNTIFS($B$2:B1995,B1995,$G$2:G1995,G1995)&gt;1,0,1)</f>
        <v>0</v>
      </c>
    </row>
    <row r="1996" spans="1:24" hidden="1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  <c r="X1996">
        <f>IF(COUNTIFS($B$2:B1996,B1996,$G$2:G1996,G1996)&gt;1,0,1)</f>
        <v>0</v>
      </c>
    </row>
    <row r="1997" spans="1:24" hidden="1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  <c r="X1997">
        <f>IF(COUNTIFS($B$2:B1997,B1997,$G$2:G1997,G1997)&gt;1,0,1)</f>
        <v>1</v>
      </c>
    </row>
    <row r="1998" spans="1:24" hidden="1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  <c r="X1998">
        <f>IF(COUNTIFS($B$2:B1998,B1998,$G$2:G1998,G1998)&gt;1,0,1)</f>
        <v>0</v>
      </c>
    </row>
    <row r="1999" spans="1:24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  <c r="X1999">
        <f>IF(COUNTIFS($B$2:B1999,B1999,$G$2:G1999,G1999)&gt;1,0,1)</f>
        <v>1</v>
      </c>
    </row>
    <row r="2000" spans="1:24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  <c r="X2000">
        <f>IF(COUNTIFS($B$2:B2000,B2000,$G$2:G2000,G2000)&gt;1,0,1)</f>
        <v>0</v>
      </c>
    </row>
    <row r="2001" spans="1:24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  <c r="X2001">
        <f>IF(COUNTIFS($B$2:B2001,B2001,$G$2:G2001,G2001)&gt;1,0,1)</f>
        <v>0</v>
      </c>
    </row>
    <row r="2002" spans="1:24" hidden="1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  <c r="X2002">
        <f>IF(COUNTIFS($B$2:B2002,B2002,$G$2:G2002,G2002)&gt;1,0,1)</f>
        <v>1</v>
      </c>
    </row>
    <row r="2003" spans="1:24" hidden="1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  <c r="X2003">
        <f>IF(COUNTIFS($B$2:B2003,B2003,$G$2:G2003,G2003)&gt;1,0,1)</f>
        <v>0</v>
      </c>
    </row>
    <row r="2004" spans="1:24" hidden="1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  <c r="X2004">
        <f>IF(COUNTIFS($B$2:B2004,B2004,$G$2:G2004,G2004)&gt;1,0,1)</f>
        <v>1</v>
      </c>
    </row>
    <row r="2005" spans="1:24" hidden="1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  <c r="X2005">
        <f>IF(COUNTIFS($B$2:B2005,B2005,$G$2:G2005,G2005)&gt;1,0,1)</f>
        <v>0</v>
      </c>
    </row>
    <row r="2006" spans="1:24" hidden="1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  <c r="X2006">
        <f>IF(COUNTIFS($B$2:B2006,B2006,$G$2:G2006,G2006)&gt;1,0,1)</f>
        <v>1</v>
      </c>
    </row>
    <row r="2007" spans="1:24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  <c r="X2007">
        <f>IF(COUNTIFS($B$2:B2007,B2007,$G$2:G2007,G2007)&gt;1,0,1)</f>
        <v>1</v>
      </c>
    </row>
    <row r="2008" spans="1:24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  <c r="X2008">
        <f>IF(COUNTIFS($B$2:B2008,B2008,$G$2:G2008,G2008)&gt;1,0,1)</f>
        <v>0</v>
      </c>
    </row>
    <row r="2009" spans="1:24" hidden="1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  <c r="X2009">
        <f>IF(COUNTIFS($B$2:B2009,B2009,$G$2:G2009,G2009)&gt;1,0,1)</f>
        <v>1</v>
      </c>
    </row>
    <row r="2010" spans="1:24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  <c r="X2010">
        <f>IF(COUNTIFS($B$2:B2010,B2010,$G$2:G2010,G2010)&gt;1,0,1)</f>
        <v>1</v>
      </c>
    </row>
    <row r="2011" spans="1:24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  <c r="X2011">
        <f>IF(COUNTIFS($B$2:B2011,B2011,$G$2:G2011,G2011)&gt;1,0,1)</f>
        <v>0</v>
      </c>
    </row>
    <row r="2012" spans="1:24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  <c r="X2012">
        <f>IF(COUNTIFS($B$2:B2012,B2012,$G$2:G2012,G2012)&gt;1,0,1)</f>
        <v>0</v>
      </c>
    </row>
    <row r="2013" spans="1:24" hidden="1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  <c r="X2013">
        <f>IF(COUNTIFS($B$2:B2013,B2013,$G$2:G2013,G2013)&gt;1,0,1)</f>
        <v>1</v>
      </c>
    </row>
    <row r="2014" spans="1:24" hidden="1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  <c r="X2014">
        <f>IF(COUNTIFS($B$2:B2014,B2014,$G$2:G2014,G2014)&gt;1,0,1)</f>
        <v>0</v>
      </c>
    </row>
    <row r="2015" spans="1:24" hidden="1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  <c r="X2015">
        <f>IF(COUNTIFS($B$2:B2015,B2015,$G$2:G2015,G2015)&gt;1,0,1)</f>
        <v>1</v>
      </c>
    </row>
    <row r="2016" spans="1:24" hidden="1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  <c r="X2016">
        <f>IF(COUNTIFS($B$2:B2016,B2016,$G$2:G2016,G2016)&gt;1,0,1)</f>
        <v>0</v>
      </c>
    </row>
    <row r="2017" spans="1:24" hidden="1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  <c r="X2017">
        <f>IF(COUNTIFS($B$2:B2017,B2017,$G$2:G2017,G2017)&gt;1,0,1)</f>
        <v>0</v>
      </c>
    </row>
    <row r="2018" spans="1:24" hidden="1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  <c r="X2018">
        <f>IF(COUNTIFS($B$2:B2018,B2018,$G$2:G2018,G2018)&gt;1,0,1)</f>
        <v>1</v>
      </c>
    </row>
    <row r="2019" spans="1:24" hidden="1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  <c r="X2019">
        <f>IF(COUNTIFS($B$2:B2019,B2019,$G$2:G2019,G2019)&gt;1,0,1)</f>
        <v>0</v>
      </c>
    </row>
    <row r="2020" spans="1:24" hidden="1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  <c r="X2020">
        <f>IF(COUNTIFS($B$2:B2020,B2020,$G$2:G2020,G2020)&gt;1,0,1)</f>
        <v>0</v>
      </c>
    </row>
    <row r="2021" spans="1:24" hidden="1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  <c r="X2021">
        <f>IF(COUNTIFS($B$2:B2021,B2021,$G$2:G2021,G2021)&gt;1,0,1)</f>
        <v>0</v>
      </c>
    </row>
    <row r="2022" spans="1:24" hidden="1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  <c r="X2022">
        <f>IF(COUNTIFS($B$2:B2022,B2022,$G$2:G2022,G2022)&gt;1,0,1)</f>
        <v>1</v>
      </c>
    </row>
    <row r="2023" spans="1:24" hidden="1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  <c r="X2023">
        <f>IF(COUNTIFS($B$2:B2023,B2023,$G$2:G2023,G2023)&gt;1,0,1)</f>
        <v>0</v>
      </c>
    </row>
    <row r="2024" spans="1:24" hidden="1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  <c r="X2024">
        <f>IF(COUNTIFS($B$2:B2024,B2024,$G$2:G2024,G2024)&gt;1,0,1)</f>
        <v>0</v>
      </c>
    </row>
    <row r="2025" spans="1:24" hidden="1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  <c r="X2025">
        <f>IF(COUNTIFS($B$2:B2025,B2025,$G$2:G2025,G2025)&gt;1,0,1)</f>
        <v>0</v>
      </c>
    </row>
    <row r="2026" spans="1:24" hidden="1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  <c r="X2026">
        <f>IF(COUNTIFS($B$2:B2026,B2026,$G$2:G2026,G2026)&gt;1,0,1)</f>
        <v>1</v>
      </c>
    </row>
    <row r="2027" spans="1:24" hidden="1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  <c r="X2027">
        <f>IF(COUNTIFS($B$2:B2027,B2027,$G$2:G2027,G2027)&gt;1,0,1)</f>
        <v>1</v>
      </c>
    </row>
    <row r="2028" spans="1:24" hidden="1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  <c r="X2028">
        <f>IF(COUNTIFS($B$2:B2028,B2028,$G$2:G2028,G2028)&gt;1,0,1)</f>
        <v>1</v>
      </c>
    </row>
    <row r="2029" spans="1:24" hidden="1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  <c r="X2029">
        <f>IF(COUNTIFS($B$2:B2029,B2029,$G$2:G2029,G2029)&gt;1,0,1)</f>
        <v>0</v>
      </c>
    </row>
    <row r="2030" spans="1:24" hidden="1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  <c r="X2030">
        <f>IF(COUNTIFS($B$2:B2030,B2030,$G$2:G2030,G2030)&gt;1,0,1)</f>
        <v>1</v>
      </c>
    </row>
    <row r="2031" spans="1:24" hidden="1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  <c r="X2031">
        <f>IF(COUNTIFS($B$2:B2031,B2031,$G$2:G2031,G2031)&gt;1,0,1)</f>
        <v>0</v>
      </c>
    </row>
    <row r="2032" spans="1:24" hidden="1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  <c r="X2032">
        <f>IF(COUNTIFS($B$2:B2032,B2032,$G$2:G2032,G2032)&gt;1,0,1)</f>
        <v>0</v>
      </c>
    </row>
    <row r="2033" spans="1:24" hidden="1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  <c r="X2033">
        <f>IF(COUNTIFS($B$2:B2033,B2033,$G$2:G2033,G2033)&gt;1,0,1)</f>
        <v>0</v>
      </c>
    </row>
    <row r="2034" spans="1:24" hidden="1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  <c r="X2034">
        <f>IF(COUNTIFS($B$2:B2034,B2034,$G$2:G2034,G2034)&gt;1,0,1)</f>
        <v>1</v>
      </c>
    </row>
    <row r="2035" spans="1:24" hidden="1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  <c r="X2035">
        <f>IF(COUNTIFS($B$2:B2035,B2035,$G$2:G2035,G2035)&gt;1,0,1)</f>
        <v>0</v>
      </c>
    </row>
    <row r="2036" spans="1:24" hidden="1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  <c r="X2036">
        <f>IF(COUNTIFS($B$2:B2036,B2036,$G$2:G2036,G2036)&gt;1,0,1)</f>
        <v>1</v>
      </c>
    </row>
    <row r="2037" spans="1:24" hidden="1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  <c r="X2037">
        <f>IF(COUNTIFS($B$2:B2037,B2037,$G$2:G2037,G2037)&gt;1,0,1)</f>
        <v>0</v>
      </c>
    </row>
    <row r="2038" spans="1:24" hidden="1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  <c r="X2038">
        <f>IF(COUNTIFS($B$2:B2038,B2038,$G$2:G2038,G2038)&gt;1,0,1)</f>
        <v>1</v>
      </c>
    </row>
    <row r="2039" spans="1:24" hidden="1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  <c r="X2039">
        <f>IF(COUNTIFS($B$2:B2039,B2039,$G$2:G2039,G2039)&gt;1,0,1)</f>
        <v>0</v>
      </c>
    </row>
    <row r="2040" spans="1:24" hidden="1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  <c r="X2040">
        <f>IF(COUNTIFS($B$2:B2040,B2040,$G$2:G2040,G2040)&gt;1,0,1)</f>
        <v>1</v>
      </c>
    </row>
    <row r="2041" spans="1:24" hidden="1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  <c r="X2041">
        <f>IF(COUNTIFS($B$2:B2041,B2041,$G$2:G2041,G2041)&gt;1,0,1)</f>
        <v>0</v>
      </c>
    </row>
    <row r="2042" spans="1:24" hidden="1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  <c r="X2042">
        <f>IF(COUNTIFS($B$2:B2042,B2042,$G$2:G2042,G2042)&gt;1,0,1)</f>
        <v>0</v>
      </c>
    </row>
    <row r="2043" spans="1:24" hidden="1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  <c r="X2043">
        <f>IF(COUNTIFS($B$2:B2043,B2043,$G$2:G2043,G2043)&gt;1,0,1)</f>
        <v>0</v>
      </c>
    </row>
    <row r="2044" spans="1:24" hidden="1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  <c r="X2044">
        <f>IF(COUNTIFS($B$2:B2044,B2044,$G$2:G2044,G2044)&gt;1,0,1)</f>
        <v>1</v>
      </c>
    </row>
    <row r="2045" spans="1:24" hidden="1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  <c r="X2045">
        <f>IF(COUNTIFS($B$2:B2045,B2045,$G$2:G2045,G2045)&gt;1,0,1)</f>
        <v>1</v>
      </c>
    </row>
    <row r="2046" spans="1:24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  <c r="X2046">
        <f>IF(COUNTIFS($B$2:B2046,B2046,$G$2:G2046,G2046)&gt;1,0,1)</f>
        <v>1</v>
      </c>
    </row>
    <row r="2047" spans="1:24" hidden="1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  <c r="X2047">
        <f>IF(COUNTIFS($B$2:B2047,B2047,$G$2:G2047,G2047)&gt;1,0,1)</f>
        <v>1</v>
      </c>
    </row>
    <row r="2048" spans="1:24" hidden="1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  <c r="X2048">
        <f>IF(COUNTIFS($B$2:B2048,B2048,$G$2:G2048,G2048)&gt;1,0,1)</f>
        <v>0</v>
      </c>
    </row>
    <row r="2049" spans="1:24" hidden="1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  <c r="X2049">
        <f>IF(COUNTIFS($B$2:B2049,B2049,$G$2:G2049,G2049)&gt;1,0,1)</f>
        <v>0</v>
      </c>
    </row>
    <row r="2050" spans="1:24" hidden="1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  <c r="X2050">
        <f>IF(COUNTIFS($B$2:B2050,B2050,$G$2:G2050,G2050)&gt;1,0,1)</f>
        <v>1</v>
      </c>
    </row>
    <row r="2051" spans="1:24" hidden="1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  <c r="X2051">
        <f>IF(COUNTIFS($B$2:B2051,B2051,$G$2:G2051,G2051)&gt;1,0,1)</f>
        <v>0</v>
      </c>
    </row>
    <row r="2052" spans="1:24" hidden="1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  <c r="X2052">
        <f>IF(COUNTIFS($B$2:B2052,B2052,$G$2:G2052,G2052)&gt;1,0,1)</f>
        <v>0</v>
      </c>
    </row>
    <row r="2053" spans="1:24" hidden="1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  <c r="X2053">
        <f>IF(COUNTIFS($B$2:B2053,B2053,$G$2:G2053,G2053)&gt;1,0,1)</f>
        <v>0</v>
      </c>
    </row>
    <row r="2054" spans="1:24" hidden="1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  <c r="X2054">
        <f>IF(COUNTIFS($B$2:B2054,B2054,$G$2:G2054,G2054)&gt;1,0,1)</f>
        <v>0</v>
      </c>
    </row>
    <row r="2055" spans="1:24" hidden="1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  <c r="X2055">
        <f>IF(COUNTIFS($B$2:B2055,B2055,$G$2:G2055,G2055)&gt;1,0,1)</f>
        <v>0</v>
      </c>
    </row>
    <row r="2056" spans="1:24" hidden="1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  <c r="X2056">
        <f>IF(COUNTIFS($B$2:B2056,B2056,$G$2:G2056,G2056)&gt;1,0,1)</f>
        <v>1</v>
      </c>
    </row>
    <row r="2057" spans="1:24" hidden="1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  <c r="X2057">
        <f>IF(COUNTIFS($B$2:B2057,B2057,$G$2:G2057,G2057)&gt;1,0,1)</f>
        <v>1</v>
      </c>
    </row>
    <row r="2058" spans="1:24" hidden="1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  <c r="X2058">
        <f>IF(COUNTIFS($B$2:B2058,B2058,$G$2:G2058,G2058)&gt;1,0,1)</f>
        <v>0</v>
      </c>
    </row>
    <row r="2059" spans="1:24" hidden="1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  <c r="X2059">
        <f>IF(COUNTIFS($B$2:B2059,B2059,$G$2:G2059,G2059)&gt;1,0,1)</f>
        <v>0</v>
      </c>
    </row>
    <row r="2060" spans="1:24" hidden="1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  <c r="X2060">
        <f>IF(COUNTIFS($B$2:B2060,B2060,$G$2:G2060,G2060)&gt;1,0,1)</f>
        <v>0</v>
      </c>
    </row>
    <row r="2061" spans="1:24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  <c r="X2061">
        <f>IF(COUNTIFS($B$2:B2061,B2061,$G$2:G2061,G2061)&gt;1,0,1)</f>
        <v>1</v>
      </c>
    </row>
    <row r="2062" spans="1:24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  <c r="X2062">
        <f>IF(COUNTIFS($B$2:B2062,B2062,$G$2:G2062,G2062)&gt;1,0,1)</f>
        <v>0</v>
      </c>
    </row>
    <row r="2063" spans="1:24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  <c r="X2063">
        <f>IF(COUNTIFS($B$2:B2063,B2063,$G$2:G2063,G2063)&gt;1,0,1)</f>
        <v>0</v>
      </c>
    </row>
    <row r="2064" spans="1:24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  <c r="X2064">
        <f>IF(COUNTIFS($B$2:B2064,B2064,$G$2:G2064,G2064)&gt;1,0,1)</f>
        <v>0</v>
      </c>
    </row>
    <row r="2065" spans="1:24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  <c r="X2065">
        <f>IF(COUNTIFS($B$2:B2065,B2065,$G$2:G2065,G2065)&gt;1,0,1)</f>
        <v>0</v>
      </c>
    </row>
    <row r="2066" spans="1:24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  <c r="X2066">
        <f>IF(COUNTIFS($B$2:B2066,B2066,$G$2:G2066,G2066)&gt;1,0,1)</f>
        <v>0</v>
      </c>
    </row>
    <row r="2067" spans="1:24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  <c r="X2067">
        <f>IF(COUNTIFS($B$2:B2067,B2067,$G$2:G2067,G2067)&gt;1,0,1)</f>
        <v>0</v>
      </c>
    </row>
    <row r="2068" spans="1:24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  <c r="X2068">
        <f>IF(COUNTIFS($B$2:B2068,B2068,$G$2:G2068,G2068)&gt;1,0,1)</f>
        <v>0</v>
      </c>
    </row>
    <row r="2069" spans="1:24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  <c r="X2069">
        <f>IF(COUNTIFS($B$2:B2069,B2069,$G$2:G2069,G2069)&gt;1,0,1)</f>
        <v>0</v>
      </c>
    </row>
    <row r="2070" spans="1:24" hidden="1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  <c r="X2070">
        <f>IF(COUNTIFS($B$2:B2070,B2070,$G$2:G2070,G2070)&gt;1,0,1)</f>
        <v>1</v>
      </c>
    </row>
    <row r="2071" spans="1:24" hidden="1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  <c r="X2071">
        <f>IF(COUNTIFS($B$2:B2071,B2071,$G$2:G2071,G2071)&gt;1,0,1)</f>
        <v>0</v>
      </c>
    </row>
    <row r="2072" spans="1:24" hidden="1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  <c r="X2072">
        <f>IF(COUNTIFS($B$2:B2072,B2072,$G$2:G2072,G2072)&gt;1,0,1)</f>
        <v>1</v>
      </c>
    </row>
    <row r="2073" spans="1:24" hidden="1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  <c r="X2073">
        <f>IF(COUNTIFS($B$2:B2073,B2073,$G$2:G2073,G2073)&gt;1,0,1)</f>
        <v>1</v>
      </c>
    </row>
    <row r="2074" spans="1:24" hidden="1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  <c r="X2074">
        <f>IF(COUNTIFS($B$2:B2074,B2074,$G$2:G2074,G2074)&gt;1,0,1)</f>
        <v>1</v>
      </c>
    </row>
    <row r="2075" spans="1:24" hidden="1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  <c r="X2075">
        <f>IF(COUNTIFS($B$2:B2075,B2075,$G$2:G2075,G2075)&gt;1,0,1)</f>
        <v>1</v>
      </c>
    </row>
    <row r="2076" spans="1:24" hidden="1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  <c r="X2076">
        <f>IF(COUNTIFS($B$2:B2076,B2076,$G$2:G2076,G2076)&gt;1,0,1)</f>
        <v>0</v>
      </c>
    </row>
    <row r="2077" spans="1:24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  <c r="X2077">
        <f>IF(COUNTIFS($B$2:B2077,B2077,$G$2:G2077,G2077)&gt;1,0,1)</f>
        <v>1</v>
      </c>
    </row>
    <row r="2078" spans="1:24" hidden="1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  <c r="X2078">
        <f>IF(COUNTIFS($B$2:B2078,B2078,$G$2:G2078,G2078)&gt;1,0,1)</f>
        <v>1</v>
      </c>
    </row>
    <row r="2079" spans="1:24" hidden="1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  <c r="X2079">
        <f>IF(COUNTIFS($B$2:B2079,B2079,$G$2:G2079,G2079)&gt;1,0,1)</f>
        <v>0</v>
      </c>
    </row>
    <row r="2080" spans="1:24" hidden="1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  <c r="X2080">
        <f>IF(COUNTIFS($B$2:B2080,B2080,$G$2:G2080,G2080)&gt;1,0,1)</f>
        <v>0</v>
      </c>
    </row>
    <row r="2081" spans="1:24" hidden="1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  <c r="X2081">
        <f>IF(COUNTIFS($B$2:B2081,B2081,$G$2:G2081,G2081)&gt;1,0,1)</f>
        <v>1</v>
      </c>
    </row>
    <row r="2082" spans="1:24" hidden="1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  <c r="X2082">
        <f>IF(COUNTIFS($B$2:B2082,B2082,$G$2:G2082,G2082)&gt;1,0,1)</f>
        <v>0</v>
      </c>
    </row>
    <row r="2083" spans="1:24" hidden="1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  <c r="X2083">
        <f>IF(COUNTIFS($B$2:B2083,B2083,$G$2:G2083,G2083)&gt;1,0,1)</f>
        <v>0</v>
      </c>
    </row>
    <row r="2084" spans="1:24" hidden="1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  <c r="X2084">
        <f>IF(COUNTIFS($B$2:B2084,B2084,$G$2:G2084,G2084)&gt;1,0,1)</f>
        <v>1</v>
      </c>
    </row>
    <row r="2085" spans="1:24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  <c r="X2085">
        <f>IF(COUNTIFS($B$2:B2085,B2085,$G$2:G2085,G2085)&gt;1,0,1)</f>
        <v>1</v>
      </c>
    </row>
    <row r="2086" spans="1:24" hidden="1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  <c r="X2086">
        <f>IF(COUNTIFS($B$2:B2086,B2086,$G$2:G2086,G2086)&gt;1,0,1)</f>
        <v>1</v>
      </c>
    </row>
    <row r="2087" spans="1:24" hidden="1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  <c r="X2087">
        <f>IF(COUNTIFS($B$2:B2087,B2087,$G$2:G2087,G2087)&gt;1,0,1)</f>
        <v>0</v>
      </c>
    </row>
    <row r="2088" spans="1:24" hidden="1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  <c r="X2088">
        <f>IF(COUNTIFS($B$2:B2088,B2088,$G$2:G2088,G2088)&gt;1,0,1)</f>
        <v>0</v>
      </c>
    </row>
    <row r="2089" spans="1:24" hidden="1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  <c r="X2089">
        <f>IF(COUNTIFS($B$2:B2089,B2089,$G$2:G2089,G2089)&gt;1,0,1)</f>
        <v>0</v>
      </c>
    </row>
    <row r="2090" spans="1:24" hidden="1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  <c r="X2090">
        <f>IF(COUNTIFS($B$2:B2090,B2090,$G$2:G2090,G2090)&gt;1,0,1)</f>
        <v>0</v>
      </c>
    </row>
    <row r="2091" spans="1:24" hidden="1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  <c r="X2091">
        <f>IF(COUNTIFS($B$2:B2091,B2091,$G$2:G2091,G2091)&gt;1,0,1)</f>
        <v>1</v>
      </c>
    </row>
    <row r="2092" spans="1:24" hidden="1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  <c r="X2092">
        <f>IF(COUNTIFS($B$2:B2092,B2092,$G$2:G2092,G2092)&gt;1,0,1)</f>
        <v>1</v>
      </c>
    </row>
    <row r="2093" spans="1:24" hidden="1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  <c r="X2093">
        <f>IF(COUNTIFS($B$2:B2093,B2093,$G$2:G2093,G2093)&gt;1,0,1)</f>
        <v>0</v>
      </c>
    </row>
    <row r="2094" spans="1:24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  <c r="X2094">
        <f>IF(COUNTIFS($B$2:B2094,B2094,$G$2:G2094,G2094)&gt;1,0,1)</f>
        <v>1</v>
      </c>
    </row>
    <row r="2095" spans="1:24" hidden="1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  <c r="X2095">
        <f>IF(COUNTIFS($B$2:B2095,B2095,$G$2:G2095,G2095)&gt;1,0,1)</f>
        <v>1</v>
      </c>
    </row>
    <row r="2096" spans="1:24" hidden="1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  <c r="X2096">
        <f>IF(COUNTIFS($B$2:B2096,B2096,$G$2:G2096,G2096)&gt;1,0,1)</f>
        <v>1</v>
      </c>
    </row>
    <row r="2097" spans="1:24" hidden="1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  <c r="X2097">
        <f>IF(COUNTIFS($B$2:B2097,B2097,$G$2:G2097,G2097)&gt;1,0,1)</f>
        <v>1</v>
      </c>
    </row>
    <row r="2098" spans="1:24" hidden="1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  <c r="X2098">
        <f>IF(COUNTIFS($B$2:B2098,B2098,$G$2:G2098,G2098)&gt;1,0,1)</f>
        <v>0</v>
      </c>
    </row>
    <row r="2099" spans="1:24" hidden="1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  <c r="X2099">
        <f>IF(COUNTIFS($B$2:B2099,B2099,$G$2:G2099,G2099)&gt;1,0,1)</f>
        <v>0</v>
      </c>
    </row>
    <row r="2100" spans="1:24" hidden="1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  <c r="X2100">
        <f>IF(COUNTIFS($B$2:B2100,B2100,$G$2:G2100,G2100)&gt;1,0,1)</f>
        <v>1</v>
      </c>
    </row>
    <row r="2101" spans="1:24" hidden="1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  <c r="X2101">
        <f>IF(COUNTIFS($B$2:B2101,B2101,$G$2:G2101,G2101)&gt;1,0,1)</f>
        <v>0</v>
      </c>
    </row>
    <row r="2102" spans="1:24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  <c r="X2102">
        <f>IF(COUNTIFS($B$2:B2102,B2102,$G$2:G2102,G2102)&gt;1,0,1)</f>
        <v>1</v>
      </c>
    </row>
    <row r="2103" spans="1:24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  <c r="X2103">
        <f>IF(COUNTIFS($B$2:B2103,B2103,$G$2:G2103,G2103)&gt;1,0,1)</f>
        <v>0</v>
      </c>
    </row>
    <row r="2104" spans="1:24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  <c r="X2104">
        <f>IF(COUNTIFS($B$2:B2104,B2104,$G$2:G2104,G2104)&gt;1,0,1)</f>
        <v>1</v>
      </c>
    </row>
    <row r="2105" spans="1:24" hidden="1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  <c r="X2105">
        <f>IF(COUNTIFS($B$2:B2105,B2105,$G$2:G2105,G2105)&gt;1,0,1)</f>
        <v>1</v>
      </c>
    </row>
    <row r="2106" spans="1:24" hidden="1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  <c r="X2106">
        <f>IF(COUNTIFS($B$2:B2106,B2106,$G$2:G2106,G2106)&gt;1,0,1)</f>
        <v>0</v>
      </c>
    </row>
    <row r="2107" spans="1:24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  <c r="X2107">
        <f>IF(COUNTIFS($B$2:B2107,B2107,$G$2:G2107,G2107)&gt;1,0,1)</f>
        <v>1</v>
      </c>
    </row>
    <row r="2108" spans="1:24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  <c r="X2108">
        <f>IF(COUNTIFS($B$2:B2108,B2108,$G$2:G2108,G2108)&gt;1,0,1)</f>
        <v>1</v>
      </c>
    </row>
    <row r="2109" spans="1:24" hidden="1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  <c r="X2109">
        <f>IF(COUNTIFS($B$2:B2109,B2109,$G$2:G2109,G2109)&gt;1,0,1)</f>
        <v>1</v>
      </c>
    </row>
    <row r="2110" spans="1:24" hidden="1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  <c r="X2110">
        <f>IF(COUNTIFS($B$2:B2110,B2110,$G$2:G2110,G2110)&gt;1,0,1)</f>
        <v>0</v>
      </c>
    </row>
    <row r="2111" spans="1:24" hidden="1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  <c r="X2111">
        <f>IF(COUNTIFS($B$2:B2111,B2111,$G$2:G2111,G2111)&gt;1,0,1)</f>
        <v>0</v>
      </c>
    </row>
    <row r="2112" spans="1:24" hidden="1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  <c r="X2112">
        <f>IF(COUNTIFS($B$2:B2112,B2112,$G$2:G2112,G2112)&gt;1,0,1)</f>
        <v>0</v>
      </c>
    </row>
    <row r="2113" spans="1:24" hidden="1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  <c r="X2113">
        <f>IF(COUNTIFS($B$2:B2113,B2113,$G$2:G2113,G2113)&gt;1,0,1)</f>
        <v>0</v>
      </c>
    </row>
    <row r="2114" spans="1:24" hidden="1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  <c r="X2114">
        <f>IF(COUNTIFS($B$2:B2114,B2114,$G$2:G2114,G2114)&gt;1,0,1)</f>
        <v>0</v>
      </c>
    </row>
    <row r="2115" spans="1:24" hidden="1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  <c r="X2115">
        <f>IF(COUNTIFS($B$2:B2115,B2115,$G$2:G2115,G2115)&gt;1,0,1)</f>
        <v>0</v>
      </c>
    </row>
    <row r="2116" spans="1:24" hidden="1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  <c r="X2116">
        <f>IF(COUNTIFS($B$2:B2116,B2116,$G$2:G2116,G2116)&gt;1,0,1)</f>
        <v>0</v>
      </c>
    </row>
    <row r="2117" spans="1:24" hidden="1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  <c r="X2117">
        <f>IF(COUNTIFS($B$2:B2117,B2117,$G$2:G2117,G2117)&gt;1,0,1)</f>
        <v>0</v>
      </c>
    </row>
    <row r="2118" spans="1:24" hidden="1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  <c r="X2118">
        <f>IF(COUNTIFS($B$2:B2118,B2118,$G$2:G2118,G2118)&gt;1,0,1)</f>
        <v>1</v>
      </c>
    </row>
    <row r="2119" spans="1:24" hidden="1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  <c r="X2119">
        <f>IF(COUNTIFS($B$2:B2119,B2119,$G$2:G2119,G2119)&gt;1,0,1)</f>
        <v>1</v>
      </c>
    </row>
    <row r="2120" spans="1:24" hidden="1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  <c r="X2120">
        <f>IF(COUNTIFS($B$2:B2120,B2120,$G$2:G2120,G2120)&gt;1,0,1)</f>
        <v>1</v>
      </c>
    </row>
    <row r="2121" spans="1:24" hidden="1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  <c r="X2121">
        <f>IF(COUNTIFS($B$2:B2121,B2121,$G$2:G2121,G2121)&gt;1,0,1)</f>
        <v>0</v>
      </c>
    </row>
    <row r="2122" spans="1:24" hidden="1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  <c r="X2122">
        <f>IF(COUNTIFS($B$2:B2122,B2122,$G$2:G2122,G2122)&gt;1,0,1)</f>
        <v>1</v>
      </c>
    </row>
    <row r="2123" spans="1:24" hidden="1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  <c r="X2123">
        <f>IF(COUNTIFS($B$2:B2123,B2123,$G$2:G2123,G2123)&gt;1,0,1)</f>
        <v>1</v>
      </c>
    </row>
    <row r="2124" spans="1:24" hidden="1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  <c r="X2124">
        <f>IF(COUNTIFS($B$2:B2124,B2124,$G$2:G2124,G2124)&gt;1,0,1)</f>
        <v>1</v>
      </c>
    </row>
    <row r="2125" spans="1:24" hidden="1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  <c r="X2125">
        <f>IF(COUNTIFS($B$2:B2125,B2125,$G$2:G2125,G2125)&gt;1,0,1)</f>
        <v>0</v>
      </c>
    </row>
    <row r="2126" spans="1:24" hidden="1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  <c r="X2126">
        <f>IF(COUNTIFS($B$2:B2126,B2126,$G$2:G2126,G2126)&gt;1,0,1)</f>
        <v>1</v>
      </c>
    </row>
    <row r="2127" spans="1:24" hidden="1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  <c r="X2127">
        <f>IF(COUNTIFS($B$2:B2127,B2127,$G$2:G2127,G2127)&gt;1,0,1)</f>
        <v>0</v>
      </c>
    </row>
    <row r="2128" spans="1:24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  <c r="X2128">
        <f>IF(COUNTIFS($B$2:B2128,B2128,$G$2:G2128,G2128)&gt;1,0,1)</f>
        <v>1</v>
      </c>
    </row>
    <row r="2129" spans="1:24" hidden="1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  <c r="X2129">
        <f>IF(COUNTIFS($B$2:B2129,B2129,$G$2:G2129,G2129)&gt;1,0,1)</f>
        <v>1</v>
      </c>
    </row>
    <row r="2130" spans="1:24" hidden="1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  <c r="X2130">
        <f>IF(COUNTIFS($B$2:B2130,B2130,$G$2:G2130,G2130)&gt;1,0,1)</f>
        <v>0</v>
      </c>
    </row>
    <row r="2131" spans="1:24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  <c r="X2131">
        <f>IF(COUNTIFS($B$2:B2131,B2131,$G$2:G2131,G2131)&gt;1,0,1)</f>
        <v>1</v>
      </c>
    </row>
    <row r="2132" spans="1:24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  <c r="X2132">
        <f>IF(COUNTIFS($B$2:B2132,B2132,$G$2:G2132,G2132)&gt;1,0,1)</f>
        <v>0</v>
      </c>
    </row>
    <row r="2133" spans="1:24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  <c r="X2133">
        <f>IF(COUNTIFS($B$2:B2133,B2133,$G$2:G2133,G2133)&gt;1,0,1)</f>
        <v>0</v>
      </c>
    </row>
    <row r="2134" spans="1:24" hidden="1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  <c r="X2134">
        <f>IF(COUNTIFS($B$2:B2134,B2134,$G$2:G2134,G2134)&gt;1,0,1)</f>
        <v>1</v>
      </c>
    </row>
    <row r="2135" spans="1:24" hidden="1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  <c r="X2135">
        <f>IF(COUNTIFS($B$2:B2135,B2135,$G$2:G2135,G2135)&gt;1,0,1)</f>
        <v>1</v>
      </c>
    </row>
    <row r="2136" spans="1:24" hidden="1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  <c r="X2136">
        <f>IF(COUNTIFS($B$2:B2136,B2136,$G$2:G2136,G2136)&gt;1,0,1)</f>
        <v>0</v>
      </c>
    </row>
    <row r="2137" spans="1:24" hidden="1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  <c r="X2137">
        <f>IF(COUNTIFS($B$2:B2137,B2137,$G$2:G2137,G2137)&gt;1,0,1)</f>
        <v>0</v>
      </c>
    </row>
    <row r="2138" spans="1:24" hidden="1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  <c r="X2138">
        <f>IF(COUNTIFS($B$2:B2138,B2138,$G$2:G2138,G2138)&gt;1,0,1)</f>
        <v>1</v>
      </c>
    </row>
    <row r="2139" spans="1:24" hidden="1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  <c r="X2139">
        <f>IF(COUNTIFS($B$2:B2139,B2139,$G$2:G2139,G2139)&gt;1,0,1)</f>
        <v>0</v>
      </c>
    </row>
    <row r="2140" spans="1:24" hidden="1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  <c r="X2140">
        <f>IF(COUNTIFS($B$2:B2140,B2140,$G$2:G2140,G2140)&gt;1,0,1)</f>
        <v>1</v>
      </c>
    </row>
    <row r="2141" spans="1:24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  <c r="X2141">
        <f>IF(COUNTIFS($B$2:B2141,B2141,$G$2:G2141,G2141)&gt;1,0,1)</f>
        <v>1</v>
      </c>
    </row>
    <row r="2142" spans="1:24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  <c r="X2142">
        <f>IF(COUNTIFS($B$2:B2142,B2142,$G$2:G2142,G2142)&gt;1,0,1)</f>
        <v>0</v>
      </c>
    </row>
    <row r="2143" spans="1:24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  <c r="X2143">
        <f>IF(COUNTIFS($B$2:B2143,B2143,$G$2:G2143,G2143)&gt;1,0,1)</f>
        <v>0</v>
      </c>
    </row>
    <row r="2144" spans="1:24" hidden="1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  <c r="X2144">
        <f>IF(COUNTIFS($B$2:B2144,B2144,$G$2:G2144,G2144)&gt;1,0,1)</f>
        <v>1</v>
      </c>
    </row>
    <row r="2145" spans="1:24" hidden="1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  <c r="X2145">
        <f>IF(COUNTIFS($B$2:B2145,B2145,$G$2:G2145,G2145)&gt;1,0,1)</f>
        <v>0</v>
      </c>
    </row>
    <row r="2146" spans="1:24" hidden="1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  <c r="X2146">
        <f>IF(COUNTIFS($B$2:B2146,B2146,$G$2:G2146,G2146)&gt;1,0,1)</f>
        <v>0</v>
      </c>
    </row>
    <row r="2147" spans="1:24" hidden="1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  <c r="X2147">
        <f>IF(COUNTIFS($B$2:B2147,B2147,$G$2:G2147,G2147)&gt;1,0,1)</f>
        <v>1</v>
      </c>
    </row>
    <row r="2148" spans="1:24" hidden="1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  <c r="X2148">
        <f>IF(COUNTIFS($B$2:B2148,B2148,$G$2:G2148,G2148)&gt;1,0,1)</f>
        <v>0</v>
      </c>
    </row>
    <row r="2149" spans="1:24" hidden="1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  <c r="X2149">
        <f>IF(COUNTIFS($B$2:B2149,B2149,$G$2:G2149,G2149)&gt;1,0,1)</f>
        <v>0</v>
      </c>
    </row>
    <row r="2150" spans="1:24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  <c r="X2150">
        <f>IF(COUNTIFS($B$2:B2150,B2150,$G$2:G2150,G2150)&gt;1,0,1)</f>
        <v>1</v>
      </c>
    </row>
    <row r="2151" spans="1:24" hidden="1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  <c r="X2151">
        <f>IF(COUNTIFS($B$2:B2151,B2151,$G$2:G2151,G2151)&gt;1,0,1)</f>
        <v>1</v>
      </c>
    </row>
    <row r="2152" spans="1:24" hidden="1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  <c r="X2152">
        <f>IF(COUNTIFS($B$2:B2152,B2152,$G$2:G2152,G2152)&gt;1,0,1)</f>
        <v>1</v>
      </c>
    </row>
    <row r="2153" spans="1:24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  <c r="X2153">
        <f>IF(COUNTIFS($B$2:B2153,B2153,$G$2:G2153,G2153)&gt;1,0,1)</f>
        <v>1</v>
      </c>
    </row>
    <row r="2154" spans="1:24" hidden="1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  <c r="X2154">
        <f>IF(COUNTIFS($B$2:B2154,B2154,$G$2:G2154,G2154)&gt;1,0,1)</f>
        <v>1</v>
      </c>
    </row>
    <row r="2155" spans="1:24" hidden="1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  <c r="X2155">
        <f>IF(COUNTIFS($B$2:B2155,B2155,$G$2:G2155,G2155)&gt;1,0,1)</f>
        <v>1</v>
      </c>
    </row>
    <row r="2156" spans="1:24" hidden="1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  <c r="X2156">
        <f>IF(COUNTIFS($B$2:B2156,B2156,$G$2:G2156,G2156)&gt;1,0,1)</f>
        <v>1</v>
      </c>
    </row>
    <row r="2157" spans="1:24" hidden="1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  <c r="X2157">
        <f>IF(COUNTIFS($B$2:B2157,B2157,$G$2:G2157,G2157)&gt;1,0,1)</f>
        <v>1</v>
      </c>
    </row>
    <row r="2158" spans="1:24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  <c r="X2158">
        <f>IF(COUNTIFS($B$2:B2158,B2158,$G$2:G2158,G2158)&gt;1,0,1)</f>
        <v>1</v>
      </c>
    </row>
    <row r="2159" spans="1:24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  <c r="X2159">
        <f>IF(COUNTIFS($B$2:B2159,B2159,$G$2:G2159,G2159)&gt;1,0,1)</f>
        <v>0</v>
      </c>
    </row>
    <row r="2160" spans="1:24" hidden="1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  <c r="X2160">
        <f>IF(COUNTIFS($B$2:B2160,B2160,$G$2:G2160,G2160)&gt;1,0,1)</f>
        <v>1</v>
      </c>
    </row>
    <row r="2161" spans="1:24" hidden="1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  <c r="X2161">
        <f>IF(COUNTIFS($B$2:B2161,B2161,$G$2:G2161,G2161)&gt;1,0,1)</f>
        <v>1</v>
      </c>
    </row>
    <row r="2162" spans="1:24" hidden="1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  <c r="X2162">
        <f>IF(COUNTIFS($B$2:B2162,B2162,$G$2:G2162,G2162)&gt;1,0,1)</f>
        <v>1</v>
      </c>
    </row>
    <row r="2163" spans="1:24" hidden="1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  <c r="X2163">
        <f>IF(COUNTIFS($B$2:B2163,B2163,$G$2:G2163,G2163)&gt;1,0,1)</f>
        <v>1</v>
      </c>
    </row>
    <row r="2164" spans="1:24" hidden="1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  <c r="X2164">
        <f>IF(COUNTIFS($B$2:B2164,B2164,$G$2:G2164,G2164)&gt;1,0,1)</f>
        <v>1</v>
      </c>
    </row>
    <row r="2165" spans="1:24" hidden="1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  <c r="X2165">
        <f>IF(COUNTIFS($B$2:B2165,B2165,$G$2:G2165,G2165)&gt;1,0,1)</f>
        <v>1</v>
      </c>
    </row>
    <row r="2166" spans="1:24" hidden="1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  <c r="X2166">
        <f>IF(COUNTIFS($B$2:B2166,B2166,$G$2:G2166,G2166)&gt;1,0,1)</f>
        <v>0</v>
      </c>
    </row>
    <row r="2167" spans="1:24" hidden="1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  <c r="X2167">
        <f>IF(COUNTIFS($B$2:B2167,B2167,$G$2:G2167,G2167)&gt;1,0,1)</f>
        <v>0</v>
      </c>
    </row>
    <row r="2168" spans="1:24" hidden="1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  <c r="X2168">
        <f>IF(COUNTIFS($B$2:B2168,B2168,$G$2:G2168,G2168)&gt;1,0,1)</f>
        <v>0</v>
      </c>
    </row>
    <row r="2169" spans="1:24" hidden="1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  <c r="X2169">
        <f>IF(COUNTIFS($B$2:B2169,B2169,$G$2:G2169,G2169)&gt;1,0,1)</f>
        <v>0</v>
      </c>
    </row>
    <row r="2170" spans="1:24" hidden="1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  <c r="X2170">
        <f>IF(COUNTIFS($B$2:B2170,B2170,$G$2:G2170,G2170)&gt;1,0,1)</f>
        <v>1</v>
      </c>
    </row>
    <row r="2171" spans="1:24" hidden="1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  <c r="X2171">
        <f>IF(COUNTIFS($B$2:B2171,B2171,$G$2:G2171,G2171)&gt;1,0,1)</f>
        <v>0</v>
      </c>
    </row>
    <row r="2172" spans="1:24" hidden="1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  <c r="X2172">
        <f>IF(COUNTIFS($B$2:B2172,B2172,$G$2:G2172,G2172)&gt;1,0,1)</f>
        <v>0</v>
      </c>
    </row>
    <row r="2173" spans="1:24" hidden="1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  <c r="X2173">
        <f>IF(COUNTIFS($B$2:B2173,B2173,$G$2:G2173,G2173)&gt;1,0,1)</f>
        <v>1</v>
      </c>
    </row>
    <row r="2174" spans="1:24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  <c r="X2174">
        <f>IF(COUNTIFS($B$2:B2174,B2174,$G$2:G2174,G2174)&gt;1,0,1)</f>
        <v>1</v>
      </c>
    </row>
    <row r="2175" spans="1:24" hidden="1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  <c r="X2175">
        <f>IF(COUNTIFS($B$2:B2175,B2175,$G$2:G2175,G2175)&gt;1,0,1)</f>
        <v>1</v>
      </c>
    </row>
    <row r="2176" spans="1:24" hidden="1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  <c r="X2176">
        <f>IF(COUNTIFS($B$2:B2176,B2176,$G$2:G2176,G2176)&gt;1,0,1)</f>
        <v>1</v>
      </c>
    </row>
    <row r="2177" spans="1:24" hidden="1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  <c r="X2177">
        <f>IF(COUNTIFS($B$2:B2177,B2177,$G$2:G2177,G2177)&gt;1,0,1)</f>
        <v>1</v>
      </c>
    </row>
    <row r="2178" spans="1:24" hidden="1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  <c r="X2178">
        <f>IF(COUNTIFS($B$2:B2178,B2178,$G$2:G2178,G2178)&gt;1,0,1)</f>
        <v>0</v>
      </c>
    </row>
    <row r="2179" spans="1:24" hidden="1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  <c r="X2179">
        <f>IF(COUNTIFS($B$2:B2179,B2179,$G$2:G2179,G2179)&gt;1,0,1)</f>
        <v>0</v>
      </c>
    </row>
    <row r="2180" spans="1:24" hidden="1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  <c r="X2180">
        <f>IF(COUNTIFS($B$2:B2180,B2180,$G$2:G2180,G2180)&gt;1,0,1)</f>
        <v>0</v>
      </c>
    </row>
    <row r="2181" spans="1:24" hidden="1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  <c r="X2181">
        <f>IF(COUNTIFS($B$2:B2181,B2181,$G$2:G2181,G2181)&gt;1,0,1)</f>
        <v>1</v>
      </c>
    </row>
    <row r="2182" spans="1:24" hidden="1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  <c r="X2182">
        <f>IF(COUNTIFS($B$2:B2182,B2182,$G$2:G2182,G2182)&gt;1,0,1)</f>
        <v>0</v>
      </c>
    </row>
    <row r="2183" spans="1:24" hidden="1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  <c r="X2183">
        <f>IF(COUNTIFS($B$2:B2183,B2183,$G$2:G2183,G2183)&gt;1,0,1)</f>
        <v>0</v>
      </c>
    </row>
    <row r="2184" spans="1:24" hidden="1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  <c r="X2184">
        <f>IF(COUNTIFS($B$2:B2184,B2184,$G$2:G2184,G2184)&gt;1,0,1)</f>
        <v>0</v>
      </c>
    </row>
    <row r="2185" spans="1:24" hidden="1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  <c r="X2185">
        <f>IF(COUNTIFS($B$2:B2185,B2185,$G$2:G2185,G2185)&gt;1,0,1)</f>
        <v>0</v>
      </c>
    </row>
    <row r="2186" spans="1:24" hidden="1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  <c r="X2186">
        <f>IF(COUNTIFS($B$2:B2186,B2186,$G$2:G2186,G2186)&gt;1,0,1)</f>
        <v>0</v>
      </c>
    </row>
    <row r="2187" spans="1:24" hidden="1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  <c r="X2187">
        <f>IF(COUNTIFS($B$2:B2187,B2187,$G$2:G2187,G2187)&gt;1,0,1)</f>
        <v>1</v>
      </c>
    </row>
    <row r="2188" spans="1:24" hidden="1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  <c r="X2188">
        <f>IF(COUNTIFS($B$2:B2188,B2188,$G$2:G2188,G2188)&gt;1,0,1)</f>
        <v>1</v>
      </c>
    </row>
    <row r="2189" spans="1:24" hidden="1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  <c r="X2189">
        <f>IF(COUNTIFS($B$2:B2189,B2189,$G$2:G2189,G2189)&gt;1,0,1)</f>
        <v>1</v>
      </c>
    </row>
    <row r="2190" spans="1:24" hidden="1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  <c r="X2190">
        <f>IF(COUNTIFS($B$2:B2190,B2190,$G$2:G2190,G2190)&gt;1,0,1)</f>
        <v>0</v>
      </c>
    </row>
    <row r="2191" spans="1:24" hidden="1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  <c r="X2191">
        <f>IF(COUNTIFS($B$2:B2191,B2191,$G$2:G2191,G2191)&gt;1,0,1)</f>
        <v>0</v>
      </c>
    </row>
    <row r="2192" spans="1:24" hidden="1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  <c r="X2192">
        <f>IF(COUNTIFS($B$2:B2192,B2192,$G$2:G2192,G2192)&gt;1,0,1)</f>
        <v>1</v>
      </c>
    </row>
    <row r="2193" spans="1:24" hidden="1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  <c r="X2193">
        <f>IF(COUNTIFS($B$2:B2193,B2193,$G$2:G2193,G2193)&gt;1,0,1)</f>
        <v>1</v>
      </c>
    </row>
    <row r="2194" spans="1:24" hidden="1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  <c r="X2194">
        <f>IF(COUNTIFS($B$2:B2194,B2194,$G$2:G2194,G2194)&gt;1,0,1)</f>
        <v>0</v>
      </c>
    </row>
    <row r="2195" spans="1:24" hidden="1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  <c r="X2195">
        <f>IF(COUNTIFS($B$2:B2195,B2195,$G$2:G2195,G2195)&gt;1,0,1)</f>
        <v>0</v>
      </c>
    </row>
    <row r="2196" spans="1:24" hidden="1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  <c r="X2196">
        <f>IF(COUNTIFS($B$2:B2196,B2196,$G$2:G2196,G2196)&gt;1,0,1)</f>
        <v>0</v>
      </c>
    </row>
    <row r="2197" spans="1:24" hidden="1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  <c r="X2197">
        <f>IF(COUNTIFS($B$2:B2197,B2197,$G$2:G2197,G2197)&gt;1,0,1)</f>
        <v>0</v>
      </c>
    </row>
    <row r="2198" spans="1:24" hidden="1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  <c r="X2198">
        <f>IF(COUNTIFS($B$2:B2198,B2198,$G$2:G2198,G2198)&gt;1,0,1)</f>
        <v>1</v>
      </c>
    </row>
    <row r="2199" spans="1:24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  <c r="X2199">
        <f>IF(COUNTIFS($B$2:B2199,B2199,$G$2:G2199,G2199)&gt;1,0,1)</f>
        <v>1</v>
      </c>
    </row>
    <row r="2200" spans="1:24" hidden="1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  <c r="X2200">
        <f>IF(COUNTIFS($B$2:B2200,B2200,$G$2:G2200,G2200)&gt;1,0,1)</f>
        <v>1</v>
      </c>
    </row>
    <row r="2201" spans="1:24" hidden="1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  <c r="X2201">
        <f>IF(COUNTIFS($B$2:B2201,B2201,$G$2:G2201,G2201)&gt;1,0,1)</f>
        <v>0</v>
      </c>
    </row>
    <row r="2202" spans="1:24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  <c r="X2202">
        <f>IF(COUNTIFS($B$2:B2202,B2202,$G$2:G2202,G2202)&gt;1,0,1)</f>
        <v>1</v>
      </c>
    </row>
    <row r="2203" spans="1:24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  <c r="X2203">
        <f>IF(COUNTIFS($B$2:B2203,B2203,$G$2:G2203,G2203)&gt;1,0,1)</f>
        <v>0</v>
      </c>
    </row>
    <row r="2204" spans="1:24" hidden="1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  <c r="X2204">
        <f>IF(COUNTIFS($B$2:B2204,B2204,$G$2:G2204,G2204)&gt;1,0,1)</f>
        <v>1</v>
      </c>
    </row>
    <row r="2205" spans="1:24" hidden="1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  <c r="X2205">
        <f>IF(COUNTIFS($B$2:B2205,B2205,$G$2:G2205,G2205)&gt;1,0,1)</f>
        <v>0</v>
      </c>
    </row>
    <row r="2206" spans="1:24" hidden="1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  <c r="X2206">
        <f>IF(COUNTIFS($B$2:B2206,B2206,$G$2:G2206,G2206)&gt;1,0,1)</f>
        <v>1</v>
      </c>
    </row>
    <row r="2207" spans="1:24" hidden="1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  <c r="X2207">
        <f>IF(COUNTIFS($B$2:B2207,B2207,$G$2:G2207,G2207)&gt;1,0,1)</f>
        <v>1</v>
      </c>
    </row>
    <row r="2208" spans="1:24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  <c r="X2208">
        <f>IF(COUNTIFS($B$2:B2208,B2208,$G$2:G2208,G2208)&gt;1,0,1)</f>
        <v>1</v>
      </c>
    </row>
    <row r="2209" spans="1:24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  <c r="X2209">
        <f>IF(COUNTIFS($B$2:B2209,B2209,$G$2:G2209,G2209)&gt;1,0,1)</f>
        <v>0</v>
      </c>
    </row>
    <row r="2210" spans="1:24" hidden="1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  <c r="X2210">
        <f>IF(COUNTIFS($B$2:B2210,B2210,$G$2:G2210,G2210)&gt;1,0,1)</f>
        <v>1</v>
      </c>
    </row>
    <row r="2211" spans="1:24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  <c r="X2211">
        <f>IF(COUNTIFS($B$2:B2211,B2211,$G$2:G2211,G2211)&gt;1,0,1)</f>
        <v>1</v>
      </c>
    </row>
    <row r="2212" spans="1:24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  <c r="X2212">
        <f>IF(COUNTIFS($B$2:B2212,B2212,$G$2:G2212,G2212)&gt;1,0,1)</f>
        <v>0</v>
      </c>
    </row>
    <row r="2213" spans="1:24" hidden="1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  <c r="X2213">
        <f>IF(COUNTIFS($B$2:B2213,B2213,$G$2:G2213,G2213)&gt;1,0,1)</f>
        <v>1</v>
      </c>
    </row>
    <row r="2214" spans="1:24" hidden="1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  <c r="X2214">
        <f>IF(COUNTIFS($B$2:B2214,B2214,$G$2:G2214,G2214)&gt;1,0,1)</f>
        <v>1</v>
      </c>
    </row>
    <row r="2215" spans="1:24" hidden="1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  <c r="X2215">
        <f>IF(COUNTIFS($B$2:B2215,B2215,$G$2:G2215,G2215)&gt;1,0,1)</f>
        <v>1</v>
      </c>
    </row>
    <row r="2216" spans="1:24" hidden="1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  <c r="X2216">
        <f>IF(COUNTIFS($B$2:B2216,B2216,$G$2:G2216,G2216)&gt;1,0,1)</f>
        <v>0</v>
      </c>
    </row>
    <row r="2217" spans="1:24" hidden="1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  <c r="X2217">
        <f>IF(COUNTIFS($B$2:B2217,B2217,$G$2:G2217,G2217)&gt;1,0,1)</f>
        <v>0</v>
      </c>
    </row>
    <row r="2218" spans="1:24" hidden="1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  <c r="X2218">
        <f>IF(COUNTIFS($B$2:B2218,B2218,$G$2:G2218,G2218)&gt;1,0,1)</f>
        <v>0</v>
      </c>
    </row>
    <row r="2219" spans="1:24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  <c r="X2219">
        <f>IF(COUNTIFS($B$2:B2219,B2219,$G$2:G2219,G2219)&gt;1,0,1)</f>
        <v>1</v>
      </c>
    </row>
    <row r="2220" spans="1:24" hidden="1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  <c r="X2220">
        <f>IF(COUNTIFS($B$2:B2220,B2220,$G$2:G2220,G2220)&gt;1,0,1)</f>
        <v>1</v>
      </c>
    </row>
    <row r="2221" spans="1:24" hidden="1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  <c r="X2221">
        <f>IF(COUNTIFS($B$2:B2221,B2221,$G$2:G2221,G2221)&gt;1,0,1)</f>
        <v>0</v>
      </c>
    </row>
    <row r="2222" spans="1:24" hidden="1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  <c r="X2222">
        <f>IF(COUNTIFS($B$2:B2222,B2222,$G$2:G2222,G2222)&gt;1,0,1)</f>
        <v>0</v>
      </c>
    </row>
    <row r="2223" spans="1:24" hidden="1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  <c r="X2223">
        <f>IF(COUNTIFS($B$2:B2223,B2223,$G$2:G2223,G2223)&gt;1,0,1)</f>
        <v>1</v>
      </c>
    </row>
    <row r="2224" spans="1:24" hidden="1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  <c r="X2224">
        <f>IF(COUNTIFS($B$2:B2224,B2224,$G$2:G2224,G2224)&gt;1,0,1)</f>
        <v>0</v>
      </c>
    </row>
    <row r="2225" spans="1:24" hidden="1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  <c r="X2225">
        <f>IF(COUNTIFS($B$2:B2225,B2225,$G$2:G2225,G2225)&gt;1,0,1)</f>
        <v>0</v>
      </c>
    </row>
    <row r="2226" spans="1:24" hidden="1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  <c r="X2226">
        <f>IF(COUNTIFS($B$2:B2226,B2226,$G$2:G2226,G2226)&gt;1,0,1)</f>
        <v>1</v>
      </c>
    </row>
    <row r="2227" spans="1:24" hidden="1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  <c r="X2227">
        <f>IF(COUNTIFS($B$2:B2227,B2227,$G$2:G2227,G2227)&gt;1,0,1)</f>
        <v>1</v>
      </c>
    </row>
    <row r="2228" spans="1:24" hidden="1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  <c r="X2228">
        <f>IF(COUNTIFS($B$2:B2228,B2228,$G$2:G2228,G2228)&gt;1,0,1)</f>
        <v>1</v>
      </c>
    </row>
    <row r="2229" spans="1:24" hidden="1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  <c r="X2229">
        <f>IF(COUNTIFS($B$2:B2229,B2229,$G$2:G2229,G2229)&gt;1,0,1)</f>
        <v>0</v>
      </c>
    </row>
    <row r="2230" spans="1:24" hidden="1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  <c r="X2230">
        <f>IF(COUNTIFS($B$2:B2230,B2230,$G$2:G2230,G2230)&gt;1,0,1)</f>
        <v>1</v>
      </c>
    </row>
    <row r="2231" spans="1:24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  <c r="X2231">
        <f>IF(COUNTIFS($B$2:B2231,B2231,$G$2:G2231,G2231)&gt;1,0,1)</f>
        <v>1</v>
      </c>
    </row>
    <row r="2232" spans="1:24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  <c r="X2232">
        <f>IF(COUNTIFS($B$2:B2232,B2232,$G$2:G2232,G2232)&gt;1,0,1)</f>
        <v>0</v>
      </c>
    </row>
    <row r="2233" spans="1:24" hidden="1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  <c r="X2233">
        <f>IF(COUNTIFS($B$2:B2233,B2233,$G$2:G2233,G2233)&gt;1,0,1)</f>
        <v>1</v>
      </c>
    </row>
    <row r="2234" spans="1:24" hidden="1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  <c r="X2234">
        <f>IF(COUNTIFS($B$2:B2234,B2234,$G$2:G2234,G2234)&gt;1,0,1)</f>
        <v>1</v>
      </c>
    </row>
    <row r="2235" spans="1:24" hidden="1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  <c r="X2235">
        <f>IF(COUNTIFS($B$2:B2235,B2235,$G$2:G2235,G2235)&gt;1,0,1)</f>
        <v>1</v>
      </c>
    </row>
    <row r="2236" spans="1:24" hidden="1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  <c r="X2236">
        <f>IF(COUNTIFS($B$2:B2236,B2236,$G$2:G2236,G2236)&gt;1,0,1)</f>
        <v>1</v>
      </c>
    </row>
    <row r="2237" spans="1:24" hidden="1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  <c r="X2237">
        <f>IF(COUNTIFS($B$2:B2237,B2237,$G$2:G2237,G2237)&gt;1,0,1)</f>
        <v>1</v>
      </c>
    </row>
    <row r="2238" spans="1:24" hidden="1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  <c r="X2238">
        <f>IF(COUNTIFS($B$2:B2238,B2238,$G$2:G2238,G2238)&gt;1,0,1)</f>
        <v>0</v>
      </c>
    </row>
    <row r="2239" spans="1:24" hidden="1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  <c r="X2239">
        <f>IF(COUNTIFS($B$2:B2239,B2239,$G$2:G2239,G2239)&gt;1,0,1)</f>
        <v>1</v>
      </c>
    </row>
    <row r="2240" spans="1:24" hidden="1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  <c r="X2240">
        <f>IF(COUNTIFS($B$2:B2240,B2240,$G$2:G2240,G2240)&gt;1,0,1)</f>
        <v>1</v>
      </c>
    </row>
    <row r="2241" spans="1:24" hidden="1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  <c r="X2241">
        <f>IF(COUNTIFS($B$2:B2241,B2241,$G$2:G2241,G2241)&gt;1,0,1)</f>
        <v>1</v>
      </c>
    </row>
    <row r="2242" spans="1:24" hidden="1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  <c r="X2242">
        <f>IF(COUNTIFS($B$2:B2242,B2242,$G$2:G2242,G2242)&gt;1,0,1)</f>
        <v>0</v>
      </c>
    </row>
    <row r="2243" spans="1:24" hidden="1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  <c r="X2243">
        <f>IF(COUNTIFS($B$2:B2243,B2243,$G$2:G2243,G2243)&gt;1,0,1)</f>
        <v>1</v>
      </c>
    </row>
    <row r="2244" spans="1:24" hidden="1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  <c r="X2244">
        <f>IF(COUNTIFS($B$2:B2244,B2244,$G$2:G2244,G2244)&gt;1,0,1)</f>
        <v>1</v>
      </c>
    </row>
    <row r="2245" spans="1:24" hidden="1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  <c r="X2245">
        <f>IF(COUNTIFS($B$2:B2245,B2245,$G$2:G2245,G2245)&gt;1,0,1)</f>
        <v>0</v>
      </c>
    </row>
    <row r="2246" spans="1:24" hidden="1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  <c r="X2246">
        <f>IF(COUNTIFS($B$2:B2246,B2246,$G$2:G2246,G2246)&gt;1,0,1)</f>
        <v>0</v>
      </c>
    </row>
    <row r="2247" spans="1:24" hidden="1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  <c r="X2247">
        <f>IF(COUNTIFS($B$2:B2247,B2247,$G$2:G2247,G2247)&gt;1,0,1)</f>
        <v>0</v>
      </c>
    </row>
    <row r="2248" spans="1:24" hidden="1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  <c r="X2248">
        <f>IF(COUNTIFS($B$2:B2248,B2248,$G$2:G2248,G2248)&gt;1,0,1)</f>
        <v>0</v>
      </c>
    </row>
    <row r="2249" spans="1:24" hidden="1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  <c r="X2249">
        <f>IF(COUNTIFS($B$2:B2249,B2249,$G$2:G2249,G2249)&gt;1,0,1)</f>
        <v>1</v>
      </c>
    </row>
    <row r="2250" spans="1:24" hidden="1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  <c r="X2250">
        <f>IF(COUNTIFS($B$2:B2250,B2250,$G$2:G2250,G2250)&gt;1,0,1)</f>
        <v>0</v>
      </c>
    </row>
    <row r="2251" spans="1:24" hidden="1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  <c r="X2251">
        <f>IF(COUNTIFS($B$2:B2251,B2251,$G$2:G2251,G2251)&gt;1,0,1)</f>
        <v>0</v>
      </c>
    </row>
    <row r="2252" spans="1:24" hidden="1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  <c r="X2252">
        <f>IF(COUNTIFS($B$2:B2252,B2252,$G$2:G2252,G2252)&gt;1,0,1)</f>
        <v>0</v>
      </c>
    </row>
    <row r="2253" spans="1:24" hidden="1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  <c r="X2253">
        <f>IF(COUNTIFS($B$2:B2253,B2253,$G$2:G2253,G2253)&gt;1,0,1)</f>
        <v>0</v>
      </c>
    </row>
    <row r="2254" spans="1:24" hidden="1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  <c r="X2254">
        <f>IF(COUNTIFS($B$2:B2254,B2254,$G$2:G2254,G2254)&gt;1,0,1)</f>
        <v>1</v>
      </c>
    </row>
    <row r="2255" spans="1:24" hidden="1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  <c r="X2255">
        <f>IF(COUNTIFS($B$2:B2255,B2255,$G$2:G2255,G2255)&gt;1,0,1)</f>
        <v>1</v>
      </c>
    </row>
    <row r="2256" spans="1:24" hidden="1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  <c r="X2256">
        <f>IF(COUNTIFS($B$2:B2256,B2256,$G$2:G2256,G2256)&gt;1,0,1)</f>
        <v>0</v>
      </c>
    </row>
    <row r="2257" spans="1:24" hidden="1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  <c r="X2257">
        <f>IF(COUNTIFS($B$2:B2257,B2257,$G$2:G2257,G2257)&gt;1,0,1)</f>
        <v>1</v>
      </c>
    </row>
    <row r="2258" spans="1:24" hidden="1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  <c r="X2258">
        <f>IF(COUNTIFS($B$2:B2258,B2258,$G$2:G2258,G2258)&gt;1,0,1)</f>
        <v>0</v>
      </c>
    </row>
    <row r="2259" spans="1:24" hidden="1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  <c r="X2259">
        <f>IF(COUNTIFS($B$2:B2259,B2259,$G$2:G2259,G2259)&gt;1,0,1)</f>
        <v>1</v>
      </c>
    </row>
    <row r="2260" spans="1:24" hidden="1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  <c r="X2260">
        <f>IF(COUNTIFS($B$2:B2260,B2260,$G$2:G2260,G2260)&gt;1,0,1)</f>
        <v>0</v>
      </c>
    </row>
    <row r="2261" spans="1:24" hidden="1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  <c r="X2261">
        <f>IF(COUNTIFS($B$2:B2261,B2261,$G$2:G2261,G2261)&gt;1,0,1)</f>
        <v>1</v>
      </c>
    </row>
    <row r="2262" spans="1:24" hidden="1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  <c r="X2262">
        <f>IF(COUNTIFS($B$2:B2262,B2262,$G$2:G2262,G2262)&gt;1,0,1)</f>
        <v>0</v>
      </c>
    </row>
    <row r="2263" spans="1:24" hidden="1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  <c r="X2263">
        <f>IF(COUNTIFS($B$2:B2263,B2263,$G$2:G2263,G2263)&gt;1,0,1)</f>
        <v>1</v>
      </c>
    </row>
    <row r="2264" spans="1:24" hidden="1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  <c r="X2264">
        <f>IF(COUNTIFS($B$2:B2264,B2264,$G$2:G2264,G2264)&gt;1,0,1)</f>
        <v>1</v>
      </c>
    </row>
    <row r="2265" spans="1:24" hidden="1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  <c r="X2265">
        <f>IF(COUNTIFS($B$2:B2265,B2265,$G$2:G2265,G2265)&gt;1,0,1)</f>
        <v>1</v>
      </c>
    </row>
    <row r="2266" spans="1:24" hidden="1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  <c r="X2266">
        <f>IF(COUNTIFS($B$2:B2266,B2266,$G$2:G2266,G2266)&gt;1,0,1)</f>
        <v>0</v>
      </c>
    </row>
    <row r="2267" spans="1:24" hidden="1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  <c r="X2267">
        <f>IF(COUNTIFS($B$2:B2267,B2267,$G$2:G2267,G2267)&gt;1,0,1)</f>
        <v>0</v>
      </c>
    </row>
    <row r="2268" spans="1:24" hidden="1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  <c r="X2268">
        <f>IF(COUNTIFS($B$2:B2268,B2268,$G$2:G2268,G2268)&gt;1,0,1)</f>
        <v>1</v>
      </c>
    </row>
    <row r="2269" spans="1:24" hidden="1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  <c r="X2269">
        <f>IF(COUNTIFS($B$2:B2269,B2269,$G$2:G2269,G2269)&gt;1,0,1)</f>
        <v>1</v>
      </c>
    </row>
    <row r="2270" spans="1:24" hidden="1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  <c r="X2270">
        <f>IF(COUNTIFS($B$2:B2270,B2270,$G$2:G2270,G2270)&gt;1,0,1)</f>
        <v>1</v>
      </c>
    </row>
    <row r="2271" spans="1:24" hidden="1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  <c r="X2271">
        <f>IF(COUNTIFS($B$2:B2271,B2271,$G$2:G2271,G2271)&gt;1,0,1)</f>
        <v>0</v>
      </c>
    </row>
    <row r="2272" spans="1:24" hidden="1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  <c r="X2272">
        <f>IF(COUNTIFS($B$2:B2272,B2272,$G$2:G2272,G2272)&gt;1,0,1)</f>
        <v>1</v>
      </c>
    </row>
    <row r="2273" spans="1:24" hidden="1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  <c r="X2273">
        <f>IF(COUNTIFS($B$2:B2273,B2273,$G$2:G2273,G2273)&gt;1,0,1)</f>
        <v>1</v>
      </c>
    </row>
    <row r="2274" spans="1:24" hidden="1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  <c r="X2274">
        <f>IF(COUNTIFS($B$2:B2274,B2274,$G$2:G2274,G2274)&gt;1,0,1)</f>
        <v>1</v>
      </c>
    </row>
    <row r="2275" spans="1:24" hidden="1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  <c r="X2275">
        <f>IF(COUNTIFS($B$2:B2275,B2275,$G$2:G2275,G2275)&gt;1,0,1)</f>
        <v>0</v>
      </c>
    </row>
    <row r="2276" spans="1:24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  <c r="X2276">
        <f>IF(COUNTIFS($B$2:B2276,B2276,$G$2:G2276,G2276)&gt;1,0,1)</f>
        <v>1</v>
      </c>
    </row>
    <row r="2277" spans="1:24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  <c r="X2277">
        <f>IF(COUNTIFS($B$2:B2277,B2277,$G$2:G2277,G2277)&gt;1,0,1)</f>
        <v>0</v>
      </c>
    </row>
    <row r="2278" spans="1:24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  <c r="X2278">
        <f>IF(COUNTIFS($B$2:B2278,B2278,$G$2:G2278,G2278)&gt;1,0,1)</f>
        <v>1</v>
      </c>
    </row>
    <row r="2279" spans="1:24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  <c r="X2279">
        <f>IF(COUNTIFS($B$2:B2279,B2279,$G$2:G2279,G2279)&gt;1,0,1)</f>
        <v>0</v>
      </c>
    </row>
    <row r="2280" spans="1:24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  <c r="X2280">
        <f>IF(COUNTIFS($B$2:B2280,B2280,$G$2:G2280,G2280)&gt;1,0,1)</f>
        <v>0</v>
      </c>
    </row>
    <row r="2281" spans="1:24" hidden="1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  <c r="X2281">
        <f>IF(COUNTIFS($B$2:B2281,B2281,$G$2:G2281,G2281)&gt;1,0,1)</f>
        <v>1</v>
      </c>
    </row>
    <row r="2282" spans="1:24" hidden="1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  <c r="X2282">
        <f>IF(COUNTIFS($B$2:B2282,B2282,$G$2:G2282,G2282)&gt;1,0,1)</f>
        <v>0</v>
      </c>
    </row>
    <row r="2283" spans="1:24" hidden="1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  <c r="X2283">
        <f>IF(COUNTIFS($B$2:B2283,B2283,$G$2:G2283,G2283)&gt;1,0,1)</f>
        <v>0</v>
      </c>
    </row>
    <row r="2284" spans="1:24" hidden="1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  <c r="X2284">
        <f>IF(COUNTIFS($B$2:B2284,B2284,$G$2:G2284,G2284)&gt;1,0,1)</f>
        <v>1</v>
      </c>
    </row>
    <row r="2285" spans="1:24" hidden="1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  <c r="X2285">
        <f>IF(COUNTIFS($B$2:B2285,B2285,$G$2:G2285,G2285)&gt;1,0,1)</f>
        <v>1</v>
      </c>
    </row>
    <row r="2286" spans="1:24" hidden="1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  <c r="X2286">
        <f>IF(COUNTIFS($B$2:B2286,B2286,$G$2:G2286,G2286)&gt;1,0,1)</f>
        <v>0</v>
      </c>
    </row>
    <row r="2287" spans="1:24" hidden="1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  <c r="X2287">
        <f>IF(COUNTIFS($B$2:B2287,B2287,$G$2:G2287,G2287)&gt;1,0,1)</f>
        <v>1</v>
      </c>
    </row>
    <row r="2288" spans="1:24" hidden="1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  <c r="X2288">
        <f>IF(COUNTIFS($B$2:B2288,B2288,$G$2:G2288,G2288)&gt;1,0,1)</f>
        <v>1</v>
      </c>
    </row>
    <row r="2289" spans="1:24" hidden="1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  <c r="X2289">
        <f>IF(COUNTIFS($B$2:B2289,B2289,$G$2:G2289,G2289)&gt;1,0,1)</f>
        <v>1</v>
      </c>
    </row>
    <row r="2290" spans="1:24" hidden="1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  <c r="X2290">
        <f>IF(COUNTIFS($B$2:B2290,B2290,$G$2:G2290,G2290)&gt;1,0,1)</f>
        <v>1</v>
      </c>
    </row>
    <row r="2291" spans="1:24" hidden="1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  <c r="X2291">
        <f>IF(COUNTIFS($B$2:B2291,B2291,$G$2:G2291,G2291)&gt;1,0,1)</f>
        <v>1</v>
      </c>
    </row>
    <row r="2292" spans="1:24" hidden="1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  <c r="X2292">
        <f>IF(COUNTIFS($B$2:B2292,B2292,$G$2:G2292,G2292)&gt;1,0,1)</f>
        <v>1</v>
      </c>
    </row>
    <row r="2293" spans="1:24" hidden="1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  <c r="X2293">
        <f>IF(COUNTIFS($B$2:B2293,B2293,$G$2:G2293,G2293)&gt;1,0,1)</f>
        <v>0</v>
      </c>
    </row>
    <row r="2294" spans="1:24" hidden="1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  <c r="X2294">
        <f>IF(COUNTIFS($B$2:B2294,B2294,$G$2:G2294,G2294)&gt;1,0,1)</f>
        <v>0</v>
      </c>
    </row>
    <row r="2295" spans="1:24" hidden="1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  <c r="X2295">
        <f>IF(COUNTIFS($B$2:B2295,B2295,$G$2:G2295,G2295)&gt;1,0,1)</f>
        <v>1</v>
      </c>
    </row>
    <row r="2296" spans="1:24" hidden="1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  <c r="X2296">
        <f>IF(COUNTIFS($B$2:B2296,B2296,$G$2:G2296,G2296)&gt;1,0,1)</f>
        <v>1</v>
      </c>
    </row>
    <row r="2297" spans="1:24" hidden="1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  <c r="X2297">
        <f>IF(COUNTIFS($B$2:B2297,B2297,$G$2:G2297,G2297)&gt;1,0,1)</f>
        <v>1</v>
      </c>
    </row>
    <row r="2298" spans="1:24" hidden="1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  <c r="X2298">
        <f>IF(COUNTIFS($B$2:B2298,B2298,$G$2:G2298,G2298)&gt;1,0,1)</f>
        <v>0</v>
      </c>
    </row>
    <row r="2299" spans="1:24" hidden="1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  <c r="X2299">
        <f>IF(COUNTIFS($B$2:B2299,B2299,$G$2:G2299,G2299)&gt;1,0,1)</f>
        <v>0</v>
      </c>
    </row>
    <row r="2300" spans="1:24" hidden="1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  <c r="X2300">
        <f>IF(COUNTIFS($B$2:B2300,B2300,$G$2:G2300,G2300)&gt;1,0,1)</f>
        <v>0</v>
      </c>
    </row>
    <row r="2301" spans="1:24" hidden="1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  <c r="X2301">
        <f>IF(COUNTIFS($B$2:B2301,B2301,$G$2:G2301,G2301)&gt;1,0,1)</f>
        <v>0</v>
      </c>
    </row>
    <row r="2302" spans="1:24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  <c r="X2302">
        <f>IF(COUNTIFS($B$2:B2302,B2302,$G$2:G2302,G2302)&gt;1,0,1)</f>
        <v>1</v>
      </c>
    </row>
    <row r="2303" spans="1:24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  <c r="X2303">
        <f>IF(COUNTIFS($B$2:B2303,B2303,$G$2:G2303,G2303)&gt;1,0,1)</f>
        <v>0</v>
      </c>
    </row>
    <row r="2304" spans="1:24" hidden="1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  <c r="X2304">
        <f>IF(COUNTIFS($B$2:B2304,B2304,$G$2:G2304,G2304)&gt;1,0,1)</f>
        <v>1</v>
      </c>
    </row>
    <row r="2305" spans="1:24" hidden="1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  <c r="X2305">
        <f>IF(COUNTIFS($B$2:B2305,B2305,$G$2:G2305,G2305)&gt;1,0,1)</f>
        <v>1</v>
      </c>
    </row>
    <row r="2306" spans="1:24" hidden="1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  <c r="X2306">
        <f>IF(COUNTIFS($B$2:B2306,B2306,$G$2:G2306,G2306)&gt;1,0,1)</f>
        <v>0</v>
      </c>
    </row>
    <row r="2307" spans="1:24" hidden="1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  <c r="X2307">
        <f>IF(COUNTIFS($B$2:B2307,B2307,$G$2:G2307,G2307)&gt;1,0,1)</f>
        <v>1</v>
      </c>
    </row>
    <row r="2308" spans="1:24" hidden="1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  <c r="X2308">
        <f>IF(COUNTIFS($B$2:B2308,B2308,$G$2:G2308,G2308)&gt;1,0,1)</f>
        <v>1</v>
      </c>
    </row>
    <row r="2309" spans="1:24" hidden="1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  <c r="X2309">
        <f>IF(COUNTIFS($B$2:B2309,B2309,$G$2:G2309,G2309)&gt;1,0,1)</f>
        <v>1</v>
      </c>
    </row>
    <row r="2310" spans="1:24" hidden="1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  <c r="X2310">
        <f>IF(COUNTIFS($B$2:B2310,B2310,$G$2:G2310,G2310)&gt;1,0,1)</f>
        <v>1</v>
      </c>
    </row>
    <row r="2311" spans="1:24" hidden="1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  <c r="X2311">
        <f>IF(COUNTIFS($B$2:B2311,B2311,$G$2:G2311,G2311)&gt;1,0,1)</f>
        <v>0</v>
      </c>
    </row>
    <row r="2312" spans="1:24" hidden="1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  <c r="X2312">
        <f>IF(COUNTIFS($B$2:B2312,B2312,$G$2:G2312,G2312)&gt;1,0,1)</f>
        <v>0</v>
      </c>
    </row>
    <row r="2313" spans="1:24" hidden="1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  <c r="X2313">
        <f>IF(COUNTIFS($B$2:B2313,B2313,$G$2:G2313,G2313)&gt;1,0,1)</f>
        <v>0</v>
      </c>
    </row>
    <row r="2314" spans="1:24" hidden="1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  <c r="X2314">
        <f>IF(COUNTIFS($B$2:B2314,B2314,$G$2:G2314,G2314)&gt;1,0,1)</f>
        <v>0</v>
      </c>
    </row>
    <row r="2315" spans="1:24" hidden="1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  <c r="X2315">
        <f>IF(COUNTIFS($B$2:B2315,B2315,$G$2:G2315,G2315)&gt;1,0,1)</f>
        <v>1</v>
      </c>
    </row>
    <row r="2316" spans="1:24" hidden="1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  <c r="X2316">
        <f>IF(COUNTIFS($B$2:B2316,B2316,$G$2:G2316,G2316)&gt;1,0,1)</f>
        <v>0</v>
      </c>
    </row>
    <row r="2317" spans="1:24" hidden="1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  <c r="X2317">
        <f>IF(COUNTIFS($B$2:B2317,B2317,$G$2:G2317,G2317)&gt;1,0,1)</f>
        <v>0</v>
      </c>
    </row>
    <row r="2318" spans="1:24" hidden="1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  <c r="X2318">
        <f>IF(COUNTIFS($B$2:B2318,B2318,$G$2:G2318,G2318)&gt;1,0,1)</f>
        <v>0</v>
      </c>
    </row>
    <row r="2319" spans="1:24" hidden="1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  <c r="X2319">
        <f>IF(COUNTIFS($B$2:B2319,B2319,$G$2:G2319,G2319)&gt;1,0,1)</f>
        <v>0</v>
      </c>
    </row>
    <row r="2320" spans="1:24" hidden="1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  <c r="X2320">
        <f>IF(COUNTIFS($B$2:B2320,B2320,$G$2:G2320,G2320)&gt;1,0,1)</f>
        <v>0</v>
      </c>
    </row>
    <row r="2321" spans="1:24" hidden="1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  <c r="X2321">
        <f>IF(COUNTIFS($B$2:B2321,B2321,$G$2:G2321,G2321)&gt;1,0,1)</f>
        <v>1</v>
      </c>
    </row>
    <row r="2322" spans="1:24" hidden="1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  <c r="X2322">
        <f>IF(COUNTIFS($B$2:B2322,B2322,$G$2:G2322,G2322)&gt;1,0,1)</f>
        <v>1</v>
      </c>
    </row>
    <row r="2323" spans="1:24" hidden="1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  <c r="X2323">
        <f>IF(COUNTIFS($B$2:B2323,B2323,$G$2:G2323,G2323)&gt;1,0,1)</f>
        <v>1</v>
      </c>
    </row>
    <row r="2324" spans="1:24" hidden="1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  <c r="X2324">
        <f>IF(COUNTIFS($B$2:B2324,B2324,$G$2:G2324,G2324)&gt;1,0,1)</f>
        <v>0</v>
      </c>
    </row>
    <row r="2325" spans="1:24" hidden="1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  <c r="X2325">
        <f>IF(COUNTIFS($B$2:B2325,B2325,$G$2:G2325,G2325)&gt;1,0,1)</f>
        <v>0</v>
      </c>
    </row>
    <row r="2326" spans="1:24" hidden="1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  <c r="X2326">
        <f>IF(COUNTIFS($B$2:B2326,B2326,$G$2:G2326,G2326)&gt;1,0,1)</f>
        <v>0</v>
      </c>
    </row>
    <row r="2327" spans="1:24" hidden="1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  <c r="X2327">
        <f>IF(COUNTIFS($B$2:B2327,B2327,$G$2:G2327,G2327)&gt;1,0,1)</f>
        <v>1</v>
      </c>
    </row>
    <row r="2328" spans="1:24" hidden="1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  <c r="X2328">
        <f>IF(COUNTIFS($B$2:B2328,B2328,$G$2:G2328,G2328)&gt;1,0,1)</f>
        <v>0</v>
      </c>
    </row>
    <row r="2329" spans="1:24" hidden="1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  <c r="X2329">
        <f>IF(COUNTIFS($B$2:B2329,B2329,$G$2:G2329,G2329)&gt;1,0,1)</f>
        <v>0</v>
      </c>
    </row>
    <row r="2330" spans="1:24" hidden="1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  <c r="X2330">
        <f>IF(COUNTIFS($B$2:B2330,B2330,$G$2:G2330,G2330)&gt;1,0,1)</f>
        <v>1</v>
      </c>
    </row>
    <row r="2331" spans="1:24" hidden="1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  <c r="X2331">
        <f>IF(COUNTIFS($B$2:B2331,B2331,$G$2:G2331,G2331)&gt;1,0,1)</f>
        <v>1</v>
      </c>
    </row>
    <row r="2332" spans="1:24" hidden="1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  <c r="X2332">
        <f>IF(COUNTIFS($B$2:B2332,B2332,$G$2:G2332,G2332)&gt;1,0,1)</f>
        <v>1</v>
      </c>
    </row>
    <row r="2333" spans="1:24" hidden="1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  <c r="X2333">
        <f>IF(COUNTIFS($B$2:B2333,B2333,$G$2:G2333,G2333)&gt;1,0,1)</f>
        <v>0</v>
      </c>
    </row>
    <row r="2334" spans="1:24" hidden="1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  <c r="X2334">
        <f>IF(COUNTIFS($B$2:B2334,B2334,$G$2:G2334,G2334)&gt;1,0,1)</f>
        <v>1</v>
      </c>
    </row>
    <row r="2335" spans="1:24" hidden="1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  <c r="X2335">
        <f>IF(COUNTIFS($B$2:B2335,B2335,$G$2:G2335,G2335)&gt;1,0,1)</f>
        <v>0</v>
      </c>
    </row>
    <row r="2336" spans="1:24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  <c r="X2336">
        <f>IF(COUNTIFS($B$2:B2336,B2336,$G$2:G2336,G2336)&gt;1,0,1)</f>
        <v>1</v>
      </c>
    </row>
    <row r="2337" spans="1:24" hidden="1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  <c r="X2337">
        <f>IF(COUNTIFS($B$2:B2337,B2337,$G$2:G2337,G2337)&gt;1,0,1)</f>
        <v>1</v>
      </c>
    </row>
    <row r="2338" spans="1:24" hidden="1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  <c r="X2338">
        <f>IF(COUNTIFS($B$2:B2338,B2338,$G$2:G2338,G2338)&gt;1,0,1)</f>
        <v>0</v>
      </c>
    </row>
    <row r="2339" spans="1:24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  <c r="X2339">
        <f>IF(COUNTIFS($B$2:B2339,B2339,$G$2:G2339,G2339)&gt;1,0,1)</f>
        <v>1</v>
      </c>
    </row>
    <row r="2340" spans="1:24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  <c r="X2340">
        <f>IF(COUNTIFS($B$2:B2340,B2340,$G$2:G2340,G2340)&gt;1,0,1)</f>
        <v>0</v>
      </c>
    </row>
    <row r="2341" spans="1:24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  <c r="X2341">
        <f>IF(COUNTIFS($B$2:B2341,B2341,$G$2:G2341,G2341)&gt;1,0,1)</f>
        <v>1</v>
      </c>
    </row>
    <row r="2342" spans="1:24" hidden="1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  <c r="X2342">
        <f>IF(COUNTIFS($B$2:B2342,B2342,$G$2:G2342,G2342)&gt;1,0,1)</f>
        <v>1</v>
      </c>
    </row>
    <row r="2343" spans="1:24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  <c r="X2343">
        <f>IF(COUNTIFS($B$2:B2343,B2343,$G$2:G2343,G2343)&gt;1,0,1)</f>
        <v>1</v>
      </c>
    </row>
    <row r="2344" spans="1:24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  <c r="X2344">
        <f>IF(COUNTIFS($B$2:B2344,B2344,$G$2:G2344,G2344)&gt;1,0,1)</f>
        <v>0</v>
      </c>
    </row>
    <row r="2345" spans="1:24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  <c r="X2345">
        <f>IF(COUNTIFS($B$2:B2345,B2345,$G$2:G2345,G2345)&gt;1,0,1)</f>
        <v>1</v>
      </c>
    </row>
    <row r="2346" spans="1:24" hidden="1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  <c r="X2346">
        <f>IF(COUNTIFS($B$2:B2346,B2346,$G$2:G2346,G2346)&gt;1,0,1)</f>
        <v>1</v>
      </c>
    </row>
    <row r="2347" spans="1:24" hidden="1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  <c r="X2347">
        <f>IF(COUNTIFS($B$2:B2347,B2347,$G$2:G2347,G2347)&gt;1,0,1)</f>
        <v>1</v>
      </c>
    </row>
    <row r="2348" spans="1:24" hidden="1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  <c r="X2348">
        <f>IF(COUNTIFS($B$2:B2348,B2348,$G$2:G2348,G2348)&gt;1,0,1)</f>
        <v>0</v>
      </c>
    </row>
    <row r="2349" spans="1:24" hidden="1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  <c r="X2349">
        <f>IF(COUNTIFS($B$2:B2349,B2349,$G$2:G2349,G2349)&gt;1,0,1)</f>
        <v>0</v>
      </c>
    </row>
    <row r="2350" spans="1:24" hidden="1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  <c r="X2350">
        <f>IF(COUNTIFS($B$2:B2350,B2350,$G$2:G2350,G2350)&gt;1,0,1)</f>
        <v>1</v>
      </c>
    </row>
    <row r="2351" spans="1:24" hidden="1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  <c r="X2351">
        <f>IF(COUNTIFS($B$2:B2351,B2351,$G$2:G2351,G2351)&gt;1,0,1)</f>
        <v>0</v>
      </c>
    </row>
    <row r="2352" spans="1:24" hidden="1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  <c r="X2352">
        <f>IF(COUNTIFS($B$2:B2352,B2352,$G$2:G2352,G2352)&gt;1,0,1)</f>
        <v>0</v>
      </c>
    </row>
    <row r="2353" spans="1:24" hidden="1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  <c r="X2353">
        <f>IF(COUNTIFS($B$2:B2353,B2353,$G$2:G2353,G2353)&gt;1,0,1)</f>
        <v>0</v>
      </c>
    </row>
    <row r="2354" spans="1:24" hidden="1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  <c r="X2354">
        <f>IF(COUNTIFS($B$2:B2354,B2354,$G$2:G2354,G2354)&gt;1,0,1)</f>
        <v>0</v>
      </c>
    </row>
    <row r="2355" spans="1:24" hidden="1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  <c r="X2355">
        <f>IF(COUNTIFS($B$2:B2355,B2355,$G$2:G2355,G2355)&gt;1,0,1)</f>
        <v>1</v>
      </c>
    </row>
    <row r="2356" spans="1:24" hidden="1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  <c r="X2356">
        <f>IF(COUNTIFS($B$2:B2356,B2356,$G$2:G2356,G2356)&gt;1,0,1)</f>
        <v>0</v>
      </c>
    </row>
    <row r="2357" spans="1:24" hidden="1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  <c r="X2357">
        <f>IF(COUNTIFS($B$2:B2357,B2357,$G$2:G2357,G2357)&gt;1,0,1)</f>
        <v>0</v>
      </c>
    </row>
    <row r="2358" spans="1:24" hidden="1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  <c r="X2358">
        <f>IF(COUNTIFS($B$2:B2358,B2358,$G$2:G2358,G2358)&gt;1,0,1)</f>
        <v>0</v>
      </c>
    </row>
    <row r="2359" spans="1:24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  <c r="X2359">
        <f>IF(COUNTIFS($B$2:B2359,B2359,$G$2:G2359,G2359)&gt;1,0,1)</f>
        <v>1</v>
      </c>
    </row>
    <row r="2360" spans="1:24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  <c r="X2360">
        <f>IF(COUNTIFS($B$2:B2360,B2360,$G$2:G2360,G2360)&gt;1,0,1)</f>
        <v>0</v>
      </c>
    </row>
    <row r="2361" spans="1:24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  <c r="X2361">
        <f>IF(COUNTIFS($B$2:B2361,B2361,$G$2:G2361,G2361)&gt;1,0,1)</f>
        <v>0</v>
      </c>
    </row>
    <row r="2362" spans="1:24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  <c r="X2362">
        <f>IF(COUNTIFS($B$2:B2362,B2362,$G$2:G2362,G2362)&gt;1,0,1)</f>
        <v>0</v>
      </c>
    </row>
    <row r="2363" spans="1:24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  <c r="X2363">
        <f>IF(COUNTIFS($B$2:B2363,B2363,$G$2:G2363,G2363)&gt;1,0,1)</f>
        <v>0</v>
      </c>
    </row>
    <row r="2364" spans="1:24" hidden="1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  <c r="X2364">
        <f>IF(COUNTIFS($B$2:B2364,B2364,$G$2:G2364,G2364)&gt;1,0,1)</f>
        <v>1</v>
      </c>
    </row>
    <row r="2365" spans="1:24" hidden="1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  <c r="X2365">
        <f>IF(COUNTIFS($B$2:B2365,B2365,$G$2:G2365,G2365)&gt;1,0,1)</f>
        <v>1</v>
      </c>
    </row>
    <row r="2366" spans="1:24" hidden="1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  <c r="X2366">
        <f>IF(COUNTIFS($B$2:B2366,B2366,$G$2:G2366,G2366)&gt;1,0,1)</f>
        <v>0</v>
      </c>
    </row>
    <row r="2367" spans="1:24" hidden="1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  <c r="X2367">
        <f>IF(COUNTIFS($B$2:B2367,B2367,$G$2:G2367,G2367)&gt;1,0,1)</f>
        <v>0</v>
      </c>
    </row>
    <row r="2368" spans="1:24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  <c r="X2368">
        <f>IF(COUNTIFS($B$2:B2368,B2368,$G$2:G2368,G2368)&gt;1,0,1)</f>
        <v>1</v>
      </c>
    </row>
    <row r="2369" spans="1:24" hidden="1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  <c r="X2369">
        <f>IF(COUNTIFS($B$2:B2369,B2369,$G$2:G2369,G2369)&gt;1,0,1)</f>
        <v>1</v>
      </c>
    </row>
    <row r="2370" spans="1:24" hidden="1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  <c r="X2370">
        <f>IF(COUNTIFS($B$2:B2370,B2370,$G$2:G2370,G2370)&gt;1,0,1)</f>
        <v>1</v>
      </c>
    </row>
    <row r="2371" spans="1:24" hidden="1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  <c r="X2371">
        <f>IF(COUNTIFS($B$2:B2371,B2371,$G$2:G2371,G2371)&gt;1,0,1)</f>
        <v>0</v>
      </c>
    </row>
    <row r="2372" spans="1:24" hidden="1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  <c r="X2372">
        <f>IF(COUNTIFS($B$2:B2372,B2372,$G$2:G2372,G2372)&gt;1,0,1)</f>
        <v>1</v>
      </c>
    </row>
    <row r="2373" spans="1:24" hidden="1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  <c r="X2373">
        <f>IF(COUNTIFS($B$2:B2373,B2373,$G$2:G2373,G2373)&gt;1,0,1)</f>
        <v>1</v>
      </c>
    </row>
    <row r="2374" spans="1:24" hidden="1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  <c r="X2374">
        <f>IF(COUNTIFS($B$2:B2374,B2374,$G$2:G2374,G2374)&gt;1,0,1)</f>
        <v>0</v>
      </c>
    </row>
    <row r="2375" spans="1:24" hidden="1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  <c r="X2375">
        <f>IF(COUNTIFS($B$2:B2375,B2375,$G$2:G2375,G2375)&gt;1,0,1)</f>
        <v>0</v>
      </c>
    </row>
    <row r="2376" spans="1:24" hidden="1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  <c r="X2376">
        <f>IF(COUNTIFS($B$2:B2376,B2376,$G$2:G2376,G2376)&gt;1,0,1)</f>
        <v>0</v>
      </c>
    </row>
    <row r="2377" spans="1:24" hidden="1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  <c r="X2377">
        <f>IF(COUNTIFS($B$2:B2377,B2377,$G$2:G2377,G2377)&gt;1,0,1)</f>
        <v>1</v>
      </c>
    </row>
    <row r="2378" spans="1:24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  <c r="X2378">
        <f>IF(COUNTIFS($B$2:B2378,B2378,$G$2:G2378,G2378)&gt;1,0,1)</f>
        <v>1</v>
      </c>
    </row>
    <row r="2379" spans="1:24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  <c r="X2379">
        <f>IF(COUNTIFS($B$2:B2379,B2379,$G$2:G2379,G2379)&gt;1,0,1)</f>
        <v>0</v>
      </c>
    </row>
    <row r="2380" spans="1:24" hidden="1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  <c r="X2380">
        <f>IF(COUNTIFS($B$2:B2380,B2380,$G$2:G2380,G2380)&gt;1,0,1)</f>
        <v>1</v>
      </c>
    </row>
    <row r="2381" spans="1:24" hidden="1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  <c r="X2381">
        <f>IF(COUNTIFS($B$2:B2381,B2381,$G$2:G2381,G2381)&gt;1,0,1)</f>
        <v>1</v>
      </c>
    </row>
    <row r="2382" spans="1:24" hidden="1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  <c r="X2382">
        <f>IF(COUNTIFS($B$2:B2382,B2382,$G$2:G2382,G2382)&gt;1,0,1)</f>
        <v>0</v>
      </c>
    </row>
    <row r="2383" spans="1:24" hidden="1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  <c r="X2383">
        <f>IF(COUNTIFS($B$2:B2383,B2383,$G$2:G2383,G2383)&gt;1,0,1)</f>
        <v>0</v>
      </c>
    </row>
    <row r="2384" spans="1:24" hidden="1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  <c r="X2384">
        <f>IF(COUNTIFS($B$2:B2384,B2384,$G$2:G2384,G2384)&gt;1,0,1)</f>
        <v>1</v>
      </c>
    </row>
    <row r="2385" spans="1:24" hidden="1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  <c r="X2385">
        <f>IF(COUNTIFS($B$2:B2385,B2385,$G$2:G2385,G2385)&gt;1,0,1)</f>
        <v>0</v>
      </c>
    </row>
    <row r="2386" spans="1:24" hidden="1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  <c r="X2386">
        <f>IF(COUNTIFS($B$2:B2386,B2386,$G$2:G2386,G2386)&gt;1,0,1)</f>
        <v>0</v>
      </c>
    </row>
    <row r="2387" spans="1:24" hidden="1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  <c r="X2387">
        <f>IF(COUNTIFS($B$2:B2387,B2387,$G$2:G2387,G2387)&gt;1,0,1)</f>
        <v>0</v>
      </c>
    </row>
    <row r="2388" spans="1:24" hidden="1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  <c r="X2388">
        <f>IF(COUNTIFS($B$2:B2388,B2388,$G$2:G2388,G2388)&gt;1,0,1)</f>
        <v>0</v>
      </c>
    </row>
    <row r="2389" spans="1:24" hidden="1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  <c r="X2389">
        <f>IF(COUNTIFS($B$2:B2389,B2389,$G$2:G2389,G2389)&gt;1,0,1)</f>
        <v>1</v>
      </c>
    </row>
    <row r="2390" spans="1:24" hidden="1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  <c r="X2390">
        <f>IF(COUNTIFS($B$2:B2390,B2390,$G$2:G2390,G2390)&gt;1,0,1)</f>
        <v>0</v>
      </c>
    </row>
    <row r="2391" spans="1:24" hidden="1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  <c r="X2391">
        <f>IF(COUNTIFS($B$2:B2391,B2391,$G$2:G2391,G2391)&gt;1,0,1)</f>
        <v>1</v>
      </c>
    </row>
    <row r="2392" spans="1:24" hidden="1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  <c r="X2392">
        <f>IF(COUNTIFS($B$2:B2392,B2392,$G$2:G2392,G2392)&gt;1,0,1)</f>
        <v>0</v>
      </c>
    </row>
    <row r="2393" spans="1:24" hidden="1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  <c r="X2393">
        <f>IF(COUNTIFS($B$2:B2393,B2393,$G$2:G2393,G2393)&gt;1,0,1)</f>
        <v>0</v>
      </c>
    </row>
    <row r="2394" spans="1:24" hidden="1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  <c r="X2394">
        <f>IF(COUNTIFS($B$2:B2394,B2394,$G$2:G2394,G2394)&gt;1,0,1)</f>
        <v>0</v>
      </c>
    </row>
    <row r="2395" spans="1:24" hidden="1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  <c r="X2395">
        <f>IF(COUNTIFS($B$2:B2395,B2395,$G$2:G2395,G2395)&gt;1,0,1)</f>
        <v>1</v>
      </c>
    </row>
    <row r="2396" spans="1:24" hidden="1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  <c r="X2396">
        <f>IF(COUNTIFS($B$2:B2396,B2396,$G$2:G2396,G2396)&gt;1,0,1)</f>
        <v>1</v>
      </c>
    </row>
    <row r="2397" spans="1:24" hidden="1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  <c r="X2397">
        <f>IF(COUNTIFS($B$2:B2397,B2397,$G$2:G2397,G2397)&gt;1,0,1)</f>
        <v>0</v>
      </c>
    </row>
    <row r="2398" spans="1:24" hidden="1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  <c r="X2398">
        <f>IF(COUNTIFS($B$2:B2398,B2398,$G$2:G2398,G2398)&gt;1,0,1)</f>
        <v>0</v>
      </c>
    </row>
    <row r="2399" spans="1:24" hidden="1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  <c r="X2399">
        <f>IF(COUNTIFS($B$2:B2399,B2399,$G$2:G2399,G2399)&gt;1,0,1)</f>
        <v>1</v>
      </c>
    </row>
    <row r="2400" spans="1:24" hidden="1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  <c r="X2400">
        <f>IF(COUNTIFS($B$2:B2400,B2400,$G$2:G2400,G2400)&gt;1,0,1)</f>
        <v>0</v>
      </c>
    </row>
    <row r="2401" spans="1:24" hidden="1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  <c r="X2401">
        <f>IF(COUNTIFS($B$2:B2401,B2401,$G$2:G2401,G2401)&gt;1,0,1)</f>
        <v>1</v>
      </c>
    </row>
    <row r="2402" spans="1:24" hidden="1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  <c r="X2402">
        <f>IF(COUNTIFS($B$2:B2402,B2402,$G$2:G2402,G2402)&gt;1,0,1)</f>
        <v>0</v>
      </c>
    </row>
    <row r="2403" spans="1:24" hidden="1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  <c r="X2403">
        <f>IF(COUNTIFS($B$2:B2403,B2403,$G$2:G2403,G2403)&gt;1,0,1)</f>
        <v>1</v>
      </c>
    </row>
    <row r="2404" spans="1:24" hidden="1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  <c r="X2404">
        <f>IF(COUNTIFS($B$2:B2404,B2404,$G$2:G2404,G2404)&gt;1,0,1)</f>
        <v>0</v>
      </c>
    </row>
    <row r="2405" spans="1:24" hidden="1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  <c r="X2405">
        <f>IF(COUNTIFS($B$2:B2405,B2405,$G$2:G2405,G2405)&gt;1,0,1)</f>
        <v>1</v>
      </c>
    </row>
    <row r="2406" spans="1:24" hidden="1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  <c r="X2406">
        <f>IF(COUNTIFS($B$2:B2406,B2406,$G$2:G2406,G2406)&gt;1,0,1)</f>
        <v>1</v>
      </c>
    </row>
    <row r="2407" spans="1:24" hidden="1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  <c r="X2407">
        <f>IF(COUNTIFS($B$2:B2407,B2407,$G$2:G2407,G2407)&gt;1,0,1)</f>
        <v>0</v>
      </c>
    </row>
    <row r="2408" spans="1:24" hidden="1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  <c r="X2408">
        <f>IF(COUNTIFS($B$2:B2408,B2408,$G$2:G2408,G2408)&gt;1,0,1)</f>
        <v>0</v>
      </c>
    </row>
    <row r="2409" spans="1:24" hidden="1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  <c r="X2409">
        <f>IF(COUNTIFS($B$2:B2409,B2409,$G$2:G2409,G2409)&gt;1,0,1)</f>
        <v>1</v>
      </c>
    </row>
    <row r="2410" spans="1:24" hidden="1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  <c r="X2410">
        <f>IF(COUNTIFS($B$2:B2410,B2410,$G$2:G2410,G2410)&gt;1,0,1)</f>
        <v>0</v>
      </c>
    </row>
    <row r="2411" spans="1:24" hidden="1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  <c r="X2411">
        <f>IF(COUNTIFS($B$2:B2411,B2411,$G$2:G2411,G2411)&gt;1,0,1)</f>
        <v>1</v>
      </c>
    </row>
    <row r="2412" spans="1:24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  <c r="X2412">
        <f>IF(COUNTIFS($B$2:B2412,B2412,$G$2:G2412,G2412)&gt;1,0,1)</f>
        <v>1</v>
      </c>
    </row>
    <row r="2413" spans="1:24" hidden="1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  <c r="X2413">
        <f>IF(COUNTIFS($B$2:B2413,B2413,$G$2:G2413,G2413)&gt;1,0,1)</f>
        <v>1</v>
      </c>
    </row>
    <row r="2414" spans="1:24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  <c r="X2414">
        <f>IF(COUNTIFS($B$2:B2414,B2414,$G$2:G2414,G2414)&gt;1,0,1)</f>
        <v>1</v>
      </c>
    </row>
    <row r="2415" spans="1:24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  <c r="X2415">
        <f>IF(COUNTIFS($B$2:B2415,B2415,$G$2:G2415,G2415)&gt;1,0,1)</f>
        <v>0</v>
      </c>
    </row>
    <row r="2416" spans="1:24" hidden="1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  <c r="X2416">
        <f>IF(COUNTIFS($B$2:B2416,B2416,$G$2:G2416,G2416)&gt;1,0,1)</f>
        <v>1</v>
      </c>
    </row>
    <row r="2417" spans="1:24" hidden="1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  <c r="X2417">
        <f>IF(COUNTIFS($B$2:B2417,B2417,$G$2:G2417,G2417)&gt;1,0,1)</f>
        <v>1</v>
      </c>
    </row>
    <row r="2418" spans="1:24" hidden="1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  <c r="X2418">
        <f>IF(COUNTIFS($B$2:B2418,B2418,$G$2:G2418,G2418)&gt;1,0,1)</f>
        <v>1</v>
      </c>
    </row>
    <row r="2419" spans="1:24" hidden="1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  <c r="X2419">
        <f>IF(COUNTIFS($B$2:B2419,B2419,$G$2:G2419,G2419)&gt;1,0,1)</f>
        <v>0</v>
      </c>
    </row>
    <row r="2420" spans="1:24" hidden="1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  <c r="X2420">
        <f>IF(COUNTIFS($B$2:B2420,B2420,$G$2:G2420,G2420)&gt;1,0,1)</f>
        <v>1</v>
      </c>
    </row>
    <row r="2421" spans="1:24" hidden="1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  <c r="X2421">
        <f>IF(COUNTIFS($B$2:B2421,B2421,$G$2:G2421,G2421)&gt;1,0,1)</f>
        <v>1</v>
      </c>
    </row>
    <row r="2422" spans="1:24" hidden="1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  <c r="X2422">
        <f>IF(COUNTIFS($B$2:B2422,B2422,$G$2:G2422,G2422)&gt;1,0,1)</f>
        <v>0</v>
      </c>
    </row>
    <row r="2423" spans="1:24" hidden="1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  <c r="X2423">
        <f>IF(COUNTIFS($B$2:B2423,B2423,$G$2:G2423,G2423)&gt;1,0,1)</f>
        <v>1</v>
      </c>
    </row>
    <row r="2424" spans="1:24" hidden="1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  <c r="X2424">
        <f>IF(COUNTIFS($B$2:B2424,B2424,$G$2:G2424,G2424)&gt;1,0,1)</f>
        <v>0</v>
      </c>
    </row>
    <row r="2425" spans="1:24" hidden="1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  <c r="X2425">
        <f>IF(COUNTIFS($B$2:B2425,B2425,$G$2:G2425,G2425)&gt;1,0,1)</f>
        <v>1</v>
      </c>
    </row>
    <row r="2426" spans="1:24" hidden="1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  <c r="X2426">
        <f>IF(COUNTIFS($B$2:B2426,B2426,$G$2:G2426,G2426)&gt;1,0,1)</f>
        <v>0</v>
      </c>
    </row>
    <row r="2427" spans="1:24" hidden="1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  <c r="X2427">
        <f>IF(COUNTIFS($B$2:B2427,B2427,$G$2:G2427,G2427)&gt;1,0,1)</f>
        <v>0</v>
      </c>
    </row>
    <row r="2428" spans="1:24" hidden="1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  <c r="X2428">
        <f>IF(COUNTIFS($B$2:B2428,B2428,$G$2:G2428,G2428)&gt;1,0,1)</f>
        <v>0</v>
      </c>
    </row>
    <row r="2429" spans="1:24" hidden="1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  <c r="X2429">
        <f>IF(COUNTIFS($B$2:B2429,B2429,$G$2:G2429,G2429)&gt;1,0,1)</f>
        <v>1</v>
      </c>
    </row>
    <row r="2430" spans="1:24" hidden="1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  <c r="X2430">
        <f>IF(COUNTIFS($B$2:B2430,B2430,$G$2:G2430,G2430)&gt;1,0,1)</f>
        <v>0</v>
      </c>
    </row>
    <row r="2431" spans="1:24" hidden="1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  <c r="X2431">
        <f>IF(COUNTIFS($B$2:B2431,B2431,$G$2:G2431,G2431)&gt;1,0,1)</f>
        <v>0</v>
      </c>
    </row>
    <row r="2432" spans="1:24" hidden="1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  <c r="X2432">
        <f>IF(COUNTIFS($B$2:B2432,B2432,$G$2:G2432,G2432)&gt;1,0,1)</f>
        <v>1</v>
      </c>
    </row>
    <row r="2433" spans="1:24" hidden="1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  <c r="X2433">
        <f>IF(COUNTIFS($B$2:B2433,B2433,$G$2:G2433,G2433)&gt;1,0,1)</f>
        <v>1</v>
      </c>
    </row>
    <row r="2434" spans="1:24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  <c r="X2434">
        <f>IF(COUNTIFS($B$2:B2434,B2434,$G$2:G2434,G2434)&gt;1,0,1)</f>
        <v>1</v>
      </c>
    </row>
    <row r="2435" spans="1:24" hidden="1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  <c r="X2435">
        <f>IF(COUNTIFS($B$2:B2435,B2435,$G$2:G2435,G2435)&gt;1,0,1)</f>
        <v>1</v>
      </c>
    </row>
    <row r="2436" spans="1:24" hidden="1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  <c r="X2436">
        <f>IF(COUNTIFS($B$2:B2436,B2436,$G$2:G2436,G2436)&gt;1,0,1)</f>
        <v>1</v>
      </c>
    </row>
    <row r="2437" spans="1:24" hidden="1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  <c r="X2437">
        <f>IF(COUNTIFS($B$2:B2437,B2437,$G$2:G2437,G2437)&gt;1,0,1)</f>
        <v>0</v>
      </c>
    </row>
    <row r="2438" spans="1:24" hidden="1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  <c r="X2438">
        <f>IF(COUNTIFS($B$2:B2438,B2438,$G$2:G2438,G2438)&gt;1,0,1)</f>
        <v>1</v>
      </c>
    </row>
    <row r="2439" spans="1:24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  <c r="X2439">
        <f>IF(COUNTIFS($B$2:B2439,B2439,$G$2:G2439,G2439)&gt;1,0,1)</f>
        <v>1</v>
      </c>
    </row>
    <row r="2440" spans="1:24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  <c r="X2440">
        <f>IF(COUNTIFS($B$2:B2440,B2440,$G$2:G2440,G2440)&gt;1,0,1)</f>
        <v>0</v>
      </c>
    </row>
    <row r="2441" spans="1:24" hidden="1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  <c r="X2441">
        <f>IF(COUNTIFS($B$2:B2441,B2441,$G$2:G2441,G2441)&gt;1,0,1)</f>
        <v>1</v>
      </c>
    </row>
    <row r="2442" spans="1:24" hidden="1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  <c r="X2442">
        <f>IF(COUNTIFS($B$2:B2442,B2442,$G$2:G2442,G2442)&gt;1,0,1)</f>
        <v>1</v>
      </c>
    </row>
    <row r="2443" spans="1:24" hidden="1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  <c r="X2443">
        <f>IF(COUNTIFS($B$2:B2443,B2443,$G$2:G2443,G2443)&gt;1,0,1)</f>
        <v>0</v>
      </c>
    </row>
    <row r="2444" spans="1:24" hidden="1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  <c r="X2444">
        <f>IF(COUNTIFS($B$2:B2444,B2444,$G$2:G2444,G2444)&gt;1,0,1)</f>
        <v>0</v>
      </c>
    </row>
    <row r="2445" spans="1:24" hidden="1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  <c r="X2445">
        <f>IF(COUNTIFS($B$2:B2445,B2445,$G$2:G2445,G2445)&gt;1,0,1)</f>
        <v>0</v>
      </c>
    </row>
    <row r="2446" spans="1:24" hidden="1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  <c r="X2446">
        <f>IF(COUNTIFS($B$2:B2446,B2446,$G$2:G2446,G2446)&gt;1,0,1)</f>
        <v>0</v>
      </c>
    </row>
    <row r="2447" spans="1:24" hidden="1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  <c r="X2447">
        <f>IF(COUNTIFS($B$2:B2447,B2447,$G$2:G2447,G2447)&gt;1,0,1)</f>
        <v>0</v>
      </c>
    </row>
    <row r="2448" spans="1:24" hidden="1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  <c r="X2448">
        <f>IF(COUNTIFS($B$2:B2448,B2448,$G$2:G2448,G2448)&gt;1,0,1)</f>
        <v>1</v>
      </c>
    </row>
    <row r="2449" spans="1:24" hidden="1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  <c r="X2449">
        <f>IF(COUNTIFS($B$2:B2449,B2449,$G$2:G2449,G2449)&gt;1,0,1)</f>
        <v>1</v>
      </c>
    </row>
    <row r="2450" spans="1:24" hidden="1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  <c r="X2450">
        <f>IF(COUNTIFS($B$2:B2450,B2450,$G$2:G2450,G2450)&gt;1,0,1)</f>
        <v>1</v>
      </c>
    </row>
    <row r="2451" spans="1:24" hidden="1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  <c r="X2451">
        <f>IF(COUNTIFS($B$2:B2451,B2451,$G$2:G2451,G2451)&gt;1,0,1)</f>
        <v>1</v>
      </c>
    </row>
    <row r="2452" spans="1:24" hidden="1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  <c r="X2452">
        <f>IF(COUNTIFS($B$2:B2452,B2452,$G$2:G2452,G2452)&gt;1,0,1)</f>
        <v>1</v>
      </c>
    </row>
    <row r="2453" spans="1:24" hidden="1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  <c r="X2453">
        <f>IF(COUNTIFS($B$2:B2453,B2453,$G$2:G2453,G2453)&gt;1,0,1)</f>
        <v>0</v>
      </c>
    </row>
    <row r="2454" spans="1:24" hidden="1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  <c r="X2454">
        <f>IF(COUNTIFS($B$2:B2454,B2454,$G$2:G2454,G2454)&gt;1,0,1)</f>
        <v>0</v>
      </c>
    </row>
    <row r="2455" spans="1:24" hidden="1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  <c r="X2455">
        <f>IF(COUNTIFS($B$2:B2455,B2455,$G$2:G2455,G2455)&gt;1,0,1)</f>
        <v>0</v>
      </c>
    </row>
    <row r="2456" spans="1:24" hidden="1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  <c r="X2456">
        <f>IF(COUNTIFS($B$2:B2456,B2456,$G$2:G2456,G2456)&gt;1,0,1)</f>
        <v>0</v>
      </c>
    </row>
    <row r="2457" spans="1:24" hidden="1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  <c r="X2457">
        <f>IF(COUNTIFS($B$2:B2457,B2457,$G$2:G2457,G2457)&gt;1,0,1)</f>
        <v>0</v>
      </c>
    </row>
    <row r="2458" spans="1:24" hidden="1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  <c r="X2458">
        <f>IF(COUNTIFS($B$2:B2458,B2458,$G$2:G2458,G2458)&gt;1,0,1)</f>
        <v>0</v>
      </c>
    </row>
    <row r="2459" spans="1:24" hidden="1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  <c r="X2459">
        <f>IF(COUNTIFS($B$2:B2459,B2459,$G$2:G2459,G2459)&gt;1,0,1)</f>
        <v>0</v>
      </c>
    </row>
    <row r="2460" spans="1:24" hidden="1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  <c r="X2460">
        <f>IF(COUNTIFS($B$2:B2460,B2460,$G$2:G2460,G2460)&gt;1,0,1)</f>
        <v>0</v>
      </c>
    </row>
    <row r="2461" spans="1:24" hidden="1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  <c r="X2461">
        <f>IF(COUNTIFS($B$2:B2461,B2461,$G$2:G2461,G2461)&gt;1,0,1)</f>
        <v>1</v>
      </c>
    </row>
    <row r="2462" spans="1:24" hidden="1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  <c r="X2462">
        <f>IF(COUNTIFS($B$2:B2462,B2462,$G$2:G2462,G2462)&gt;1,0,1)</f>
        <v>1</v>
      </c>
    </row>
    <row r="2463" spans="1:24" hidden="1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  <c r="X2463">
        <f>IF(COUNTIFS($B$2:B2463,B2463,$G$2:G2463,G2463)&gt;1,0,1)</f>
        <v>0</v>
      </c>
    </row>
    <row r="2464" spans="1:24" hidden="1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  <c r="X2464">
        <f>IF(COUNTIFS($B$2:B2464,B2464,$G$2:G2464,G2464)&gt;1,0,1)</f>
        <v>1</v>
      </c>
    </row>
    <row r="2465" spans="1:24" hidden="1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  <c r="X2465">
        <f>IF(COUNTIFS($B$2:B2465,B2465,$G$2:G2465,G2465)&gt;1,0,1)</f>
        <v>0</v>
      </c>
    </row>
    <row r="2466" spans="1:24" hidden="1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  <c r="X2466">
        <f>IF(COUNTIFS($B$2:B2466,B2466,$G$2:G2466,G2466)&gt;1,0,1)</f>
        <v>0</v>
      </c>
    </row>
    <row r="2467" spans="1:24" hidden="1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  <c r="X2467">
        <f>IF(COUNTIFS($B$2:B2467,B2467,$G$2:G2467,G2467)&gt;1,0,1)</f>
        <v>0</v>
      </c>
    </row>
    <row r="2468" spans="1:24" hidden="1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  <c r="X2468">
        <f>IF(COUNTIFS($B$2:B2468,B2468,$G$2:G2468,G2468)&gt;1,0,1)</f>
        <v>1</v>
      </c>
    </row>
    <row r="2469" spans="1:24" hidden="1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  <c r="X2469">
        <f>IF(COUNTIFS($B$2:B2469,B2469,$G$2:G2469,G2469)&gt;1,0,1)</f>
        <v>0</v>
      </c>
    </row>
    <row r="2470" spans="1:24" hidden="1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  <c r="X2470">
        <f>IF(COUNTIFS($B$2:B2470,B2470,$G$2:G2470,G2470)&gt;1,0,1)</f>
        <v>0</v>
      </c>
    </row>
    <row r="2471" spans="1:24" hidden="1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  <c r="X2471">
        <f>IF(COUNTIFS($B$2:B2471,B2471,$G$2:G2471,G2471)&gt;1,0,1)</f>
        <v>0</v>
      </c>
    </row>
    <row r="2472" spans="1:24" hidden="1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  <c r="X2472">
        <f>IF(COUNTIFS($B$2:B2472,B2472,$G$2:G2472,G2472)&gt;1,0,1)</f>
        <v>1</v>
      </c>
    </row>
    <row r="2473" spans="1:24" hidden="1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  <c r="X2473">
        <f>IF(COUNTIFS($B$2:B2473,B2473,$G$2:G2473,G2473)&gt;1,0,1)</f>
        <v>0</v>
      </c>
    </row>
    <row r="2474" spans="1:24" hidden="1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  <c r="X2474">
        <f>IF(COUNTIFS($B$2:B2474,B2474,$G$2:G2474,G2474)&gt;1,0,1)</f>
        <v>0</v>
      </c>
    </row>
    <row r="2475" spans="1:24" hidden="1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  <c r="X2475">
        <f>IF(COUNTIFS($B$2:B2475,B2475,$G$2:G2475,G2475)&gt;1,0,1)</f>
        <v>1</v>
      </c>
    </row>
    <row r="2476" spans="1:24" hidden="1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  <c r="X2476">
        <f>IF(COUNTIFS($B$2:B2476,B2476,$G$2:G2476,G2476)&gt;1,0,1)</f>
        <v>0</v>
      </c>
    </row>
    <row r="2477" spans="1:24" hidden="1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  <c r="X2477">
        <f>IF(COUNTIFS($B$2:B2477,B2477,$G$2:G2477,G2477)&gt;1,0,1)</f>
        <v>0</v>
      </c>
    </row>
    <row r="2478" spans="1:24" hidden="1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  <c r="X2478">
        <f>IF(COUNTIFS($B$2:B2478,B2478,$G$2:G2478,G2478)&gt;1,0,1)</f>
        <v>0</v>
      </c>
    </row>
    <row r="2479" spans="1:24" hidden="1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  <c r="X2479">
        <f>IF(COUNTIFS($B$2:B2479,B2479,$G$2:G2479,G2479)&gt;1,0,1)</f>
        <v>1</v>
      </c>
    </row>
    <row r="2480" spans="1:24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  <c r="X2480">
        <f>IF(COUNTIFS($B$2:B2480,B2480,$G$2:G2480,G2480)&gt;1,0,1)</f>
        <v>1</v>
      </c>
    </row>
    <row r="2481" spans="1:24" hidden="1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  <c r="X2481">
        <f>IF(COUNTIFS($B$2:B2481,B2481,$G$2:G2481,G2481)&gt;1,0,1)</f>
        <v>1</v>
      </c>
    </row>
    <row r="2482" spans="1:24" hidden="1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  <c r="X2482">
        <f>IF(COUNTIFS($B$2:B2482,B2482,$G$2:G2482,G2482)&gt;1,0,1)</f>
        <v>0</v>
      </c>
    </row>
    <row r="2483" spans="1:24" hidden="1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  <c r="X2483">
        <f>IF(COUNTIFS($B$2:B2483,B2483,$G$2:G2483,G2483)&gt;1,0,1)</f>
        <v>1</v>
      </c>
    </row>
    <row r="2484" spans="1:24" hidden="1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  <c r="X2484">
        <f>IF(COUNTIFS($B$2:B2484,B2484,$G$2:G2484,G2484)&gt;1,0,1)</f>
        <v>1</v>
      </c>
    </row>
    <row r="2485" spans="1:24" hidden="1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  <c r="X2485">
        <f>IF(COUNTIFS($B$2:B2485,B2485,$G$2:G2485,G2485)&gt;1,0,1)</f>
        <v>0</v>
      </c>
    </row>
    <row r="2486" spans="1:24" hidden="1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  <c r="X2486">
        <f>IF(COUNTIFS($B$2:B2486,B2486,$G$2:G2486,G2486)&gt;1,0,1)</f>
        <v>0</v>
      </c>
    </row>
    <row r="2487" spans="1:24" hidden="1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  <c r="X2487">
        <f>IF(COUNTIFS($B$2:B2487,B2487,$G$2:G2487,G2487)&gt;1,0,1)</f>
        <v>0</v>
      </c>
    </row>
    <row r="2488" spans="1:24" hidden="1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  <c r="X2488">
        <f>IF(COUNTIFS($B$2:B2488,B2488,$G$2:G2488,G2488)&gt;1,0,1)</f>
        <v>1</v>
      </c>
    </row>
    <row r="2489" spans="1:24" hidden="1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  <c r="X2489">
        <f>IF(COUNTIFS($B$2:B2489,B2489,$G$2:G2489,G2489)&gt;1,0,1)</f>
        <v>0</v>
      </c>
    </row>
    <row r="2490" spans="1:24" hidden="1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  <c r="X2490">
        <f>IF(COUNTIFS($B$2:B2490,B2490,$G$2:G2490,G2490)&gt;1,0,1)</f>
        <v>0</v>
      </c>
    </row>
    <row r="2491" spans="1:24" hidden="1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  <c r="X2491">
        <f>IF(COUNTIFS($B$2:B2491,B2491,$G$2:G2491,G2491)&gt;1,0,1)</f>
        <v>1</v>
      </c>
    </row>
    <row r="2492" spans="1:24" hidden="1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  <c r="X2492">
        <f>IF(COUNTIFS($B$2:B2492,B2492,$G$2:G2492,G2492)&gt;1,0,1)</f>
        <v>0</v>
      </c>
    </row>
    <row r="2493" spans="1:24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  <c r="X2493">
        <f>IF(COUNTIFS($B$2:B2493,B2493,$G$2:G2493,G2493)&gt;1,0,1)</f>
        <v>1</v>
      </c>
    </row>
    <row r="2494" spans="1:24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  <c r="X2494">
        <f>IF(COUNTIFS($B$2:B2494,B2494,$G$2:G2494,G2494)&gt;1,0,1)</f>
        <v>1</v>
      </c>
    </row>
    <row r="2495" spans="1:24" hidden="1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  <c r="X2495">
        <f>IF(COUNTIFS($B$2:B2495,B2495,$G$2:G2495,G2495)&gt;1,0,1)</f>
        <v>1</v>
      </c>
    </row>
    <row r="2496" spans="1:24" hidden="1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  <c r="X2496">
        <f>IF(COUNTIFS($B$2:B2496,B2496,$G$2:G2496,G2496)&gt;1,0,1)</f>
        <v>0</v>
      </c>
    </row>
    <row r="2497" spans="1:24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  <c r="X2497">
        <f>IF(COUNTIFS($B$2:B2497,B2497,$G$2:G2497,G2497)&gt;1,0,1)</f>
        <v>1</v>
      </c>
    </row>
    <row r="2498" spans="1:24" hidden="1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  <c r="X2498">
        <f>IF(COUNTIFS($B$2:B2498,B2498,$G$2:G2498,G2498)&gt;1,0,1)</f>
        <v>1</v>
      </c>
    </row>
    <row r="2499" spans="1:24" hidden="1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  <c r="X2499">
        <f>IF(COUNTIFS($B$2:B2499,B2499,$G$2:G2499,G2499)&gt;1,0,1)</f>
        <v>0</v>
      </c>
    </row>
    <row r="2500" spans="1:24" hidden="1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  <c r="X2500">
        <f>IF(COUNTIFS($B$2:B2500,B2500,$G$2:G2500,G2500)&gt;1,0,1)</f>
        <v>1</v>
      </c>
    </row>
    <row r="2501" spans="1:24" hidden="1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  <c r="X2501">
        <f>IF(COUNTIFS($B$2:B2501,B2501,$G$2:G2501,G2501)&gt;1,0,1)</f>
        <v>1</v>
      </c>
    </row>
    <row r="2502" spans="1:24" hidden="1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  <c r="X2502">
        <f>IF(COUNTIFS($B$2:B2502,B2502,$G$2:G2502,G2502)&gt;1,0,1)</f>
        <v>1</v>
      </c>
    </row>
    <row r="2503" spans="1:24" hidden="1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  <c r="X2503">
        <f>IF(COUNTIFS($B$2:B2503,B2503,$G$2:G2503,G2503)&gt;1,0,1)</f>
        <v>0</v>
      </c>
    </row>
    <row r="2504" spans="1:24" hidden="1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  <c r="X2504">
        <f>IF(COUNTIFS($B$2:B2504,B2504,$G$2:G2504,G2504)&gt;1,0,1)</f>
        <v>0</v>
      </c>
    </row>
    <row r="2505" spans="1:24" hidden="1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  <c r="X2505">
        <f>IF(COUNTIFS($B$2:B2505,B2505,$G$2:G2505,G2505)&gt;1,0,1)</f>
        <v>1</v>
      </c>
    </row>
    <row r="2506" spans="1:24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  <c r="X2506">
        <f>IF(COUNTIFS($B$2:B2506,B2506,$G$2:G2506,G2506)&gt;1,0,1)</f>
        <v>1</v>
      </c>
    </row>
    <row r="2507" spans="1:24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  <c r="X2507">
        <f>IF(COUNTIFS($B$2:B2507,B2507,$G$2:G2507,G2507)&gt;1,0,1)</f>
        <v>0</v>
      </c>
    </row>
    <row r="2508" spans="1:24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  <c r="X2508">
        <f>IF(COUNTIFS($B$2:B2508,B2508,$G$2:G2508,G2508)&gt;1,0,1)</f>
        <v>0</v>
      </c>
    </row>
    <row r="2509" spans="1:24" hidden="1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  <c r="X2509">
        <f>IF(COUNTIFS($B$2:B2509,B2509,$G$2:G2509,G2509)&gt;1,0,1)</f>
        <v>1</v>
      </c>
    </row>
    <row r="2510" spans="1:24" hidden="1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  <c r="X2510">
        <f>IF(COUNTIFS($B$2:B2510,B2510,$G$2:G2510,G2510)&gt;1,0,1)</f>
        <v>1</v>
      </c>
    </row>
    <row r="2511" spans="1:24" hidden="1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  <c r="X2511">
        <f>IF(COUNTIFS($B$2:B2511,B2511,$G$2:G2511,G2511)&gt;1,0,1)</f>
        <v>0</v>
      </c>
    </row>
    <row r="2512" spans="1:24" hidden="1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  <c r="X2512">
        <f>IF(COUNTIFS($B$2:B2512,B2512,$G$2:G2512,G2512)&gt;1,0,1)</f>
        <v>1</v>
      </c>
    </row>
    <row r="2513" spans="1:24" hidden="1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  <c r="X2513">
        <f>IF(COUNTIFS($B$2:B2513,B2513,$G$2:G2513,G2513)&gt;1,0,1)</f>
        <v>1</v>
      </c>
    </row>
    <row r="2514" spans="1:24" hidden="1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  <c r="X2514">
        <f>IF(COUNTIFS($B$2:B2514,B2514,$G$2:G2514,G2514)&gt;1,0,1)</f>
        <v>1</v>
      </c>
    </row>
    <row r="2515" spans="1:24" hidden="1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  <c r="X2515">
        <f>IF(COUNTIFS($B$2:B2515,B2515,$G$2:G2515,G2515)&gt;1,0,1)</f>
        <v>1</v>
      </c>
    </row>
    <row r="2516" spans="1:24" hidden="1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  <c r="X2516">
        <f>IF(COUNTIFS($B$2:B2516,B2516,$G$2:G2516,G2516)&gt;1,0,1)</f>
        <v>0</v>
      </c>
    </row>
    <row r="2517" spans="1:24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  <c r="X2517">
        <f>IF(COUNTIFS($B$2:B2517,B2517,$G$2:G2517,G2517)&gt;1,0,1)</f>
        <v>1</v>
      </c>
    </row>
    <row r="2518" spans="1:24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  <c r="X2518">
        <f>IF(COUNTIFS($B$2:B2518,B2518,$G$2:G2518,G2518)&gt;1,0,1)</f>
        <v>1</v>
      </c>
    </row>
    <row r="2519" spans="1:24" hidden="1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  <c r="X2519">
        <f>IF(COUNTIFS($B$2:B2519,B2519,$G$2:G2519,G2519)&gt;1,0,1)</f>
        <v>1</v>
      </c>
    </row>
    <row r="2520" spans="1:24" hidden="1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  <c r="X2520">
        <f>IF(COUNTIFS($B$2:B2520,B2520,$G$2:G2520,G2520)&gt;1,0,1)</f>
        <v>1</v>
      </c>
    </row>
    <row r="2521" spans="1:24" hidden="1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  <c r="X2521">
        <f>IF(COUNTIFS($B$2:B2521,B2521,$G$2:G2521,G2521)&gt;1,0,1)</f>
        <v>0</v>
      </c>
    </row>
    <row r="2522" spans="1:24" hidden="1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  <c r="X2522">
        <f>IF(COUNTIFS($B$2:B2522,B2522,$G$2:G2522,G2522)&gt;1,0,1)</f>
        <v>0</v>
      </c>
    </row>
    <row r="2523" spans="1:24" hidden="1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  <c r="X2523">
        <f>IF(COUNTIFS($B$2:B2523,B2523,$G$2:G2523,G2523)&gt;1,0,1)</f>
        <v>0</v>
      </c>
    </row>
    <row r="2524" spans="1:24" hidden="1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  <c r="X2524">
        <f>IF(COUNTIFS($B$2:B2524,B2524,$G$2:G2524,G2524)&gt;1,0,1)</f>
        <v>0</v>
      </c>
    </row>
    <row r="2525" spans="1:24" hidden="1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  <c r="X2525">
        <f>IF(COUNTIFS($B$2:B2525,B2525,$G$2:G2525,G2525)&gt;1,0,1)</f>
        <v>0</v>
      </c>
    </row>
    <row r="2526" spans="1:24" hidden="1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  <c r="X2526">
        <f>IF(COUNTIFS($B$2:B2526,B2526,$G$2:G2526,G2526)&gt;1,0,1)</f>
        <v>1</v>
      </c>
    </row>
    <row r="2527" spans="1:24" hidden="1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  <c r="X2527">
        <f>IF(COUNTIFS($B$2:B2527,B2527,$G$2:G2527,G2527)&gt;1,0,1)</f>
        <v>0</v>
      </c>
    </row>
    <row r="2528" spans="1:24" hidden="1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  <c r="X2528">
        <f>IF(COUNTIFS($B$2:B2528,B2528,$G$2:G2528,G2528)&gt;1,0,1)</f>
        <v>0</v>
      </c>
    </row>
    <row r="2529" spans="1:24" hidden="1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  <c r="X2529">
        <f>IF(COUNTIFS($B$2:B2529,B2529,$G$2:G2529,G2529)&gt;1,0,1)</f>
        <v>0</v>
      </c>
    </row>
    <row r="2530" spans="1:24" hidden="1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  <c r="X2530">
        <f>IF(COUNTIFS($B$2:B2530,B2530,$G$2:G2530,G2530)&gt;1,0,1)</f>
        <v>0</v>
      </c>
    </row>
    <row r="2531" spans="1:24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  <c r="X2531">
        <f>IF(COUNTIFS($B$2:B2531,B2531,$G$2:G2531,G2531)&gt;1,0,1)</f>
        <v>1</v>
      </c>
    </row>
    <row r="2532" spans="1:24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  <c r="X2532">
        <f>IF(COUNTIFS($B$2:B2532,B2532,$G$2:G2532,G2532)&gt;1,0,1)</f>
        <v>1</v>
      </c>
    </row>
    <row r="2533" spans="1:24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  <c r="X2533">
        <f>IF(COUNTIFS($B$2:B2533,B2533,$G$2:G2533,G2533)&gt;1,0,1)</f>
        <v>0</v>
      </c>
    </row>
    <row r="2534" spans="1:24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  <c r="X2534">
        <f>IF(COUNTIFS($B$2:B2534,B2534,$G$2:G2534,G2534)&gt;1,0,1)</f>
        <v>0</v>
      </c>
    </row>
    <row r="2535" spans="1:24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  <c r="X2535">
        <f>IF(COUNTIFS($B$2:B2535,B2535,$G$2:G2535,G2535)&gt;1,0,1)</f>
        <v>0</v>
      </c>
    </row>
    <row r="2536" spans="1:24" hidden="1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  <c r="X2536">
        <f>IF(COUNTIFS($B$2:B2536,B2536,$G$2:G2536,G2536)&gt;1,0,1)</f>
        <v>1</v>
      </c>
    </row>
    <row r="2537" spans="1:24" hidden="1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  <c r="X2537">
        <f>IF(COUNTIFS($B$2:B2537,B2537,$G$2:G2537,G2537)&gt;1,0,1)</f>
        <v>1</v>
      </c>
    </row>
    <row r="2538" spans="1:24" hidden="1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  <c r="X2538">
        <f>IF(COUNTIFS($B$2:B2538,B2538,$G$2:G2538,G2538)&gt;1,0,1)</f>
        <v>1</v>
      </c>
    </row>
    <row r="2539" spans="1:24" hidden="1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  <c r="X2539">
        <f>IF(COUNTIFS($B$2:B2539,B2539,$G$2:G2539,G2539)&gt;1,0,1)</f>
        <v>0</v>
      </c>
    </row>
    <row r="2540" spans="1:24" hidden="1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  <c r="X2540">
        <f>IF(COUNTIFS($B$2:B2540,B2540,$G$2:G2540,G2540)&gt;1,0,1)</f>
        <v>0</v>
      </c>
    </row>
    <row r="2541" spans="1:24" hidden="1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  <c r="X2541">
        <f>IF(COUNTIFS($B$2:B2541,B2541,$G$2:G2541,G2541)&gt;1,0,1)</f>
        <v>1</v>
      </c>
    </row>
    <row r="2542" spans="1:24" hidden="1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  <c r="X2542">
        <f>IF(COUNTIFS($B$2:B2542,B2542,$G$2:G2542,G2542)&gt;1,0,1)</f>
        <v>0</v>
      </c>
    </row>
    <row r="2543" spans="1:24" hidden="1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  <c r="X2543">
        <f>IF(COUNTIFS($B$2:B2543,B2543,$G$2:G2543,G2543)&gt;1,0,1)</f>
        <v>1</v>
      </c>
    </row>
    <row r="2544" spans="1:24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  <c r="X2544">
        <f>IF(COUNTIFS($B$2:B2544,B2544,$G$2:G2544,G2544)&gt;1,0,1)</f>
        <v>1</v>
      </c>
    </row>
    <row r="2545" spans="1:24" hidden="1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  <c r="X2545">
        <f>IF(COUNTIFS($B$2:B2545,B2545,$G$2:G2545,G2545)&gt;1,0,1)</f>
        <v>1</v>
      </c>
    </row>
    <row r="2546" spans="1:24" hidden="1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  <c r="X2546">
        <f>IF(COUNTIFS($B$2:B2546,B2546,$G$2:G2546,G2546)&gt;1,0,1)</f>
        <v>0</v>
      </c>
    </row>
    <row r="2547" spans="1:24" hidden="1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  <c r="X2547">
        <f>IF(COUNTIFS($B$2:B2547,B2547,$G$2:G2547,G2547)&gt;1,0,1)</f>
        <v>1</v>
      </c>
    </row>
    <row r="2548" spans="1:24" hidden="1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  <c r="X2548">
        <f>IF(COUNTIFS($B$2:B2548,B2548,$G$2:G2548,G2548)&gt;1,0,1)</f>
        <v>0</v>
      </c>
    </row>
    <row r="2549" spans="1:24" hidden="1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  <c r="X2549">
        <f>IF(COUNTIFS($B$2:B2549,B2549,$G$2:G2549,G2549)&gt;1,0,1)</f>
        <v>1</v>
      </c>
    </row>
    <row r="2550" spans="1:24" hidden="1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  <c r="X2550">
        <f>IF(COUNTIFS($B$2:B2550,B2550,$G$2:G2550,G2550)&gt;1,0,1)</f>
        <v>0</v>
      </c>
    </row>
    <row r="2551" spans="1:24" hidden="1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  <c r="X2551">
        <f>IF(COUNTIFS($B$2:B2551,B2551,$G$2:G2551,G2551)&gt;1,0,1)</f>
        <v>0</v>
      </c>
    </row>
    <row r="2552" spans="1:24" hidden="1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  <c r="X2552">
        <f>IF(COUNTIFS($B$2:B2552,B2552,$G$2:G2552,G2552)&gt;1,0,1)</f>
        <v>0</v>
      </c>
    </row>
    <row r="2553" spans="1:24" hidden="1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  <c r="X2553">
        <f>IF(COUNTIFS($B$2:B2553,B2553,$G$2:G2553,G2553)&gt;1,0,1)</f>
        <v>1</v>
      </c>
    </row>
    <row r="2554" spans="1:24" hidden="1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  <c r="X2554">
        <f>IF(COUNTIFS($B$2:B2554,B2554,$G$2:G2554,G2554)&gt;1,0,1)</f>
        <v>0</v>
      </c>
    </row>
    <row r="2555" spans="1:24" hidden="1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  <c r="X2555">
        <f>IF(COUNTIFS($B$2:B2555,B2555,$G$2:G2555,G2555)&gt;1,0,1)</f>
        <v>1</v>
      </c>
    </row>
    <row r="2556" spans="1:24" hidden="1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  <c r="X2556">
        <f>IF(COUNTIFS($B$2:B2556,B2556,$G$2:G2556,G2556)&gt;1,0,1)</f>
        <v>1</v>
      </c>
    </row>
    <row r="2557" spans="1:24" hidden="1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  <c r="X2557">
        <f>IF(COUNTIFS($B$2:B2557,B2557,$G$2:G2557,G2557)&gt;1,0,1)</f>
        <v>1</v>
      </c>
    </row>
    <row r="2558" spans="1:24" hidden="1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  <c r="X2558">
        <f>IF(COUNTIFS($B$2:B2558,B2558,$G$2:G2558,G2558)&gt;1,0,1)</f>
        <v>1</v>
      </c>
    </row>
    <row r="2559" spans="1:24" hidden="1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  <c r="X2559">
        <f>IF(COUNTIFS($B$2:B2559,B2559,$G$2:G2559,G2559)&gt;1,0,1)</f>
        <v>1</v>
      </c>
    </row>
    <row r="2560" spans="1:24" hidden="1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  <c r="X2560">
        <f>IF(COUNTIFS($B$2:B2560,B2560,$G$2:G2560,G2560)&gt;1,0,1)</f>
        <v>1</v>
      </c>
    </row>
    <row r="2561" spans="1:24" hidden="1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  <c r="X2561">
        <f>IF(COUNTIFS($B$2:B2561,B2561,$G$2:G2561,G2561)&gt;1,0,1)</f>
        <v>0</v>
      </c>
    </row>
    <row r="2562" spans="1:24" hidden="1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  <c r="X2562">
        <f>IF(COUNTIFS($B$2:B2562,B2562,$G$2:G2562,G2562)&gt;1,0,1)</f>
        <v>0</v>
      </c>
    </row>
    <row r="2563" spans="1:24" hidden="1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  <c r="X2563">
        <f>IF(COUNTIFS($B$2:B2563,B2563,$G$2:G2563,G2563)&gt;1,0,1)</f>
        <v>1</v>
      </c>
    </row>
    <row r="2564" spans="1:24" hidden="1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  <c r="X2564">
        <f>IF(COUNTIFS($B$2:B2564,B2564,$G$2:G2564,G2564)&gt;1,0,1)</f>
        <v>0</v>
      </c>
    </row>
    <row r="2565" spans="1:24" hidden="1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  <c r="X2565">
        <f>IF(COUNTIFS($B$2:B2565,B2565,$G$2:G2565,G2565)&gt;1,0,1)</f>
        <v>1</v>
      </c>
    </row>
    <row r="2566" spans="1:24" hidden="1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  <c r="X2566">
        <f>IF(COUNTIFS($B$2:B2566,B2566,$G$2:G2566,G2566)&gt;1,0,1)</f>
        <v>0</v>
      </c>
    </row>
    <row r="2567" spans="1:24" hidden="1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  <c r="X2567">
        <f>IF(COUNTIFS($B$2:B2567,B2567,$G$2:G2567,G2567)&gt;1,0,1)</f>
        <v>1</v>
      </c>
    </row>
    <row r="2568" spans="1:24" hidden="1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  <c r="X2568">
        <f>IF(COUNTIFS($B$2:B2568,B2568,$G$2:G2568,G2568)&gt;1,0,1)</f>
        <v>1</v>
      </c>
    </row>
    <row r="2569" spans="1:24" hidden="1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  <c r="X2569">
        <f>IF(COUNTIFS($B$2:B2569,B2569,$G$2:G2569,G2569)&gt;1,0,1)</f>
        <v>0</v>
      </c>
    </row>
    <row r="2570" spans="1:24" hidden="1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  <c r="X2570">
        <f>IF(COUNTIFS($B$2:B2570,B2570,$G$2:G2570,G2570)&gt;1,0,1)</f>
        <v>1</v>
      </c>
    </row>
    <row r="2571" spans="1:24" hidden="1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  <c r="X2571">
        <f>IF(COUNTIFS($B$2:B2571,B2571,$G$2:G2571,G2571)&gt;1,0,1)</f>
        <v>1</v>
      </c>
    </row>
    <row r="2572" spans="1:24" hidden="1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  <c r="X2572">
        <f>IF(COUNTIFS($B$2:B2572,B2572,$G$2:G2572,G2572)&gt;1,0,1)</f>
        <v>0</v>
      </c>
    </row>
    <row r="2573" spans="1:24" hidden="1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  <c r="X2573">
        <f>IF(COUNTIFS($B$2:B2573,B2573,$G$2:G2573,G2573)&gt;1,0,1)</f>
        <v>1</v>
      </c>
    </row>
    <row r="2574" spans="1:24" hidden="1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  <c r="X2574">
        <f>IF(COUNTIFS($B$2:B2574,B2574,$G$2:G2574,G2574)&gt;1,0,1)</f>
        <v>1</v>
      </c>
    </row>
    <row r="2575" spans="1:24" hidden="1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  <c r="X2575">
        <f>IF(COUNTIFS($B$2:B2575,B2575,$G$2:G2575,G2575)&gt;1,0,1)</f>
        <v>1</v>
      </c>
    </row>
    <row r="2576" spans="1:24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  <c r="X2576">
        <f>IF(COUNTIFS($B$2:B2576,B2576,$G$2:G2576,G2576)&gt;1,0,1)</f>
        <v>1</v>
      </c>
    </row>
    <row r="2577" spans="1:24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  <c r="X2577">
        <f>IF(COUNTIFS($B$2:B2577,B2577,$G$2:G2577,G2577)&gt;1,0,1)</f>
        <v>0</v>
      </c>
    </row>
    <row r="2578" spans="1:24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  <c r="X2578">
        <f>IF(COUNTIFS($B$2:B2578,B2578,$G$2:G2578,G2578)&gt;1,0,1)</f>
        <v>0</v>
      </c>
    </row>
    <row r="2579" spans="1:24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  <c r="X2579">
        <f>IF(COUNTIFS($B$2:B2579,B2579,$G$2:G2579,G2579)&gt;1,0,1)</f>
        <v>0</v>
      </c>
    </row>
    <row r="2580" spans="1:24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  <c r="X2580">
        <f>IF(COUNTIFS($B$2:B2580,B2580,$G$2:G2580,G2580)&gt;1,0,1)</f>
        <v>1</v>
      </c>
    </row>
    <row r="2581" spans="1:24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  <c r="X2581">
        <f>IF(COUNTIFS($B$2:B2581,B2581,$G$2:G2581,G2581)&gt;1,0,1)</f>
        <v>0</v>
      </c>
    </row>
    <row r="2582" spans="1:24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  <c r="X2582">
        <f>IF(COUNTIFS($B$2:B2582,B2582,$G$2:G2582,G2582)&gt;1,0,1)</f>
        <v>0</v>
      </c>
    </row>
    <row r="2583" spans="1:24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  <c r="X2583">
        <f>IF(COUNTIFS($B$2:B2583,B2583,$G$2:G2583,G2583)&gt;1,0,1)</f>
        <v>0</v>
      </c>
    </row>
    <row r="2584" spans="1:24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  <c r="X2584">
        <f>IF(COUNTIFS($B$2:B2584,B2584,$G$2:G2584,G2584)&gt;1,0,1)</f>
        <v>0</v>
      </c>
    </row>
    <row r="2585" spans="1:24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  <c r="X2585">
        <f>IF(COUNTIFS($B$2:B2585,B2585,$G$2:G2585,G2585)&gt;1,0,1)</f>
        <v>0</v>
      </c>
    </row>
    <row r="2586" spans="1:24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  <c r="X2586">
        <f>IF(COUNTIFS($B$2:B2586,B2586,$G$2:G2586,G2586)&gt;1,0,1)</f>
        <v>0</v>
      </c>
    </row>
    <row r="2587" spans="1:24" hidden="1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  <c r="X2587">
        <f>IF(COUNTIFS($B$2:B2587,B2587,$G$2:G2587,G2587)&gt;1,0,1)</f>
        <v>1</v>
      </c>
    </row>
    <row r="2588" spans="1:24" hidden="1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  <c r="X2588">
        <f>IF(COUNTIFS($B$2:B2588,B2588,$G$2:G2588,G2588)&gt;1,0,1)</f>
        <v>1</v>
      </c>
    </row>
    <row r="2589" spans="1:24" hidden="1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  <c r="X2589">
        <f>IF(COUNTIFS($B$2:B2589,B2589,$G$2:G2589,G2589)&gt;1,0,1)</f>
        <v>0</v>
      </c>
    </row>
    <row r="2590" spans="1:24" hidden="1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  <c r="X2590">
        <f>IF(COUNTIFS($B$2:B2590,B2590,$G$2:G2590,G2590)&gt;1,0,1)</f>
        <v>1</v>
      </c>
    </row>
    <row r="2591" spans="1:24" hidden="1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  <c r="X2591">
        <f>IF(COUNTIFS($B$2:B2591,B2591,$G$2:G2591,G2591)&gt;1,0,1)</f>
        <v>0</v>
      </c>
    </row>
    <row r="2592" spans="1:24" hidden="1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  <c r="X2592">
        <f>IF(COUNTIFS($B$2:B2592,B2592,$G$2:G2592,G2592)&gt;1,0,1)</f>
        <v>1</v>
      </c>
    </row>
    <row r="2593" spans="1:24" hidden="1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  <c r="X2593">
        <f>IF(COUNTIFS($B$2:B2593,B2593,$G$2:G2593,G2593)&gt;1,0,1)</f>
        <v>0</v>
      </c>
    </row>
    <row r="2594" spans="1:24" hidden="1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  <c r="X2594">
        <f>IF(COUNTIFS($B$2:B2594,B2594,$G$2:G2594,G2594)&gt;1,0,1)</f>
        <v>1</v>
      </c>
    </row>
    <row r="2595" spans="1:24" hidden="1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  <c r="X2595">
        <f>IF(COUNTIFS($B$2:B2595,B2595,$G$2:G2595,G2595)&gt;1,0,1)</f>
        <v>0</v>
      </c>
    </row>
    <row r="2596" spans="1:24" hidden="1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  <c r="X2596">
        <f>IF(COUNTIFS($B$2:B2596,B2596,$G$2:G2596,G2596)&gt;1,0,1)</f>
        <v>1</v>
      </c>
    </row>
    <row r="2597" spans="1:24" hidden="1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  <c r="X2597">
        <f>IF(COUNTIFS($B$2:B2597,B2597,$G$2:G2597,G2597)&gt;1,0,1)</f>
        <v>0</v>
      </c>
    </row>
    <row r="2598" spans="1:24" hidden="1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  <c r="X2598">
        <f>IF(COUNTIFS($B$2:B2598,B2598,$G$2:G2598,G2598)&gt;1,0,1)</f>
        <v>0</v>
      </c>
    </row>
    <row r="2599" spans="1:24" hidden="1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  <c r="X2599">
        <f>IF(COUNTIFS($B$2:B2599,B2599,$G$2:G2599,G2599)&gt;1,0,1)</f>
        <v>0</v>
      </c>
    </row>
    <row r="2600" spans="1:24" hidden="1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  <c r="X2600">
        <f>IF(COUNTIFS($B$2:B2600,B2600,$G$2:G2600,G2600)&gt;1,0,1)</f>
        <v>0</v>
      </c>
    </row>
    <row r="2601" spans="1:24" hidden="1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  <c r="X2601">
        <f>IF(COUNTIFS($B$2:B2601,B2601,$G$2:G2601,G2601)&gt;1,0,1)</f>
        <v>1</v>
      </c>
    </row>
    <row r="2602" spans="1:24" hidden="1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  <c r="X2602">
        <f>IF(COUNTIFS($B$2:B2602,B2602,$G$2:G2602,G2602)&gt;1,0,1)</f>
        <v>0</v>
      </c>
    </row>
    <row r="2603" spans="1:24" hidden="1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  <c r="X2603">
        <f>IF(COUNTIFS($B$2:B2603,B2603,$G$2:G2603,G2603)&gt;1,0,1)</f>
        <v>1</v>
      </c>
    </row>
    <row r="2604" spans="1:24" hidden="1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  <c r="X2604">
        <f>IF(COUNTIFS($B$2:B2604,B2604,$G$2:G2604,G2604)&gt;1,0,1)</f>
        <v>0</v>
      </c>
    </row>
    <row r="2605" spans="1:24" hidden="1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  <c r="X2605">
        <f>IF(COUNTIFS($B$2:B2605,B2605,$G$2:G2605,G2605)&gt;1,0,1)</f>
        <v>0</v>
      </c>
    </row>
    <row r="2606" spans="1:24" hidden="1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  <c r="X2606">
        <f>IF(COUNTIFS($B$2:B2606,B2606,$G$2:G2606,G2606)&gt;1,0,1)</f>
        <v>0</v>
      </c>
    </row>
    <row r="2607" spans="1:24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  <c r="X2607">
        <f>IF(COUNTIFS($B$2:B2607,B2607,$G$2:G2607,G2607)&gt;1,0,1)</f>
        <v>1</v>
      </c>
    </row>
    <row r="2608" spans="1:24" hidden="1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  <c r="X2608">
        <f>IF(COUNTIFS($B$2:B2608,B2608,$G$2:G2608,G2608)&gt;1,0,1)</f>
        <v>1</v>
      </c>
    </row>
    <row r="2609" spans="1:24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  <c r="X2609">
        <f>IF(COUNTIFS($B$2:B2609,B2609,$G$2:G2609,G2609)&gt;1,0,1)</f>
        <v>1</v>
      </c>
    </row>
    <row r="2610" spans="1:24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  <c r="X2610">
        <f>IF(COUNTIFS($B$2:B2610,B2610,$G$2:G2610,G2610)&gt;1,0,1)</f>
        <v>0</v>
      </c>
    </row>
    <row r="2611" spans="1:24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  <c r="X2611">
        <f>IF(COUNTIFS($B$2:B2611,B2611,$G$2:G2611,G2611)&gt;1,0,1)</f>
        <v>0</v>
      </c>
    </row>
    <row r="2612" spans="1:24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  <c r="X2612">
        <f>IF(COUNTIFS($B$2:B2612,B2612,$G$2:G2612,G2612)&gt;1,0,1)</f>
        <v>0</v>
      </c>
    </row>
    <row r="2613" spans="1:24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  <c r="X2613">
        <f>IF(COUNTIFS($B$2:B2613,B2613,$G$2:G2613,G2613)&gt;1,0,1)</f>
        <v>0</v>
      </c>
    </row>
    <row r="2614" spans="1:24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  <c r="X2614">
        <f>IF(COUNTIFS($B$2:B2614,B2614,$G$2:G2614,G2614)&gt;1,0,1)</f>
        <v>0</v>
      </c>
    </row>
    <row r="2615" spans="1:24" hidden="1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  <c r="X2615">
        <f>IF(COUNTIFS($B$2:B2615,B2615,$G$2:G2615,G2615)&gt;1,0,1)</f>
        <v>1</v>
      </c>
    </row>
    <row r="2616" spans="1:24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  <c r="X2616">
        <f>IF(COUNTIFS($B$2:B2616,B2616,$G$2:G2616,G2616)&gt;1,0,1)</f>
        <v>1</v>
      </c>
    </row>
    <row r="2617" spans="1:24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  <c r="X2617">
        <f>IF(COUNTIFS($B$2:B2617,B2617,$G$2:G2617,G2617)&gt;1,0,1)</f>
        <v>0</v>
      </c>
    </row>
    <row r="2618" spans="1:24" hidden="1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  <c r="X2618">
        <f>IF(COUNTIFS($B$2:B2618,B2618,$G$2:G2618,G2618)&gt;1,0,1)</f>
        <v>1</v>
      </c>
    </row>
    <row r="2619" spans="1:24" hidden="1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  <c r="X2619">
        <f>IF(COUNTIFS($B$2:B2619,B2619,$G$2:G2619,G2619)&gt;1,0,1)</f>
        <v>0</v>
      </c>
    </row>
    <row r="2620" spans="1:24" hidden="1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  <c r="X2620">
        <f>IF(COUNTIFS($B$2:B2620,B2620,$G$2:G2620,G2620)&gt;1,0,1)</f>
        <v>1</v>
      </c>
    </row>
    <row r="2621" spans="1:24" hidden="1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  <c r="X2621">
        <f>IF(COUNTIFS($B$2:B2621,B2621,$G$2:G2621,G2621)&gt;1,0,1)</f>
        <v>0</v>
      </c>
    </row>
    <row r="2622" spans="1:24" hidden="1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  <c r="X2622">
        <f>IF(COUNTIFS($B$2:B2622,B2622,$G$2:G2622,G2622)&gt;1,0,1)</f>
        <v>0</v>
      </c>
    </row>
    <row r="2623" spans="1:24" hidden="1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  <c r="X2623">
        <f>IF(COUNTIFS($B$2:B2623,B2623,$G$2:G2623,G2623)&gt;1,0,1)</f>
        <v>0</v>
      </c>
    </row>
    <row r="2624" spans="1:24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  <c r="X2624">
        <f>IF(COUNTIFS($B$2:B2624,B2624,$G$2:G2624,G2624)&gt;1,0,1)</f>
        <v>1</v>
      </c>
    </row>
    <row r="2625" spans="1:24" hidden="1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  <c r="X2625">
        <f>IF(COUNTIFS($B$2:B2625,B2625,$G$2:G2625,G2625)&gt;1,0,1)</f>
        <v>1</v>
      </c>
    </row>
    <row r="2626" spans="1:24" hidden="1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  <c r="X2626">
        <f>IF(COUNTIFS($B$2:B2626,B2626,$G$2:G2626,G2626)&gt;1,0,1)</f>
        <v>0</v>
      </c>
    </row>
    <row r="2627" spans="1:24" hidden="1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  <c r="X2627">
        <f>IF(COUNTIFS($B$2:B2627,B2627,$G$2:G2627,G2627)&gt;1,0,1)</f>
        <v>0</v>
      </c>
    </row>
    <row r="2628" spans="1:24" hidden="1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  <c r="X2628">
        <f>IF(COUNTIFS($B$2:B2628,B2628,$G$2:G2628,G2628)&gt;1,0,1)</f>
        <v>0</v>
      </c>
    </row>
    <row r="2629" spans="1:24" hidden="1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  <c r="X2629">
        <f>IF(COUNTIFS($B$2:B2629,B2629,$G$2:G2629,G2629)&gt;1,0,1)</f>
        <v>1</v>
      </c>
    </row>
    <row r="2630" spans="1:24" hidden="1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  <c r="X2630">
        <f>IF(COUNTIFS($B$2:B2630,B2630,$G$2:G2630,G2630)&gt;1,0,1)</f>
        <v>0</v>
      </c>
    </row>
    <row r="2631" spans="1:24" hidden="1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  <c r="X2631">
        <f>IF(COUNTIFS($B$2:B2631,B2631,$G$2:G2631,G2631)&gt;1,0,1)</f>
        <v>0</v>
      </c>
    </row>
    <row r="2632" spans="1:24" hidden="1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  <c r="X2632">
        <f>IF(COUNTIFS($B$2:B2632,B2632,$G$2:G2632,G2632)&gt;1,0,1)</f>
        <v>1</v>
      </c>
    </row>
    <row r="2633" spans="1:24" hidden="1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  <c r="X2633">
        <f>IF(COUNTIFS($B$2:B2633,B2633,$G$2:G2633,G2633)&gt;1,0,1)</f>
        <v>1</v>
      </c>
    </row>
    <row r="2634" spans="1:24" hidden="1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  <c r="X2634">
        <f>IF(COUNTIFS($B$2:B2634,B2634,$G$2:G2634,G2634)&gt;1,0,1)</f>
        <v>0</v>
      </c>
    </row>
    <row r="2635" spans="1:24" hidden="1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  <c r="X2635">
        <f>IF(COUNTIFS($B$2:B2635,B2635,$G$2:G2635,G2635)&gt;1,0,1)</f>
        <v>0</v>
      </c>
    </row>
    <row r="2636" spans="1:24" hidden="1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  <c r="X2636">
        <f>IF(COUNTIFS($B$2:B2636,B2636,$G$2:G2636,G2636)&gt;1,0,1)</f>
        <v>1</v>
      </c>
    </row>
    <row r="2637" spans="1:24" hidden="1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  <c r="X2637">
        <f>IF(COUNTIFS($B$2:B2637,B2637,$G$2:G2637,G2637)&gt;1,0,1)</f>
        <v>0</v>
      </c>
    </row>
    <row r="2638" spans="1:24" hidden="1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  <c r="X2638">
        <f>IF(COUNTIFS($B$2:B2638,B2638,$G$2:G2638,G2638)&gt;1,0,1)</f>
        <v>1</v>
      </c>
    </row>
    <row r="2639" spans="1:24" hidden="1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  <c r="X2639">
        <f>IF(COUNTIFS($B$2:B2639,B2639,$G$2:G2639,G2639)&gt;1,0,1)</f>
        <v>1</v>
      </c>
    </row>
    <row r="2640" spans="1:24" hidden="1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  <c r="X2640">
        <f>IF(COUNTIFS($B$2:B2640,B2640,$G$2:G2640,G2640)&gt;1,0,1)</f>
        <v>0</v>
      </c>
    </row>
    <row r="2641" spans="1:24" hidden="1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  <c r="X2641">
        <f>IF(COUNTIFS($B$2:B2641,B2641,$G$2:G2641,G2641)&gt;1,0,1)</f>
        <v>0</v>
      </c>
    </row>
    <row r="2642" spans="1:24" hidden="1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  <c r="X2642">
        <f>IF(COUNTIFS($B$2:B2642,B2642,$G$2:G2642,G2642)&gt;1,0,1)</f>
        <v>0</v>
      </c>
    </row>
    <row r="2643" spans="1:24" hidden="1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  <c r="X2643">
        <f>IF(COUNTIFS($B$2:B2643,B2643,$G$2:G2643,G2643)&gt;1,0,1)</f>
        <v>1</v>
      </c>
    </row>
    <row r="2644" spans="1:24" hidden="1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  <c r="X2644">
        <f>IF(COUNTIFS($B$2:B2644,B2644,$G$2:G2644,G2644)&gt;1,0,1)</f>
        <v>1</v>
      </c>
    </row>
    <row r="2645" spans="1:24" hidden="1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  <c r="X2645">
        <f>IF(COUNTIFS($B$2:B2645,B2645,$G$2:G2645,G2645)&gt;1,0,1)</f>
        <v>1</v>
      </c>
    </row>
    <row r="2646" spans="1:24" hidden="1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  <c r="X2646">
        <f>IF(COUNTIFS($B$2:B2646,B2646,$G$2:G2646,G2646)&gt;1,0,1)</f>
        <v>0</v>
      </c>
    </row>
    <row r="2647" spans="1:24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  <c r="X2647">
        <f>IF(COUNTIFS($B$2:B2647,B2647,$G$2:G2647,G2647)&gt;1,0,1)</f>
        <v>1</v>
      </c>
    </row>
    <row r="2648" spans="1:24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  <c r="X2648">
        <f>IF(COUNTIFS($B$2:B2648,B2648,$G$2:G2648,G2648)&gt;1,0,1)</f>
        <v>0</v>
      </c>
    </row>
    <row r="2649" spans="1:24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  <c r="X2649">
        <f>IF(COUNTIFS($B$2:B2649,B2649,$G$2:G2649,G2649)&gt;1,0,1)</f>
        <v>0</v>
      </c>
    </row>
    <row r="2650" spans="1:24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  <c r="X2650">
        <f>IF(COUNTIFS($B$2:B2650,B2650,$G$2:G2650,G2650)&gt;1,0,1)</f>
        <v>0</v>
      </c>
    </row>
    <row r="2651" spans="1:24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  <c r="X2651">
        <f>IF(COUNTIFS($B$2:B2651,B2651,$G$2:G2651,G2651)&gt;1,0,1)</f>
        <v>0</v>
      </c>
    </row>
    <row r="2652" spans="1:24" hidden="1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  <c r="X2652">
        <f>IF(COUNTIFS($B$2:B2652,B2652,$G$2:G2652,G2652)&gt;1,0,1)</f>
        <v>1</v>
      </c>
    </row>
    <row r="2653" spans="1:24" hidden="1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  <c r="X2653">
        <f>IF(COUNTIFS($B$2:B2653,B2653,$G$2:G2653,G2653)&gt;1,0,1)</f>
        <v>1</v>
      </c>
    </row>
    <row r="2654" spans="1:24" hidden="1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  <c r="X2654">
        <f>IF(COUNTIFS($B$2:B2654,B2654,$G$2:G2654,G2654)&gt;1,0,1)</f>
        <v>0</v>
      </c>
    </row>
    <row r="2655" spans="1:24" hidden="1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  <c r="X2655">
        <f>IF(COUNTIFS($B$2:B2655,B2655,$G$2:G2655,G2655)&gt;1,0,1)</f>
        <v>0</v>
      </c>
    </row>
    <row r="2656" spans="1:24" hidden="1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  <c r="X2656">
        <f>IF(COUNTIFS($B$2:B2656,B2656,$G$2:G2656,G2656)&gt;1,0,1)</f>
        <v>0</v>
      </c>
    </row>
    <row r="2657" spans="1:24" hidden="1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  <c r="X2657">
        <f>IF(COUNTIFS($B$2:B2657,B2657,$G$2:G2657,G2657)&gt;1,0,1)</f>
        <v>0</v>
      </c>
    </row>
    <row r="2658" spans="1:24" hidden="1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  <c r="X2658">
        <f>IF(COUNTIFS($B$2:B2658,B2658,$G$2:G2658,G2658)&gt;1,0,1)</f>
        <v>0</v>
      </c>
    </row>
    <row r="2659" spans="1:24" hidden="1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  <c r="X2659">
        <f>IF(COUNTIFS($B$2:B2659,B2659,$G$2:G2659,G2659)&gt;1,0,1)</f>
        <v>0</v>
      </c>
    </row>
    <row r="2660" spans="1:24" hidden="1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  <c r="X2660">
        <f>IF(COUNTIFS($B$2:B2660,B2660,$G$2:G2660,G2660)&gt;1,0,1)</f>
        <v>1</v>
      </c>
    </row>
    <row r="2661" spans="1:24" hidden="1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  <c r="X2661">
        <f>IF(COUNTIFS($B$2:B2661,B2661,$G$2:G2661,G2661)&gt;1,0,1)</f>
        <v>1</v>
      </c>
    </row>
    <row r="2662" spans="1:24" hidden="1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  <c r="X2662">
        <f>IF(COUNTIFS($B$2:B2662,B2662,$G$2:G2662,G2662)&gt;1,0,1)</f>
        <v>1</v>
      </c>
    </row>
    <row r="2663" spans="1:24" hidden="1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  <c r="X2663">
        <f>IF(COUNTIFS($B$2:B2663,B2663,$G$2:G2663,G2663)&gt;1,0,1)</f>
        <v>0</v>
      </c>
    </row>
    <row r="2664" spans="1:24" hidden="1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  <c r="X2664">
        <f>IF(COUNTIFS($B$2:B2664,B2664,$G$2:G2664,G2664)&gt;1,0,1)</f>
        <v>1</v>
      </c>
    </row>
    <row r="2665" spans="1:24" hidden="1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  <c r="X2665">
        <f>IF(COUNTIFS($B$2:B2665,B2665,$G$2:G2665,G2665)&gt;1,0,1)</f>
        <v>1</v>
      </c>
    </row>
    <row r="2666" spans="1:24" hidden="1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  <c r="X2666">
        <f>IF(COUNTIFS($B$2:B2666,B2666,$G$2:G2666,G2666)&gt;1,0,1)</f>
        <v>0</v>
      </c>
    </row>
    <row r="2667" spans="1:24" hidden="1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  <c r="X2667">
        <f>IF(COUNTIFS($B$2:B2667,B2667,$G$2:G2667,G2667)&gt;1,0,1)</f>
        <v>0</v>
      </c>
    </row>
    <row r="2668" spans="1:24" hidden="1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  <c r="X2668">
        <f>IF(COUNTIFS($B$2:B2668,B2668,$G$2:G2668,G2668)&gt;1,0,1)</f>
        <v>1</v>
      </c>
    </row>
    <row r="2669" spans="1:24" hidden="1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  <c r="X2669">
        <f>IF(COUNTIFS($B$2:B2669,B2669,$G$2:G2669,G2669)&gt;1,0,1)</f>
        <v>0</v>
      </c>
    </row>
    <row r="2670" spans="1:24" hidden="1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  <c r="X2670">
        <f>IF(COUNTIFS($B$2:B2670,B2670,$G$2:G2670,G2670)&gt;1,0,1)</f>
        <v>1</v>
      </c>
    </row>
    <row r="2671" spans="1:24" hidden="1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  <c r="X2671">
        <f>IF(COUNTIFS($B$2:B2671,B2671,$G$2:G2671,G2671)&gt;1,0,1)</f>
        <v>0</v>
      </c>
    </row>
    <row r="2672" spans="1:24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  <c r="X2672">
        <f>IF(COUNTIFS($B$2:B2672,B2672,$G$2:G2672,G2672)&gt;1,0,1)</f>
        <v>1</v>
      </c>
    </row>
    <row r="2673" spans="1:24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  <c r="X2673">
        <f>IF(COUNTIFS($B$2:B2673,B2673,$G$2:G2673,G2673)&gt;1,0,1)</f>
        <v>0</v>
      </c>
    </row>
    <row r="2674" spans="1:24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  <c r="X2674">
        <f>IF(COUNTIFS($B$2:B2674,B2674,$G$2:G2674,G2674)&gt;1,0,1)</f>
        <v>0</v>
      </c>
    </row>
    <row r="2675" spans="1:24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  <c r="X2675">
        <f>IF(COUNTIFS($B$2:B2675,B2675,$G$2:G2675,G2675)&gt;1,0,1)</f>
        <v>0</v>
      </c>
    </row>
    <row r="2676" spans="1:24" hidden="1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  <c r="X2676">
        <f>IF(COUNTIFS($B$2:B2676,B2676,$G$2:G2676,G2676)&gt;1,0,1)</f>
        <v>1</v>
      </c>
    </row>
    <row r="2677" spans="1:24" hidden="1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  <c r="X2677">
        <f>IF(COUNTIFS($B$2:B2677,B2677,$G$2:G2677,G2677)&gt;1,0,1)</f>
        <v>1</v>
      </c>
    </row>
    <row r="2678" spans="1:24" hidden="1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  <c r="X2678">
        <f>IF(COUNTIFS($B$2:B2678,B2678,$G$2:G2678,G2678)&gt;1,0,1)</f>
        <v>0</v>
      </c>
    </row>
    <row r="2679" spans="1:24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  <c r="X2679">
        <f>IF(COUNTIFS($B$2:B2679,B2679,$G$2:G2679,G2679)&gt;1,0,1)</f>
        <v>1</v>
      </c>
    </row>
    <row r="2680" spans="1:24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  <c r="X2680">
        <f>IF(COUNTIFS($B$2:B2680,B2680,$G$2:G2680,G2680)&gt;1,0,1)</f>
        <v>0</v>
      </c>
    </row>
    <row r="2681" spans="1:24" hidden="1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  <c r="X2681">
        <f>IF(COUNTIFS($B$2:B2681,B2681,$G$2:G2681,G2681)&gt;1,0,1)</f>
        <v>1</v>
      </c>
    </row>
    <row r="2682" spans="1:24" hidden="1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  <c r="X2682">
        <f>IF(COUNTIFS($B$2:B2682,B2682,$G$2:G2682,G2682)&gt;1,0,1)</f>
        <v>0</v>
      </c>
    </row>
    <row r="2683" spans="1:24" hidden="1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  <c r="X2683">
        <f>IF(COUNTIFS($B$2:B2683,B2683,$G$2:G2683,G2683)&gt;1,0,1)</f>
        <v>0</v>
      </c>
    </row>
    <row r="2684" spans="1:24" hidden="1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  <c r="X2684">
        <f>IF(COUNTIFS($B$2:B2684,B2684,$G$2:G2684,G2684)&gt;1,0,1)</f>
        <v>0</v>
      </c>
    </row>
    <row r="2685" spans="1:24" hidden="1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  <c r="X2685">
        <f>IF(COUNTIFS($B$2:B2685,B2685,$G$2:G2685,G2685)&gt;1,0,1)</f>
        <v>0</v>
      </c>
    </row>
    <row r="2686" spans="1:24" hidden="1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  <c r="X2686">
        <f>IF(COUNTIFS($B$2:B2686,B2686,$G$2:G2686,G2686)&gt;1,0,1)</f>
        <v>1</v>
      </c>
    </row>
    <row r="2687" spans="1:24" hidden="1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  <c r="X2687">
        <f>IF(COUNTIFS($B$2:B2687,B2687,$G$2:G2687,G2687)&gt;1,0,1)</f>
        <v>1</v>
      </c>
    </row>
    <row r="2688" spans="1:24" hidden="1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  <c r="X2688">
        <f>IF(COUNTIFS($B$2:B2688,B2688,$G$2:G2688,G2688)&gt;1,0,1)</f>
        <v>0</v>
      </c>
    </row>
    <row r="2689" spans="1:24" hidden="1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  <c r="X2689">
        <f>IF(COUNTIFS($B$2:B2689,B2689,$G$2:G2689,G2689)&gt;1,0,1)</f>
        <v>1</v>
      </c>
    </row>
    <row r="2690" spans="1:24" hidden="1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  <c r="X2690">
        <f>IF(COUNTIFS($B$2:B2690,B2690,$G$2:G2690,G2690)&gt;1,0,1)</f>
        <v>1</v>
      </c>
    </row>
    <row r="2691" spans="1:24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  <c r="X2691">
        <f>IF(COUNTIFS($B$2:B2691,B2691,$G$2:G2691,G2691)&gt;1,0,1)</f>
        <v>1</v>
      </c>
    </row>
    <row r="2692" spans="1:24" hidden="1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  <c r="X2692">
        <f>IF(COUNTIFS($B$2:B2692,B2692,$G$2:G2692,G2692)&gt;1,0,1)</f>
        <v>1</v>
      </c>
    </row>
    <row r="2693" spans="1:24" hidden="1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  <c r="X2693">
        <f>IF(COUNTIFS($B$2:B2693,B2693,$G$2:G2693,G2693)&gt;1,0,1)</f>
        <v>1</v>
      </c>
    </row>
    <row r="2694" spans="1:24" hidden="1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  <c r="X2694">
        <f>IF(COUNTIFS($B$2:B2694,B2694,$G$2:G2694,G2694)&gt;1,0,1)</f>
        <v>0</v>
      </c>
    </row>
    <row r="2695" spans="1:24" hidden="1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  <c r="X2695">
        <f>IF(COUNTIFS($B$2:B2695,B2695,$G$2:G2695,G2695)&gt;1,0,1)</f>
        <v>1</v>
      </c>
    </row>
    <row r="2696" spans="1:24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  <c r="X2696">
        <f>IF(COUNTIFS($B$2:B2696,B2696,$G$2:G2696,G2696)&gt;1,0,1)</f>
        <v>1</v>
      </c>
    </row>
    <row r="2697" spans="1:24" hidden="1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  <c r="X2697">
        <f>IF(COUNTIFS($B$2:B2697,B2697,$G$2:G2697,G2697)&gt;1,0,1)</f>
        <v>1</v>
      </c>
    </row>
    <row r="2698" spans="1:24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  <c r="X2698">
        <f>IF(COUNTIFS($B$2:B2698,B2698,$G$2:G2698,G2698)&gt;1,0,1)</f>
        <v>1</v>
      </c>
    </row>
    <row r="2699" spans="1:24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  <c r="X2699">
        <f>IF(COUNTIFS($B$2:B2699,B2699,$G$2:G2699,G2699)&gt;1,0,1)</f>
        <v>0</v>
      </c>
    </row>
    <row r="2700" spans="1:24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  <c r="X2700">
        <f>IF(COUNTIFS($B$2:B2700,B2700,$G$2:G2700,G2700)&gt;1,0,1)</f>
        <v>0</v>
      </c>
    </row>
    <row r="2701" spans="1:24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  <c r="X2701">
        <f>IF(COUNTIFS($B$2:B2701,B2701,$G$2:G2701,G2701)&gt;1,0,1)</f>
        <v>0</v>
      </c>
    </row>
    <row r="2702" spans="1:24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  <c r="X2702">
        <f>IF(COUNTIFS($B$2:B2702,B2702,$G$2:G2702,G2702)&gt;1,0,1)</f>
        <v>0</v>
      </c>
    </row>
    <row r="2703" spans="1:24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  <c r="X2703">
        <f>IF(COUNTIFS($B$2:B2703,B2703,$G$2:G2703,G2703)&gt;1,0,1)</f>
        <v>0</v>
      </c>
    </row>
    <row r="2704" spans="1:24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  <c r="X2704">
        <f>IF(COUNTIFS($B$2:B2704,B2704,$G$2:G2704,G2704)&gt;1,0,1)</f>
        <v>0</v>
      </c>
    </row>
    <row r="2705" spans="1:24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  <c r="X2705">
        <f>IF(COUNTIFS($B$2:B2705,B2705,$G$2:G2705,G2705)&gt;1,0,1)</f>
        <v>1</v>
      </c>
    </row>
    <row r="2706" spans="1:24" hidden="1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  <c r="X2706">
        <f>IF(COUNTIFS($B$2:B2706,B2706,$G$2:G2706,G2706)&gt;1,0,1)</f>
        <v>1</v>
      </c>
    </row>
    <row r="2707" spans="1:24" hidden="1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  <c r="X2707">
        <f>IF(COUNTIFS($B$2:B2707,B2707,$G$2:G2707,G2707)&gt;1,0,1)</f>
        <v>1</v>
      </c>
    </row>
    <row r="2708" spans="1:24" hidden="1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  <c r="X2708">
        <f>IF(COUNTIFS($B$2:B2708,B2708,$G$2:G2708,G2708)&gt;1,0,1)</f>
        <v>0</v>
      </c>
    </row>
    <row r="2709" spans="1:24" hidden="1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  <c r="X2709">
        <f>IF(COUNTIFS($B$2:B2709,B2709,$G$2:G2709,G2709)&gt;1,0,1)</f>
        <v>0</v>
      </c>
    </row>
    <row r="2710" spans="1:24" hidden="1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  <c r="X2710">
        <f>IF(COUNTIFS($B$2:B2710,B2710,$G$2:G2710,G2710)&gt;1,0,1)</f>
        <v>1</v>
      </c>
    </row>
    <row r="2711" spans="1:24" hidden="1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  <c r="X2711">
        <f>IF(COUNTIFS($B$2:B2711,B2711,$G$2:G2711,G2711)&gt;1,0,1)</f>
        <v>0</v>
      </c>
    </row>
    <row r="2712" spans="1:24" hidden="1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  <c r="X2712">
        <f>IF(COUNTIFS($B$2:B2712,B2712,$G$2:G2712,G2712)&gt;1,0,1)</f>
        <v>1</v>
      </c>
    </row>
    <row r="2713" spans="1:24" hidden="1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  <c r="X2713">
        <f>IF(COUNTIFS($B$2:B2713,B2713,$G$2:G2713,G2713)&gt;1,0,1)</f>
        <v>1</v>
      </c>
    </row>
    <row r="2714" spans="1:24" hidden="1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  <c r="X2714">
        <f>IF(COUNTIFS($B$2:B2714,B2714,$G$2:G2714,G2714)&gt;1,0,1)</f>
        <v>1</v>
      </c>
    </row>
    <row r="2715" spans="1:24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  <c r="X2715">
        <f>IF(COUNTIFS($B$2:B2715,B2715,$G$2:G2715,G2715)&gt;1,0,1)</f>
        <v>1</v>
      </c>
    </row>
    <row r="2716" spans="1:24" hidden="1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  <c r="X2716">
        <f>IF(COUNTIFS($B$2:B2716,B2716,$G$2:G2716,G2716)&gt;1,0,1)</f>
        <v>1</v>
      </c>
    </row>
    <row r="2717" spans="1:24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  <c r="X2717">
        <f>IF(COUNTIFS($B$2:B2717,B2717,$G$2:G2717,G2717)&gt;1,0,1)</f>
        <v>1</v>
      </c>
    </row>
    <row r="2718" spans="1:24" hidden="1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  <c r="X2718">
        <f>IF(COUNTIFS($B$2:B2718,B2718,$G$2:G2718,G2718)&gt;1,0,1)</f>
        <v>1</v>
      </c>
    </row>
    <row r="2719" spans="1:24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  <c r="X2719">
        <f>IF(COUNTIFS($B$2:B2719,B2719,$G$2:G2719,G2719)&gt;1,0,1)</f>
        <v>1</v>
      </c>
    </row>
    <row r="2720" spans="1:24" hidden="1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  <c r="X2720">
        <f>IF(COUNTIFS($B$2:B2720,B2720,$G$2:G2720,G2720)&gt;1,0,1)</f>
        <v>1</v>
      </c>
    </row>
    <row r="2721" spans="1:24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  <c r="X2721">
        <f>IF(COUNTIFS($B$2:B2721,B2721,$G$2:G2721,G2721)&gt;1,0,1)</f>
        <v>1</v>
      </c>
    </row>
    <row r="2722" spans="1:24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  <c r="X2722">
        <f>IF(COUNTIFS($B$2:B2722,B2722,$G$2:G2722,G2722)&gt;1,0,1)</f>
        <v>1</v>
      </c>
    </row>
    <row r="2723" spans="1:24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  <c r="X2723">
        <f>IF(COUNTIFS($B$2:B2723,B2723,$G$2:G2723,G2723)&gt;1,0,1)</f>
        <v>0</v>
      </c>
    </row>
    <row r="2724" spans="1:24" hidden="1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  <c r="X2724">
        <f>IF(COUNTIFS($B$2:B2724,B2724,$G$2:G2724,G2724)&gt;1,0,1)</f>
        <v>1</v>
      </c>
    </row>
    <row r="2725" spans="1:24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  <c r="X2725">
        <f>IF(COUNTIFS($B$2:B2725,B2725,$G$2:G2725,G2725)&gt;1,0,1)</f>
        <v>1</v>
      </c>
    </row>
    <row r="2726" spans="1:24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  <c r="X2726">
        <f>IF(COUNTIFS($B$2:B2726,B2726,$G$2:G2726,G2726)&gt;1,0,1)</f>
        <v>0</v>
      </c>
    </row>
    <row r="2727" spans="1:24" hidden="1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  <c r="X2727">
        <f>IF(COUNTIFS($B$2:B2727,B2727,$G$2:G2727,G2727)&gt;1,0,1)</f>
        <v>1</v>
      </c>
    </row>
    <row r="2728" spans="1:24" hidden="1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  <c r="X2728">
        <f>IF(COUNTIFS($B$2:B2728,B2728,$G$2:G2728,G2728)&gt;1,0,1)</f>
        <v>0</v>
      </c>
    </row>
    <row r="2729" spans="1:24" hidden="1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  <c r="X2729">
        <f>IF(COUNTIFS($B$2:B2729,B2729,$G$2:G2729,G2729)&gt;1,0,1)</f>
        <v>1</v>
      </c>
    </row>
    <row r="2730" spans="1:24" hidden="1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  <c r="X2730">
        <f>IF(COUNTIFS($B$2:B2730,B2730,$G$2:G2730,G2730)&gt;1,0,1)</f>
        <v>0</v>
      </c>
    </row>
    <row r="2731" spans="1:24" hidden="1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  <c r="X2731">
        <f>IF(COUNTIFS($B$2:B2731,B2731,$G$2:G2731,G2731)&gt;1,0,1)</f>
        <v>1</v>
      </c>
    </row>
    <row r="2732" spans="1:24" hidden="1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  <c r="X2732">
        <f>IF(COUNTIFS($B$2:B2732,B2732,$G$2:G2732,G2732)&gt;1,0,1)</f>
        <v>0</v>
      </c>
    </row>
    <row r="2733" spans="1:24" hidden="1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  <c r="X2733">
        <f>IF(COUNTIFS($B$2:B2733,B2733,$G$2:G2733,G2733)&gt;1,0,1)</f>
        <v>0</v>
      </c>
    </row>
    <row r="2734" spans="1:24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  <c r="X2734">
        <f>IF(COUNTIFS($B$2:B2734,B2734,$G$2:G2734,G2734)&gt;1,0,1)</f>
        <v>1</v>
      </c>
    </row>
    <row r="2735" spans="1:24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  <c r="X2735">
        <f>IF(COUNTIFS($B$2:B2735,B2735,$G$2:G2735,G2735)&gt;1,0,1)</f>
        <v>0</v>
      </c>
    </row>
    <row r="2736" spans="1:24" hidden="1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  <c r="X2736">
        <f>IF(COUNTIFS($B$2:B2736,B2736,$G$2:G2736,G2736)&gt;1,0,1)</f>
        <v>1</v>
      </c>
    </row>
    <row r="2737" spans="1:24" hidden="1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  <c r="X2737">
        <f>IF(COUNTIFS($B$2:B2737,B2737,$G$2:G2737,G2737)&gt;1,0,1)</f>
        <v>1</v>
      </c>
    </row>
    <row r="2738" spans="1:24" hidden="1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  <c r="X2738">
        <f>IF(COUNTIFS($B$2:B2738,B2738,$G$2:G2738,G2738)&gt;1,0,1)</f>
        <v>0</v>
      </c>
    </row>
    <row r="2739" spans="1:24" hidden="1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  <c r="X2739">
        <f>IF(COUNTIFS($B$2:B2739,B2739,$G$2:G2739,G2739)&gt;1,0,1)</f>
        <v>0</v>
      </c>
    </row>
    <row r="2740" spans="1:24" hidden="1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  <c r="X2740">
        <f>IF(COUNTIFS($B$2:B2740,B2740,$G$2:G2740,G2740)&gt;1,0,1)</f>
        <v>0</v>
      </c>
    </row>
    <row r="2741" spans="1:24" hidden="1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  <c r="X2741">
        <f>IF(COUNTIFS($B$2:B2741,B2741,$G$2:G2741,G2741)&gt;1,0,1)</f>
        <v>1</v>
      </c>
    </row>
    <row r="2742" spans="1:24" hidden="1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  <c r="X2742">
        <f>IF(COUNTIFS($B$2:B2742,B2742,$G$2:G2742,G2742)&gt;1,0,1)</f>
        <v>0</v>
      </c>
    </row>
    <row r="2743" spans="1:24" hidden="1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  <c r="X2743">
        <f>IF(COUNTIFS($B$2:B2743,B2743,$G$2:G2743,G2743)&gt;1,0,1)</f>
        <v>1</v>
      </c>
    </row>
    <row r="2744" spans="1:24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  <c r="X2744">
        <f>IF(COUNTIFS($B$2:B2744,B2744,$G$2:G2744,G2744)&gt;1,0,1)</f>
        <v>1</v>
      </c>
    </row>
    <row r="2745" spans="1:24" hidden="1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  <c r="X2745">
        <f>IF(COUNTIFS($B$2:B2745,B2745,$G$2:G2745,G2745)&gt;1,0,1)</f>
        <v>1</v>
      </c>
    </row>
    <row r="2746" spans="1:24" hidden="1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  <c r="X2746">
        <f>IF(COUNTIFS($B$2:B2746,B2746,$G$2:G2746,G2746)&gt;1,0,1)</f>
        <v>0</v>
      </c>
    </row>
    <row r="2747" spans="1:24" hidden="1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  <c r="X2747">
        <f>IF(COUNTIFS($B$2:B2747,B2747,$G$2:G2747,G2747)&gt;1,0,1)</f>
        <v>1</v>
      </c>
    </row>
    <row r="2748" spans="1:24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  <c r="X2748">
        <f>IF(COUNTIFS($B$2:B2748,B2748,$G$2:G2748,G2748)&gt;1,0,1)</f>
        <v>1</v>
      </c>
    </row>
    <row r="2749" spans="1:24" hidden="1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  <c r="X2749">
        <f>IF(COUNTIFS($B$2:B2749,B2749,$G$2:G2749,G2749)&gt;1,0,1)</f>
        <v>1</v>
      </c>
    </row>
    <row r="2750" spans="1:24" hidden="1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  <c r="X2750">
        <f>IF(COUNTIFS($B$2:B2750,B2750,$G$2:G2750,G2750)&gt;1,0,1)</f>
        <v>1</v>
      </c>
    </row>
    <row r="2751" spans="1:24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  <c r="X2751">
        <f>IF(COUNTIFS($B$2:B2751,B2751,$G$2:G2751,G2751)&gt;1,0,1)</f>
        <v>1</v>
      </c>
    </row>
    <row r="2752" spans="1:24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  <c r="X2752">
        <f>IF(COUNTIFS($B$2:B2752,B2752,$G$2:G2752,G2752)&gt;1,0,1)</f>
        <v>1</v>
      </c>
    </row>
    <row r="2753" spans="1:24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  <c r="X2753">
        <f>IF(COUNTIFS($B$2:B2753,B2753,$G$2:G2753,G2753)&gt;1,0,1)</f>
        <v>1</v>
      </c>
    </row>
    <row r="2754" spans="1:24" hidden="1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  <c r="X2754">
        <f>IF(COUNTIFS($B$2:B2754,B2754,$G$2:G2754,G2754)&gt;1,0,1)</f>
        <v>1</v>
      </c>
    </row>
    <row r="2755" spans="1:24" hidden="1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  <c r="X2755">
        <f>IF(COUNTIFS($B$2:B2755,B2755,$G$2:G2755,G2755)&gt;1,0,1)</f>
        <v>0</v>
      </c>
    </row>
    <row r="2756" spans="1:24" hidden="1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  <c r="X2756">
        <f>IF(COUNTIFS($B$2:B2756,B2756,$G$2:G2756,G2756)&gt;1,0,1)</f>
        <v>0</v>
      </c>
    </row>
    <row r="2757" spans="1:24" hidden="1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  <c r="X2757">
        <f>IF(COUNTIFS($B$2:B2757,B2757,$G$2:G2757,G2757)&gt;1,0,1)</f>
        <v>0</v>
      </c>
    </row>
    <row r="2758" spans="1:24" hidden="1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  <c r="X2758">
        <f>IF(COUNTIFS($B$2:B2758,B2758,$G$2:G2758,G2758)&gt;1,0,1)</f>
        <v>0</v>
      </c>
    </row>
    <row r="2759" spans="1:24" hidden="1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  <c r="X2759">
        <f>IF(COUNTIFS($B$2:B2759,B2759,$G$2:G2759,G2759)&gt;1,0,1)</f>
        <v>1</v>
      </c>
    </row>
    <row r="2760" spans="1:24" hidden="1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  <c r="X2760">
        <f>IF(COUNTIFS($B$2:B2760,B2760,$G$2:G2760,G2760)&gt;1,0,1)</f>
        <v>1</v>
      </c>
    </row>
    <row r="2761" spans="1:24" hidden="1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  <c r="X2761">
        <f>IF(COUNTIFS($B$2:B2761,B2761,$G$2:G2761,G2761)&gt;1,0,1)</f>
        <v>0</v>
      </c>
    </row>
    <row r="2762" spans="1:24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  <c r="X2762">
        <f>IF(COUNTIFS($B$2:B2762,B2762,$G$2:G2762,G2762)&gt;1,0,1)</f>
        <v>1</v>
      </c>
    </row>
    <row r="2763" spans="1:24" hidden="1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  <c r="X2763">
        <f>IF(COUNTIFS($B$2:B2763,B2763,$G$2:G2763,G2763)&gt;1,0,1)</f>
        <v>1</v>
      </c>
    </row>
    <row r="2764" spans="1:24" hidden="1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  <c r="X2764">
        <f>IF(COUNTIFS($B$2:B2764,B2764,$G$2:G2764,G2764)&gt;1,0,1)</f>
        <v>0</v>
      </c>
    </row>
    <row r="2765" spans="1:24" hidden="1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  <c r="X2765">
        <f>IF(COUNTIFS($B$2:B2765,B2765,$G$2:G2765,G2765)&gt;1,0,1)</f>
        <v>1</v>
      </c>
    </row>
    <row r="2766" spans="1:24" hidden="1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  <c r="X2766">
        <f>IF(COUNTIFS($B$2:B2766,B2766,$G$2:G2766,G2766)&gt;1,0,1)</f>
        <v>0</v>
      </c>
    </row>
    <row r="2767" spans="1:24" hidden="1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  <c r="X2767">
        <f>IF(COUNTIFS($B$2:B2767,B2767,$G$2:G2767,G2767)&gt;1,0,1)</f>
        <v>0</v>
      </c>
    </row>
    <row r="2768" spans="1:24" hidden="1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  <c r="X2768">
        <f>IF(COUNTIFS($B$2:B2768,B2768,$G$2:G2768,G2768)&gt;1,0,1)</f>
        <v>1</v>
      </c>
    </row>
    <row r="2769" spans="1:24" hidden="1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  <c r="X2769">
        <f>IF(COUNTIFS($B$2:B2769,B2769,$G$2:G2769,G2769)&gt;1,0,1)</f>
        <v>0</v>
      </c>
    </row>
    <row r="2770" spans="1:24" hidden="1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  <c r="X2770">
        <f>IF(COUNTIFS($B$2:B2770,B2770,$G$2:G2770,G2770)&gt;1,0,1)</f>
        <v>1</v>
      </c>
    </row>
    <row r="2771" spans="1:24" hidden="1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  <c r="X2771">
        <f>IF(COUNTIFS($B$2:B2771,B2771,$G$2:G2771,G2771)&gt;1,0,1)</f>
        <v>0</v>
      </c>
    </row>
    <row r="2772" spans="1:24" hidden="1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  <c r="X2772">
        <f>IF(COUNTIFS($B$2:B2772,B2772,$G$2:G2772,G2772)&gt;1,0,1)</f>
        <v>0</v>
      </c>
    </row>
    <row r="2773" spans="1:24" hidden="1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  <c r="X2773">
        <f>IF(COUNTIFS($B$2:B2773,B2773,$G$2:G2773,G2773)&gt;1,0,1)</f>
        <v>1</v>
      </c>
    </row>
    <row r="2774" spans="1:24" hidden="1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  <c r="X2774">
        <f>IF(COUNTIFS($B$2:B2774,B2774,$G$2:G2774,G2774)&gt;1,0,1)</f>
        <v>1</v>
      </c>
    </row>
    <row r="2775" spans="1:24" hidden="1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  <c r="X2775">
        <f>IF(COUNTIFS($B$2:B2775,B2775,$G$2:G2775,G2775)&gt;1,0,1)</f>
        <v>1</v>
      </c>
    </row>
    <row r="2776" spans="1:24" hidden="1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  <c r="X2776">
        <f>IF(COUNTIFS($B$2:B2776,B2776,$G$2:G2776,G2776)&gt;1,0,1)</f>
        <v>1</v>
      </c>
    </row>
    <row r="2777" spans="1:24" hidden="1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  <c r="X2777">
        <f>IF(COUNTIFS($B$2:B2777,B2777,$G$2:G2777,G2777)&gt;1,0,1)</f>
        <v>1</v>
      </c>
    </row>
    <row r="2778" spans="1:24" hidden="1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  <c r="X2778">
        <f>IF(COUNTIFS($B$2:B2778,B2778,$G$2:G2778,G2778)&gt;1,0,1)</f>
        <v>1</v>
      </c>
    </row>
    <row r="2779" spans="1:24" hidden="1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  <c r="X2779">
        <f>IF(COUNTIFS($B$2:B2779,B2779,$G$2:G2779,G2779)&gt;1,0,1)</f>
        <v>1</v>
      </c>
    </row>
    <row r="2780" spans="1:24" hidden="1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  <c r="X2780">
        <f>IF(COUNTIFS($B$2:B2780,B2780,$G$2:G2780,G2780)&gt;1,0,1)</f>
        <v>1</v>
      </c>
    </row>
    <row r="2781" spans="1:24" hidden="1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  <c r="X2781">
        <f>IF(COUNTIFS($B$2:B2781,B2781,$G$2:G2781,G2781)&gt;1,0,1)</f>
        <v>0</v>
      </c>
    </row>
    <row r="2782" spans="1:24" hidden="1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  <c r="X2782">
        <f>IF(COUNTIFS($B$2:B2782,B2782,$G$2:G2782,G2782)&gt;1,0,1)</f>
        <v>1</v>
      </c>
    </row>
    <row r="2783" spans="1:24" hidden="1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  <c r="X2783">
        <f>IF(COUNTIFS($B$2:B2783,B2783,$G$2:G2783,G2783)&gt;1,0,1)</f>
        <v>1</v>
      </c>
    </row>
    <row r="2784" spans="1:24" hidden="1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  <c r="X2784">
        <f>IF(COUNTIFS($B$2:B2784,B2784,$G$2:G2784,G2784)&gt;1,0,1)</f>
        <v>1</v>
      </c>
    </row>
    <row r="2785" spans="1:24" hidden="1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  <c r="X2785">
        <f>IF(COUNTIFS($B$2:B2785,B2785,$G$2:G2785,G2785)&gt;1,0,1)</f>
        <v>1</v>
      </c>
    </row>
    <row r="2786" spans="1:24" hidden="1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  <c r="X2786">
        <f>IF(COUNTIFS($B$2:B2786,B2786,$G$2:G2786,G2786)&gt;1,0,1)</f>
        <v>1</v>
      </c>
    </row>
    <row r="2787" spans="1:24" hidden="1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  <c r="X2787">
        <f>IF(COUNTIFS($B$2:B2787,B2787,$G$2:G2787,G2787)&gt;1,0,1)</f>
        <v>1</v>
      </c>
    </row>
    <row r="2788" spans="1:24" hidden="1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  <c r="X2788">
        <f>IF(COUNTIFS($B$2:B2788,B2788,$G$2:G2788,G2788)&gt;1,0,1)</f>
        <v>0</v>
      </c>
    </row>
    <row r="2789" spans="1:24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  <c r="X2789">
        <f>IF(COUNTIFS($B$2:B2789,B2789,$G$2:G2789,G2789)&gt;1,0,1)</f>
        <v>1</v>
      </c>
    </row>
    <row r="2790" spans="1:24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  <c r="X2790">
        <f>IF(COUNTIFS($B$2:B2790,B2790,$G$2:G2790,G2790)&gt;1,0,1)</f>
        <v>0</v>
      </c>
    </row>
    <row r="2791" spans="1:24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  <c r="X2791">
        <f>IF(COUNTIFS($B$2:B2791,B2791,$G$2:G2791,G2791)&gt;1,0,1)</f>
        <v>0</v>
      </c>
    </row>
    <row r="2792" spans="1:24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  <c r="X2792">
        <f>IF(COUNTIFS($B$2:B2792,B2792,$G$2:G2792,G2792)&gt;1,0,1)</f>
        <v>1</v>
      </c>
    </row>
    <row r="2793" spans="1:24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  <c r="X2793">
        <f>IF(COUNTIFS($B$2:B2793,B2793,$G$2:G2793,G2793)&gt;1,0,1)</f>
        <v>0</v>
      </c>
    </row>
    <row r="2794" spans="1:24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  <c r="X2794">
        <f>IF(COUNTIFS($B$2:B2794,B2794,$G$2:G2794,G2794)&gt;1,0,1)</f>
        <v>0</v>
      </c>
    </row>
    <row r="2795" spans="1:24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  <c r="X2795">
        <f>IF(COUNTIFS($B$2:B2795,B2795,$G$2:G2795,G2795)&gt;1,0,1)</f>
        <v>1</v>
      </c>
    </row>
    <row r="2796" spans="1:24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  <c r="X2796">
        <f>IF(COUNTIFS($B$2:B2796,B2796,$G$2:G2796,G2796)&gt;1,0,1)</f>
        <v>0</v>
      </c>
    </row>
    <row r="2797" spans="1:24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  <c r="X2797">
        <f>IF(COUNTIFS($B$2:B2797,B2797,$G$2:G2797,G2797)&gt;1,0,1)</f>
        <v>0</v>
      </c>
    </row>
    <row r="2798" spans="1:24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  <c r="X2798">
        <f>IF(COUNTIFS($B$2:B2798,B2798,$G$2:G2798,G2798)&gt;1,0,1)</f>
        <v>0</v>
      </c>
    </row>
    <row r="2799" spans="1:24" hidden="1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  <c r="X2799">
        <f>IF(COUNTIFS($B$2:B2799,B2799,$G$2:G2799,G2799)&gt;1,0,1)</f>
        <v>1</v>
      </c>
    </row>
    <row r="2800" spans="1:24" hidden="1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  <c r="X2800">
        <f>IF(COUNTIFS($B$2:B2800,B2800,$G$2:G2800,G2800)&gt;1,0,1)</f>
        <v>0</v>
      </c>
    </row>
    <row r="2801" spans="1:24" hidden="1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  <c r="X2801">
        <f>IF(COUNTIFS($B$2:B2801,B2801,$G$2:G2801,G2801)&gt;1,0,1)</f>
        <v>0</v>
      </c>
    </row>
    <row r="2802" spans="1:24" hidden="1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  <c r="X2802">
        <f>IF(COUNTIFS($B$2:B2802,B2802,$G$2:G2802,G2802)&gt;1,0,1)</f>
        <v>1</v>
      </c>
    </row>
    <row r="2803" spans="1:24" hidden="1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  <c r="X2803">
        <f>IF(COUNTIFS($B$2:B2803,B2803,$G$2:G2803,G2803)&gt;1,0,1)</f>
        <v>1</v>
      </c>
    </row>
    <row r="2804" spans="1:24" hidden="1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  <c r="X2804">
        <f>IF(COUNTIFS($B$2:B2804,B2804,$G$2:G2804,G2804)&gt;1,0,1)</f>
        <v>1</v>
      </c>
    </row>
    <row r="2805" spans="1:24" hidden="1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  <c r="X2805">
        <f>IF(COUNTIFS($B$2:B2805,B2805,$G$2:G2805,G2805)&gt;1,0,1)</f>
        <v>1</v>
      </c>
    </row>
    <row r="2806" spans="1:24" hidden="1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  <c r="X2806">
        <f>IF(COUNTIFS($B$2:B2806,B2806,$G$2:G2806,G2806)&gt;1,0,1)</f>
        <v>0</v>
      </c>
    </row>
    <row r="2807" spans="1:24" hidden="1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  <c r="X2807">
        <f>IF(COUNTIFS($B$2:B2807,B2807,$G$2:G2807,G2807)&gt;1,0,1)</f>
        <v>1</v>
      </c>
    </row>
    <row r="2808" spans="1:24" hidden="1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  <c r="X2808">
        <f>IF(COUNTIFS($B$2:B2808,B2808,$G$2:G2808,G2808)&gt;1,0,1)</f>
        <v>1</v>
      </c>
    </row>
    <row r="2809" spans="1:24" hidden="1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  <c r="X2809">
        <f>IF(COUNTIFS($B$2:B2809,B2809,$G$2:G2809,G2809)&gt;1,0,1)</f>
        <v>0</v>
      </c>
    </row>
    <row r="2810" spans="1:24" hidden="1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  <c r="X2810">
        <f>IF(COUNTIFS($B$2:B2810,B2810,$G$2:G2810,G2810)&gt;1,0,1)</f>
        <v>0</v>
      </c>
    </row>
    <row r="2811" spans="1:24" hidden="1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  <c r="X2811">
        <f>IF(COUNTIFS($B$2:B2811,B2811,$G$2:G2811,G2811)&gt;1,0,1)</f>
        <v>0</v>
      </c>
    </row>
    <row r="2812" spans="1:24" hidden="1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  <c r="X2812">
        <f>IF(COUNTIFS($B$2:B2812,B2812,$G$2:G2812,G2812)&gt;1,0,1)</f>
        <v>1</v>
      </c>
    </row>
    <row r="2813" spans="1:24" hidden="1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  <c r="X2813">
        <f>IF(COUNTIFS($B$2:B2813,B2813,$G$2:G2813,G2813)&gt;1,0,1)</f>
        <v>0</v>
      </c>
    </row>
    <row r="2814" spans="1:24" hidden="1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  <c r="X2814">
        <f>IF(COUNTIFS($B$2:B2814,B2814,$G$2:G2814,G2814)&gt;1,0,1)</f>
        <v>0</v>
      </c>
    </row>
    <row r="2815" spans="1:24" hidden="1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  <c r="X2815">
        <f>IF(COUNTIFS($B$2:B2815,B2815,$G$2:G2815,G2815)&gt;1,0,1)</f>
        <v>0</v>
      </c>
    </row>
    <row r="2816" spans="1:24" hidden="1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  <c r="X2816">
        <f>IF(COUNTIFS($B$2:B2816,B2816,$G$2:G2816,G2816)&gt;1,0,1)</f>
        <v>0</v>
      </c>
    </row>
    <row r="2817" spans="1:24" hidden="1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  <c r="X2817">
        <f>IF(COUNTIFS($B$2:B2817,B2817,$G$2:G2817,G2817)&gt;1,0,1)</f>
        <v>1</v>
      </c>
    </row>
    <row r="2818" spans="1:24" hidden="1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  <c r="X2818">
        <f>IF(COUNTIFS($B$2:B2818,B2818,$G$2:G2818,G2818)&gt;1,0,1)</f>
        <v>0</v>
      </c>
    </row>
    <row r="2819" spans="1:24" hidden="1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  <c r="X2819">
        <f>IF(COUNTIFS($B$2:B2819,B2819,$G$2:G2819,G2819)&gt;1,0,1)</f>
        <v>0</v>
      </c>
    </row>
    <row r="2820" spans="1:24" hidden="1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  <c r="X2820">
        <f>IF(COUNTIFS($B$2:B2820,B2820,$G$2:G2820,G2820)&gt;1,0,1)</f>
        <v>0</v>
      </c>
    </row>
    <row r="2821" spans="1:24" hidden="1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  <c r="X2821">
        <f>IF(COUNTIFS($B$2:B2821,B2821,$G$2:G2821,G2821)&gt;1,0,1)</f>
        <v>1</v>
      </c>
    </row>
    <row r="2822" spans="1:24" hidden="1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  <c r="X2822">
        <f>IF(COUNTIFS($B$2:B2822,B2822,$G$2:G2822,G2822)&gt;1,0,1)</f>
        <v>0</v>
      </c>
    </row>
    <row r="2823" spans="1:24" hidden="1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  <c r="X2823">
        <f>IF(COUNTIFS($B$2:B2823,B2823,$G$2:G2823,G2823)&gt;1,0,1)</f>
        <v>1</v>
      </c>
    </row>
    <row r="2824" spans="1:24" hidden="1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  <c r="X2824">
        <f>IF(COUNTIFS($B$2:B2824,B2824,$G$2:G2824,G2824)&gt;1,0,1)</f>
        <v>1</v>
      </c>
    </row>
    <row r="2825" spans="1:24" hidden="1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  <c r="X2825">
        <f>IF(COUNTIFS($B$2:B2825,B2825,$G$2:G2825,G2825)&gt;1,0,1)</f>
        <v>0</v>
      </c>
    </row>
    <row r="2826" spans="1:24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  <c r="X2826">
        <f>IF(COUNTIFS($B$2:B2826,B2826,$G$2:G2826,G2826)&gt;1,0,1)</f>
        <v>1</v>
      </c>
    </row>
    <row r="2827" spans="1:24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  <c r="X2827">
        <f>IF(COUNTIFS($B$2:B2827,B2827,$G$2:G2827,G2827)&gt;1,0,1)</f>
        <v>0</v>
      </c>
    </row>
    <row r="2828" spans="1:24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  <c r="X2828">
        <f>IF(COUNTIFS($B$2:B2828,B2828,$G$2:G2828,G2828)&gt;1,0,1)</f>
        <v>0</v>
      </c>
    </row>
    <row r="2829" spans="1:24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  <c r="X2829">
        <f>IF(COUNTIFS($B$2:B2829,B2829,$G$2:G2829,G2829)&gt;1,0,1)</f>
        <v>0</v>
      </c>
    </row>
    <row r="2830" spans="1:24" hidden="1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  <c r="X2830">
        <f>IF(COUNTIFS($B$2:B2830,B2830,$G$2:G2830,G2830)&gt;1,0,1)</f>
        <v>1</v>
      </c>
    </row>
    <row r="2831" spans="1:24" hidden="1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  <c r="X2831">
        <f>IF(COUNTIFS($B$2:B2831,B2831,$G$2:G2831,G2831)&gt;1,0,1)</f>
        <v>0</v>
      </c>
    </row>
    <row r="2832" spans="1:24" hidden="1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  <c r="X2832">
        <f>IF(COUNTIFS($B$2:B2832,B2832,$G$2:G2832,G2832)&gt;1,0,1)</f>
        <v>0</v>
      </c>
    </row>
    <row r="2833" spans="1:24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  <c r="X2833">
        <f>IF(COUNTIFS($B$2:B2833,B2833,$G$2:G2833,G2833)&gt;1,0,1)</f>
        <v>1</v>
      </c>
    </row>
    <row r="2834" spans="1:24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  <c r="X2834">
        <f>IF(COUNTIFS($B$2:B2834,B2834,$G$2:G2834,G2834)&gt;1,0,1)</f>
        <v>0</v>
      </c>
    </row>
    <row r="2835" spans="1:24" hidden="1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  <c r="X2835">
        <f>IF(COUNTIFS($B$2:B2835,B2835,$G$2:G2835,G2835)&gt;1,0,1)</f>
        <v>1</v>
      </c>
    </row>
    <row r="2836" spans="1:24" hidden="1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  <c r="X2836">
        <f>IF(COUNTIFS($B$2:B2836,B2836,$G$2:G2836,G2836)&gt;1,0,1)</f>
        <v>0</v>
      </c>
    </row>
    <row r="2837" spans="1:24" hidden="1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  <c r="X2837">
        <f>IF(COUNTIFS($B$2:B2837,B2837,$G$2:G2837,G2837)&gt;1,0,1)</f>
        <v>1</v>
      </c>
    </row>
    <row r="2838" spans="1:24" hidden="1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  <c r="X2838">
        <f>IF(COUNTIFS($B$2:B2838,B2838,$G$2:G2838,G2838)&gt;1,0,1)</f>
        <v>0</v>
      </c>
    </row>
    <row r="2839" spans="1:24" hidden="1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  <c r="X2839">
        <f>IF(COUNTIFS($B$2:B2839,B2839,$G$2:G2839,G2839)&gt;1,0,1)</f>
        <v>0</v>
      </c>
    </row>
    <row r="2840" spans="1:24" hidden="1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  <c r="X2840">
        <f>IF(COUNTIFS($B$2:B2840,B2840,$G$2:G2840,G2840)&gt;1,0,1)</f>
        <v>1</v>
      </c>
    </row>
    <row r="2841" spans="1:24" hidden="1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  <c r="X2841">
        <f>IF(COUNTIFS($B$2:B2841,B2841,$G$2:G2841,G2841)&gt;1,0,1)</f>
        <v>1</v>
      </c>
    </row>
    <row r="2842" spans="1:24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  <c r="X2842">
        <f>IF(COUNTIFS($B$2:B2842,B2842,$G$2:G2842,G2842)&gt;1,0,1)</f>
        <v>1</v>
      </c>
    </row>
    <row r="2843" spans="1:24" hidden="1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  <c r="X2843">
        <f>IF(COUNTIFS($B$2:B2843,B2843,$G$2:G2843,G2843)&gt;1,0,1)</f>
        <v>1</v>
      </c>
    </row>
    <row r="2844" spans="1:24" hidden="1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  <c r="X2844">
        <f>IF(COUNTIFS($B$2:B2844,B2844,$G$2:G2844,G2844)&gt;1,0,1)</f>
        <v>1</v>
      </c>
    </row>
    <row r="2845" spans="1:24" hidden="1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  <c r="X2845">
        <f>IF(COUNTIFS($B$2:B2845,B2845,$G$2:G2845,G2845)&gt;1,0,1)</f>
        <v>1</v>
      </c>
    </row>
    <row r="2846" spans="1:24" hidden="1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  <c r="X2846">
        <f>IF(COUNTIFS($B$2:B2846,B2846,$G$2:G2846,G2846)&gt;1,0,1)</f>
        <v>1</v>
      </c>
    </row>
    <row r="2847" spans="1:24" hidden="1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  <c r="X2847">
        <f>IF(COUNTIFS($B$2:B2847,B2847,$G$2:G2847,G2847)&gt;1,0,1)</f>
        <v>1</v>
      </c>
    </row>
    <row r="2848" spans="1:24" hidden="1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  <c r="X2848">
        <f>IF(COUNTIFS($B$2:B2848,B2848,$G$2:G2848,G2848)&gt;1,0,1)</f>
        <v>1</v>
      </c>
    </row>
    <row r="2849" spans="1:24" hidden="1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  <c r="X2849">
        <f>IF(COUNTIFS($B$2:B2849,B2849,$G$2:G2849,G2849)&gt;1,0,1)</f>
        <v>1</v>
      </c>
    </row>
    <row r="2850" spans="1:24" hidden="1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  <c r="X2850">
        <f>IF(COUNTIFS($B$2:B2850,B2850,$G$2:G2850,G2850)&gt;1,0,1)</f>
        <v>0</v>
      </c>
    </row>
    <row r="2851" spans="1:24" hidden="1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  <c r="X2851">
        <f>IF(COUNTIFS($B$2:B2851,B2851,$G$2:G2851,G2851)&gt;1,0,1)</f>
        <v>1</v>
      </c>
    </row>
    <row r="2852" spans="1:24" hidden="1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  <c r="X2852">
        <f>IF(COUNTIFS($B$2:B2852,B2852,$G$2:G2852,G2852)&gt;1,0,1)</f>
        <v>1</v>
      </c>
    </row>
    <row r="2853" spans="1:24" hidden="1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  <c r="X2853">
        <f>IF(COUNTIFS($B$2:B2853,B2853,$G$2:G2853,G2853)&gt;1,0,1)</f>
        <v>1</v>
      </c>
    </row>
    <row r="2854" spans="1:24" hidden="1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  <c r="X2854">
        <f>IF(COUNTIFS($B$2:B2854,B2854,$G$2:G2854,G2854)&gt;1,0,1)</f>
        <v>1</v>
      </c>
    </row>
    <row r="2855" spans="1:24" hidden="1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  <c r="X2855">
        <f>IF(COUNTIFS($B$2:B2855,B2855,$G$2:G2855,G2855)&gt;1,0,1)</f>
        <v>0</v>
      </c>
    </row>
    <row r="2856" spans="1:24" hidden="1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  <c r="X2856">
        <f>IF(COUNTIFS($B$2:B2856,B2856,$G$2:G2856,G2856)&gt;1,0,1)</f>
        <v>1</v>
      </c>
    </row>
    <row r="2857" spans="1:24" hidden="1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  <c r="X2857">
        <f>IF(COUNTIFS($B$2:B2857,B2857,$G$2:G2857,G2857)&gt;1,0,1)</f>
        <v>1</v>
      </c>
    </row>
    <row r="2858" spans="1:24" hidden="1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  <c r="X2858">
        <f>IF(COUNTIFS($B$2:B2858,B2858,$G$2:G2858,G2858)&gt;1,0,1)</f>
        <v>1</v>
      </c>
    </row>
    <row r="2859" spans="1:24" hidden="1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  <c r="X2859">
        <f>IF(COUNTIFS($B$2:B2859,B2859,$G$2:G2859,G2859)&gt;1,0,1)</f>
        <v>1</v>
      </c>
    </row>
    <row r="2860" spans="1:24" hidden="1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  <c r="X2860">
        <f>IF(COUNTIFS($B$2:B2860,B2860,$G$2:G2860,G2860)&gt;1,0,1)</f>
        <v>1</v>
      </c>
    </row>
    <row r="2861" spans="1:24" hidden="1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  <c r="X2861">
        <f>IF(COUNTIFS($B$2:B2861,B2861,$G$2:G2861,G2861)&gt;1,0,1)</f>
        <v>0</v>
      </c>
    </row>
    <row r="2862" spans="1:24" hidden="1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  <c r="X2862">
        <f>IF(COUNTIFS($B$2:B2862,B2862,$G$2:G2862,G2862)&gt;1,0,1)</f>
        <v>0</v>
      </c>
    </row>
    <row r="2863" spans="1:24" hidden="1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  <c r="X2863">
        <f>IF(COUNTIFS($B$2:B2863,B2863,$G$2:G2863,G2863)&gt;1,0,1)</f>
        <v>0</v>
      </c>
    </row>
    <row r="2864" spans="1:24" hidden="1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  <c r="X2864">
        <f>IF(COUNTIFS($B$2:B2864,B2864,$G$2:G2864,G2864)&gt;1,0,1)</f>
        <v>1</v>
      </c>
    </row>
    <row r="2865" spans="1:24" hidden="1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  <c r="X2865">
        <f>IF(COUNTIFS($B$2:B2865,B2865,$G$2:G2865,G2865)&gt;1,0,1)</f>
        <v>1</v>
      </c>
    </row>
    <row r="2866" spans="1:24" hidden="1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  <c r="X2866">
        <f>IF(COUNTIFS($B$2:B2866,B2866,$G$2:G2866,G2866)&gt;1,0,1)</f>
        <v>0</v>
      </c>
    </row>
    <row r="2867" spans="1:24" hidden="1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  <c r="X2867">
        <f>IF(COUNTIFS($B$2:B2867,B2867,$G$2:G2867,G2867)&gt;1,0,1)</f>
        <v>0</v>
      </c>
    </row>
    <row r="2868" spans="1:24" hidden="1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  <c r="X2868">
        <f>IF(COUNTIFS($B$2:B2868,B2868,$G$2:G2868,G2868)&gt;1,0,1)</f>
        <v>0</v>
      </c>
    </row>
    <row r="2869" spans="1:24" hidden="1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  <c r="X2869">
        <f>IF(COUNTIFS($B$2:B2869,B2869,$G$2:G2869,G2869)&gt;1,0,1)</f>
        <v>1</v>
      </c>
    </row>
    <row r="2870" spans="1:24" hidden="1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  <c r="X2870">
        <f>IF(COUNTIFS($B$2:B2870,B2870,$G$2:G2870,G2870)&gt;1,0,1)</f>
        <v>0</v>
      </c>
    </row>
    <row r="2871" spans="1:24" hidden="1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  <c r="X2871">
        <f>IF(COUNTIFS($B$2:B2871,B2871,$G$2:G2871,G2871)&gt;1,0,1)</f>
        <v>1</v>
      </c>
    </row>
    <row r="2872" spans="1:24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  <c r="X2872">
        <f>IF(COUNTIFS($B$2:B2872,B2872,$G$2:G2872,G2872)&gt;1,0,1)</f>
        <v>1</v>
      </c>
    </row>
    <row r="2873" spans="1:24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  <c r="X2873">
        <f>IF(COUNTIFS($B$2:B2873,B2873,$G$2:G2873,G2873)&gt;1,0,1)</f>
        <v>0</v>
      </c>
    </row>
    <row r="2874" spans="1:24" hidden="1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  <c r="X2874">
        <f>IF(COUNTIFS($B$2:B2874,B2874,$G$2:G2874,G2874)&gt;1,0,1)</f>
        <v>1</v>
      </c>
    </row>
    <row r="2875" spans="1:24" hidden="1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  <c r="X2875">
        <f>IF(COUNTIFS($B$2:B2875,B2875,$G$2:G2875,G2875)&gt;1,0,1)</f>
        <v>1</v>
      </c>
    </row>
    <row r="2876" spans="1:24" hidden="1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  <c r="X2876">
        <f>IF(COUNTIFS($B$2:B2876,B2876,$G$2:G2876,G2876)&gt;1,0,1)</f>
        <v>1</v>
      </c>
    </row>
    <row r="2877" spans="1:24" hidden="1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  <c r="X2877">
        <f>IF(COUNTIFS($B$2:B2877,B2877,$G$2:G2877,G2877)&gt;1,0,1)</f>
        <v>1</v>
      </c>
    </row>
    <row r="2878" spans="1:24" hidden="1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  <c r="X2878">
        <f>IF(COUNTIFS($B$2:B2878,B2878,$G$2:G2878,G2878)&gt;1,0,1)</f>
        <v>0</v>
      </c>
    </row>
    <row r="2879" spans="1:24" hidden="1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  <c r="X2879">
        <f>IF(COUNTIFS($B$2:B2879,B2879,$G$2:G2879,G2879)&gt;1,0,1)</f>
        <v>1</v>
      </c>
    </row>
    <row r="2880" spans="1:24" hidden="1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  <c r="X2880">
        <f>IF(COUNTIFS($B$2:B2880,B2880,$G$2:G2880,G2880)&gt;1,0,1)</f>
        <v>0</v>
      </c>
    </row>
    <row r="2881" spans="1:24" hidden="1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  <c r="X2881">
        <f>IF(COUNTIFS($B$2:B2881,B2881,$G$2:G2881,G2881)&gt;1,0,1)</f>
        <v>0</v>
      </c>
    </row>
    <row r="2882" spans="1:24" hidden="1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  <c r="X2882">
        <f>IF(COUNTIFS($B$2:B2882,B2882,$G$2:G2882,G2882)&gt;1,0,1)</f>
        <v>1</v>
      </c>
    </row>
    <row r="2883" spans="1:24" hidden="1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  <c r="X2883">
        <f>IF(COUNTIFS($B$2:B2883,B2883,$G$2:G2883,G2883)&gt;1,0,1)</f>
        <v>0</v>
      </c>
    </row>
    <row r="2884" spans="1:24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  <c r="X2884">
        <f>IF(COUNTIFS($B$2:B2884,B2884,$G$2:G2884,G2884)&gt;1,0,1)</f>
        <v>1</v>
      </c>
    </row>
    <row r="2885" spans="1:24" hidden="1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  <c r="X2885">
        <f>IF(COUNTIFS($B$2:B2885,B2885,$G$2:G2885,G2885)&gt;1,0,1)</f>
        <v>1</v>
      </c>
    </row>
    <row r="2886" spans="1:24" hidden="1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  <c r="X2886">
        <f>IF(COUNTIFS($B$2:B2886,B2886,$G$2:G2886,G2886)&gt;1,0,1)</f>
        <v>1</v>
      </c>
    </row>
    <row r="2887" spans="1:24" hidden="1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  <c r="X2887">
        <f>IF(COUNTIFS($B$2:B2887,B2887,$G$2:G2887,G2887)&gt;1,0,1)</f>
        <v>1</v>
      </c>
    </row>
    <row r="2888" spans="1:24" hidden="1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  <c r="X2888">
        <f>IF(COUNTIFS($B$2:B2888,B2888,$G$2:G2888,G2888)&gt;1,0,1)</f>
        <v>1</v>
      </c>
    </row>
    <row r="2889" spans="1:24" hidden="1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  <c r="X2889">
        <f>IF(COUNTIFS($B$2:B2889,B2889,$G$2:G2889,G2889)&gt;1,0,1)</f>
        <v>0</v>
      </c>
    </row>
    <row r="2890" spans="1:24" hidden="1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  <c r="X2890">
        <f>IF(COUNTIFS($B$2:B2890,B2890,$G$2:G2890,G2890)&gt;1,0,1)</f>
        <v>0</v>
      </c>
    </row>
    <row r="2891" spans="1:24" hidden="1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  <c r="X2891">
        <f>IF(COUNTIFS($B$2:B2891,B2891,$G$2:G2891,G2891)&gt;1,0,1)</f>
        <v>1</v>
      </c>
    </row>
    <row r="2892" spans="1:24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  <c r="X2892">
        <f>IF(COUNTIFS($B$2:B2892,B2892,$G$2:G2892,G2892)&gt;1,0,1)</f>
        <v>1</v>
      </c>
    </row>
    <row r="2893" spans="1:24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  <c r="X2893">
        <f>IF(COUNTIFS($B$2:B2893,B2893,$G$2:G2893,G2893)&gt;1,0,1)</f>
        <v>0</v>
      </c>
    </row>
    <row r="2894" spans="1:24" hidden="1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  <c r="X2894">
        <f>IF(COUNTIFS($B$2:B2894,B2894,$G$2:G2894,G2894)&gt;1,0,1)</f>
        <v>1</v>
      </c>
    </row>
    <row r="2895" spans="1:24" hidden="1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  <c r="X2895">
        <f>IF(COUNTIFS($B$2:B2895,B2895,$G$2:G2895,G2895)&gt;1,0,1)</f>
        <v>0</v>
      </c>
    </row>
    <row r="2896" spans="1:24" hidden="1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  <c r="X2896">
        <f>IF(COUNTIFS($B$2:B2896,B2896,$G$2:G2896,G2896)&gt;1,0,1)</f>
        <v>0</v>
      </c>
    </row>
    <row r="2897" spans="1:24" hidden="1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  <c r="X2897">
        <f>IF(COUNTIFS($B$2:B2897,B2897,$G$2:G2897,G2897)&gt;1,0,1)</f>
        <v>0</v>
      </c>
    </row>
    <row r="2898" spans="1:24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  <c r="X2898">
        <f>IF(COUNTIFS($B$2:B2898,B2898,$G$2:G2898,G2898)&gt;1,0,1)</f>
        <v>1</v>
      </c>
    </row>
    <row r="2899" spans="1:24" hidden="1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  <c r="X2899">
        <f>IF(COUNTIFS($B$2:B2899,B2899,$G$2:G2899,G2899)&gt;1,0,1)</f>
        <v>1</v>
      </c>
    </row>
    <row r="2900" spans="1:24" hidden="1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  <c r="X2900">
        <f>IF(COUNTIFS($B$2:B2900,B2900,$G$2:G2900,G2900)&gt;1,0,1)</f>
        <v>1</v>
      </c>
    </row>
    <row r="2901" spans="1:24" hidden="1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  <c r="X2901">
        <f>IF(COUNTIFS($B$2:B2901,B2901,$G$2:G2901,G2901)&gt;1,0,1)</f>
        <v>1</v>
      </c>
    </row>
    <row r="2902" spans="1:24" hidden="1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  <c r="X2902">
        <f>IF(COUNTIFS($B$2:B2902,B2902,$G$2:G2902,G2902)&gt;1,0,1)</f>
        <v>0</v>
      </c>
    </row>
    <row r="2903" spans="1:24" hidden="1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  <c r="X2903">
        <f>IF(COUNTIFS($B$2:B2903,B2903,$G$2:G2903,G2903)&gt;1,0,1)</f>
        <v>1</v>
      </c>
    </row>
    <row r="2904" spans="1:24" hidden="1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  <c r="X2904">
        <f>IF(COUNTIFS($B$2:B2904,B2904,$G$2:G2904,G2904)&gt;1,0,1)</f>
        <v>1</v>
      </c>
    </row>
    <row r="2905" spans="1:24" hidden="1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  <c r="X2905">
        <f>IF(COUNTIFS($B$2:B2905,B2905,$G$2:G2905,G2905)&gt;1,0,1)</f>
        <v>1</v>
      </c>
    </row>
    <row r="2906" spans="1:24" hidden="1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  <c r="X2906">
        <f>IF(COUNTIFS($B$2:B2906,B2906,$G$2:G2906,G2906)&gt;1,0,1)</f>
        <v>0</v>
      </c>
    </row>
    <row r="2907" spans="1:24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  <c r="X2907">
        <f>IF(COUNTIFS($B$2:B2907,B2907,$G$2:G2907,G2907)&gt;1,0,1)</f>
        <v>1</v>
      </c>
    </row>
    <row r="2908" spans="1:24" hidden="1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  <c r="X2908">
        <f>IF(COUNTIFS($B$2:B2908,B2908,$G$2:G2908,G2908)&gt;1,0,1)</f>
        <v>1</v>
      </c>
    </row>
    <row r="2909" spans="1:24" hidden="1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  <c r="X2909">
        <f>IF(COUNTIFS($B$2:B2909,B2909,$G$2:G2909,G2909)&gt;1,0,1)</f>
        <v>0</v>
      </c>
    </row>
    <row r="2910" spans="1:24" hidden="1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  <c r="X2910">
        <f>IF(COUNTIFS($B$2:B2910,B2910,$G$2:G2910,G2910)&gt;1,0,1)</f>
        <v>0</v>
      </c>
    </row>
    <row r="2911" spans="1:24" hidden="1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  <c r="X2911">
        <f>IF(COUNTIFS($B$2:B2911,B2911,$G$2:G2911,G2911)&gt;1,0,1)</f>
        <v>1</v>
      </c>
    </row>
    <row r="2912" spans="1:24" hidden="1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  <c r="X2912">
        <f>IF(COUNTIFS($B$2:B2912,B2912,$G$2:G2912,G2912)&gt;1,0,1)</f>
        <v>1</v>
      </c>
    </row>
    <row r="2913" spans="1:24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  <c r="X2913">
        <f>IF(COUNTIFS($B$2:B2913,B2913,$G$2:G2913,G2913)&gt;1,0,1)</f>
        <v>1</v>
      </c>
    </row>
    <row r="2914" spans="1:24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  <c r="X2914">
        <f>IF(COUNTIFS($B$2:B2914,B2914,$G$2:G2914,G2914)&gt;1,0,1)</f>
        <v>0</v>
      </c>
    </row>
    <row r="2915" spans="1:24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  <c r="X2915">
        <f>IF(COUNTIFS($B$2:B2915,B2915,$G$2:G2915,G2915)&gt;1,0,1)</f>
        <v>0</v>
      </c>
    </row>
    <row r="2916" spans="1:24" hidden="1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  <c r="X2916">
        <f>IF(COUNTIFS($B$2:B2916,B2916,$G$2:G2916,G2916)&gt;1,0,1)</f>
        <v>1</v>
      </c>
    </row>
    <row r="2917" spans="1:24" hidden="1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  <c r="X2917">
        <f>IF(COUNTIFS($B$2:B2917,B2917,$G$2:G2917,G2917)&gt;1,0,1)</f>
        <v>0</v>
      </c>
    </row>
    <row r="2918" spans="1:24" hidden="1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  <c r="X2918">
        <f>IF(COUNTIFS($B$2:B2918,B2918,$G$2:G2918,G2918)&gt;1,0,1)</f>
        <v>0</v>
      </c>
    </row>
    <row r="2919" spans="1:24" hidden="1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  <c r="X2919">
        <f>IF(COUNTIFS($B$2:B2919,B2919,$G$2:G2919,G2919)&gt;1,0,1)</f>
        <v>1</v>
      </c>
    </row>
    <row r="2920" spans="1:24" hidden="1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  <c r="X2920">
        <f>IF(COUNTIFS($B$2:B2920,B2920,$G$2:G2920,G2920)&gt;1,0,1)</f>
        <v>1</v>
      </c>
    </row>
    <row r="2921" spans="1:24" hidden="1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  <c r="X2921">
        <f>IF(COUNTIFS($B$2:B2921,B2921,$G$2:G2921,G2921)&gt;1,0,1)</f>
        <v>0</v>
      </c>
    </row>
    <row r="2922" spans="1:24" hidden="1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  <c r="X2922">
        <f>IF(COUNTIFS($B$2:B2922,B2922,$G$2:G2922,G2922)&gt;1,0,1)</f>
        <v>0</v>
      </c>
    </row>
    <row r="2923" spans="1:24" hidden="1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  <c r="X2923">
        <f>IF(COUNTIFS($B$2:B2923,B2923,$G$2:G2923,G2923)&gt;1,0,1)</f>
        <v>1</v>
      </c>
    </row>
    <row r="2924" spans="1:24" hidden="1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  <c r="X2924">
        <f>IF(COUNTIFS($B$2:B2924,B2924,$G$2:G2924,G2924)&gt;1,0,1)</f>
        <v>1</v>
      </c>
    </row>
    <row r="2925" spans="1:24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  <c r="X2925">
        <f>IF(COUNTIFS($B$2:B2925,B2925,$G$2:G2925,G2925)&gt;1,0,1)</f>
        <v>1</v>
      </c>
    </row>
    <row r="2926" spans="1:24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  <c r="X2926">
        <f>IF(COUNTIFS($B$2:B2926,B2926,$G$2:G2926,G2926)&gt;1,0,1)</f>
        <v>1</v>
      </c>
    </row>
    <row r="2927" spans="1:24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  <c r="X2927">
        <f>IF(COUNTIFS($B$2:B2927,B2927,$G$2:G2927,G2927)&gt;1,0,1)</f>
        <v>0</v>
      </c>
    </row>
    <row r="2928" spans="1:24" hidden="1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  <c r="X2928">
        <f>IF(COUNTIFS($B$2:B2928,B2928,$G$2:G2928,G2928)&gt;1,0,1)</f>
        <v>1</v>
      </c>
    </row>
    <row r="2929" spans="1:24" hidden="1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  <c r="X2929">
        <f>IF(COUNTIFS($B$2:B2929,B2929,$G$2:G2929,G2929)&gt;1,0,1)</f>
        <v>1</v>
      </c>
    </row>
    <row r="2930" spans="1:24" hidden="1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  <c r="X2930">
        <f>IF(COUNTIFS($B$2:B2930,B2930,$G$2:G2930,G2930)&gt;1,0,1)</f>
        <v>1</v>
      </c>
    </row>
    <row r="2931" spans="1:24" hidden="1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  <c r="X2931">
        <f>IF(COUNTIFS($B$2:B2931,B2931,$G$2:G2931,G2931)&gt;1,0,1)</f>
        <v>1</v>
      </c>
    </row>
    <row r="2932" spans="1:24" hidden="1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  <c r="X2932">
        <f>IF(COUNTIFS($B$2:B2932,B2932,$G$2:G2932,G2932)&gt;1,0,1)</f>
        <v>1</v>
      </c>
    </row>
    <row r="2933" spans="1:24" hidden="1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  <c r="X2933">
        <f>IF(COUNTIFS($B$2:B2933,B2933,$G$2:G2933,G2933)&gt;1,0,1)</f>
        <v>0</v>
      </c>
    </row>
    <row r="2934" spans="1:24" hidden="1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  <c r="X2934">
        <f>IF(COUNTIFS($B$2:B2934,B2934,$G$2:G2934,G2934)&gt;1,0,1)</f>
        <v>0</v>
      </c>
    </row>
    <row r="2935" spans="1:24" hidden="1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  <c r="X2935">
        <f>IF(COUNTIFS($B$2:B2935,B2935,$G$2:G2935,G2935)&gt;1,0,1)</f>
        <v>1</v>
      </c>
    </row>
    <row r="2936" spans="1:24" hidden="1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  <c r="X2936">
        <f>IF(COUNTIFS($B$2:B2936,B2936,$G$2:G2936,G2936)&gt;1,0,1)</f>
        <v>0</v>
      </c>
    </row>
    <row r="2937" spans="1:24" hidden="1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  <c r="X2937">
        <f>IF(COUNTIFS($B$2:B2937,B2937,$G$2:G2937,G2937)&gt;1,0,1)</f>
        <v>0</v>
      </c>
    </row>
    <row r="2938" spans="1:24" hidden="1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  <c r="X2938">
        <f>IF(COUNTIFS($B$2:B2938,B2938,$G$2:G2938,G2938)&gt;1,0,1)</f>
        <v>0</v>
      </c>
    </row>
    <row r="2939" spans="1:24" hidden="1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  <c r="X2939">
        <f>IF(COUNTIFS($B$2:B2939,B2939,$G$2:G2939,G2939)&gt;1,0,1)</f>
        <v>0</v>
      </c>
    </row>
    <row r="2940" spans="1:24" hidden="1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  <c r="X2940">
        <f>IF(COUNTIFS($B$2:B2940,B2940,$G$2:G2940,G2940)&gt;1,0,1)</f>
        <v>0</v>
      </c>
    </row>
    <row r="2941" spans="1:24" hidden="1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  <c r="X2941">
        <f>IF(COUNTIFS($B$2:B2941,B2941,$G$2:G2941,G2941)&gt;1,0,1)</f>
        <v>0</v>
      </c>
    </row>
    <row r="2942" spans="1:24" hidden="1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  <c r="X2942">
        <f>IF(COUNTIFS($B$2:B2942,B2942,$G$2:G2942,G2942)&gt;1,0,1)</f>
        <v>1</v>
      </c>
    </row>
    <row r="2943" spans="1:24" hidden="1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  <c r="X2943">
        <f>IF(COUNTIFS($B$2:B2943,B2943,$G$2:G2943,G2943)&gt;1,0,1)</f>
        <v>0</v>
      </c>
    </row>
    <row r="2944" spans="1:24" hidden="1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  <c r="X2944">
        <f>IF(COUNTIFS($B$2:B2944,B2944,$G$2:G2944,G2944)&gt;1,0,1)</f>
        <v>0</v>
      </c>
    </row>
    <row r="2945" spans="1:24" hidden="1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  <c r="X2945">
        <f>IF(COUNTIFS($B$2:B2945,B2945,$G$2:G2945,G2945)&gt;1,0,1)</f>
        <v>1</v>
      </c>
    </row>
    <row r="2946" spans="1:24" hidden="1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  <c r="X2946">
        <f>IF(COUNTIFS($B$2:B2946,B2946,$G$2:G2946,G2946)&gt;1,0,1)</f>
        <v>0</v>
      </c>
    </row>
    <row r="2947" spans="1:24" hidden="1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  <c r="X2947">
        <f>IF(COUNTIFS($B$2:B2947,B2947,$G$2:G2947,G2947)&gt;1,0,1)</f>
        <v>1</v>
      </c>
    </row>
    <row r="2948" spans="1:24" hidden="1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  <c r="X2948">
        <f>IF(COUNTIFS($B$2:B2948,B2948,$G$2:G2948,G2948)&gt;1,0,1)</f>
        <v>1</v>
      </c>
    </row>
    <row r="2949" spans="1:24" hidden="1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  <c r="X2949">
        <f>IF(COUNTIFS($B$2:B2949,B2949,$G$2:G2949,G2949)&gt;1,0,1)</f>
        <v>0</v>
      </c>
    </row>
    <row r="2950" spans="1:24" hidden="1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  <c r="X2950">
        <f>IF(COUNTIFS($B$2:B2950,B2950,$G$2:G2950,G2950)&gt;1,0,1)</f>
        <v>0</v>
      </c>
    </row>
    <row r="2951" spans="1:24" hidden="1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  <c r="X2951">
        <f>IF(COUNTIFS($B$2:B2951,B2951,$G$2:G2951,G2951)&gt;1,0,1)</f>
        <v>1</v>
      </c>
    </row>
    <row r="2952" spans="1:24" hidden="1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  <c r="X2952">
        <f>IF(COUNTIFS($B$2:B2952,B2952,$G$2:G2952,G2952)&gt;1,0,1)</f>
        <v>0</v>
      </c>
    </row>
    <row r="2953" spans="1:24" hidden="1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  <c r="X2953">
        <f>IF(COUNTIFS($B$2:B2953,B2953,$G$2:G2953,G2953)&gt;1,0,1)</f>
        <v>0</v>
      </c>
    </row>
    <row r="2954" spans="1:24" hidden="1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  <c r="X2954">
        <f>IF(COUNTIFS($B$2:B2954,B2954,$G$2:G2954,G2954)&gt;1,0,1)</f>
        <v>0</v>
      </c>
    </row>
    <row r="2955" spans="1:24" hidden="1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  <c r="X2955">
        <f>IF(COUNTIFS($B$2:B2955,B2955,$G$2:G2955,G2955)&gt;1,0,1)</f>
        <v>0</v>
      </c>
    </row>
    <row r="2956" spans="1:24" hidden="1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  <c r="X2956">
        <f>IF(COUNTIFS($B$2:B2956,B2956,$G$2:G2956,G2956)&gt;1,0,1)</f>
        <v>0</v>
      </c>
    </row>
    <row r="2957" spans="1:24" hidden="1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  <c r="X2957">
        <f>IF(COUNTIFS($B$2:B2957,B2957,$G$2:G2957,G2957)&gt;1,0,1)</f>
        <v>1</v>
      </c>
    </row>
    <row r="2958" spans="1:24" hidden="1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  <c r="X2958">
        <f>IF(COUNTIFS($B$2:B2958,B2958,$G$2:G2958,G2958)&gt;1,0,1)</f>
        <v>1</v>
      </c>
    </row>
    <row r="2959" spans="1:24" hidden="1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  <c r="X2959">
        <f>IF(COUNTIFS($B$2:B2959,B2959,$G$2:G2959,G2959)&gt;1,0,1)</f>
        <v>1</v>
      </c>
    </row>
    <row r="2960" spans="1:24" hidden="1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  <c r="X2960">
        <f>IF(COUNTIFS($B$2:B2960,B2960,$G$2:G2960,G2960)&gt;1,0,1)</f>
        <v>1</v>
      </c>
    </row>
    <row r="2961" spans="1:24" hidden="1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  <c r="X2961">
        <f>IF(COUNTIFS($B$2:B2961,B2961,$G$2:G2961,G2961)&gt;1,0,1)</f>
        <v>0</v>
      </c>
    </row>
    <row r="2962" spans="1:24" hidden="1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  <c r="X2962">
        <f>IF(COUNTIFS($B$2:B2962,B2962,$G$2:G2962,G2962)&gt;1,0,1)</f>
        <v>1</v>
      </c>
    </row>
    <row r="2963" spans="1:24" hidden="1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  <c r="X2963">
        <f>IF(COUNTIFS($B$2:B2963,B2963,$G$2:G2963,G2963)&gt;1,0,1)</f>
        <v>0</v>
      </c>
    </row>
    <row r="2964" spans="1:24" hidden="1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  <c r="X2964">
        <f>IF(COUNTIFS($B$2:B2964,B2964,$G$2:G2964,G2964)&gt;1,0,1)</f>
        <v>1</v>
      </c>
    </row>
    <row r="2965" spans="1:24" hidden="1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  <c r="X2965">
        <f>IF(COUNTIFS($B$2:B2965,B2965,$G$2:G2965,G2965)&gt;1,0,1)</f>
        <v>0</v>
      </c>
    </row>
    <row r="2966" spans="1:24" hidden="1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  <c r="X2966">
        <f>IF(COUNTIFS($B$2:B2966,B2966,$G$2:G2966,G2966)&gt;1,0,1)</f>
        <v>0</v>
      </c>
    </row>
    <row r="2967" spans="1:24" hidden="1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  <c r="X2967">
        <f>IF(COUNTIFS($B$2:B2967,B2967,$G$2:G2967,G2967)&gt;1,0,1)</f>
        <v>0</v>
      </c>
    </row>
    <row r="2968" spans="1:24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  <c r="X2968">
        <f>IF(COUNTIFS($B$2:B2968,B2968,$G$2:G2968,G2968)&gt;1,0,1)</f>
        <v>1</v>
      </c>
    </row>
    <row r="2969" spans="1:24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  <c r="X2969">
        <f>IF(COUNTIFS($B$2:B2969,B2969,$G$2:G2969,G2969)&gt;1,0,1)</f>
        <v>0</v>
      </c>
    </row>
    <row r="2970" spans="1:24" hidden="1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  <c r="X2970">
        <f>IF(COUNTIFS($B$2:B2970,B2970,$G$2:G2970,G2970)&gt;1,0,1)</f>
        <v>1</v>
      </c>
    </row>
    <row r="2971" spans="1:24" hidden="1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  <c r="X2971">
        <f>IF(COUNTIFS($B$2:B2971,B2971,$G$2:G2971,G2971)&gt;1,0,1)</f>
        <v>0</v>
      </c>
    </row>
    <row r="2972" spans="1:24" hidden="1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  <c r="X2972">
        <f>IF(COUNTIFS($B$2:B2972,B2972,$G$2:G2972,G2972)&gt;1,0,1)</f>
        <v>0</v>
      </c>
    </row>
    <row r="2973" spans="1:24" hidden="1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  <c r="X2973">
        <f>IF(COUNTIFS($B$2:B2973,B2973,$G$2:G2973,G2973)&gt;1,0,1)</f>
        <v>0</v>
      </c>
    </row>
    <row r="2974" spans="1:24" hidden="1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  <c r="X2974">
        <f>IF(COUNTIFS($B$2:B2974,B2974,$G$2:G2974,G2974)&gt;1,0,1)</f>
        <v>0</v>
      </c>
    </row>
    <row r="2975" spans="1:24" hidden="1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  <c r="X2975">
        <f>IF(COUNTIFS($B$2:B2975,B2975,$G$2:G2975,G2975)&gt;1,0,1)</f>
        <v>1</v>
      </c>
    </row>
    <row r="2976" spans="1:24" hidden="1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  <c r="X2976">
        <f>IF(COUNTIFS($B$2:B2976,B2976,$G$2:G2976,G2976)&gt;1,0,1)</f>
        <v>1</v>
      </c>
    </row>
    <row r="2977" spans="1:24" hidden="1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  <c r="X2977">
        <f>IF(COUNTIFS($B$2:B2977,B2977,$G$2:G2977,G2977)&gt;1,0,1)</f>
        <v>0</v>
      </c>
    </row>
    <row r="2978" spans="1:24" hidden="1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  <c r="X2978">
        <f>IF(COUNTIFS($B$2:B2978,B2978,$G$2:G2978,G2978)&gt;1,0,1)</f>
        <v>1</v>
      </c>
    </row>
    <row r="2979" spans="1:24" hidden="1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  <c r="X2979">
        <f>IF(COUNTIFS($B$2:B2979,B2979,$G$2:G2979,G2979)&gt;1,0,1)</f>
        <v>1</v>
      </c>
    </row>
    <row r="2980" spans="1:24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  <c r="X2980">
        <f>IF(COUNTIFS($B$2:B2980,B2980,$G$2:G2980,G2980)&gt;1,0,1)</f>
        <v>1</v>
      </c>
    </row>
    <row r="2981" spans="1:24" hidden="1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  <c r="X2981">
        <f>IF(COUNTIFS($B$2:B2981,B2981,$G$2:G2981,G2981)&gt;1,0,1)</f>
        <v>1</v>
      </c>
    </row>
    <row r="2982" spans="1:24" hidden="1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  <c r="X2982">
        <f>IF(COUNTIFS($B$2:B2982,B2982,$G$2:G2982,G2982)&gt;1,0,1)</f>
        <v>0</v>
      </c>
    </row>
    <row r="2983" spans="1:24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  <c r="X2983">
        <f>IF(COUNTIFS($B$2:B2983,B2983,$G$2:G2983,G2983)&gt;1,0,1)</f>
        <v>1</v>
      </c>
    </row>
    <row r="2984" spans="1:24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  <c r="X2984">
        <f>IF(COUNTIFS($B$2:B2984,B2984,$G$2:G2984,G2984)&gt;1,0,1)</f>
        <v>0</v>
      </c>
    </row>
    <row r="2985" spans="1:24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  <c r="X2985">
        <f>IF(COUNTIFS($B$2:B2985,B2985,$G$2:G2985,G2985)&gt;1,0,1)</f>
        <v>1</v>
      </c>
    </row>
    <row r="2986" spans="1:24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  <c r="X2986">
        <f>IF(COUNTIFS($B$2:B2986,B2986,$G$2:G2986,G2986)&gt;1,0,1)</f>
        <v>0</v>
      </c>
    </row>
    <row r="2987" spans="1:24" hidden="1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  <c r="X2987">
        <f>IF(COUNTIFS($B$2:B2987,B2987,$G$2:G2987,G2987)&gt;1,0,1)</f>
        <v>1</v>
      </c>
    </row>
    <row r="2988" spans="1:24" hidden="1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  <c r="X2988">
        <f>IF(COUNTIFS($B$2:B2988,B2988,$G$2:G2988,G2988)&gt;1,0,1)</f>
        <v>0</v>
      </c>
    </row>
    <row r="2989" spans="1:24" hidden="1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  <c r="X2989">
        <f>IF(COUNTIFS($B$2:B2989,B2989,$G$2:G2989,G2989)&gt;1,0,1)</f>
        <v>0</v>
      </c>
    </row>
    <row r="2990" spans="1:24" hidden="1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  <c r="X2990">
        <f>IF(COUNTIFS($B$2:B2990,B2990,$G$2:G2990,G2990)&gt;1,0,1)</f>
        <v>1</v>
      </c>
    </row>
    <row r="2991" spans="1:24" hidden="1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  <c r="X2991">
        <f>IF(COUNTIFS($B$2:B2991,B2991,$G$2:G2991,G2991)&gt;1,0,1)</f>
        <v>0</v>
      </c>
    </row>
    <row r="2992" spans="1:24" hidden="1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  <c r="X2992">
        <f>IF(COUNTIFS($B$2:B2992,B2992,$G$2:G2992,G2992)&gt;1,0,1)</f>
        <v>0</v>
      </c>
    </row>
    <row r="2993" spans="1:24" hidden="1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  <c r="X2993">
        <f>IF(COUNTIFS($B$2:B2993,B2993,$G$2:G2993,G2993)&gt;1,0,1)</f>
        <v>0</v>
      </c>
    </row>
    <row r="2994" spans="1:24" hidden="1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  <c r="X2994">
        <f>IF(COUNTIFS($B$2:B2994,B2994,$G$2:G2994,G2994)&gt;1,0,1)</f>
        <v>1</v>
      </c>
    </row>
    <row r="2995" spans="1:24" hidden="1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  <c r="X2995">
        <f>IF(COUNTIFS($B$2:B2995,B2995,$G$2:G2995,G2995)&gt;1,0,1)</f>
        <v>1</v>
      </c>
    </row>
    <row r="2996" spans="1:24" hidden="1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  <c r="X2996">
        <f>IF(COUNTIFS($B$2:B2996,B2996,$G$2:G2996,G2996)&gt;1,0,1)</f>
        <v>1</v>
      </c>
    </row>
    <row r="2997" spans="1:24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  <c r="X2997">
        <f>IF(COUNTIFS($B$2:B2997,B2997,$G$2:G2997,G2997)&gt;1,0,1)</f>
        <v>1</v>
      </c>
    </row>
    <row r="2998" spans="1:24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  <c r="X2998">
        <f>IF(COUNTIFS($B$2:B2998,B2998,$G$2:G2998,G2998)&gt;1,0,1)</f>
        <v>1</v>
      </c>
    </row>
    <row r="2999" spans="1:24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  <c r="X2999">
        <f>IF(COUNTIFS($B$2:B2999,B2999,$G$2:G2999,G2999)&gt;1,0,1)</f>
        <v>0</v>
      </c>
    </row>
    <row r="3000" spans="1:24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  <c r="X3000">
        <f>IF(COUNTIFS($B$2:B3000,B3000,$G$2:G3000,G3000)&gt;1,0,1)</f>
        <v>0</v>
      </c>
    </row>
    <row r="3001" spans="1:24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  <c r="X3001">
        <f>IF(COUNTIFS($B$2:B3001,B3001,$G$2:G3001,G3001)&gt;1,0,1)</f>
        <v>0</v>
      </c>
    </row>
    <row r="3002" spans="1:24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  <c r="X3002">
        <f>IF(COUNTIFS($B$2:B3002,B3002,$G$2:G3002,G3002)&gt;1,0,1)</f>
        <v>0</v>
      </c>
    </row>
    <row r="3003" spans="1:24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  <c r="X3003">
        <f>IF(COUNTIFS($B$2:B3003,B3003,$G$2:G3003,G3003)&gt;1,0,1)</f>
        <v>0</v>
      </c>
    </row>
    <row r="3004" spans="1:24" hidden="1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  <c r="X3004">
        <f>IF(COUNTIFS($B$2:B3004,B3004,$G$2:G3004,G3004)&gt;1,0,1)</f>
        <v>1</v>
      </c>
    </row>
    <row r="3005" spans="1:24" hidden="1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  <c r="X3005">
        <f>IF(COUNTIFS($B$2:B3005,B3005,$G$2:G3005,G3005)&gt;1,0,1)</f>
        <v>1</v>
      </c>
    </row>
    <row r="3006" spans="1:24" hidden="1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  <c r="X3006">
        <f>IF(COUNTIFS($B$2:B3006,B3006,$G$2:G3006,G3006)&gt;1,0,1)</f>
        <v>1</v>
      </c>
    </row>
    <row r="3007" spans="1:24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  <c r="X3007">
        <f>IF(COUNTIFS($B$2:B3007,B3007,$G$2:G3007,G3007)&gt;1,0,1)</f>
        <v>1</v>
      </c>
    </row>
    <row r="3008" spans="1:24" hidden="1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  <c r="X3008">
        <f>IF(COUNTIFS($B$2:B3008,B3008,$G$2:G3008,G3008)&gt;1,0,1)</f>
        <v>1</v>
      </c>
    </row>
    <row r="3009" spans="1:24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  <c r="X3009">
        <f>IF(COUNTIFS($B$2:B3009,B3009,$G$2:G3009,G3009)&gt;1,0,1)</f>
        <v>1</v>
      </c>
    </row>
    <row r="3010" spans="1:24" hidden="1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  <c r="X3010">
        <f>IF(COUNTIFS($B$2:B3010,B3010,$G$2:G3010,G3010)&gt;1,0,1)</f>
        <v>1</v>
      </c>
    </row>
    <row r="3011" spans="1:24" hidden="1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  <c r="X3011">
        <f>IF(COUNTIFS($B$2:B3011,B3011,$G$2:G3011,G3011)&gt;1,0,1)</f>
        <v>1</v>
      </c>
    </row>
    <row r="3012" spans="1:24" hidden="1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  <c r="X3012">
        <f>IF(COUNTIFS($B$2:B3012,B3012,$G$2:G3012,G3012)&gt;1,0,1)</f>
        <v>1</v>
      </c>
    </row>
    <row r="3013" spans="1:24" hidden="1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  <c r="X3013">
        <f>IF(COUNTIFS($B$2:B3013,B3013,$G$2:G3013,G3013)&gt;1,0,1)</f>
        <v>0</v>
      </c>
    </row>
    <row r="3014" spans="1:24" hidden="1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  <c r="X3014">
        <f>IF(COUNTIFS($B$2:B3014,B3014,$G$2:G3014,G3014)&gt;1,0,1)</f>
        <v>0</v>
      </c>
    </row>
    <row r="3015" spans="1:24" hidden="1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  <c r="X3015">
        <f>IF(COUNTIFS($B$2:B3015,B3015,$G$2:G3015,G3015)&gt;1,0,1)</f>
        <v>0</v>
      </c>
    </row>
    <row r="3016" spans="1:24" hidden="1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  <c r="X3016">
        <f>IF(COUNTIFS($B$2:B3016,B3016,$G$2:G3016,G3016)&gt;1,0,1)</f>
        <v>0</v>
      </c>
    </row>
    <row r="3017" spans="1:24" hidden="1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  <c r="X3017">
        <f>IF(COUNTIFS($B$2:B3017,B3017,$G$2:G3017,G3017)&gt;1,0,1)</f>
        <v>1</v>
      </c>
    </row>
    <row r="3018" spans="1:24" hidden="1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  <c r="X3018">
        <f>IF(COUNTIFS($B$2:B3018,B3018,$G$2:G3018,G3018)&gt;1,0,1)</f>
        <v>1</v>
      </c>
    </row>
    <row r="3019" spans="1:24" hidden="1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  <c r="X3019">
        <f>IF(COUNTIFS($B$2:B3019,B3019,$G$2:G3019,G3019)&gt;1,0,1)</f>
        <v>0</v>
      </c>
    </row>
    <row r="3020" spans="1:24" hidden="1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  <c r="X3020">
        <f>IF(COUNTIFS($B$2:B3020,B3020,$G$2:G3020,G3020)&gt;1,0,1)</f>
        <v>0</v>
      </c>
    </row>
    <row r="3021" spans="1:24" hidden="1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  <c r="X3021">
        <f>IF(COUNTIFS($B$2:B3021,B3021,$G$2:G3021,G3021)&gt;1,0,1)</f>
        <v>1</v>
      </c>
    </row>
    <row r="3022" spans="1:24" hidden="1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  <c r="X3022">
        <f>IF(COUNTIFS($B$2:B3022,B3022,$G$2:G3022,G3022)&gt;1,0,1)</f>
        <v>0</v>
      </c>
    </row>
    <row r="3023" spans="1:24" hidden="1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  <c r="X3023">
        <f>IF(COUNTIFS($B$2:B3023,B3023,$G$2:G3023,G3023)&gt;1,0,1)</f>
        <v>0</v>
      </c>
    </row>
    <row r="3024" spans="1:24" hidden="1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  <c r="X3024">
        <f>IF(COUNTIFS($B$2:B3024,B3024,$G$2:G3024,G3024)&gt;1,0,1)</f>
        <v>0</v>
      </c>
    </row>
    <row r="3025" spans="1:24" hidden="1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  <c r="X3025">
        <f>IF(COUNTIFS($B$2:B3025,B3025,$G$2:G3025,G3025)&gt;1,0,1)</f>
        <v>1</v>
      </c>
    </row>
    <row r="3026" spans="1:24" hidden="1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  <c r="X3026">
        <f>IF(COUNTIFS($B$2:B3026,B3026,$G$2:G3026,G3026)&gt;1,0,1)</f>
        <v>1</v>
      </c>
    </row>
    <row r="3027" spans="1:24" hidden="1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  <c r="X3027">
        <f>IF(COUNTIFS($B$2:B3027,B3027,$G$2:G3027,G3027)&gt;1,0,1)</f>
        <v>0</v>
      </c>
    </row>
    <row r="3028" spans="1:24" hidden="1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  <c r="X3028">
        <f>IF(COUNTIFS($B$2:B3028,B3028,$G$2:G3028,G3028)&gt;1,0,1)</f>
        <v>1</v>
      </c>
    </row>
    <row r="3029" spans="1:24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  <c r="X3029">
        <f>IF(COUNTIFS($B$2:B3029,B3029,$G$2:G3029,G3029)&gt;1,0,1)</f>
        <v>1</v>
      </c>
    </row>
    <row r="3030" spans="1:24" hidden="1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  <c r="X3030">
        <f>IF(COUNTIFS($B$2:B3030,B3030,$G$2:G3030,G3030)&gt;1,0,1)</f>
        <v>1</v>
      </c>
    </row>
    <row r="3031" spans="1:24" hidden="1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  <c r="X3031">
        <f>IF(COUNTIFS($B$2:B3031,B3031,$G$2:G3031,G3031)&gt;1,0,1)</f>
        <v>1</v>
      </c>
    </row>
    <row r="3032" spans="1:24" hidden="1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  <c r="X3032">
        <f>IF(COUNTIFS($B$2:B3032,B3032,$G$2:G3032,G3032)&gt;1,0,1)</f>
        <v>1</v>
      </c>
    </row>
    <row r="3033" spans="1:24" hidden="1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  <c r="X3033">
        <f>IF(COUNTIFS($B$2:B3033,B3033,$G$2:G3033,G3033)&gt;1,0,1)</f>
        <v>0</v>
      </c>
    </row>
    <row r="3034" spans="1:24" hidden="1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  <c r="X3034">
        <f>IF(COUNTIFS($B$2:B3034,B3034,$G$2:G3034,G3034)&gt;1,0,1)</f>
        <v>1</v>
      </c>
    </row>
    <row r="3035" spans="1:24" hidden="1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  <c r="X3035">
        <f>IF(COUNTIFS($B$2:B3035,B3035,$G$2:G3035,G3035)&gt;1,0,1)</f>
        <v>1</v>
      </c>
    </row>
    <row r="3036" spans="1:24" hidden="1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  <c r="X3036">
        <f>IF(COUNTIFS($B$2:B3036,B3036,$G$2:G3036,G3036)&gt;1,0,1)</f>
        <v>1</v>
      </c>
    </row>
    <row r="3037" spans="1:24" hidden="1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  <c r="X3037">
        <f>IF(COUNTIFS($B$2:B3037,B3037,$G$2:G3037,G3037)&gt;1,0,1)</f>
        <v>0</v>
      </c>
    </row>
    <row r="3038" spans="1:24" hidden="1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  <c r="X3038">
        <f>IF(COUNTIFS($B$2:B3038,B3038,$G$2:G3038,G3038)&gt;1,0,1)</f>
        <v>0</v>
      </c>
    </row>
    <row r="3039" spans="1:24" hidden="1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  <c r="X3039">
        <f>IF(COUNTIFS($B$2:B3039,B3039,$G$2:G3039,G3039)&gt;1,0,1)</f>
        <v>0</v>
      </c>
    </row>
    <row r="3040" spans="1:24" hidden="1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  <c r="X3040">
        <f>IF(COUNTIFS($B$2:B3040,B3040,$G$2:G3040,G3040)&gt;1,0,1)</f>
        <v>0</v>
      </c>
    </row>
    <row r="3041" spans="1:24" hidden="1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  <c r="X3041">
        <f>IF(COUNTIFS($B$2:B3041,B3041,$G$2:G3041,G3041)&gt;1,0,1)</f>
        <v>1</v>
      </c>
    </row>
    <row r="3042" spans="1:24" hidden="1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  <c r="X3042">
        <f>IF(COUNTIFS($B$2:B3042,B3042,$G$2:G3042,G3042)&gt;1,0,1)</f>
        <v>1</v>
      </c>
    </row>
    <row r="3043" spans="1:24" hidden="1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  <c r="X3043">
        <f>IF(COUNTIFS($B$2:B3043,B3043,$G$2:G3043,G3043)&gt;1,0,1)</f>
        <v>1</v>
      </c>
    </row>
    <row r="3044" spans="1:24" hidden="1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  <c r="X3044">
        <f>IF(COUNTIFS($B$2:B3044,B3044,$G$2:G3044,G3044)&gt;1,0,1)</f>
        <v>0</v>
      </c>
    </row>
    <row r="3045" spans="1:24" hidden="1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  <c r="X3045">
        <f>IF(COUNTIFS($B$2:B3045,B3045,$G$2:G3045,G3045)&gt;1,0,1)</f>
        <v>0</v>
      </c>
    </row>
    <row r="3046" spans="1:24" hidden="1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  <c r="X3046">
        <f>IF(COUNTIFS($B$2:B3046,B3046,$G$2:G3046,G3046)&gt;1,0,1)</f>
        <v>1</v>
      </c>
    </row>
    <row r="3047" spans="1:24" hidden="1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  <c r="X3047">
        <f>IF(COUNTIFS($B$2:B3047,B3047,$G$2:G3047,G3047)&gt;1,0,1)</f>
        <v>1</v>
      </c>
    </row>
    <row r="3048" spans="1:24" hidden="1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  <c r="X3048">
        <f>IF(COUNTIFS($B$2:B3048,B3048,$G$2:G3048,G3048)&gt;1,0,1)</f>
        <v>0</v>
      </c>
    </row>
    <row r="3049" spans="1:24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  <c r="X3049">
        <f>IF(COUNTIFS($B$2:B3049,B3049,$G$2:G3049,G3049)&gt;1,0,1)</f>
        <v>1</v>
      </c>
    </row>
    <row r="3050" spans="1:24" hidden="1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  <c r="X3050">
        <f>IF(COUNTIFS($B$2:B3050,B3050,$G$2:G3050,G3050)&gt;1,0,1)</f>
        <v>1</v>
      </c>
    </row>
    <row r="3051" spans="1:24" hidden="1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  <c r="X3051">
        <f>IF(COUNTIFS($B$2:B3051,B3051,$G$2:G3051,G3051)&gt;1,0,1)</f>
        <v>0</v>
      </c>
    </row>
    <row r="3052" spans="1:24" hidden="1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  <c r="X3052">
        <f>IF(COUNTIFS($B$2:B3052,B3052,$G$2:G3052,G3052)&gt;1,0,1)</f>
        <v>1</v>
      </c>
    </row>
    <row r="3053" spans="1:24" hidden="1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  <c r="X3053">
        <f>IF(COUNTIFS($B$2:B3053,B3053,$G$2:G3053,G3053)&gt;1,0,1)</f>
        <v>0</v>
      </c>
    </row>
    <row r="3054" spans="1:24" hidden="1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  <c r="X3054">
        <f>IF(COUNTIFS($B$2:B3054,B3054,$G$2:G3054,G3054)&gt;1,0,1)</f>
        <v>0</v>
      </c>
    </row>
    <row r="3055" spans="1:24" hidden="1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  <c r="X3055">
        <f>IF(COUNTIFS($B$2:B3055,B3055,$G$2:G3055,G3055)&gt;1,0,1)</f>
        <v>1</v>
      </c>
    </row>
    <row r="3056" spans="1:24" hidden="1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  <c r="X3056">
        <f>IF(COUNTIFS($B$2:B3056,B3056,$G$2:G3056,G3056)&gt;1,0,1)</f>
        <v>0</v>
      </c>
    </row>
    <row r="3057" spans="1:24" hidden="1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  <c r="X3057">
        <f>IF(COUNTIFS($B$2:B3057,B3057,$G$2:G3057,G3057)&gt;1,0,1)</f>
        <v>1</v>
      </c>
    </row>
    <row r="3058" spans="1:24" hidden="1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  <c r="X3058">
        <f>IF(COUNTIFS($B$2:B3058,B3058,$G$2:G3058,G3058)&gt;1,0,1)</f>
        <v>1</v>
      </c>
    </row>
    <row r="3059" spans="1:24" hidden="1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  <c r="X3059">
        <f>IF(COUNTIFS($B$2:B3059,B3059,$G$2:G3059,G3059)&gt;1,0,1)</f>
        <v>0</v>
      </c>
    </row>
    <row r="3060" spans="1:24" hidden="1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  <c r="X3060">
        <f>IF(COUNTIFS($B$2:B3060,B3060,$G$2:G3060,G3060)&gt;1,0,1)</f>
        <v>0</v>
      </c>
    </row>
    <row r="3061" spans="1:24" hidden="1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  <c r="X3061">
        <f>IF(COUNTIFS($B$2:B3061,B3061,$G$2:G3061,G3061)&gt;1,0,1)</f>
        <v>0</v>
      </c>
    </row>
    <row r="3062" spans="1:24" hidden="1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  <c r="X3062">
        <f>IF(COUNTIFS($B$2:B3062,B3062,$G$2:G3062,G3062)&gt;1,0,1)</f>
        <v>1</v>
      </c>
    </row>
    <row r="3063" spans="1:24" hidden="1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  <c r="X3063">
        <f>IF(COUNTIFS($B$2:B3063,B3063,$G$2:G3063,G3063)&gt;1,0,1)</f>
        <v>1</v>
      </c>
    </row>
    <row r="3064" spans="1:24" hidden="1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  <c r="X3064">
        <f>IF(COUNTIFS($B$2:B3064,B3064,$G$2:G3064,G3064)&gt;1,0,1)</f>
        <v>1</v>
      </c>
    </row>
    <row r="3065" spans="1:24" hidden="1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  <c r="X3065">
        <f>IF(COUNTIFS($B$2:B3065,B3065,$G$2:G3065,G3065)&gt;1,0,1)</f>
        <v>0</v>
      </c>
    </row>
    <row r="3066" spans="1:24" hidden="1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  <c r="X3066">
        <f>IF(COUNTIFS($B$2:B3066,B3066,$G$2:G3066,G3066)&gt;1,0,1)</f>
        <v>1</v>
      </c>
    </row>
    <row r="3067" spans="1:24" hidden="1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  <c r="X3067">
        <f>IF(COUNTIFS($B$2:B3067,B3067,$G$2:G3067,G3067)&gt;1,0,1)</f>
        <v>0</v>
      </c>
    </row>
    <row r="3068" spans="1:24" hidden="1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  <c r="X3068">
        <f>IF(COUNTIFS($B$2:B3068,B3068,$G$2:G3068,G3068)&gt;1,0,1)</f>
        <v>0</v>
      </c>
    </row>
    <row r="3069" spans="1:24" hidden="1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  <c r="X3069">
        <f>IF(COUNTIFS($B$2:B3069,B3069,$G$2:G3069,G3069)&gt;1,0,1)</f>
        <v>0</v>
      </c>
    </row>
    <row r="3070" spans="1:24" hidden="1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  <c r="X3070">
        <f>IF(COUNTIFS($B$2:B3070,B3070,$G$2:G3070,G3070)&gt;1,0,1)</f>
        <v>0</v>
      </c>
    </row>
    <row r="3071" spans="1:24" hidden="1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  <c r="X3071">
        <f>IF(COUNTIFS($B$2:B3071,B3071,$G$2:G3071,G3071)&gt;1,0,1)</f>
        <v>1</v>
      </c>
    </row>
    <row r="3072" spans="1:24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  <c r="X3072">
        <f>IF(COUNTIFS($B$2:B3072,B3072,$G$2:G3072,G3072)&gt;1,0,1)</f>
        <v>1</v>
      </c>
    </row>
    <row r="3073" spans="1:24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  <c r="X3073">
        <f>IF(COUNTIFS($B$2:B3073,B3073,$G$2:G3073,G3073)&gt;1,0,1)</f>
        <v>0</v>
      </c>
    </row>
    <row r="3074" spans="1:24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  <c r="X3074">
        <f>IF(COUNTIFS($B$2:B3074,B3074,$G$2:G3074,G3074)&gt;1,0,1)</f>
        <v>0</v>
      </c>
    </row>
    <row r="3075" spans="1:24" hidden="1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  <c r="X3075">
        <f>IF(COUNTIFS($B$2:B3075,B3075,$G$2:G3075,G3075)&gt;1,0,1)</f>
        <v>1</v>
      </c>
    </row>
    <row r="3076" spans="1:24" hidden="1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  <c r="X3076">
        <f>IF(COUNTIFS($B$2:B3076,B3076,$G$2:G3076,G3076)&gt;1,0,1)</f>
        <v>1</v>
      </c>
    </row>
    <row r="3077" spans="1:24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  <c r="X3077">
        <f>IF(COUNTIFS($B$2:B3077,B3077,$G$2:G3077,G3077)&gt;1,0,1)</f>
        <v>1</v>
      </c>
    </row>
    <row r="3078" spans="1:24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  <c r="X3078">
        <f>IF(COUNTIFS($B$2:B3078,B3078,$G$2:G3078,G3078)&gt;1,0,1)</f>
        <v>0</v>
      </c>
    </row>
    <row r="3079" spans="1:24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  <c r="X3079">
        <f>IF(COUNTIFS($B$2:B3079,B3079,$G$2:G3079,G3079)&gt;1,0,1)</f>
        <v>0</v>
      </c>
    </row>
    <row r="3080" spans="1:24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  <c r="X3080">
        <f>IF(COUNTIFS($B$2:B3080,B3080,$G$2:G3080,G3080)&gt;1,0,1)</f>
        <v>1</v>
      </c>
    </row>
    <row r="3081" spans="1:24" hidden="1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  <c r="X3081">
        <f>IF(COUNTIFS($B$2:B3081,B3081,$G$2:G3081,G3081)&gt;1,0,1)</f>
        <v>1</v>
      </c>
    </row>
    <row r="3082" spans="1:24" hidden="1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  <c r="X3082">
        <f>IF(COUNTIFS($B$2:B3082,B3082,$G$2:G3082,G3082)&gt;1,0,1)</f>
        <v>0</v>
      </c>
    </row>
    <row r="3083" spans="1:24" hidden="1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  <c r="X3083">
        <f>IF(COUNTIFS($B$2:B3083,B3083,$G$2:G3083,G3083)&gt;1,0,1)</f>
        <v>1</v>
      </c>
    </row>
    <row r="3084" spans="1:24" hidden="1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  <c r="X3084">
        <f>IF(COUNTIFS($B$2:B3084,B3084,$G$2:G3084,G3084)&gt;1,0,1)</f>
        <v>0</v>
      </c>
    </row>
    <row r="3085" spans="1:24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  <c r="X3085">
        <f>IF(COUNTIFS($B$2:B3085,B3085,$G$2:G3085,G3085)&gt;1,0,1)</f>
        <v>1</v>
      </c>
    </row>
    <row r="3086" spans="1:24" hidden="1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  <c r="X3086">
        <f>IF(COUNTIFS($B$2:B3086,B3086,$G$2:G3086,G3086)&gt;1,0,1)</f>
        <v>1</v>
      </c>
    </row>
    <row r="3087" spans="1:24" hidden="1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  <c r="X3087">
        <f>IF(COUNTIFS($B$2:B3087,B3087,$G$2:G3087,G3087)&gt;1,0,1)</f>
        <v>0</v>
      </c>
    </row>
    <row r="3088" spans="1:24" hidden="1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  <c r="X3088">
        <f>IF(COUNTIFS($B$2:B3088,B3088,$G$2:G3088,G3088)&gt;1,0,1)</f>
        <v>0</v>
      </c>
    </row>
    <row r="3089" spans="1:24" hidden="1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  <c r="X3089">
        <f>IF(COUNTIFS($B$2:B3089,B3089,$G$2:G3089,G3089)&gt;1,0,1)</f>
        <v>0</v>
      </c>
    </row>
    <row r="3090" spans="1:24" hidden="1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  <c r="X3090">
        <f>IF(COUNTIFS($B$2:B3090,B3090,$G$2:G3090,G3090)&gt;1,0,1)</f>
        <v>1</v>
      </c>
    </row>
    <row r="3091" spans="1:24" hidden="1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  <c r="X3091">
        <f>IF(COUNTIFS($B$2:B3091,B3091,$G$2:G3091,G3091)&gt;1,0,1)</f>
        <v>0</v>
      </c>
    </row>
    <row r="3092" spans="1:24" hidden="1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  <c r="X3092">
        <f>IF(COUNTIFS($B$2:B3092,B3092,$G$2:G3092,G3092)&gt;1,0,1)</f>
        <v>1</v>
      </c>
    </row>
    <row r="3093" spans="1:24" hidden="1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  <c r="X3093">
        <f>IF(COUNTIFS($B$2:B3093,B3093,$G$2:G3093,G3093)&gt;1,0,1)</f>
        <v>0</v>
      </c>
    </row>
    <row r="3094" spans="1:24" hidden="1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  <c r="X3094">
        <f>IF(COUNTIFS($B$2:B3094,B3094,$G$2:G3094,G3094)&gt;1,0,1)</f>
        <v>0</v>
      </c>
    </row>
    <row r="3095" spans="1:24" hidden="1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  <c r="X3095">
        <f>IF(COUNTIFS($B$2:B3095,B3095,$G$2:G3095,G3095)&gt;1,0,1)</f>
        <v>1</v>
      </c>
    </row>
    <row r="3096" spans="1:24" hidden="1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  <c r="X3096">
        <f>IF(COUNTIFS($B$2:B3096,B3096,$G$2:G3096,G3096)&gt;1,0,1)</f>
        <v>0</v>
      </c>
    </row>
    <row r="3097" spans="1:24" hidden="1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  <c r="X3097">
        <f>IF(COUNTIFS($B$2:B3097,B3097,$G$2:G3097,G3097)&gt;1,0,1)</f>
        <v>0</v>
      </c>
    </row>
    <row r="3098" spans="1:24" hidden="1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  <c r="X3098">
        <f>IF(COUNTIFS($B$2:B3098,B3098,$G$2:G3098,G3098)&gt;1,0,1)</f>
        <v>0</v>
      </c>
    </row>
    <row r="3099" spans="1:24" hidden="1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  <c r="X3099">
        <f>IF(COUNTIFS($B$2:B3099,B3099,$G$2:G3099,G3099)&gt;1,0,1)</f>
        <v>1</v>
      </c>
    </row>
    <row r="3100" spans="1:24" hidden="1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  <c r="X3100">
        <f>IF(COUNTIFS($B$2:B3100,B3100,$G$2:G3100,G3100)&gt;1,0,1)</f>
        <v>0</v>
      </c>
    </row>
    <row r="3101" spans="1:24" hidden="1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  <c r="X3101">
        <f>IF(COUNTIFS($B$2:B3101,B3101,$G$2:G3101,G3101)&gt;1,0,1)</f>
        <v>1</v>
      </c>
    </row>
    <row r="3102" spans="1:24" hidden="1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  <c r="X3102">
        <f>IF(COUNTIFS($B$2:B3102,B3102,$G$2:G3102,G3102)&gt;1,0,1)</f>
        <v>0</v>
      </c>
    </row>
    <row r="3103" spans="1:24" hidden="1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  <c r="X3103">
        <f>IF(COUNTIFS($B$2:B3103,B3103,$G$2:G3103,G3103)&gt;1,0,1)</f>
        <v>1</v>
      </c>
    </row>
    <row r="3104" spans="1:24" hidden="1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  <c r="X3104">
        <f>IF(COUNTIFS($B$2:B3104,B3104,$G$2:G3104,G3104)&gt;1,0,1)</f>
        <v>0</v>
      </c>
    </row>
    <row r="3105" spans="1:24" hidden="1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  <c r="X3105">
        <f>IF(COUNTIFS($B$2:B3105,B3105,$G$2:G3105,G3105)&gt;1,0,1)</f>
        <v>1</v>
      </c>
    </row>
    <row r="3106" spans="1:24" hidden="1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  <c r="X3106">
        <f>IF(COUNTIFS($B$2:B3106,B3106,$G$2:G3106,G3106)&gt;1,0,1)</f>
        <v>1</v>
      </c>
    </row>
    <row r="3107" spans="1:24" hidden="1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  <c r="X3107">
        <f>IF(COUNTIFS($B$2:B3107,B3107,$G$2:G3107,G3107)&gt;1,0,1)</f>
        <v>1</v>
      </c>
    </row>
    <row r="3108" spans="1:24" hidden="1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  <c r="X3108">
        <f>IF(COUNTIFS($B$2:B3108,B3108,$G$2:G3108,G3108)&gt;1,0,1)</f>
        <v>1</v>
      </c>
    </row>
    <row r="3109" spans="1:24" hidden="1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  <c r="X3109">
        <f>IF(COUNTIFS($B$2:B3109,B3109,$G$2:G3109,G3109)&gt;1,0,1)</f>
        <v>1</v>
      </c>
    </row>
    <row r="3110" spans="1:24" hidden="1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  <c r="X3110">
        <f>IF(COUNTIFS($B$2:B3110,B3110,$G$2:G3110,G3110)&gt;1,0,1)</f>
        <v>0</v>
      </c>
    </row>
    <row r="3111" spans="1:24" hidden="1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  <c r="X3111">
        <f>IF(COUNTIFS($B$2:B3111,B3111,$G$2:G3111,G3111)&gt;1,0,1)</f>
        <v>0</v>
      </c>
    </row>
    <row r="3112" spans="1:24" hidden="1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  <c r="X3112">
        <f>IF(COUNTIFS($B$2:B3112,B3112,$G$2:G3112,G3112)&gt;1,0,1)</f>
        <v>0</v>
      </c>
    </row>
    <row r="3113" spans="1:24" hidden="1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  <c r="X3113">
        <f>IF(COUNTIFS($B$2:B3113,B3113,$G$2:G3113,G3113)&gt;1,0,1)</f>
        <v>0</v>
      </c>
    </row>
    <row r="3114" spans="1:24" hidden="1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  <c r="X3114">
        <f>IF(COUNTIFS($B$2:B3114,B3114,$G$2:G3114,G3114)&gt;1,0,1)</f>
        <v>1</v>
      </c>
    </row>
    <row r="3115" spans="1:24" hidden="1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  <c r="X3115">
        <f>IF(COUNTIFS($B$2:B3115,B3115,$G$2:G3115,G3115)&gt;1,0,1)</f>
        <v>0</v>
      </c>
    </row>
    <row r="3116" spans="1:24" hidden="1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  <c r="X3116">
        <f>IF(COUNTIFS($B$2:B3116,B3116,$G$2:G3116,G3116)&gt;1,0,1)</f>
        <v>0</v>
      </c>
    </row>
    <row r="3117" spans="1:24" hidden="1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  <c r="X3117">
        <f>IF(COUNTIFS($B$2:B3117,B3117,$G$2:G3117,G3117)&gt;1,0,1)</f>
        <v>0</v>
      </c>
    </row>
    <row r="3118" spans="1:24" hidden="1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  <c r="X3118">
        <f>IF(COUNTIFS($B$2:B3118,B3118,$G$2:G3118,G3118)&gt;1,0,1)</f>
        <v>0</v>
      </c>
    </row>
    <row r="3119" spans="1:24" hidden="1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  <c r="X3119">
        <f>IF(COUNTIFS($B$2:B3119,B3119,$G$2:G3119,G3119)&gt;1,0,1)</f>
        <v>0</v>
      </c>
    </row>
    <row r="3120" spans="1:24" hidden="1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  <c r="X3120">
        <f>IF(COUNTIFS($B$2:B3120,B3120,$G$2:G3120,G3120)&gt;1,0,1)</f>
        <v>1</v>
      </c>
    </row>
    <row r="3121" spans="1:24" hidden="1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  <c r="X3121">
        <f>IF(COUNTIFS($B$2:B3121,B3121,$G$2:G3121,G3121)&gt;1,0,1)</f>
        <v>0</v>
      </c>
    </row>
    <row r="3122" spans="1:24" hidden="1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  <c r="X3122">
        <f>IF(COUNTIFS($B$2:B3122,B3122,$G$2:G3122,G3122)&gt;1,0,1)</f>
        <v>0</v>
      </c>
    </row>
    <row r="3123" spans="1:24" hidden="1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  <c r="X3123">
        <f>IF(COUNTIFS($B$2:B3123,B3123,$G$2:G3123,G3123)&gt;1,0,1)</f>
        <v>0</v>
      </c>
    </row>
    <row r="3124" spans="1:24" hidden="1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  <c r="X3124">
        <f>IF(COUNTIFS($B$2:B3124,B3124,$G$2:G3124,G3124)&gt;1,0,1)</f>
        <v>0</v>
      </c>
    </row>
    <row r="3125" spans="1:24" hidden="1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  <c r="X3125">
        <f>IF(COUNTIFS($B$2:B3125,B3125,$G$2:G3125,G3125)&gt;1,0,1)</f>
        <v>0</v>
      </c>
    </row>
    <row r="3126" spans="1:24" hidden="1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  <c r="X3126">
        <f>IF(COUNTIFS($B$2:B3126,B3126,$G$2:G3126,G3126)&gt;1,0,1)</f>
        <v>0</v>
      </c>
    </row>
    <row r="3127" spans="1:24" hidden="1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  <c r="X3127">
        <f>IF(COUNTIFS($B$2:B3127,B3127,$G$2:G3127,G3127)&gt;1,0,1)</f>
        <v>0</v>
      </c>
    </row>
    <row r="3128" spans="1:24" hidden="1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  <c r="X3128">
        <f>IF(COUNTIFS($B$2:B3128,B3128,$G$2:G3128,G3128)&gt;1,0,1)</f>
        <v>1</v>
      </c>
    </row>
    <row r="3129" spans="1:24" hidden="1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  <c r="X3129">
        <f>IF(COUNTIFS($B$2:B3129,B3129,$G$2:G3129,G3129)&gt;1,0,1)</f>
        <v>1</v>
      </c>
    </row>
    <row r="3130" spans="1:24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  <c r="X3130">
        <f>IF(COUNTIFS($B$2:B3130,B3130,$G$2:G3130,G3130)&gt;1,0,1)</f>
        <v>1</v>
      </c>
    </row>
    <row r="3131" spans="1:24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  <c r="X3131">
        <f>IF(COUNTIFS($B$2:B3131,B3131,$G$2:G3131,G3131)&gt;1,0,1)</f>
        <v>0</v>
      </c>
    </row>
    <row r="3132" spans="1:24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  <c r="X3132">
        <f>IF(COUNTIFS($B$2:B3132,B3132,$G$2:G3132,G3132)&gt;1,0,1)</f>
        <v>0</v>
      </c>
    </row>
    <row r="3133" spans="1:24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  <c r="X3133">
        <f>IF(COUNTIFS($B$2:B3133,B3133,$G$2:G3133,G3133)&gt;1,0,1)</f>
        <v>0</v>
      </c>
    </row>
    <row r="3134" spans="1:24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  <c r="X3134">
        <f>IF(COUNTIFS($B$2:B3134,B3134,$G$2:G3134,G3134)&gt;1,0,1)</f>
        <v>1</v>
      </c>
    </row>
    <row r="3135" spans="1:24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  <c r="X3135">
        <f>IF(COUNTIFS($B$2:B3135,B3135,$G$2:G3135,G3135)&gt;1,0,1)</f>
        <v>0</v>
      </c>
    </row>
    <row r="3136" spans="1:24" hidden="1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  <c r="X3136">
        <f>IF(COUNTIFS($B$2:B3136,B3136,$G$2:G3136,G3136)&gt;1,0,1)</f>
        <v>1</v>
      </c>
    </row>
    <row r="3137" spans="1:24" hidden="1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  <c r="X3137">
        <f>IF(COUNTIFS($B$2:B3137,B3137,$G$2:G3137,G3137)&gt;1,0,1)</f>
        <v>0</v>
      </c>
    </row>
    <row r="3138" spans="1:24" hidden="1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  <c r="X3138">
        <f>IF(COUNTIFS($B$2:B3138,B3138,$G$2:G3138,G3138)&gt;1,0,1)</f>
        <v>0</v>
      </c>
    </row>
    <row r="3139" spans="1:24" hidden="1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  <c r="X3139">
        <f>IF(COUNTIFS($B$2:B3139,B3139,$G$2:G3139,G3139)&gt;1,0,1)</f>
        <v>0</v>
      </c>
    </row>
    <row r="3140" spans="1:24" hidden="1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  <c r="X3140">
        <f>IF(COUNTIFS($B$2:B3140,B3140,$G$2:G3140,G3140)&gt;1,0,1)</f>
        <v>0</v>
      </c>
    </row>
    <row r="3141" spans="1:24" hidden="1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  <c r="X3141">
        <f>IF(COUNTIFS($B$2:B3141,B3141,$G$2:G3141,G3141)&gt;1,0,1)</f>
        <v>0</v>
      </c>
    </row>
    <row r="3142" spans="1:24" hidden="1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  <c r="X3142">
        <f>IF(COUNTIFS($B$2:B3142,B3142,$G$2:G3142,G3142)&gt;1,0,1)</f>
        <v>1</v>
      </c>
    </row>
    <row r="3143" spans="1:24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  <c r="X3143">
        <f>IF(COUNTIFS($B$2:B3143,B3143,$G$2:G3143,G3143)&gt;1,0,1)</f>
        <v>1</v>
      </c>
    </row>
    <row r="3144" spans="1:24" hidden="1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  <c r="X3144">
        <f>IF(COUNTIFS($B$2:B3144,B3144,$G$2:G3144,G3144)&gt;1,0,1)</f>
        <v>1</v>
      </c>
    </row>
    <row r="3145" spans="1:24" hidden="1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  <c r="X3145">
        <f>IF(COUNTIFS($B$2:B3145,B3145,$G$2:G3145,G3145)&gt;1,0,1)</f>
        <v>0</v>
      </c>
    </row>
    <row r="3146" spans="1:24" hidden="1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  <c r="X3146">
        <f>IF(COUNTIFS($B$2:B3146,B3146,$G$2:G3146,G3146)&gt;1,0,1)</f>
        <v>1</v>
      </c>
    </row>
    <row r="3147" spans="1:24" hidden="1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  <c r="X3147">
        <f>IF(COUNTIFS($B$2:B3147,B3147,$G$2:G3147,G3147)&gt;1,0,1)</f>
        <v>1</v>
      </c>
    </row>
    <row r="3148" spans="1:24" hidden="1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  <c r="X3148">
        <f>IF(COUNTIFS($B$2:B3148,B3148,$G$2:G3148,G3148)&gt;1,0,1)</f>
        <v>0</v>
      </c>
    </row>
    <row r="3149" spans="1:24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  <c r="X3149">
        <f>IF(COUNTIFS($B$2:B3149,B3149,$G$2:G3149,G3149)&gt;1,0,1)</f>
        <v>1</v>
      </c>
    </row>
    <row r="3150" spans="1:24" hidden="1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  <c r="X3150">
        <f>IF(COUNTIFS($B$2:B3150,B3150,$G$2:G3150,G3150)&gt;1,0,1)</f>
        <v>1</v>
      </c>
    </row>
    <row r="3151" spans="1:24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  <c r="X3151">
        <f>IF(COUNTIFS($B$2:B3151,B3151,$G$2:G3151,G3151)&gt;1,0,1)</f>
        <v>1</v>
      </c>
    </row>
    <row r="3152" spans="1:24" hidden="1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  <c r="X3152">
        <f>IF(COUNTIFS($B$2:B3152,B3152,$G$2:G3152,G3152)&gt;1,0,1)</f>
        <v>1</v>
      </c>
    </row>
    <row r="3153" spans="1:24" hidden="1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  <c r="X3153">
        <f>IF(COUNTIFS($B$2:B3153,B3153,$G$2:G3153,G3153)&gt;1,0,1)</f>
        <v>0</v>
      </c>
    </row>
    <row r="3154" spans="1:24" hidden="1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  <c r="X3154">
        <f>IF(COUNTIFS($B$2:B3154,B3154,$G$2:G3154,G3154)&gt;1,0,1)</f>
        <v>0</v>
      </c>
    </row>
    <row r="3155" spans="1:24" hidden="1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  <c r="X3155">
        <f>IF(COUNTIFS($B$2:B3155,B3155,$G$2:G3155,G3155)&gt;1,0,1)</f>
        <v>0</v>
      </c>
    </row>
    <row r="3156" spans="1:24" hidden="1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  <c r="X3156">
        <f>IF(COUNTIFS($B$2:B3156,B3156,$G$2:G3156,G3156)&gt;1,0,1)</f>
        <v>1</v>
      </c>
    </row>
    <row r="3157" spans="1:24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  <c r="X3157">
        <f>IF(COUNTIFS($B$2:B3157,B3157,$G$2:G3157,G3157)&gt;1,0,1)</f>
        <v>1</v>
      </c>
    </row>
    <row r="3158" spans="1:24" hidden="1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  <c r="X3158">
        <f>IF(COUNTIFS($B$2:B3158,B3158,$G$2:G3158,G3158)&gt;1,0,1)</f>
        <v>1</v>
      </c>
    </row>
    <row r="3159" spans="1:24" hidden="1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  <c r="X3159">
        <f>IF(COUNTIFS($B$2:B3159,B3159,$G$2:G3159,G3159)&gt;1,0,1)</f>
        <v>0</v>
      </c>
    </row>
    <row r="3160" spans="1:24" hidden="1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  <c r="X3160">
        <f>IF(COUNTIFS($B$2:B3160,B3160,$G$2:G3160,G3160)&gt;1,0,1)</f>
        <v>1</v>
      </c>
    </row>
    <row r="3161" spans="1:24" hidden="1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  <c r="X3161">
        <f>IF(COUNTIFS($B$2:B3161,B3161,$G$2:G3161,G3161)&gt;1,0,1)</f>
        <v>0</v>
      </c>
    </row>
    <row r="3162" spans="1:24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  <c r="X3162">
        <f>IF(COUNTIFS($B$2:B3162,B3162,$G$2:G3162,G3162)&gt;1,0,1)</f>
        <v>1</v>
      </c>
    </row>
    <row r="3163" spans="1:24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  <c r="X3163">
        <f>IF(COUNTIFS($B$2:B3163,B3163,$G$2:G3163,G3163)&gt;1,0,1)</f>
        <v>1</v>
      </c>
    </row>
    <row r="3164" spans="1:24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  <c r="X3164">
        <f>IF(COUNTIFS($B$2:B3164,B3164,$G$2:G3164,G3164)&gt;1,0,1)</f>
        <v>0</v>
      </c>
    </row>
    <row r="3165" spans="1:24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  <c r="X3165">
        <f>IF(COUNTIFS($B$2:B3165,B3165,$G$2:G3165,G3165)&gt;1,0,1)</f>
        <v>0</v>
      </c>
    </row>
    <row r="3166" spans="1:24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  <c r="X3166">
        <f>IF(COUNTIFS($B$2:B3166,B3166,$G$2:G3166,G3166)&gt;1,0,1)</f>
        <v>0</v>
      </c>
    </row>
    <row r="3167" spans="1:24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  <c r="X3167">
        <f>IF(COUNTIFS($B$2:B3167,B3167,$G$2:G3167,G3167)&gt;1,0,1)</f>
        <v>0</v>
      </c>
    </row>
    <row r="3168" spans="1:24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  <c r="X3168">
        <f>IF(COUNTIFS($B$2:B3168,B3168,$G$2:G3168,G3168)&gt;1,0,1)</f>
        <v>0</v>
      </c>
    </row>
    <row r="3169" spans="1:24" hidden="1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  <c r="X3169">
        <f>IF(COUNTIFS($B$2:B3169,B3169,$G$2:G3169,G3169)&gt;1,0,1)</f>
        <v>1</v>
      </c>
    </row>
    <row r="3170" spans="1:24" hidden="1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  <c r="X3170">
        <f>IF(COUNTIFS($B$2:B3170,B3170,$G$2:G3170,G3170)&gt;1,0,1)</f>
        <v>1</v>
      </c>
    </row>
    <row r="3171" spans="1:24" hidden="1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  <c r="X3171">
        <f>IF(COUNTIFS($B$2:B3171,B3171,$G$2:G3171,G3171)&gt;1,0,1)</f>
        <v>0</v>
      </c>
    </row>
    <row r="3172" spans="1:24" hidden="1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  <c r="X3172">
        <f>IF(COUNTIFS($B$2:B3172,B3172,$G$2:G3172,G3172)&gt;1,0,1)</f>
        <v>1</v>
      </c>
    </row>
    <row r="3173" spans="1:24" hidden="1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  <c r="X3173">
        <f>IF(COUNTIFS($B$2:B3173,B3173,$G$2:G3173,G3173)&gt;1,0,1)</f>
        <v>1</v>
      </c>
    </row>
    <row r="3174" spans="1:24" hidden="1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  <c r="X3174">
        <f>IF(COUNTIFS($B$2:B3174,B3174,$G$2:G3174,G3174)&gt;1,0,1)</f>
        <v>0</v>
      </c>
    </row>
    <row r="3175" spans="1:24" hidden="1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  <c r="X3175">
        <f>IF(COUNTIFS($B$2:B3175,B3175,$G$2:G3175,G3175)&gt;1,0,1)</f>
        <v>0</v>
      </c>
    </row>
    <row r="3176" spans="1:24" hidden="1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  <c r="X3176">
        <f>IF(COUNTIFS($B$2:B3176,B3176,$G$2:G3176,G3176)&gt;1,0,1)</f>
        <v>1</v>
      </c>
    </row>
    <row r="3177" spans="1:24" hidden="1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  <c r="X3177">
        <f>IF(COUNTIFS($B$2:B3177,B3177,$G$2:G3177,G3177)&gt;1,0,1)</f>
        <v>1</v>
      </c>
    </row>
    <row r="3178" spans="1:24" hidden="1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  <c r="X3178">
        <f>IF(COUNTIFS($B$2:B3178,B3178,$G$2:G3178,G3178)&gt;1,0,1)</f>
        <v>0</v>
      </c>
    </row>
    <row r="3179" spans="1:24" hidden="1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  <c r="X3179">
        <f>IF(COUNTIFS($B$2:B3179,B3179,$G$2:G3179,G3179)&gt;1,0,1)</f>
        <v>1</v>
      </c>
    </row>
    <row r="3180" spans="1:24" hidden="1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  <c r="X3180">
        <f>IF(COUNTIFS($B$2:B3180,B3180,$G$2:G3180,G3180)&gt;1,0,1)</f>
        <v>1</v>
      </c>
    </row>
    <row r="3181" spans="1:24" hidden="1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  <c r="X3181">
        <f>IF(COUNTIFS($B$2:B3181,B3181,$G$2:G3181,G3181)&gt;1,0,1)</f>
        <v>0</v>
      </c>
    </row>
    <row r="3182" spans="1:24" hidden="1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  <c r="X3182">
        <f>IF(COUNTIFS($B$2:B3182,B3182,$G$2:G3182,G3182)&gt;1,0,1)</f>
        <v>0</v>
      </c>
    </row>
    <row r="3183" spans="1:24" hidden="1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  <c r="X3183">
        <f>IF(COUNTIFS($B$2:B3183,B3183,$G$2:G3183,G3183)&gt;1,0,1)</f>
        <v>1</v>
      </c>
    </row>
    <row r="3184" spans="1:24" hidden="1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  <c r="X3184">
        <f>IF(COUNTIFS($B$2:B3184,B3184,$G$2:G3184,G3184)&gt;1,0,1)</f>
        <v>0</v>
      </c>
    </row>
    <row r="3185" spans="1:24" hidden="1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  <c r="X3185">
        <f>IF(COUNTIFS($B$2:B3185,B3185,$G$2:G3185,G3185)&gt;1,0,1)</f>
        <v>0</v>
      </c>
    </row>
    <row r="3186" spans="1:24" hidden="1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  <c r="X3186">
        <f>IF(COUNTIFS($B$2:B3186,B3186,$G$2:G3186,G3186)&gt;1,0,1)</f>
        <v>0</v>
      </c>
    </row>
    <row r="3187" spans="1:24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  <c r="X3187">
        <f>IF(COUNTIFS($B$2:B3187,B3187,$G$2:G3187,G3187)&gt;1,0,1)</f>
        <v>1</v>
      </c>
    </row>
    <row r="3188" spans="1:24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  <c r="X3188">
        <f>IF(COUNTIFS($B$2:B3188,B3188,$G$2:G3188,G3188)&gt;1,0,1)</f>
        <v>0</v>
      </c>
    </row>
    <row r="3189" spans="1:24" hidden="1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  <c r="X3189">
        <f>IF(COUNTIFS($B$2:B3189,B3189,$G$2:G3189,G3189)&gt;1,0,1)</f>
        <v>1</v>
      </c>
    </row>
    <row r="3190" spans="1:24" hidden="1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  <c r="X3190">
        <f>IF(COUNTIFS($B$2:B3190,B3190,$G$2:G3190,G3190)&gt;1,0,1)</f>
        <v>1</v>
      </c>
    </row>
    <row r="3191" spans="1:24" hidden="1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  <c r="X3191">
        <f>IF(COUNTIFS($B$2:B3191,B3191,$G$2:G3191,G3191)&gt;1,0,1)</f>
        <v>0</v>
      </c>
    </row>
    <row r="3192" spans="1:24" hidden="1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  <c r="X3192">
        <f>IF(COUNTIFS($B$2:B3192,B3192,$G$2:G3192,G3192)&gt;1,0,1)</f>
        <v>1</v>
      </c>
    </row>
    <row r="3193" spans="1:24" hidden="1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  <c r="X3193">
        <f>IF(COUNTIFS($B$2:B3193,B3193,$G$2:G3193,G3193)&gt;1,0,1)</f>
        <v>1</v>
      </c>
    </row>
    <row r="3194" spans="1:24" hidden="1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  <c r="X3194">
        <f>IF(COUNTIFS($B$2:B3194,B3194,$G$2:G3194,G3194)&gt;1,0,1)</f>
        <v>1</v>
      </c>
    </row>
    <row r="3195" spans="1:24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  <c r="X3195">
        <f>IF(COUNTIFS($B$2:B3195,B3195,$G$2:G3195,G3195)&gt;1,0,1)</f>
        <v>1</v>
      </c>
    </row>
    <row r="3196" spans="1:24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  <c r="X3196">
        <f>IF(COUNTIFS($B$2:B3196,B3196,$G$2:G3196,G3196)&gt;1,0,1)</f>
        <v>0</v>
      </c>
    </row>
    <row r="3197" spans="1:24" hidden="1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  <c r="X3197">
        <f>IF(COUNTIFS($B$2:B3197,B3197,$G$2:G3197,G3197)&gt;1,0,1)</f>
        <v>1</v>
      </c>
    </row>
    <row r="3198" spans="1:24" hidden="1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  <c r="X3198">
        <f>IF(COUNTIFS($B$2:B3198,B3198,$G$2:G3198,G3198)&gt;1,0,1)</f>
        <v>1</v>
      </c>
    </row>
    <row r="3199" spans="1:24" hidden="1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  <c r="X3199">
        <f>IF(COUNTIFS($B$2:B3199,B3199,$G$2:G3199,G3199)&gt;1,0,1)</f>
        <v>1</v>
      </c>
    </row>
    <row r="3200" spans="1:24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  <c r="X3200">
        <f>IF(COUNTIFS($B$2:B3200,B3200,$G$2:G3200,G3200)&gt;1,0,1)</f>
        <v>1</v>
      </c>
    </row>
    <row r="3201" spans="1:24" hidden="1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  <c r="X3201">
        <f>IF(COUNTIFS($B$2:B3201,B3201,$G$2:G3201,G3201)&gt;1,0,1)</f>
        <v>1</v>
      </c>
    </row>
    <row r="3202" spans="1:24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  <c r="X3202">
        <f>IF(COUNTIFS($B$2:B3202,B3202,$G$2:G3202,G3202)&gt;1,0,1)</f>
        <v>1</v>
      </c>
    </row>
    <row r="3203" spans="1:24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  <c r="X3203">
        <f>IF(COUNTIFS($B$2:B3203,B3203,$G$2:G3203,G3203)&gt;1,0,1)</f>
        <v>0</v>
      </c>
    </row>
    <row r="3204" spans="1:24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  <c r="X3204">
        <f>IF(COUNTIFS($B$2:B3204,B3204,$G$2:G3204,G3204)&gt;1,0,1)</f>
        <v>1</v>
      </c>
    </row>
    <row r="3205" spans="1:24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  <c r="X3205">
        <f>IF(COUNTIFS($B$2:B3205,B3205,$G$2:G3205,G3205)&gt;1,0,1)</f>
        <v>0</v>
      </c>
    </row>
    <row r="3206" spans="1:24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  <c r="X3206">
        <f>IF(COUNTIFS($B$2:B3206,B3206,$G$2:G3206,G3206)&gt;1,0,1)</f>
        <v>0</v>
      </c>
    </row>
    <row r="3207" spans="1:24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  <c r="X3207">
        <f>IF(COUNTIFS($B$2:B3207,B3207,$G$2:G3207,G3207)&gt;1,0,1)</f>
        <v>0</v>
      </c>
    </row>
    <row r="3208" spans="1:24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  <c r="X3208">
        <f>IF(COUNTIFS($B$2:B3208,B3208,$G$2:G3208,G3208)&gt;1,0,1)</f>
        <v>0</v>
      </c>
    </row>
    <row r="3209" spans="1:24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  <c r="X3209">
        <f>IF(COUNTIFS($B$2:B3209,B3209,$G$2:G3209,G3209)&gt;1,0,1)</f>
        <v>0</v>
      </c>
    </row>
    <row r="3210" spans="1:24" hidden="1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  <c r="X3210">
        <f>IF(COUNTIFS($B$2:B3210,B3210,$G$2:G3210,G3210)&gt;1,0,1)</f>
        <v>1</v>
      </c>
    </row>
    <row r="3211" spans="1:24" hidden="1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  <c r="X3211">
        <f>IF(COUNTIFS($B$2:B3211,B3211,$G$2:G3211,G3211)&gt;1,0,1)</f>
        <v>0</v>
      </c>
    </row>
    <row r="3212" spans="1:24" hidden="1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  <c r="X3212">
        <f>IF(COUNTIFS($B$2:B3212,B3212,$G$2:G3212,G3212)&gt;1,0,1)</f>
        <v>1</v>
      </c>
    </row>
    <row r="3213" spans="1:24" hidden="1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  <c r="X3213">
        <f>IF(COUNTIFS($B$2:B3213,B3213,$G$2:G3213,G3213)&gt;1,0,1)</f>
        <v>0</v>
      </c>
    </row>
    <row r="3214" spans="1:24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  <c r="X3214">
        <f>IF(COUNTIFS($B$2:B3214,B3214,$G$2:G3214,G3214)&gt;1,0,1)</f>
        <v>1</v>
      </c>
    </row>
    <row r="3215" spans="1:24" hidden="1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  <c r="X3215">
        <f>IF(COUNTIFS($B$2:B3215,B3215,$G$2:G3215,G3215)&gt;1,0,1)</f>
        <v>1</v>
      </c>
    </row>
    <row r="3216" spans="1:24" hidden="1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  <c r="X3216">
        <f>IF(COUNTIFS($B$2:B3216,B3216,$G$2:G3216,G3216)&gt;1,0,1)</f>
        <v>0</v>
      </c>
    </row>
    <row r="3217" spans="1:24" hidden="1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  <c r="X3217">
        <f>IF(COUNTIFS($B$2:B3217,B3217,$G$2:G3217,G3217)&gt;1,0,1)</f>
        <v>1</v>
      </c>
    </row>
    <row r="3218" spans="1:24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  <c r="X3218">
        <f>IF(COUNTIFS($B$2:B3218,B3218,$G$2:G3218,G3218)&gt;1,0,1)</f>
        <v>1</v>
      </c>
    </row>
    <row r="3219" spans="1:24" hidden="1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  <c r="X3219">
        <f>IF(COUNTIFS($B$2:B3219,B3219,$G$2:G3219,G3219)&gt;1,0,1)</f>
        <v>1</v>
      </c>
    </row>
    <row r="3220" spans="1:24" hidden="1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  <c r="X3220">
        <f>IF(COUNTIFS($B$2:B3220,B3220,$G$2:G3220,G3220)&gt;1,0,1)</f>
        <v>0</v>
      </c>
    </row>
    <row r="3221" spans="1:24" hidden="1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  <c r="X3221">
        <f>IF(COUNTIFS($B$2:B3221,B3221,$G$2:G3221,G3221)&gt;1,0,1)</f>
        <v>1</v>
      </c>
    </row>
    <row r="3222" spans="1:24" hidden="1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  <c r="X3222">
        <f>IF(COUNTIFS($B$2:B3222,B3222,$G$2:G3222,G3222)&gt;1,0,1)</f>
        <v>0</v>
      </c>
    </row>
    <row r="3223" spans="1:24" hidden="1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  <c r="X3223">
        <f>IF(COUNTIFS($B$2:B3223,B3223,$G$2:G3223,G3223)&gt;1,0,1)</f>
        <v>0</v>
      </c>
    </row>
    <row r="3224" spans="1:24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  <c r="X3224">
        <f>IF(COUNTIFS($B$2:B3224,B3224,$G$2:G3224,G3224)&gt;1,0,1)</f>
        <v>1</v>
      </c>
    </row>
    <row r="3225" spans="1:24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  <c r="X3225">
        <f>IF(COUNTIFS($B$2:B3225,B3225,$G$2:G3225,G3225)&gt;1,0,1)</f>
        <v>0</v>
      </c>
    </row>
    <row r="3226" spans="1:24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  <c r="X3226">
        <f>IF(COUNTIFS($B$2:B3226,B3226,$G$2:G3226,G3226)&gt;1,0,1)</f>
        <v>0</v>
      </c>
    </row>
    <row r="3227" spans="1:24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  <c r="X3227">
        <f>IF(COUNTIFS($B$2:B3227,B3227,$G$2:G3227,G3227)&gt;1,0,1)</f>
        <v>0</v>
      </c>
    </row>
    <row r="3228" spans="1:24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  <c r="X3228">
        <f>IF(COUNTIFS($B$2:B3228,B3228,$G$2:G3228,G3228)&gt;1,0,1)</f>
        <v>0</v>
      </c>
    </row>
    <row r="3229" spans="1:24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  <c r="X3229">
        <f>IF(COUNTIFS($B$2:B3229,B3229,$G$2:G3229,G3229)&gt;1,0,1)</f>
        <v>0</v>
      </c>
    </row>
    <row r="3230" spans="1:24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  <c r="X3230">
        <f>IF(COUNTIFS($B$2:B3230,B3230,$G$2:G3230,G3230)&gt;1,0,1)</f>
        <v>0</v>
      </c>
    </row>
    <row r="3231" spans="1:24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  <c r="X3231">
        <f>IF(COUNTIFS($B$2:B3231,B3231,$G$2:G3231,G3231)&gt;1,0,1)</f>
        <v>1</v>
      </c>
    </row>
    <row r="3232" spans="1:24" hidden="1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  <c r="X3232">
        <f>IF(COUNTIFS($B$2:B3232,B3232,$G$2:G3232,G3232)&gt;1,0,1)</f>
        <v>1</v>
      </c>
    </row>
    <row r="3233" spans="1:24" hidden="1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  <c r="X3233">
        <f>IF(COUNTIFS($B$2:B3233,B3233,$G$2:G3233,G3233)&gt;1,0,1)</f>
        <v>1</v>
      </c>
    </row>
    <row r="3234" spans="1:24" hidden="1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  <c r="X3234">
        <f>IF(COUNTIFS($B$2:B3234,B3234,$G$2:G3234,G3234)&gt;1,0,1)</f>
        <v>0</v>
      </c>
    </row>
    <row r="3235" spans="1:24" hidden="1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  <c r="X3235">
        <f>IF(COUNTIFS($B$2:B3235,B3235,$G$2:G3235,G3235)&gt;1,0,1)</f>
        <v>0</v>
      </c>
    </row>
    <row r="3236" spans="1:24" hidden="1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  <c r="X3236">
        <f>IF(COUNTIFS($B$2:B3236,B3236,$G$2:G3236,G3236)&gt;1,0,1)</f>
        <v>1</v>
      </c>
    </row>
    <row r="3237" spans="1:24" hidden="1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  <c r="X3237">
        <f>IF(COUNTIFS($B$2:B3237,B3237,$G$2:G3237,G3237)&gt;1,0,1)</f>
        <v>1</v>
      </c>
    </row>
    <row r="3238" spans="1:24" hidden="1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  <c r="X3238">
        <f>IF(COUNTIFS($B$2:B3238,B3238,$G$2:G3238,G3238)&gt;1,0,1)</f>
        <v>1</v>
      </c>
    </row>
    <row r="3239" spans="1:24" hidden="1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  <c r="X3239">
        <f>IF(COUNTIFS($B$2:B3239,B3239,$G$2:G3239,G3239)&gt;1,0,1)</f>
        <v>0</v>
      </c>
    </row>
    <row r="3240" spans="1:24" hidden="1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  <c r="X3240">
        <f>IF(COUNTIFS($B$2:B3240,B3240,$G$2:G3240,G3240)&gt;1,0,1)</f>
        <v>1</v>
      </c>
    </row>
    <row r="3241" spans="1:24" hidden="1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  <c r="X3241">
        <f>IF(COUNTIFS($B$2:B3241,B3241,$G$2:G3241,G3241)&gt;1,0,1)</f>
        <v>0</v>
      </c>
    </row>
    <row r="3242" spans="1:24" hidden="1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  <c r="X3242">
        <f>IF(COUNTIFS($B$2:B3242,B3242,$G$2:G3242,G3242)&gt;1,0,1)</f>
        <v>0</v>
      </c>
    </row>
    <row r="3243" spans="1:24" hidden="1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  <c r="X3243">
        <f>IF(COUNTIFS($B$2:B3243,B3243,$G$2:G3243,G3243)&gt;1,0,1)</f>
        <v>1</v>
      </c>
    </row>
    <row r="3244" spans="1:24" hidden="1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  <c r="X3244">
        <f>IF(COUNTIFS($B$2:B3244,B3244,$G$2:G3244,G3244)&gt;1,0,1)</f>
        <v>1</v>
      </c>
    </row>
    <row r="3245" spans="1:24" hidden="1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  <c r="X3245">
        <f>IF(COUNTIFS($B$2:B3245,B3245,$G$2:G3245,G3245)&gt;1,0,1)</f>
        <v>1</v>
      </c>
    </row>
    <row r="3246" spans="1:24" hidden="1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  <c r="X3246">
        <f>IF(COUNTIFS($B$2:B3246,B3246,$G$2:G3246,G3246)&gt;1,0,1)</f>
        <v>0</v>
      </c>
    </row>
    <row r="3247" spans="1:24" hidden="1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  <c r="X3247">
        <f>IF(COUNTIFS($B$2:B3247,B3247,$G$2:G3247,G3247)&gt;1,0,1)</f>
        <v>1</v>
      </c>
    </row>
    <row r="3248" spans="1:24" hidden="1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  <c r="X3248">
        <f>IF(COUNTIFS($B$2:B3248,B3248,$G$2:G3248,G3248)&gt;1,0,1)</f>
        <v>0</v>
      </c>
    </row>
    <row r="3249" spans="1:24" hidden="1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  <c r="X3249">
        <f>IF(COUNTIFS($B$2:B3249,B3249,$G$2:G3249,G3249)&gt;1,0,1)</f>
        <v>0</v>
      </c>
    </row>
    <row r="3250" spans="1:24" hidden="1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  <c r="X3250">
        <f>IF(COUNTIFS($B$2:B3250,B3250,$G$2:G3250,G3250)&gt;1,0,1)</f>
        <v>1</v>
      </c>
    </row>
    <row r="3251" spans="1:24" hidden="1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  <c r="X3251">
        <f>IF(COUNTIFS($B$2:B3251,B3251,$G$2:G3251,G3251)&gt;1,0,1)</f>
        <v>0</v>
      </c>
    </row>
    <row r="3252" spans="1:24" hidden="1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  <c r="X3252">
        <f>IF(COUNTIFS($B$2:B3252,B3252,$G$2:G3252,G3252)&gt;1,0,1)</f>
        <v>1</v>
      </c>
    </row>
    <row r="3253" spans="1:24" hidden="1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  <c r="X3253">
        <f>IF(COUNTIFS($B$2:B3253,B3253,$G$2:G3253,G3253)&gt;1,0,1)</f>
        <v>1</v>
      </c>
    </row>
    <row r="3254" spans="1:24" hidden="1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  <c r="X3254">
        <f>IF(COUNTIFS($B$2:B3254,B3254,$G$2:G3254,G3254)&gt;1,0,1)</f>
        <v>1</v>
      </c>
    </row>
    <row r="3255" spans="1:24" hidden="1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  <c r="X3255">
        <f>IF(COUNTIFS($B$2:B3255,B3255,$G$2:G3255,G3255)&gt;1,0,1)</f>
        <v>0</v>
      </c>
    </row>
    <row r="3256" spans="1:24" hidden="1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  <c r="X3256">
        <f>IF(COUNTIFS($B$2:B3256,B3256,$G$2:G3256,G3256)&gt;1,0,1)</f>
        <v>1</v>
      </c>
    </row>
    <row r="3257" spans="1:24" hidden="1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  <c r="X3257">
        <f>IF(COUNTIFS($B$2:B3257,B3257,$G$2:G3257,G3257)&gt;1,0,1)</f>
        <v>0</v>
      </c>
    </row>
    <row r="3258" spans="1:24" hidden="1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  <c r="X3258">
        <f>IF(COUNTIFS($B$2:B3258,B3258,$G$2:G3258,G3258)&gt;1,0,1)</f>
        <v>1</v>
      </c>
    </row>
    <row r="3259" spans="1:24" hidden="1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  <c r="X3259">
        <f>IF(COUNTIFS($B$2:B3259,B3259,$G$2:G3259,G3259)&gt;1,0,1)</f>
        <v>1</v>
      </c>
    </row>
    <row r="3260" spans="1:24" hidden="1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  <c r="X3260">
        <f>IF(COUNTIFS($B$2:B3260,B3260,$G$2:G3260,G3260)&gt;1,0,1)</f>
        <v>0</v>
      </c>
    </row>
    <row r="3261" spans="1:24" hidden="1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  <c r="X3261">
        <f>IF(COUNTIFS($B$2:B3261,B3261,$G$2:G3261,G3261)&gt;1,0,1)</f>
        <v>1</v>
      </c>
    </row>
    <row r="3262" spans="1:24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  <c r="X3262">
        <f>IF(COUNTIFS($B$2:B3262,B3262,$G$2:G3262,G3262)&gt;1,0,1)</f>
        <v>1</v>
      </c>
    </row>
    <row r="3263" spans="1:24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  <c r="X3263">
        <f>IF(COUNTIFS($B$2:B3263,B3263,$G$2:G3263,G3263)&gt;1,0,1)</f>
        <v>1</v>
      </c>
    </row>
    <row r="3264" spans="1:24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  <c r="X3264">
        <f>IF(COUNTIFS($B$2:B3264,B3264,$G$2:G3264,G3264)&gt;1,0,1)</f>
        <v>0</v>
      </c>
    </row>
    <row r="3265" spans="1:24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  <c r="X3265">
        <f>IF(COUNTIFS($B$2:B3265,B3265,$G$2:G3265,G3265)&gt;1,0,1)</f>
        <v>0</v>
      </c>
    </row>
    <row r="3266" spans="1:24" hidden="1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  <c r="X3266">
        <f>IF(COUNTIFS($B$2:B3266,B3266,$G$2:G3266,G3266)&gt;1,0,1)</f>
        <v>1</v>
      </c>
    </row>
    <row r="3267" spans="1:24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  <c r="X3267">
        <f>IF(COUNTIFS($B$2:B3267,B3267,$G$2:G3267,G3267)&gt;1,0,1)</f>
        <v>1</v>
      </c>
    </row>
    <row r="3268" spans="1:24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  <c r="X3268">
        <f>IF(COUNTIFS($B$2:B3268,B3268,$G$2:G3268,G3268)&gt;1,0,1)</f>
        <v>0</v>
      </c>
    </row>
    <row r="3269" spans="1:24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  <c r="X3269">
        <f>IF(COUNTIFS($B$2:B3269,B3269,$G$2:G3269,G3269)&gt;1,0,1)</f>
        <v>1</v>
      </c>
    </row>
    <row r="3270" spans="1:24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  <c r="X3270">
        <f>IF(COUNTIFS($B$2:B3270,B3270,$G$2:G3270,G3270)&gt;1,0,1)</f>
        <v>0</v>
      </c>
    </row>
    <row r="3271" spans="1:24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  <c r="X3271">
        <f>IF(COUNTIFS($B$2:B3271,B3271,$G$2:G3271,G3271)&gt;1,0,1)</f>
        <v>1</v>
      </c>
    </row>
    <row r="3272" spans="1:24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  <c r="X3272">
        <f>IF(COUNTIFS($B$2:B3272,B3272,$G$2:G3272,G3272)&gt;1,0,1)</f>
        <v>0</v>
      </c>
    </row>
    <row r="3273" spans="1:24" hidden="1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  <c r="X3273">
        <f>IF(COUNTIFS($B$2:B3273,B3273,$G$2:G3273,G3273)&gt;1,0,1)</f>
        <v>1</v>
      </c>
    </row>
    <row r="3274" spans="1:24" hidden="1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  <c r="X3274">
        <f>IF(COUNTIFS($B$2:B3274,B3274,$G$2:G3274,G3274)&gt;1,0,1)</f>
        <v>1</v>
      </c>
    </row>
    <row r="3275" spans="1:24" hidden="1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  <c r="X3275">
        <f>IF(COUNTIFS($B$2:B3275,B3275,$G$2:G3275,G3275)&gt;1,0,1)</f>
        <v>1</v>
      </c>
    </row>
    <row r="3276" spans="1:24" hidden="1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  <c r="X3276">
        <f>IF(COUNTIFS($B$2:B3276,B3276,$G$2:G3276,G3276)&gt;1,0,1)</f>
        <v>1</v>
      </c>
    </row>
    <row r="3277" spans="1:24" hidden="1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  <c r="X3277">
        <f>IF(COUNTIFS($B$2:B3277,B3277,$G$2:G3277,G3277)&gt;1,0,1)</f>
        <v>0</v>
      </c>
    </row>
    <row r="3278" spans="1:24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  <c r="X3278">
        <f>IF(COUNTIFS($B$2:B3278,B3278,$G$2:G3278,G3278)&gt;1,0,1)</f>
        <v>1</v>
      </c>
    </row>
    <row r="3279" spans="1:24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  <c r="X3279">
        <f>IF(COUNTIFS($B$2:B3279,B3279,$G$2:G3279,G3279)&gt;1,0,1)</f>
        <v>0</v>
      </c>
    </row>
    <row r="3280" spans="1:24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  <c r="X3280">
        <f>IF(COUNTIFS($B$2:B3280,B3280,$G$2:G3280,G3280)&gt;1,0,1)</f>
        <v>0</v>
      </c>
    </row>
    <row r="3281" spans="1:24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  <c r="X3281">
        <f>IF(COUNTIFS($B$2:B3281,B3281,$G$2:G3281,G3281)&gt;1,0,1)</f>
        <v>0</v>
      </c>
    </row>
    <row r="3282" spans="1:24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  <c r="X3282">
        <f>IF(COUNTIFS($B$2:B3282,B3282,$G$2:G3282,G3282)&gt;1,0,1)</f>
        <v>0</v>
      </c>
    </row>
    <row r="3283" spans="1:24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  <c r="X3283">
        <f>IF(COUNTIFS($B$2:B3283,B3283,$G$2:G3283,G3283)&gt;1,0,1)</f>
        <v>1</v>
      </c>
    </row>
    <row r="3284" spans="1:24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  <c r="X3284">
        <f>IF(COUNTIFS($B$2:B3284,B3284,$G$2:G3284,G3284)&gt;1,0,1)</f>
        <v>0</v>
      </c>
    </row>
    <row r="3285" spans="1:24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  <c r="X3285">
        <f>IF(COUNTIFS($B$2:B3285,B3285,$G$2:G3285,G3285)&gt;1,0,1)</f>
        <v>1</v>
      </c>
    </row>
    <row r="3286" spans="1:24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  <c r="X3286">
        <f>IF(COUNTIFS($B$2:B3286,B3286,$G$2:G3286,G3286)&gt;1,0,1)</f>
        <v>1</v>
      </c>
    </row>
    <row r="3287" spans="1:24" hidden="1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  <c r="X3287">
        <f>IF(COUNTIFS($B$2:B3287,B3287,$G$2:G3287,G3287)&gt;1,0,1)</f>
        <v>1</v>
      </c>
    </row>
    <row r="3288" spans="1:24" hidden="1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  <c r="X3288">
        <f>IF(COUNTIFS($B$2:B3288,B3288,$G$2:G3288,G3288)&gt;1,0,1)</f>
        <v>0</v>
      </c>
    </row>
    <row r="3289" spans="1:24" hidden="1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  <c r="X3289">
        <f>IF(COUNTIFS($B$2:B3289,B3289,$G$2:G3289,G3289)&gt;1,0,1)</f>
        <v>1</v>
      </c>
    </row>
    <row r="3290" spans="1:24" hidden="1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  <c r="X3290">
        <f>IF(COUNTIFS($B$2:B3290,B3290,$G$2:G3290,G3290)&gt;1,0,1)</f>
        <v>0</v>
      </c>
    </row>
    <row r="3291" spans="1:24" hidden="1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  <c r="X3291">
        <f>IF(COUNTIFS($B$2:B3291,B3291,$G$2:G3291,G3291)&gt;1,0,1)</f>
        <v>0</v>
      </c>
    </row>
    <row r="3292" spans="1:24" hidden="1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  <c r="X3292">
        <f>IF(COUNTIFS($B$2:B3292,B3292,$G$2:G3292,G3292)&gt;1,0,1)</f>
        <v>0</v>
      </c>
    </row>
    <row r="3293" spans="1:24" hidden="1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  <c r="X3293">
        <f>IF(COUNTIFS($B$2:B3293,B3293,$G$2:G3293,G3293)&gt;1,0,1)</f>
        <v>1</v>
      </c>
    </row>
    <row r="3294" spans="1:24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  <c r="X3294">
        <f>IF(COUNTIFS($B$2:B3294,B3294,$G$2:G3294,G3294)&gt;1,0,1)</f>
        <v>1</v>
      </c>
    </row>
    <row r="3295" spans="1:24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  <c r="X3295">
        <f>IF(COUNTIFS($B$2:B3295,B3295,$G$2:G3295,G3295)&gt;1,0,1)</f>
        <v>0</v>
      </c>
    </row>
    <row r="3296" spans="1:24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  <c r="X3296">
        <f>IF(COUNTIFS($B$2:B3296,B3296,$G$2:G3296,G3296)&gt;1,0,1)</f>
        <v>1</v>
      </c>
    </row>
    <row r="3297" spans="1:24" hidden="1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  <c r="X3297">
        <f>IF(COUNTIFS($B$2:B3297,B3297,$G$2:G3297,G3297)&gt;1,0,1)</f>
        <v>1</v>
      </c>
    </row>
    <row r="3298" spans="1:24" hidden="1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  <c r="X3298">
        <f>IF(COUNTIFS($B$2:B3298,B3298,$G$2:G3298,G3298)&gt;1,0,1)</f>
        <v>1</v>
      </c>
    </row>
    <row r="3299" spans="1:24" hidden="1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  <c r="X3299">
        <f>IF(COUNTIFS($B$2:B3299,B3299,$G$2:G3299,G3299)&gt;1,0,1)</f>
        <v>0</v>
      </c>
    </row>
    <row r="3300" spans="1:24" hidden="1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  <c r="X3300">
        <f>IF(COUNTIFS($B$2:B3300,B3300,$G$2:G3300,G3300)&gt;1,0,1)</f>
        <v>1</v>
      </c>
    </row>
    <row r="3301" spans="1:24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  <c r="X3301">
        <f>IF(COUNTIFS($B$2:B3301,B3301,$G$2:G3301,G3301)&gt;1,0,1)</f>
        <v>1</v>
      </c>
    </row>
    <row r="3302" spans="1:24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  <c r="X3302">
        <f>IF(COUNTIFS($B$2:B3302,B3302,$G$2:G3302,G3302)&gt;1,0,1)</f>
        <v>0</v>
      </c>
    </row>
    <row r="3303" spans="1:24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  <c r="X3303">
        <f>IF(COUNTIFS($B$2:B3303,B3303,$G$2:G3303,G3303)&gt;1,0,1)</f>
        <v>0</v>
      </c>
    </row>
    <row r="3304" spans="1:24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  <c r="X3304">
        <f>IF(COUNTIFS($B$2:B3304,B3304,$G$2:G3304,G3304)&gt;1,0,1)</f>
        <v>0</v>
      </c>
    </row>
    <row r="3305" spans="1:24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  <c r="X3305">
        <f>IF(COUNTIFS($B$2:B3305,B3305,$G$2:G3305,G3305)&gt;1,0,1)</f>
        <v>0</v>
      </c>
    </row>
    <row r="3306" spans="1:24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  <c r="X3306">
        <f>IF(COUNTIFS($B$2:B3306,B3306,$G$2:G3306,G3306)&gt;1,0,1)</f>
        <v>1</v>
      </c>
    </row>
    <row r="3307" spans="1:24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  <c r="X3307">
        <f>IF(COUNTIFS($B$2:B3307,B3307,$G$2:G3307,G3307)&gt;1,0,1)</f>
        <v>0</v>
      </c>
    </row>
    <row r="3308" spans="1:24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  <c r="X3308">
        <f>IF(COUNTIFS($B$2:B3308,B3308,$G$2:G3308,G3308)&gt;1,0,1)</f>
        <v>0</v>
      </c>
    </row>
    <row r="3309" spans="1:24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  <c r="X3309">
        <f>IF(COUNTIFS($B$2:B3309,B3309,$G$2:G3309,G3309)&gt;1,0,1)</f>
        <v>0</v>
      </c>
    </row>
    <row r="3310" spans="1:24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  <c r="X3310">
        <f>IF(COUNTIFS($B$2:B3310,B3310,$G$2:G3310,G3310)&gt;1,0,1)</f>
        <v>0</v>
      </c>
    </row>
    <row r="3311" spans="1:24" hidden="1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  <c r="X3311">
        <f>IF(COUNTIFS($B$2:B3311,B3311,$G$2:G3311,G3311)&gt;1,0,1)</f>
        <v>1</v>
      </c>
    </row>
    <row r="3312" spans="1:24" hidden="1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  <c r="X3312">
        <f>IF(COUNTIFS($B$2:B3312,B3312,$G$2:G3312,G3312)&gt;1,0,1)</f>
        <v>1</v>
      </c>
    </row>
    <row r="3313" spans="1:24" hidden="1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  <c r="X3313">
        <f>IF(COUNTIFS($B$2:B3313,B3313,$G$2:G3313,G3313)&gt;1,0,1)</f>
        <v>1</v>
      </c>
    </row>
    <row r="3314" spans="1:24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  <c r="X3314">
        <f>IF(COUNTIFS($B$2:B3314,B3314,$G$2:G3314,G3314)&gt;1,0,1)</f>
        <v>1</v>
      </c>
    </row>
    <row r="3315" spans="1:24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  <c r="X3315">
        <f>IF(COUNTIFS($B$2:B3315,B3315,$G$2:G3315,G3315)&gt;1,0,1)</f>
        <v>0</v>
      </c>
    </row>
    <row r="3316" spans="1:24" hidden="1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  <c r="X3316">
        <f>IF(COUNTIFS($B$2:B3316,B3316,$G$2:G3316,G3316)&gt;1,0,1)</f>
        <v>1</v>
      </c>
    </row>
    <row r="3317" spans="1:24" hidden="1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  <c r="X3317">
        <f>IF(COUNTIFS($B$2:B3317,B3317,$G$2:G3317,G3317)&gt;1,0,1)</f>
        <v>0</v>
      </c>
    </row>
    <row r="3318" spans="1:24" hidden="1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  <c r="X3318">
        <f>IF(COUNTIFS($B$2:B3318,B3318,$G$2:G3318,G3318)&gt;1,0,1)</f>
        <v>1</v>
      </c>
    </row>
    <row r="3319" spans="1:24" hidden="1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  <c r="X3319">
        <f>IF(COUNTIFS($B$2:B3319,B3319,$G$2:G3319,G3319)&gt;1,0,1)</f>
        <v>1</v>
      </c>
    </row>
    <row r="3320" spans="1:24" hidden="1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  <c r="X3320">
        <f>IF(COUNTIFS($B$2:B3320,B3320,$G$2:G3320,G3320)&gt;1,0,1)</f>
        <v>0</v>
      </c>
    </row>
    <row r="3321" spans="1:24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  <c r="X3321">
        <f>IF(COUNTIFS($B$2:B3321,B3321,$G$2:G3321,G3321)&gt;1,0,1)</f>
        <v>1</v>
      </c>
    </row>
    <row r="3322" spans="1:24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  <c r="X3322">
        <f>IF(COUNTIFS($B$2:B3322,B3322,$G$2:G3322,G3322)&gt;1,0,1)</f>
        <v>0</v>
      </c>
    </row>
    <row r="3323" spans="1:24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  <c r="X3323">
        <f>IF(COUNTIFS($B$2:B3323,B3323,$G$2:G3323,G3323)&gt;1,0,1)</f>
        <v>0</v>
      </c>
    </row>
    <row r="3324" spans="1:24" hidden="1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  <c r="X3324">
        <f>IF(COUNTIFS($B$2:B3324,B3324,$G$2:G3324,G3324)&gt;1,0,1)</f>
        <v>1</v>
      </c>
    </row>
    <row r="3325" spans="1:24" hidden="1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  <c r="X3325">
        <f>IF(COUNTIFS($B$2:B3325,B3325,$G$2:G3325,G3325)&gt;1,0,1)</f>
        <v>0</v>
      </c>
    </row>
    <row r="3326" spans="1:24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  <c r="X3326">
        <f>IF(COUNTIFS($B$2:B3326,B3326,$G$2:G3326,G3326)&gt;1,0,1)</f>
        <v>1</v>
      </c>
    </row>
    <row r="3327" spans="1:24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  <c r="X3327">
        <f>IF(COUNTIFS($B$2:B3327,B3327,$G$2:G3327,G3327)&gt;1,0,1)</f>
        <v>0</v>
      </c>
    </row>
    <row r="3328" spans="1:24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  <c r="X3328">
        <f>IF(COUNTIFS($B$2:B3328,B3328,$G$2:G3328,G3328)&gt;1,0,1)</f>
        <v>0</v>
      </c>
    </row>
    <row r="3329" spans="1:24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  <c r="X3329">
        <f>IF(COUNTIFS($B$2:B3329,B3329,$G$2:G3329,G3329)&gt;1,0,1)</f>
        <v>0</v>
      </c>
    </row>
    <row r="3330" spans="1:24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  <c r="X3330">
        <f>IF(COUNTIFS($B$2:B3330,B3330,$G$2:G3330,G3330)&gt;1,0,1)</f>
        <v>0</v>
      </c>
    </row>
    <row r="3331" spans="1:24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  <c r="X3331">
        <f>IF(COUNTIFS($B$2:B3331,B3331,$G$2:G3331,G3331)&gt;1,0,1)</f>
        <v>0</v>
      </c>
    </row>
    <row r="3332" spans="1:24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  <c r="X3332">
        <f>IF(COUNTIFS($B$2:B3332,B3332,$G$2:G3332,G3332)&gt;1,0,1)</f>
        <v>0</v>
      </c>
    </row>
    <row r="3333" spans="1:24" hidden="1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  <c r="X3333">
        <f>IF(COUNTIFS($B$2:B3333,B3333,$G$2:G3333,G3333)&gt;1,0,1)</f>
        <v>1</v>
      </c>
    </row>
    <row r="3334" spans="1:24" hidden="1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  <c r="X3334">
        <f>IF(COUNTIFS($B$2:B3334,B3334,$G$2:G3334,G3334)&gt;1,0,1)</f>
        <v>0</v>
      </c>
    </row>
    <row r="3335" spans="1:24" hidden="1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  <c r="X3335">
        <f>IF(COUNTIFS($B$2:B3335,B3335,$G$2:G3335,G3335)&gt;1,0,1)</f>
        <v>0</v>
      </c>
    </row>
    <row r="3336" spans="1:24" hidden="1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  <c r="X3336">
        <f>IF(COUNTIFS($B$2:B3336,B3336,$G$2:G3336,G3336)&gt;1,0,1)</f>
        <v>1</v>
      </c>
    </row>
    <row r="3337" spans="1:24" hidden="1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  <c r="X3337">
        <f>IF(COUNTIFS($B$2:B3337,B3337,$G$2:G3337,G3337)&gt;1,0,1)</f>
        <v>0</v>
      </c>
    </row>
    <row r="3338" spans="1:24" hidden="1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  <c r="X3338">
        <f>IF(COUNTIFS($B$2:B3338,B3338,$G$2:G3338,G3338)&gt;1,0,1)</f>
        <v>0</v>
      </c>
    </row>
    <row r="3339" spans="1:24" hidden="1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  <c r="X3339">
        <f>IF(COUNTIFS($B$2:B3339,B3339,$G$2:G3339,G3339)&gt;1,0,1)</f>
        <v>0</v>
      </c>
    </row>
    <row r="3340" spans="1:24" hidden="1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  <c r="X3340">
        <f>IF(COUNTIFS($B$2:B3340,B3340,$G$2:G3340,G3340)&gt;1,0,1)</f>
        <v>0</v>
      </c>
    </row>
    <row r="3341" spans="1:24" hidden="1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  <c r="X3341">
        <f>IF(COUNTIFS($B$2:B3341,B3341,$G$2:G3341,G3341)&gt;1,0,1)</f>
        <v>0</v>
      </c>
    </row>
    <row r="3342" spans="1:24" hidden="1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  <c r="X3342">
        <f>IF(COUNTIFS($B$2:B3342,B3342,$G$2:G3342,G3342)&gt;1,0,1)</f>
        <v>0</v>
      </c>
    </row>
    <row r="3343" spans="1:24" hidden="1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  <c r="X3343">
        <f>IF(COUNTIFS($B$2:B3343,B3343,$G$2:G3343,G3343)&gt;1,0,1)</f>
        <v>1</v>
      </c>
    </row>
    <row r="3344" spans="1:24" hidden="1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  <c r="X3344">
        <f>IF(COUNTIFS($B$2:B3344,B3344,$G$2:G3344,G3344)&gt;1,0,1)</f>
        <v>0</v>
      </c>
    </row>
    <row r="3345" spans="1:24" hidden="1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  <c r="X3345">
        <f>IF(COUNTIFS($B$2:B3345,B3345,$G$2:G3345,G3345)&gt;1,0,1)</f>
        <v>0</v>
      </c>
    </row>
    <row r="3346" spans="1:24" hidden="1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  <c r="X3346">
        <f>IF(COUNTIFS($B$2:B3346,B3346,$G$2:G3346,G3346)&gt;1,0,1)</f>
        <v>0</v>
      </c>
    </row>
    <row r="3347" spans="1:24" hidden="1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  <c r="X3347">
        <f>IF(COUNTIFS($B$2:B3347,B3347,$G$2:G3347,G3347)&gt;1,0,1)</f>
        <v>0</v>
      </c>
    </row>
    <row r="3348" spans="1:24" hidden="1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  <c r="X3348">
        <f>IF(COUNTIFS($B$2:B3348,B3348,$G$2:G3348,G3348)&gt;1,0,1)</f>
        <v>0</v>
      </c>
    </row>
    <row r="3349" spans="1:24" hidden="1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  <c r="X3349">
        <f>IF(COUNTIFS($B$2:B3349,B3349,$G$2:G3349,G3349)&gt;1,0,1)</f>
        <v>1</v>
      </c>
    </row>
    <row r="3350" spans="1:24" hidden="1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  <c r="X3350">
        <f>IF(COUNTIFS($B$2:B3350,B3350,$G$2:G3350,G3350)&gt;1,0,1)</f>
        <v>1</v>
      </c>
    </row>
    <row r="3351" spans="1:24" hidden="1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  <c r="X3351">
        <f>IF(COUNTIFS($B$2:B3351,B3351,$G$2:G3351,G3351)&gt;1,0,1)</f>
        <v>1</v>
      </c>
    </row>
    <row r="3352" spans="1:24" hidden="1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  <c r="X3352">
        <f>IF(COUNTIFS($B$2:B3352,B3352,$G$2:G3352,G3352)&gt;1,0,1)</f>
        <v>1</v>
      </c>
    </row>
    <row r="3353" spans="1:24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  <c r="X3353">
        <f>IF(COUNTIFS($B$2:B3353,B3353,$G$2:G3353,G3353)&gt;1,0,1)</f>
        <v>1</v>
      </c>
    </row>
    <row r="3354" spans="1:24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  <c r="X3354">
        <f>IF(COUNTIFS($B$2:B3354,B3354,$G$2:G3354,G3354)&gt;1,0,1)</f>
        <v>0</v>
      </c>
    </row>
    <row r="3355" spans="1:24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  <c r="X3355">
        <f>IF(COUNTIFS($B$2:B3355,B3355,$G$2:G3355,G3355)&gt;1,0,1)</f>
        <v>1</v>
      </c>
    </row>
    <row r="3356" spans="1:24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  <c r="X3356">
        <f>IF(COUNTIFS($B$2:B3356,B3356,$G$2:G3356,G3356)&gt;1,0,1)</f>
        <v>0</v>
      </c>
    </row>
    <row r="3357" spans="1:24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  <c r="X3357">
        <f>IF(COUNTIFS($B$2:B3357,B3357,$G$2:G3357,G3357)&gt;1,0,1)</f>
        <v>0</v>
      </c>
    </row>
    <row r="3358" spans="1:24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  <c r="X3358">
        <f>IF(COUNTIFS($B$2:B3358,B3358,$G$2:G3358,G3358)&gt;1,0,1)</f>
        <v>0</v>
      </c>
    </row>
    <row r="3359" spans="1:24" hidden="1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  <c r="X3359">
        <f>IF(COUNTIFS($B$2:B3359,B3359,$G$2:G3359,G3359)&gt;1,0,1)</f>
        <v>1</v>
      </c>
    </row>
    <row r="3360" spans="1:24" hidden="1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  <c r="X3360">
        <f>IF(COUNTIFS($B$2:B3360,B3360,$G$2:G3360,G3360)&gt;1,0,1)</f>
        <v>1</v>
      </c>
    </row>
    <row r="3361" spans="1:24" hidden="1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  <c r="X3361">
        <f>IF(COUNTIFS($B$2:B3361,B3361,$G$2:G3361,G3361)&gt;1,0,1)</f>
        <v>0</v>
      </c>
    </row>
    <row r="3362" spans="1:24" hidden="1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  <c r="X3362">
        <f>IF(COUNTIFS($B$2:B3362,B3362,$G$2:G3362,G3362)&gt;1,0,1)</f>
        <v>1</v>
      </c>
    </row>
    <row r="3363" spans="1:24" hidden="1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  <c r="X3363">
        <f>IF(COUNTIFS($B$2:B3363,B3363,$G$2:G3363,G3363)&gt;1,0,1)</f>
        <v>0</v>
      </c>
    </row>
    <row r="3364" spans="1:24" hidden="1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  <c r="X3364">
        <f>IF(COUNTIFS($B$2:B3364,B3364,$G$2:G3364,G3364)&gt;1,0,1)</f>
        <v>1</v>
      </c>
    </row>
    <row r="3365" spans="1:24" hidden="1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  <c r="X3365">
        <f>IF(COUNTIFS($B$2:B3365,B3365,$G$2:G3365,G3365)&gt;1,0,1)</f>
        <v>0</v>
      </c>
    </row>
    <row r="3366" spans="1:24" hidden="1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  <c r="X3366">
        <f>IF(COUNTIFS($B$2:B3366,B3366,$G$2:G3366,G3366)&gt;1,0,1)</f>
        <v>1</v>
      </c>
    </row>
    <row r="3367" spans="1:24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  <c r="X3367">
        <f>IF(COUNTIFS($B$2:B3367,B3367,$G$2:G3367,G3367)&gt;1,0,1)</f>
        <v>1</v>
      </c>
    </row>
    <row r="3368" spans="1:24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  <c r="X3368">
        <f>IF(COUNTIFS($B$2:B3368,B3368,$G$2:G3368,G3368)&gt;1,0,1)</f>
        <v>1</v>
      </c>
    </row>
    <row r="3369" spans="1:24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  <c r="X3369">
        <f>IF(COUNTIFS($B$2:B3369,B3369,$G$2:G3369,G3369)&gt;1,0,1)</f>
        <v>0</v>
      </c>
    </row>
    <row r="3370" spans="1:24" hidden="1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  <c r="X3370">
        <f>IF(COUNTIFS($B$2:B3370,B3370,$G$2:G3370,G3370)&gt;1,0,1)</f>
        <v>1</v>
      </c>
    </row>
    <row r="3371" spans="1:24" hidden="1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  <c r="X3371">
        <f>IF(COUNTIFS($B$2:B3371,B3371,$G$2:G3371,G3371)&gt;1,0,1)</f>
        <v>0</v>
      </c>
    </row>
    <row r="3372" spans="1:24" hidden="1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  <c r="X3372">
        <f>IF(COUNTIFS($B$2:B3372,B3372,$G$2:G3372,G3372)&gt;1,0,1)</f>
        <v>1</v>
      </c>
    </row>
    <row r="3373" spans="1:24" hidden="1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  <c r="X3373">
        <f>IF(COUNTIFS($B$2:B3373,B3373,$G$2:G3373,G3373)&gt;1,0,1)</f>
        <v>1</v>
      </c>
    </row>
    <row r="3374" spans="1:24" hidden="1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  <c r="X3374">
        <f>IF(COUNTIFS($B$2:B3374,B3374,$G$2:G3374,G3374)&gt;1,0,1)</f>
        <v>0</v>
      </c>
    </row>
    <row r="3375" spans="1:24" hidden="1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  <c r="X3375">
        <f>IF(COUNTIFS($B$2:B3375,B3375,$G$2:G3375,G3375)&gt;1,0,1)</f>
        <v>1</v>
      </c>
    </row>
    <row r="3376" spans="1:24" hidden="1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  <c r="X3376">
        <f>IF(COUNTIFS($B$2:B3376,B3376,$G$2:G3376,G3376)&gt;1,0,1)</f>
        <v>0</v>
      </c>
    </row>
    <row r="3377" spans="1:24" hidden="1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  <c r="X3377">
        <f>IF(COUNTIFS($B$2:B3377,B3377,$G$2:G3377,G3377)&gt;1,0,1)</f>
        <v>0</v>
      </c>
    </row>
    <row r="3378" spans="1:24" hidden="1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  <c r="X3378">
        <f>IF(COUNTIFS($B$2:B3378,B3378,$G$2:G3378,G3378)&gt;1,0,1)</f>
        <v>0</v>
      </c>
    </row>
    <row r="3379" spans="1:24" hidden="1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  <c r="X3379">
        <f>IF(COUNTIFS($B$2:B3379,B3379,$G$2:G3379,G3379)&gt;1,0,1)</f>
        <v>1</v>
      </c>
    </row>
    <row r="3380" spans="1:24" hidden="1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  <c r="X3380">
        <f>IF(COUNTIFS($B$2:B3380,B3380,$G$2:G3380,G3380)&gt;1,0,1)</f>
        <v>1</v>
      </c>
    </row>
    <row r="3381" spans="1:24" hidden="1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  <c r="X3381">
        <f>IF(COUNTIFS($B$2:B3381,B3381,$G$2:G3381,G3381)&gt;1,0,1)</f>
        <v>0</v>
      </c>
    </row>
    <row r="3382" spans="1:24" hidden="1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  <c r="X3382">
        <f>IF(COUNTIFS($B$2:B3382,B3382,$G$2:G3382,G3382)&gt;1,0,1)</f>
        <v>1</v>
      </c>
    </row>
    <row r="3383" spans="1:24" hidden="1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  <c r="X3383">
        <f>IF(COUNTIFS($B$2:B3383,B3383,$G$2:G3383,G3383)&gt;1,0,1)</f>
        <v>1</v>
      </c>
    </row>
    <row r="3384" spans="1:24" hidden="1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  <c r="X3384">
        <f>IF(COUNTIFS($B$2:B3384,B3384,$G$2:G3384,G3384)&gt;1,0,1)</f>
        <v>1</v>
      </c>
    </row>
    <row r="3385" spans="1:24" hidden="1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  <c r="X3385">
        <f>IF(COUNTIFS($B$2:B3385,B3385,$G$2:G3385,G3385)&gt;1,0,1)</f>
        <v>0</v>
      </c>
    </row>
    <row r="3386" spans="1:24" hidden="1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  <c r="X3386">
        <f>IF(COUNTIFS($B$2:B3386,B3386,$G$2:G3386,G3386)&gt;1,0,1)</f>
        <v>0</v>
      </c>
    </row>
    <row r="3387" spans="1:24" hidden="1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  <c r="X3387">
        <f>IF(COUNTIFS($B$2:B3387,B3387,$G$2:G3387,G3387)&gt;1,0,1)</f>
        <v>1</v>
      </c>
    </row>
    <row r="3388" spans="1:24" hidden="1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  <c r="X3388">
        <f>IF(COUNTIFS($B$2:B3388,B3388,$G$2:G3388,G3388)&gt;1,0,1)</f>
        <v>0</v>
      </c>
    </row>
    <row r="3389" spans="1:24" hidden="1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  <c r="X3389">
        <f>IF(COUNTIFS($B$2:B3389,B3389,$G$2:G3389,G3389)&gt;1,0,1)</f>
        <v>0</v>
      </c>
    </row>
    <row r="3390" spans="1:24" hidden="1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  <c r="X3390">
        <f>IF(COUNTIFS($B$2:B3390,B3390,$G$2:G3390,G3390)&gt;1,0,1)</f>
        <v>0</v>
      </c>
    </row>
    <row r="3391" spans="1:24" hidden="1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  <c r="X3391">
        <f>IF(COUNTIFS($B$2:B3391,B3391,$G$2:G3391,G3391)&gt;1,0,1)</f>
        <v>0</v>
      </c>
    </row>
    <row r="3392" spans="1:24" hidden="1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  <c r="X3392">
        <f>IF(COUNTIFS($B$2:B3392,B3392,$G$2:G3392,G3392)&gt;1,0,1)</f>
        <v>1</v>
      </c>
    </row>
    <row r="3393" spans="1:24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  <c r="X3393">
        <f>IF(COUNTIFS($B$2:B3393,B3393,$G$2:G3393,G3393)&gt;1,0,1)</f>
        <v>1</v>
      </c>
    </row>
    <row r="3394" spans="1:24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  <c r="X3394">
        <f>IF(COUNTIFS($B$2:B3394,B3394,$G$2:G3394,G3394)&gt;1,0,1)</f>
        <v>0</v>
      </c>
    </row>
    <row r="3395" spans="1:24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  <c r="X3395">
        <f>IF(COUNTIFS($B$2:B3395,B3395,$G$2:G3395,G3395)&gt;1,0,1)</f>
        <v>1</v>
      </c>
    </row>
    <row r="3396" spans="1:24" hidden="1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  <c r="X3396">
        <f>IF(COUNTIFS($B$2:B3396,B3396,$G$2:G3396,G3396)&gt;1,0,1)</f>
        <v>1</v>
      </c>
    </row>
    <row r="3397" spans="1:24" hidden="1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  <c r="X3397">
        <f>IF(COUNTIFS($B$2:B3397,B3397,$G$2:G3397,G3397)&gt;1,0,1)</f>
        <v>1</v>
      </c>
    </row>
    <row r="3398" spans="1:24" hidden="1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  <c r="X3398">
        <f>IF(COUNTIFS($B$2:B3398,B3398,$G$2:G3398,G3398)&gt;1,0,1)</f>
        <v>0</v>
      </c>
    </row>
    <row r="3399" spans="1:24" hidden="1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  <c r="X3399">
        <f>IF(COUNTIFS($B$2:B3399,B3399,$G$2:G3399,G3399)&gt;1,0,1)</f>
        <v>0</v>
      </c>
    </row>
    <row r="3400" spans="1:24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  <c r="X3400">
        <f>IF(COUNTIFS($B$2:B3400,B3400,$G$2:G3400,G3400)&gt;1,0,1)</f>
        <v>1</v>
      </c>
    </row>
    <row r="3401" spans="1:24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  <c r="X3401">
        <f>IF(COUNTIFS($B$2:B3401,B3401,$G$2:G3401,G3401)&gt;1,0,1)</f>
        <v>0</v>
      </c>
    </row>
    <row r="3402" spans="1:24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  <c r="X3402">
        <f>IF(COUNTIFS($B$2:B3402,B3402,$G$2:G3402,G3402)&gt;1,0,1)</f>
        <v>0</v>
      </c>
    </row>
    <row r="3403" spans="1:24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  <c r="X3403">
        <f>IF(COUNTIFS($B$2:B3403,B3403,$G$2:G3403,G3403)&gt;1,0,1)</f>
        <v>0</v>
      </c>
    </row>
    <row r="3404" spans="1:24" hidden="1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  <c r="X3404">
        <f>IF(COUNTIFS($B$2:B3404,B3404,$G$2:G3404,G3404)&gt;1,0,1)</f>
        <v>1</v>
      </c>
    </row>
    <row r="3405" spans="1:24" hidden="1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  <c r="X3405">
        <f>IF(COUNTIFS($B$2:B3405,B3405,$G$2:G3405,G3405)&gt;1,0,1)</f>
        <v>1</v>
      </c>
    </row>
    <row r="3406" spans="1:24" hidden="1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  <c r="X3406">
        <f>IF(COUNTIFS($B$2:B3406,B3406,$G$2:G3406,G3406)&gt;1,0,1)</f>
        <v>1</v>
      </c>
    </row>
    <row r="3407" spans="1:24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  <c r="X3407">
        <f>IF(COUNTIFS($B$2:B3407,B3407,$G$2:G3407,G3407)&gt;1,0,1)</f>
        <v>1</v>
      </c>
    </row>
    <row r="3408" spans="1:24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  <c r="X3408">
        <f>IF(COUNTIFS($B$2:B3408,B3408,$G$2:G3408,G3408)&gt;1,0,1)</f>
        <v>0</v>
      </c>
    </row>
    <row r="3409" spans="1:24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  <c r="X3409">
        <f>IF(COUNTIFS($B$2:B3409,B3409,$G$2:G3409,G3409)&gt;1,0,1)</f>
        <v>0</v>
      </c>
    </row>
    <row r="3410" spans="1:24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  <c r="X3410">
        <f>IF(COUNTIFS($B$2:B3410,B3410,$G$2:G3410,G3410)&gt;1,0,1)</f>
        <v>0</v>
      </c>
    </row>
    <row r="3411" spans="1:24" hidden="1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  <c r="X3411">
        <f>IF(COUNTIFS($B$2:B3411,B3411,$G$2:G3411,G3411)&gt;1,0,1)</f>
        <v>1</v>
      </c>
    </row>
    <row r="3412" spans="1:24" hidden="1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  <c r="X3412">
        <f>IF(COUNTIFS($B$2:B3412,B3412,$G$2:G3412,G3412)&gt;1,0,1)</f>
        <v>1</v>
      </c>
    </row>
    <row r="3413" spans="1:24" hidden="1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  <c r="X3413">
        <f>IF(COUNTIFS($B$2:B3413,B3413,$G$2:G3413,G3413)&gt;1,0,1)</f>
        <v>0</v>
      </c>
    </row>
    <row r="3414" spans="1:24" hidden="1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  <c r="X3414">
        <f>IF(COUNTIFS($B$2:B3414,B3414,$G$2:G3414,G3414)&gt;1,0,1)</f>
        <v>0</v>
      </c>
    </row>
    <row r="3415" spans="1:24" hidden="1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  <c r="X3415">
        <f>IF(COUNTIFS($B$2:B3415,B3415,$G$2:G3415,G3415)&gt;1,0,1)</f>
        <v>0</v>
      </c>
    </row>
    <row r="3416" spans="1:24" hidden="1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  <c r="X3416">
        <f>IF(COUNTIFS($B$2:B3416,B3416,$G$2:G3416,G3416)&gt;1,0,1)</f>
        <v>0</v>
      </c>
    </row>
    <row r="3417" spans="1:24" hidden="1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  <c r="X3417">
        <f>IF(COUNTIFS($B$2:B3417,B3417,$G$2:G3417,G3417)&gt;1,0,1)</f>
        <v>1</v>
      </c>
    </row>
    <row r="3418" spans="1:24" hidden="1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  <c r="X3418">
        <f>IF(COUNTIFS($B$2:B3418,B3418,$G$2:G3418,G3418)&gt;1,0,1)</f>
        <v>0</v>
      </c>
    </row>
    <row r="3419" spans="1:24" hidden="1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  <c r="X3419">
        <f>IF(COUNTIFS($B$2:B3419,B3419,$G$2:G3419,G3419)&gt;1,0,1)</f>
        <v>1</v>
      </c>
    </row>
    <row r="3420" spans="1:24" hidden="1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  <c r="X3420">
        <f>IF(COUNTIFS($B$2:B3420,B3420,$G$2:G3420,G3420)&gt;1,0,1)</f>
        <v>0</v>
      </c>
    </row>
    <row r="3421" spans="1:24" hidden="1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  <c r="X3421">
        <f>IF(COUNTIFS($B$2:B3421,B3421,$G$2:G3421,G3421)&gt;1,0,1)</f>
        <v>1</v>
      </c>
    </row>
    <row r="3422" spans="1:24" hidden="1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  <c r="X3422">
        <f>IF(COUNTIFS($B$2:B3422,B3422,$G$2:G3422,G3422)&gt;1,0,1)</f>
        <v>1</v>
      </c>
    </row>
    <row r="3423" spans="1:24" hidden="1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  <c r="X3423">
        <f>IF(COUNTIFS($B$2:B3423,B3423,$G$2:G3423,G3423)&gt;1,0,1)</f>
        <v>0</v>
      </c>
    </row>
    <row r="3424" spans="1:24" hidden="1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  <c r="X3424">
        <f>IF(COUNTIFS($B$2:B3424,B3424,$G$2:G3424,G3424)&gt;1,0,1)</f>
        <v>0</v>
      </c>
    </row>
    <row r="3425" spans="1:24" hidden="1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  <c r="X3425">
        <f>IF(COUNTIFS($B$2:B3425,B3425,$G$2:G3425,G3425)&gt;1,0,1)</f>
        <v>0</v>
      </c>
    </row>
    <row r="3426" spans="1:24" hidden="1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  <c r="X3426">
        <f>IF(COUNTIFS($B$2:B3426,B3426,$G$2:G3426,G3426)&gt;1,0,1)</f>
        <v>0</v>
      </c>
    </row>
    <row r="3427" spans="1:24" hidden="1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  <c r="X3427">
        <f>IF(COUNTIFS($B$2:B3427,B3427,$G$2:G3427,G3427)&gt;1,0,1)</f>
        <v>1</v>
      </c>
    </row>
    <row r="3428" spans="1:24" hidden="1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  <c r="X3428">
        <f>IF(COUNTIFS($B$2:B3428,B3428,$G$2:G3428,G3428)&gt;1,0,1)</f>
        <v>0</v>
      </c>
    </row>
    <row r="3429" spans="1:24" hidden="1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  <c r="X3429">
        <f>IF(COUNTIFS($B$2:B3429,B3429,$G$2:G3429,G3429)&gt;1,0,1)</f>
        <v>1</v>
      </c>
    </row>
    <row r="3430" spans="1:24" hidden="1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  <c r="X3430">
        <f>IF(COUNTIFS($B$2:B3430,B3430,$G$2:G3430,G3430)&gt;1,0,1)</f>
        <v>0</v>
      </c>
    </row>
    <row r="3431" spans="1:24" hidden="1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  <c r="X3431">
        <f>IF(COUNTIFS($B$2:B3431,B3431,$G$2:G3431,G3431)&gt;1,0,1)</f>
        <v>0</v>
      </c>
    </row>
    <row r="3432" spans="1:24" hidden="1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  <c r="X3432">
        <f>IF(COUNTIFS($B$2:B3432,B3432,$G$2:G3432,G3432)&gt;1,0,1)</f>
        <v>1</v>
      </c>
    </row>
    <row r="3433" spans="1:24" hidden="1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  <c r="X3433">
        <f>IF(COUNTIFS($B$2:B3433,B3433,$G$2:G3433,G3433)&gt;1,0,1)</f>
        <v>0</v>
      </c>
    </row>
    <row r="3434" spans="1:24" hidden="1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  <c r="X3434">
        <f>IF(COUNTIFS($B$2:B3434,B3434,$G$2:G3434,G3434)&gt;1,0,1)</f>
        <v>0</v>
      </c>
    </row>
    <row r="3435" spans="1:24" hidden="1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  <c r="X3435">
        <f>IF(COUNTIFS($B$2:B3435,B3435,$G$2:G3435,G3435)&gt;1,0,1)</f>
        <v>1</v>
      </c>
    </row>
    <row r="3436" spans="1:24" hidden="1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  <c r="X3436">
        <f>IF(COUNTIFS($B$2:B3436,B3436,$G$2:G3436,G3436)&gt;1,0,1)</f>
        <v>0</v>
      </c>
    </row>
    <row r="3437" spans="1:24" hidden="1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  <c r="X3437">
        <f>IF(COUNTIFS($B$2:B3437,B3437,$G$2:G3437,G3437)&gt;1,0,1)</f>
        <v>1</v>
      </c>
    </row>
    <row r="3438" spans="1:24" hidden="1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  <c r="X3438">
        <f>IF(COUNTIFS($B$2:B3438,B3438,$G$2:G3438,G3438)&gt;1,0,1)</f>
        <v>0</v>
      </c>
    </row>
    <row r="3439" spans="1:24" hidden="1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  <c r="X3439">
        <f>IF(COUNTIFS($B$2:B3439,B3439,$G$2:G3439,G3439)&gt;1,0,1)</f>
        <v>1</v>
      </c>
    </row>
    <row r="3440" spans="1:24" hidden="1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  <c r="X3440">
        <f>IF(COUNTIFS($B$2:B3440,B3440,$G$2:G3440,G3440)&gt;1,0,1)</f>
        <v>0</v>
      </c>
    </row>
    <row r="3441" spans="1:24" hidden="1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  <c r="X3441">
        <f>IF(COUNTIFS($B$2:B3441,B3441,$G$2:G3441,G3441)&gt;1,0,1)</f>
        <v>0</v>
      </c>
    </row>
    <row r="3442" spans="1:24" hidden="1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  <c r="X3442">
        <f>IF(COUNTIFS($B$2:B3442,B3442,$G$2:G3442,G3442)&gt;1,0,1)</f>
        <v>1</v>
      </c>
    </row>
    <row r="3443" spans="1:24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  <c r="X3443">
        <f>IF(COUNTIFS($B$2:B3443,B3443,$G$2:G3443,G3443)&gt;1,0,1)</f>
        <v>1</v>
      </c>
    </row>
    <row r="3444" spans="1:24" hidden="1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  <c r="X3444">
        <f>IF(COUNTIFS($B$2:B3444,B3444,$G$2:G3444,G3444)&gt;1,0,1)</f>
        <v>1</v>
      </c>
    </row>
    <row r="3445" spans="1:24" hidden="1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  <c r="X3445">
        <f>IF(COUNTIFS($B$2:B3445,B3445,$G$2:G3445,G3445)&gt;1,0,1)</f>
        <v>0</v>
      </c>
    </row>
    <row r="3446" spans="1:24" hidden="1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  <c r="X3446">
        <f>IF(COUNTIFS($B$2:B3446,B3446,$G$2:G3446,G3446)&gt;1,0,1)</f>
        <v>1</v>
      </c>
    </row>
    <row r="3447" spans="1:24" hidden="1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  <c r="X3447">
        <f>IF(COUNTIFS($B$2:B3447,B3447,$G$2:G3447,G3447)&gt;1,0,1)</f>
        <v>1</v>
      </c>
    </row>
    <row r="3448" spans="1:24" hidden="1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  <c r="X3448">
        <f>IF(COUNTIFS($B$2:B3448,B3448,$G$2:G3448,G3448)&gt;1,0,1)</f>
        <v>1</v>
      </c>
    </row>
    <row r="3449" spans="1:24" hidden="1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  <c r="X3449">
        <f>IF(COUNTIFS($B$2:B3449,B3449,$G$2:G3449,G3449)&gt;1,0,1)</f>
        <v>1</v>
      </c>
    </row>
    <row r="3450" spans="1:24" hidden="1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  <c r="X3450">
        <f>IF(COUNTIFS($B$2:B3450,B3450,$G$2:G3450,G3450)&gt;1,0,1)</f>
        <v>1</v>
      </c>
    </row>
    <row r="3451" spans="1:24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  <c r="X3451">
        <f>IF(COUNTIFS($B$2:B3451,B3451,$G$2:G3451,G3451)&gt;1,0,1)</f>
        <v>1</v>
      </c>
    </row>
    <row r="3452" spans="1:24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  <c r="X3452">
        <f>IF(COUNTIFS($B$2:B3452,B3452,$G$2:G3452,G3452)&gt;1,0,1)</f>
        <v>0</v>
      </c>
    </row>
    <row r="3453" spans="1:24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  <c r="X3453">
        <f>IF(COUNTIFS($B$2:B3453,B3453,$G$2:G3453,G3453)&gt;1,0,1)</f>
        <v>0</v>
      </c>
    </row>
    <row r="3454" spans="1:24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  <c r="X3454">
        <f>IF(COUNTIFS($B$2:B3454,B3454,$G$2:G3454,G3454)&gt;1,0,1)</f>
        <v>1</v>
      </c>
    </row>
    <row r="3455" spans="1:24" hidden="1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  <c r="X3455">
        <f>IF(COUNTIFS($B$2:B3455,B3455,$G$2:G3455,G3455)&gt;1,0,1)</f>
        <v>1</v>
      </c>
    </row>
    <row r="3456" spans="1:24" hidden="1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  <c r="X3456">
        <f>IF(COUNTIFS($B$2:B3456,B3456,$G$2:G3456,G3456)&gt;1,0,1)</f>
        <v>1</v>
      </c>
    </row>
    <row r="3457" spans="1:24" hidden="1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  <c r="X3457">
        <f>IF(COUNTIFS($B$2:B3457,B3457,$G$2:G3457,G3457)&gt;1,0,1)</f>
        <v>1</v>
      </c>
    </row>
    <row r="3458" spans="1:24" hidden="1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  <c r="X3458">
        <f>IF(COUNTIFS($B$2:B3458,B3458,$G$2:G3458,G3458)&gt;1,0,1)</f>
        <v>1</v>
      </c>
    </row>
    <row r="3459" spans="1:24" hidden="1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  <c r="X3459">
        <f>IF(COUNTIFS($B$2:B3459,B3459,$G$2:G3459,G3459)&gt;1,0,1)</f>
        <v>0</v>
      </c>
    </row>
    <row r="3460" spans="1:24" hidden="1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  <c r="X3460">
        <f>IF(COUNTIFS($B$2:B3460,B3460,$G$2:G3460,G3460)&gt;1,0,1)</f>
        <v>0</v>
      </c>
    </row>
    <row r="3461" spans="1:24" hidden="1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  <c r="X3461">
        <f>IF(COUNTIFS($B$2:B3461,B3461,$G$2:G3461,G3461)&gt;1,0,1)</f>
        <v>0</v>
      </c>
    </row>
    <row r="3462" spans="1:24" hidden="1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  <c r="X3462">
        <f>IF(COUNTIFS($B$2:B3462,B3462,$G$2:G3462,G3462)&gt;1,0,1)</f>
        <v>0</v>
      </c>
    </row>
    <row r="3463" spans="1:24" hidden="1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  <c r="X3463">
        <f>IF(COUNTIFS($B$2:B3463,B3463,$G$2:G3463,G3463)&gt;1,0,1)</f>
        <v>1</v>
      </c>
    </row>
    <row r="3464" spans="1:24" hidden="1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  <c r="X3464">
        <f>IF(COUNTIFS($B$2:B3464,B3464,$G$2:G3464,G3464)&gt;1,0,1)</f>
        <v>1</v>
      </c>
    </row>
    <row r="3465" spans="1:24" hidden="1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  <c r="X3465">
        <f>IF(COUNTIFS($B$2:B3465,B3465,$G$2:G3465,G3465)&gt;1,0,1)</f>
        <v>1</v>
      </c>
    </row>
    <row r="3466" spans="1:24" hidden="1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  <c r="X3466">
        <f>IF(COUNTIFS($B$2:B3466,B3466,$G$2:G3466,G3466)&gt;1,0,1)</f>
        <v>1</v>
      </c>
    </row>
    <row r="3467" spans="1:24" hidden="1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  <c r="X3467">
        <f>IF(COUNTIFS($B$2:B3467,B3467,$G$2:G3467,G3467)&gt;1,0,1)</f>
        <v>1</v>
      </c>
    </row>
    <row r="3468" spans="1:24" hidden="1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  <c r="X3468">
        <f>IF(COUNTIFS($B$2:B3468,B3468,$G$2:G3468,G3468)&gt;1,0,1)</f>
        <v>0</v>
      </c>
    </row>
    <row r="3469" spans="1:24" hidden="1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  <c r="X3469">
        <f>IF(COUNTIFS($B$2:B3469,B3469,$G$2:G3469,G3469)&gt;1,0,1)</f>
        <v>0</v>
      </c>
    </row>
    <row r="3470" spans="1:24" hidden="1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  <c r="X3470">
        <f>IF(COUNTIFS($B$2:B3470,B3470,$G$2:G3470,G3470)&gt;1,0,1)</f>
        <v>1</v>
      </c>
    </row>
    <row r="3471" spans="1:24" hidden="1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  <c r="X3471">
        <f>IF(COUNTIFS($B$2:B3471,B3471,$G$2:G3471,G3471)&gt;1,0,1)</f>
        <v>1</v>
      </c>
    </row>
    <row r="3472" spans="1:24" hidden="1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  <c r="X3472">
        <f>IF(COUNTIFS($B$2:B3472,B3472,$G$2:G3472,G3472)&gt;1,0,1)</f>
        <v>1</v>
      </c>
    </row>
    <row r="3473" spans="1:24" hidden="1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  <c r="X3473">
        <f>IF(COUNTIFS($B$2:B3473,B3473,$G$2:G3473,G3473)&gt;1,0,1)</f>
        <v>1</v>
      </c>
    </row>
    <row r="3474" spans="1:24" hidden="1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  <c r="X3474">
        <f>IF(COUNTIFS($B$2:B3474,B3474,$G$2:G3474,G3474)&gt;1,0,1)</f>
        <v>0</v>
      </c>
    </row>
    <row r="3475" spans="1:24" hidden="1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  <c r="X3475">
        <f>IF(COUNTIFS($B$2:B3475,B3475,$G$2:G3475,G3475)&gt;1,0,1)</f>
        <v>1</v>
      </c>
    </row>
    <row r="3476" spans="1:24" hidden="1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  <c r="X3476">
        <f>IF(COUNTIFS($B$2:B3476,B3476,$G$2:G3476,G3476)&gt;1,0,1)</f>
        <v>0</v>
      </c>
    </row>
    <row r="3477" spans="1:24" hidden="1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  <c r="X3477">
        <f>IF(COUNTIFS($B$2:B3477,B3477,$G$2:G3477,G3477)&gt;1,0,1)</f>
        <v>1</v>
      </c>
    </row>
    <row r="3478" spans="1:24" hidden="1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  <c r="X3478">
        <f>IF(COUNTIFS($B$2:B3478,B3478,$G$2:G3478,G3478)&gt;1,0,1)</f>
        <v>0</v>
      </c>
    </row>
    <row r="3479" spans="1:24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  <c r="X3479">
        <f>IF(COUNTIFS($B$2:B3479,B3479,$G$2:G3479,G3479)&gt;1,0,1)</f>
        <v>1</v>
      </c>
    </row>
    <row r="3480" spans="1:24" hidden="1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  <c r="X3480">
        <f>IF(COUNTIFS($B$2:B3480,B3480,$G$2:G3480,G3480)&gt;1,0,1)</f>
        <v>1</v>
      </c>
    </row>
    <row r="3481" spans="1:24" hidden="1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  <c r="X3481">
        <f>IF(COUNTIFS($B$2:B3481,B3481,$G$2:G3481,G3481)&gt;1,0,1)</f>
        <v>0</v>
      </c>
    </row>
    <row r="3482" spans="1:24" hidden="1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  <c r="X3482">
        <f>IF(COUNTIFS($B$2:B3482,B3482,$G$2:G3482,G3482)&gt;1,0,1)</f>
        <v>0</v>
      </c>
    </row>
    <row r="3483" spans="1:24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  <c r="X3483">
        <f>IF(COUNTIFS($B$2:B3483,B3483,$G$2:G3483,G3483)&gt;1,0,1)</f>
        <v>1</v>
      </c>
    </row>
    <row r="3484" spans="1:24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  <c r="X3484">
        <f>IF(COUNTIFS($B$2:B3484,B3484,$G$2:G3484,G3484)&gt;1,0,1)</f>
        <v>1</v>
      </c>
    </row>
    <row r="3485" spans="1:24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  <c r="X3485">
        <f>IF(COUNTIFS($B$2:B3485,B3485,$G$2:G3485,G3485)&gt;1,0,1)</f>
        <v>0</v>
      </c>
    </row>
    <row r="3486" spans="1:24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  <c r="X3486">
        <f>IF(COUNTIFS($B$2:B3486,B3486,$G$2:G3486,G3486)&gt;1,0,1)</f>
        <v>0</v>
      </c>
    </row>
    <row r="3487" spans="1:24" hidden="1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  <c r="X3487">
        <f>IF(COUNTIFS($B$2:B3487,B3487,$G$2:G3487,G3487)&gt;1,0,1)</f>
        <v>1</v>
      </c>
    </row>
    <row r="3488" spans="1:24" hidden="1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  <c r="X3488">
        <f>IF(COUNTIFS($B$2:B3488,B3488,$G$2:G3488,G3488)&gt;1,0,1)</f>
        <v>1</v>
      </c>
    </row>
    <row r="3489" spans="1:24" hidden="1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  <c r="X3489">
        <f>IF(COUNTIFS($B$2:B3489,B3489,$G$2:G3489,G3489)&gt;1,0,1)</f>
        <v>1</v>
      </c>
    </row>
    <row r="3490" spans="1:24" hidden="1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  <c r="X3490">
        <f>IF(COUNTIFS($B$2:B3490,B3490,$G$2:G3490,G3490)&gt;1,0,1)</f>
        <v>1</v>
      </c>
    </row>
    <row r="3491" spans="1:24" hidden="1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  <c r="X3491">
        <f>IF(COUNTIFS($B$2:B3491,B3491,$G$2:G3491,G3491)&gt;1,0,1)</f>
        <v>0</v>
      </c>
    </row>
    <row r="3492" spans="1:24" hidden="1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  <c r="X3492">
        <f>IF(COUNTIFS($B$2:B3492,B3492,$G$2:G3492,G3492)&gt;1,0,1)</f>
        <v>0</v>
      </c>
    </row>
    <row r="3493" spans="1:24" hidden="1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  <c r="X3493">
        <f>IF(COUNTIFS($B$2:B3493,B3493,$G$2:G3493,G3493)&gt;1,0,1)</f>
        <v>0</v>
      </c>
    </row>
    <row r="3494" spans="1:24" hidden="1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  <c r="X3494">
        <f>IF(COUNTIFS($B$2:B3494,B3494,$G$2:G3494,G3494)&gt;1,0,1)</f>
        <v>0</v>
      </c>
    </row>
    <row r="3495" spans="1:24" hidden="1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  <c r="X3495">
        <f>IF(COUNTIFS($B$2:B3495,B3495,$G$2:G3495,G3495)&gt;1,0,1)</f>
        <v>1</v>
      </c>
    </row>
    <row r="3496" spans="1:24" hidden="1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  <c r="X3496">
        <f>IF(COUNTIFS($B$2:B3496,B3496,$G$2:G3496,G3496)&gt;1,0,1)</f>
        <v>0</v>
      </c>
    </row>
    <row r="3497" spans="1:24" hidden="1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  <c r="X3497">
        <f>IF(COUNTIFS($B$2:B3497,B3497,$G$2:G3497,G3497)&gt;1,0,1)</f>
        <v>0</v>
      </c>
    </row>
    <row r="3498" spans="1:24" hidden="1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  <c r="X3498">
        <f>IF(COUNTIFS($B$2:B3498,B3498,$G$2:G3498,G3498)&gt;1,0,1)</f>
        <v>1</v>
      </c>
    </row>
    <row r="3499" spans="1:24" hidden="1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  <c r="X3499">
        <f>IF(COUNTIFS($B$2:B3499,B3499,$G$2:G3499,G3499)&gt;1,0,1)</f>
        <v>0</v>
      </c>
    </row>
    <row r="3500" spans="1:24" hidden="1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  <c r="X3500">
        <f>IF(COUNTIFS($B$2:B3500,B3500,$G$2:G3500,G3500)&gt;1,0,1)</f>
        <v>0</v>
      </c>
    </row>
    <row r="3501" spans="1:24" hidden="1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  <c r="X3501">
        <f>IF(COUNTIFS($B$2:B3501,B3501,$G$2:G3501,G3501)&gt;1,0,1)</f>
        <v>1</v>
      </c>
    </row>
    <row r="3502" spans="1:24" hidden="1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  <c r="X3502">
        <f>IF(COUNTIFS($B$2:B3502,B3502,$G$2:G3502,G3502)&gt;1,0,1)</f>
        <v>0</v>
      </c>
    </row>
    <row r="3503" spans="1:24" hidden="1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  <c r="X3503">
        <f>IF(COUNTIFS($B$2:B3503,B3503,$G$2:G3503,G3503)&gt;1,0,1)</f>
        <v>0</v>
      </c>
    </row>
    <row r="3504" spans="1:24" hidden="1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  <c r="X3504">
        <f>IF(COUNTIFS($B$2:B3504,B3504,$G$2:G3504,G3504)&gt;1,0,1)</f>
        <v>1</v>
      </c>
    </row>
    <row r="3505" spans="1:24" hidden="1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  <c r="X3505">
        <f>IF(COUNTIFS($B$2:B3505,B3505,$G$2:G3505,G3505)&gt;1,0,1)</f>
        <v>0</v>
      </c>
    </row>
    <row r="3506" spans="1:24" hidden="1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  <c r="X3506">
        <f>IF(COUNTIFS($B$2:B3506,B3506,$G$2:G3506,G3506)&gt;1,0,1)</f>
        <v>1</v>
      </c>
    </row>
    <row r="3507" spans="1:24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  <c r="X3507">
        <f>IF(COUNTIFS($B$2:B3507,B3507,$G$2:G3507,G3507)&gt;1,0,1)</f>
        <v>1</v>
      </c>
    </row>
    <row r="3508" spans="1:24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  <c r="X3508">
        <f>IF(COUNTIFS($B$2:B3508,B3508,$G$2:G3508,G3508)&gt;1,0,1)</f>
        <v>0</v>
      </c>
    </row>
    <row r="3509" spans="1:24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  <c r="X3509">
        <f>IF(COUNTIFS($B$2:B3509,B3509,$G$2:G3509,G3509)&gt;1,0,1)</f>
        <v>0</v>
      </c>
    </row>
    <row r="3510" spans="1:24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  <c r="X3510">
        <f>IF(COUNTIFS($B$2:B3510,B3510,$G$2:G3510,G3510)&gt;1,0,1)</f>
        <v>0</v>
      </c>
    </row>
    <row r="3511" spans="1:24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  <c r="X3511">
        <f>IF(COUNTIFS($B$2:B3511,B3511,$G$2:G3511,G3511)&gt;1,0,1)</f>
        <v>0</v>
      </c>
    </row>
    <row r="3512" spans="1:24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  <c r="X3512">
        <f>IF(COUNTIFS($B$2:B3512,B3512,$G$2:G3512,G3512)&gt;1,0,1)</f>
        <v>0</v>
      </c>
    </row>
    <row r="3513" spans="1:24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  <c r="X3513">
        <f>IF(COUNTIFS($B$2:B3513,B3513,$G$2:G3513,G3513)&gt;1,0,1)</f>
        <v>0</v>
      </c>
    </row>
    <row r="3514" spans="1:24" hidden="1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  <c r="X3514">
        <f>IF(COUNTIFS($B$2:B3514,B3514,$G$2:G3514,G3514)&gt;1,0,1)</f>
        <v>1</v>
      </c>
    </row>
    <row r="3515" spans="1:24" hidden="1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  <c r="X3515">
        <f>IF(COUNTIFS($B$2:B3515,B3515,$G$2:G3515,G3515)&gt;1,0,1)</f>
        <v>0</v>
      </c>
    </row>
    <row r="3516" spans="1:24" hidden="1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  <c r="X3516">
        <f>IF(COUNTIFS($B$2:B3516,B3516,$G$2:G3516,G3516)&gt;1,0,1)</f>
        <v>0</v>
      </c>
    </row>
    <row r="3517" spans="1:24" hidden="1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  <c r="X3517">
        <f>IF(COUNTIFS($B$2:B3517,B3517,$G$2:G3517,G3517)&gt;1,0,1)</f>
        <v>1</v>
      </c>
    </row>
    <row r="3518" spans="1:24" hidden="1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  <c r="X3518">
        <f>IF(COUNTIFS($B$2:B3518,B3518,$G$2:G3518,G3518)&gt;1,0,1)</f>
        <v>1</v>
      </c>
    </row>
    <row r="3519" spans="1:24" hidden="1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  <c r="X3519">
        <f>IF(COUNTIFS($B$2:B3519,B3519,$G$2:G3519,G3519)&gt;1,0,1)</f>
        <v>0</v>
      </c>
    </row>
    <row r="3520" spans="1:24" hidden="1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  <c r="X3520">
        <f>IF(COUNTIFS($B$2:B3520,B3520,$G$2:G3520,G3520)&gt;1,0,1)</f>
        <v>0</v>
      </c>
    </row>
    <row r="3521" spans="1:24" hidden="1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  <c r="X3521">
        <f>IF(COUNTIFS($B$2:B3521,B3521,$G$2:G3521,G3521)&gt;1,0,1)</f>
        <v>1</v>
      </c>
    </row>
    <row r="3522" spans="1:24" hidden="1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  <c r="X3522">
        <f>IF(COUNTIFS($B$2:B3522,B3522,$G$2:G3522,G3522)&gt;1,0,1)</f>
        <v>1</v>
      </c>
    </row>
    <row r="3523" spans="1:24" hidden="1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  <c r="X3523">
        <f>IF(COUNTIFS($B$2:B3523,B3523,$G$2:G3523,G3523)&gt;1,0,1)</f>
        <v>1</v>
      </c>
    </row>
    <row r="3524" spans="1:24" hidden="1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  <c r="X3524">
        <f>IF(COUNTIFS($B$2:B3524,B3524,$G$2:G3524,G3524)&gt;1,0,1)</f>
        <v>0</v>
      </c>
    </row>
    <row r="3525" spans="1:24" hidden="1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  <c r="X3525">
        <f>IF(COUNTIFS($B$2:B3525,B3525,$G$2:G3525,G3525)&gt;1,0,1)</f>
        <v>1</v>
      </c>
    </row>
    <row r="3526" spans="1:24" hidden="1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  <c r="X3526">
        <f>IF(COUNTIFS($B$2:B3526,B3526,$G$2:G3526,G3526)&gt;1,0,1)</f>
        <v>1</v>
      </c>
    </row>
    <row r="3527" spans="1:24" hidden="1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  <c r="X3527">
        <f>IF(COUNTIFS($B$2:B3527,B3527,$G$2:G3527,G3527)&gt;1,0,1)</f>
        <v>1</v>
      </c>
    </row>
    <row r="3528" spans="1:24" hidden="1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  <c r="X3528">
        <f>IF(COUNTIFS($B$2:B3528,B3528,$G$2:G3528,G3528)&gt;1,0,1)</f>
        <v>0</v>
      </c>
    </row>
    <row r="3529" spans="1:24" hidden="1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  <c r="X3529">
        <f>IF(COUNTIFS($B$2:B3529,B3529,$G$2:G3529,G3529)&gt;1,0,1)</f>
        <v>0</v>
      </c>
    </row>
    <row r="3530" spans="1:24" hidden="1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  <c r="X3530">
        <f>IF(COUNTIFS($B$2:B3530,B3530,$G$2:G3530,G3530)&gt;1,0,1)</f>
        <v>1</v>
      </c>
    </row>
    <row r="3531" spans="1:24" hidden="1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  <c r="X3531">
        <f>IF(COUNTIFS($B$2:B3531,B3531,$G$2:G3531,G3531)&gt;1,0,1)</f>
        <v>1</v>
      </c>
    </row>
    <row r="3532" spans="1:24" hidden="1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  <c r="X3532">
        <f>IF(COUNTIFS($B$2:B3532,B3532,$G$2:G3532,G3532)&gt;1,0,1)</f>
        <v>1</v>
      </c>
    </row>
    <row r="3533" spans="1:24" hidden="1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  <c r="X3533">
        <f>IF(COUNTIFS($B$2:B3533,B3533,$G$2:G3533,G3533)&gt;1,0,1)</f>
        <v>1</v>
      </c>
    </row>
    <row r="3534" spans="1:24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  <c r="X3534">
        <f>IF(COUNTIFS($B$2:B3534,B3534,$G$2:G3534,G3534)&gt;1,0,1)</f>
        <v>1</v>
      </c>
    </row>
    <row r="3535" spans="1:24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  <c r="X3535">
        <f>IF(COUNTIFS($B$2:B3535,B3535,$G$2:G3535,G3535)&gt;1,0,1)</f>
        <v>0</v>
      </c>
    </row>
    <row r="3536" spans="1:24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  <c r="X3536">
        <f>IF(COUNTIFS($B$2:B3536,B3536,$G$2:G3536,G3536)&gt;1,0,1)</f>
        <v>0</v>
      </c>
    </row>
    <row r="3537" spans="1:24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  <c r="X3537">
        <f>IF(COUNTIFS($B$2:B3537,B3537,$G$2:G3537,G3537)&gt;1,0,1)</f>
        <v>0</v>
      </c>
    </row>
    <row r="3538" spans="1:24" hidden="1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  <c r="X3538">
        <f>IF(COUNTIFS($B$2:B3538,B3538,$G$2:G3538,G3538)&gt;1,0,1)</f>
        <v>1</v>
      </c>
    </row>
    <row r="3539" spans="1:24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  <c r="X3539">
        <f>IF(COUNTIFS($B$2:B3539,B3539,$G$2:G3539,G3539)&gt;1,0,1)</f>
        <v>1</v>
      </c>
    </row>
    <row r="3540" spans="1:24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  <c r="X3540">
        <f>IF(COUNTIFS($B$2:B3540,B3540,$G$2:G3540,G3540)&gt;1,0,1)</f>
        <v>0</v>
      </c>
    </row>
    <row r="3541" spans="1:24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  <c r="X3541">
        <f>IF(COUNTIFS($B$2:B3541,B3541,$G$2:G3541,G3541)&gt;1,0,1)</f>
        <v>0</v>
      </c>
    </row>
    <row r="3542" spans="1:24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  <c r="X3542">
        <f>IF(COUNTIFS($B$2:B3542,B3542,$G$2:G3542,G3542)&gt;1,0,1)</f>
        <v>0</v>
      </c>
    </row>
    <row r="3543" spans="1:24" hidden="1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  <c r="X3543">
        <f>IF(COUNTIFS($B$2:B3543,B3543,$G$2:G3543,G3543)&gt;1,0,1)</f>
        <v>1</v>
      </c>
    </row>
    <row r="3544" spans="1:24" hidden="1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  <c r="X3544">
        <f>IF(COUNTIFS($B$2:B3544,B3544,$G$2:G3544,G3544)&gt;1,0,1)</f>
        <v>0</v>
      </c>
    </row>
    <row r="3545" spans="1:24" hidden="1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  <c r="X3545">
        <f>IF(COUNTIFS($B$2:B3545,B3545,$G$2:G3545,G3545)&gt;1,0,1)</f>
        <v>0</v>
      </c>
    </row>
    <row r="3546" spans="1:24" hidden="1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  <c r="X3546">
        <f>IF(COUNTIFS($B$2:B3546,B3546,$G$2:G3546,G3546)&gt;1,0,1)</f>
        <v>1</v>
      </c>
    </row>
    <row r="3547" spans="1:24" hidden="1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  <c r="X3547">
        <f>IF(COUNTIFS($B$2:B3547,B3547,$G$2:G3547,G3547)&gt;1,0,1)</f>
        <v>0</v>
      </c>
    </row>
    <row r="3548" spans="1:24" hidden="1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  <c r="X3548">
        <f>IF(COUNTIFS($B$2:B3548,B3548,$G$2:G3548,G3548)&gt;1,0,1)</f>
        <v>1</v>
      </c>
    </row>
    <row r="3549" spans="1:24" hidden="1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  <c r="X3549">
        <f>IF(COUNTIFS($B$2:B3549,B3549,$G$2:G3549,G3549)&gt;1,0,1)</f>
        <v>0</v>
      </c>
    </row>
    <row r="3550" spans="1:24" hidden="1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  <c r="X3550">
        <f>IF(COUNTIFS($B$2:B3550,B3550,$G$2:G3550,G3550)&gt;1,0,1)</f>
        <v>0</v>
      </c>
    </row>
    <row r="3551" spans="1:24" hidden="1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  <c r="X3551">
        <f>IF(COUNTIFS($B$2:B3551,B3551,$G$2:G3551,G3551)&gt;1,0,1)</f>
        <v>0</v>
      </c>
    </row>
    <row r="3552" spans="1:24" hidden="1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  <c r="X3552">
        <f>IF(COUNTIFS($B$2:B3552,B3552,$G$2:G3552,G3552)&gt;1,0,1)</f>
        <v>1</v>
      </c>
    </row>
    <row r="3553" spans="1:24" hidden="1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  <c r="X3553">
        <f>IF(COUNTIFS($B$2:B3553,B3553,$G$2:G3553,G3553)&gt;1,0,1)</f>
        <v>0</v>
      </c>
    </row>
    <row r="3554" spans="1:24" hidden="1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  <c r="X3554">
        <f>IF(COUNTIFS($B$2:B3554,B3554,$G$2:G3554,G3554)&gt;1,0,1)</f>
        <v>0</v>
      </c>
    </row>
    <row r="3555" spans="1:24" hidden="1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  <c r="X3555">
        <f>IF(COUNTIFS($B$2:B3555,B3555,$G$2:G3555,G3555)&gt;1,0,1)</f>
        <v>1</v>
      </c>
    </row>
    <row r="3556" spans="1:24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  <c r="X3556">
        <f>IF(COUNTIFS($B$2:B3556,B3556,$G$2:G3556,G3556)&gt;1,0,1)</f>
        <v>1</v>
      </c>
    </row>
    <row r="3557" spans="1:24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  <c r="X3557">
        <f>IF(COUNTIFS($B$2:B3557,B3557,$G$2:G3557,G3557)&gt;1,0,1)</f>
        <v>0</v>
      </c>
    </row>
    <row r="3558" spans="1:24" hidden="1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  <c r="X3558">
        <f>IF(COUNTIFS($B$2:B3558,B3558,$G$2:G3558,G3558)&gt;1,0,1)</f>
        <v>1</v>
      </c>
    </row>
    <row r="3559" spans="1:24" hidden="1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  <c r="X3559">
        <f>IF(COUNTIFS($B$2:B3559,B3559,$G$2:G3559,G3559)&gt;1,0,1)</f>
        <v>0</v>
      </c>
    </row>
    <row r="3560" spans="1:24" hidden="1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  <c r="X3560">
        <f>IF(COUNTIFS($B$2:B3560,B3560,$G$2:G3560,G3560)&gt;1,0,1)</f>
        <v>1</v>
      </c>
    </row>
    <row r="3561" spans="1:24" hidden="1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  <c r="X3561">
        <f>IF(COUNTIFS($B$2:B3561,B3561,$G$2:G3561,G3561)&gt;1,0,1)</f>
        <v>0</v>
      </c>
    </row>
    <row r="3562" spans="1:24" hidden="1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  <c r="X3562">
        <f>IF(COUNTIFS($B$2:B3562,B3562,$G$2:G3562,G3562)&gt;1,0,1)</f>
        <v>1</v>
      </c>
    </row>
    <row r="3563" spans="1:24" hidden="1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  <c r="X3563">
        <f>IF(COUNTIFS($B$2:B3563,B3563,$G$2:G3563,G3563)&gt;1,0,1)</f>
        <v>0</v>
      </c>
    </row>
    <row r="3564" spans="1:24" hidden="1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  <c r="X3564">
        <f>IF(COUNTIFS($B$2:B3564,B3564,$G$2:G3564,G3564)&gt;1,0,1)</f>
        <v>0</v>
      </c>
    </row>
    <row r="3565" spans="1:24" hidden="1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  <c r="X3565">
        <f>IF(COUNTIFS($B$2:B3565,B3565,$G$2:G3565,G3565)&gt;1,0,1)</f>
        <v>0</v>
      </c>
    </row>
    <row r="3566" spans="1:24" hidden="1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  <c r="X3566">
        <f>IF(COUNTIFS($B$2:B3566,B3566,$G$2:G3566,G3566)&gt;1,0,1)</f>
        <v>1</v>
      </c>
    </row>
    <row r="3567" spans="1:24" hidden="1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  <c r="X3567">
        <f>IF(COUNTIFS($B$2:B3567,B3567,$G$2:G3567,G3567)&gt;1,0,1)</f>
        <v>0</v>
      </c>
    </row>
    <row r="3568" spans="1:24" hidden="1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  <c r="X3568">
        <f>IF(COUNTIFS($B$2:B3568,B3568,$G$2:G3568,G3568)&gt;1,0,1)</f>
        <v>1</v>
      </c>
    </row>
    <row r="3569" spans="1:24" hidden="1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  <c r="X3569">
        <f>IF(COUNTIFS($B$2:B3569,B3569,$G$2:G3569,G3569)&gt;1,0,1)</f>
        <v>1</v>
      </c>
    </row>
    <row r="3570" spans="1:24" hidden="1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  <c r="X3570">
        <f>IF(COUNTIFS($B$2:B3570,B3570,$G$2:G3570,G3570)&gt;1,0,1)</f>
        <v>1</v>
      </c>
    </row>
    <row r="3571" spans="1:24" hidden="1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  <c r="X3571">
        <f>IF(COUNTIFS($B$2:B3571,B3571,$G$2:G3571,G3571)&gt;1,0,1)</f>
        <v>0</v>
      </c>
    </row>
    <row r="3572" spans="1:24" hidden="1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  <c r="X3572">
        <f>IF(COUNTIFS($B$2:B3572,B3572,$G$2:G3572,G3572)&gt;1,0,1)</f>
        <v>0</v>
      </c>
    </row>
    <row r="3573" spans="1:24" hidden="1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  <c r="X3573">
        <f>IF(COUNTIFS($B$2:B3573,B3573,$G$2:G3573,G3573)&gt;1,0,1)</f>
        <v>0</v>
      </c>
    </row>
    <row r="3574" spans="1:24" hidden="1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  <c r="X3574">
        <f>IF(COUNTIFS($B$2:B3574,B3574,$G$2:G3574,G3574)&gt;1,0,1)</f>
        <v>1</v>
      </c>
    </row>
    <row r="3575" spans="1:24" hidden="1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  <c r="X3575">
        <f>IF(COUNTIFS($B$2:B3575,B3575,$G$2:G3575,G3575)&gt;1,0,1)</f>
        <v>1</v>
      </c>
    </row>
    <row r="3576" spans="1:24" hidden="1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  <c r="X3576">
        <f>IF(COUNTIFS($B$2:B3576,B3576,$G$2:G3576,G3576)&gt;1,0,1)</f>
        <v>0</v>
      </c>
    </row>
    <row r="3577" spans="1:24" hidden="1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  <c r="X3577">
        <f>IF(COUNTIFS($B$2:B3577,B3577,$G$2:G3577,G3577)&gt;1,0,1)</f>
        <v>1</v>
      </c>
    </row>
    <row r="3578" spans="1:24" hidden="1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  <c r="X3578">
        <f>IF(COUNTIFS($B$2:B3578,B3578,$G$2:G3578,G3578)&gt;1,0,1)</f>
        <v>1</v>
      </c>
    </row>
    <row r="3579" spans="1:24" hidden="1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  <c r="X3579">
        <f>IF(COUNTIFS($B$2:B3579,B3579,$G$2:G3579,G3579)&gt;1,0,1)</f>
        <v>0</v>
      </c>
    </row>
    <row r="3580" spans="1:24" hidden="1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  <c r="X3580">
        <f>IF(COUNTIFS($B$2:B3580,B3580,$G$2:G3580,G3580)&gt;1,0,1)</f>
        <v>1</v>
      </c>
    </row>
    <row r="3581" spans="1:24" hidden="1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  <c r="X3581">
        <f>IF(COUNTIFS($B$2:B3581,B3581,$G$2:G3581,G3581)&gt;1,0,1)</f>
        <v>0</v>
      </c>
    </row>
    <row r="3582" spans="1:24" hidden="1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  <c r="X3582">
        <f>IF(COUNTIFS($B$2:B3582,B3582,$G$2:G3582,G3582)&gt;1,0,1)</f>
        <v>0</v>
      </c>
    </row>
    <row r="3583" spans="1:24" hidden="1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  <c r="X3583">
        <f>IF(COUNTIFS($B$2:B3583,B3583,$G$2:G3583,G3583)&gt;1,0,1)</f>
        <v>1</v>
      </c>
    </row>
    <row r="3584" spans="1:24" hidden="1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  <c r="X3584">
        <f>IF(COUNTIFS($B$2:B3584,B3584,$G$2:G3584,G3584)&gt;1,0,1)</f>
        <v>1</v>
      </c>
    </row>
    <row r="3585" spans="1:24" hidden="1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  <c r="X3585">
        <f>IF(COUNTIFS($B$2:B3585,B3585,$G$2:G3585,G3585)&gt;1,0,1)</f>
        <v>0</v>
      </c>
    </row>
    <row r="3586" spans="1:24" hidden="1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  <c r="X3586">
        <f>IF(COUNTIFS($B$2:B3586,B3586,$G$2:G3586,G3586)&gt;1,0,1)</f>
        <v>0</v>
      </c>
    </row>
    <row r="3587" spans="1:24" hidden="1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  <c r="X3587">
        <f>IF(COUNTIFS($B$2:B3587,B3587,$G$2:G3587,G3587)&gt;1,0,1)</f>
        <v>0</v>
      </c>
    </row>
    <row r="3588" spans="1:24" hidden="1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  <c r="X3588">
        <f>IF(COUNTIFS($B$2:B3588,B3588,$G$2:G3588,G3588)&gt;1,0,1)</f>
        <v>1</v>
      </c>
    </row>
    <row r="3589" spans="1:24" hidden="1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  <c r="X3589">
        <f>IF(COUNTIFS($B$2:B3589,B3589,$G$2:G3589,G3589)&gt;1,0,1)</f>
        <v>1</v>
      </c>
    </row>
    <row r="3590" spans="1:24" hidden="1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  <c r="X3590">
        <f>IF(COUNTIFS($B$2:B3590,B3590,$G$2:G3590,G3590)&gt;1,0,1)</f>
        <v>1</v>
      </c>
    </row>
    <row r="3591" spans="1:24" hidden="1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  <c r="X3591">
        <f>IF(COUNTIFS($B$2:B3591,B3591,$G$2:G3591,G3591)&gt;1,0,1)</f>
        <v>1</v>
      </c>
    </row>
    <row r="3592" spans="1:24" hidden="1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  <c r="X3592">
        <f>IF(COUNTIFS($B$2:B3592,B3592,$G$2:G3592,G3592)&gt;1,0,1)</f>
        <v>0</v>
      </c>
    </row>
    <row r="3593" spans="1:24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  <c r="X3593">
        <f>IF(COUNTIFS($B$2:B3593,B3593,$G$2:G3593,G3593)&gt;1,0,1)</f>
        <v>1</v>
      </c>
    </row>
    <row r="3594" spans="1:24" hidden="1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  <c r="X3594">
        <f>IF(COUNTIFS($B$2:B3594,B3594,$G$2:G3594,G3594)&gt;1,0,1)</f>
        <v>1</v>
      </c>
    </row>
    <row r="3595" spans="1:24" hidden="1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  <c r="X3595">
        <f>IF(COUNTIFS($B$2:B3595,B3595,$G$2:G3595,G3595)&gt;1,0,1)</f>
        <v>1</v>
      </c>
    </row>
    <row r="3596" spans="1:24" hidden="1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  <c r="X3596">
        <f>IF(COUNTIFS($B$2:B3596,B3596,$G$2:G3596,G3596)&gt;1,0,1)</f>
        <v>0</v>
      </c>
    </row>
    <row r="3597" spans="1:24" hidden="1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  <c r="X3597">
        <f>IF(COUNTIFS($B$2:B3597,B3597,$G$2:G3597,G3597)&gt;1,0,1)</f>
        <v>1</v>
      </c>
    </row>
    <row r="3598" spans="1:24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  <c r="X3598">
        <f>IF(COUNTIFS($B$2:B3598,B3598,$G$2:G3598,G3598)&gt;1,0,1)</f>
        <v>1</v>
      </c>
    </row>
    <row r="3599" spans="1:24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  <c r="X3599">
        <f>IF(COUNTIFS($B$2:B3599,B3599,$G$2:G3599,G3599)&gt;1,0,1)</f>
        <v>0</v>
      </c>
    </row>
    <row r="3600" spans="1:24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  <c r="X3600">
        <f>IF(COUNTIFS($B$2:B3600,B3600,$G$2:G3600,G3600)&gt;1,0,1)</f>
        <v>0</v>
      </c>
    </row>
    <row r="3601" spans="1:24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  <c r="X3601">
        <f>IF(COUNTIFS($B$2:B3601,B3601,$G$2:G3601,G3601)&gt;1,0,1)</f>
        <v>0</v>
      </c>
    </row>
    <row r="3602" spans="1:24" hidden="1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  <c r="X3602">
        <f>IF(COUNTIFS($B$2:B3602,B3602,$G$2:G3602,G3602)&gt;1,0,1)</f>
        <v>1</v>
      </c>
    </row>
    <row r="3603" spans="1:24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  <c r="X3603">
        <f>IF(COUNTIFS($B$2:B3603,B3603,$G$2:G3603,G3603)&gt;1,0,1)</f>
        <v>1</v>
      </c>
    </row>
    <row r="3604" spans="1:24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  <c r="X3604">
        <f>IF(COUNTIFS($B$2:B3604,B3604,$G$2:G3604,G3604)&gt;1,0,1)</f>
        <v>0</v>
      </c>
    </row>
    <row r="3605" spans="1:24" hidden="1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  <c r="X3605">
        <f>IF(COUNTIFS($B$2:B3605,B3605,$G$2:G3605,G3605)&gt;1,0,1)</f>
        <v>1</v>
      </c>
    </row>
    <row r="3606" spans="1:24" hidden="1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  <c r="X3606">
        <f>IF(COUNTIFS($B$2:B3606,B3606,$G$2:G3606,G3606)&gt;1,0,1)</f>
        <v>0</v>
      </c>
    </row>
    <row r="3607" spans="1:24" hidden="1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  <c r="X3607">
        <f>IF(COUNTIFS($B$2:B3607,B3607,$G$2:G3607,G3607)&gt;1,0,1)</f>
        <v>0</v>
      </c>
    </row>
    <row r="3608" spans="1:24" hidden="1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  <c r="X3608">
        <f>IF(COUNTIFS($B$2:B3608,B3608,$G$2:G3608,G3608)&gt;1,0,1)</f>
        <v>1</v>
      </c>
    </row>
    <row r="3609" spans="1:24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  <c r="X3609">
        <f>IF(COUNTIFS($B$2:B3609,B3609,$G$2:G3609,G3609)&gt;1,0,1)</f>
        <v>1</v>
      </c>
    </row>
    <row r="3610" spans="1:24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  <c r="X3610">
        <f>IF(COUNTIFS($B$2:B3610,B3610,$G$2:G3610,G3610)&gt;1,0,1)</f>
        <v>1</v>
      </c>
    </row>
    <row r="3611" spans="1:24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  <c r="X3611">
        <f>IF(COUNTIFS($B$2:B3611,B3611,$G$2:G3611,G3611)&gt;1,0,1)</f>
        <v>0</v>
      </c>
    </row>
    <row r="3612" spans="1:24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  <c r="X3612">
        <f>IF(COUNTIFS($B$2:B3612,B3612,$G$2:G3612,G3612)&gt;1,0,1)</f>
        <v>0</v>
      </c>
    </row>
    <row r="3613" spans="1:24" hidden="1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  <c r="X3613">
        <f>IF(COUNTIFS($B$2:B3613,B3613,$G$2:G3613,G3613)&gt;1,0,1)</f>
        <v>1</v>
      </c>
    </row>
    <row r="3614" spans="1:24" hidden="1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  <c r="X3614">
        <f>IF(COUNTIFS($B$2:B3614,B3614,$G$2:G3614,G3614)&gt;1,0,1)</f>
        <v>1</v>
      </c>
    </row>
    <row r="3615" spans="1:24" hidden="1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  <c r="X3615">
        <f>IF(COUNTIFS($B$2:B3615,B3615,$G$2:G3615,G3615)&gt;1,0,1)</f>
        <v>0</v>
      </c>
    </row>
    <row r="3616" spans="1:24" hidden="1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  <c r="X3616">
        <f>IF(COUNTIFS($B$2:B3616,B3616,$G$2:G3616,G3616)&gt;1,0,1)</f>
        <v>1</v>
      </c>
    </row>
    <row r="3617" spans="1:24" hidden="1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  <c r="X3617">
        <f>IF(COUNTIFS($B$2:B3617,B3617,$G$2:G3617,G3617)&gt;1,0,1)</f>
        <v>0</v>
      </c>
    </row>
    <row r="3618" spans="1:24" hidden="1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  <c r="X3618">
        <f>IF(COUNTIFS($B$2:B3618,B3618,$G$2:G3618,G3618)&gt;1,0,1)</f>
        <v>1</v>
      </c>
    </row>
    <row r="3619" spans="1:24" hidden="1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  <c r="X3619">
        <f>IF(COUNTIFS($B$2:B3619,B3619,$G$2:G3619,G3619)&gt;1,0,1)</f>
        <v>1</v>
      </c>
    </row>
    <row r="3620" spans="1:24" hidden="1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  <c r="X3620">
        <f>IF(COUNTIFS($B$2:B3620,B3620,$G$2:G3620,G3620)&gt;1,0,1)</f>
        <v>0</v>
      </c>
    </row>
    <row r="3621" spans="1:24" hidden="1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  <c r="X3621">
        <f>IF(COUNTIFS($B$2:B3621,B3621,$G$2:G3621,G3621)&gt;1,0,1)</f>
        <v>0</v>
      </c>
    </row>
    <row r="3622" spans="1:24" hidden="1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  <c r="X3622">
        <f>IF(COUNTIFS($B$2:B3622,B3622,$G$2:G3622,G3622)&gt;1,0,1)</f>
        <v>1</v>
      </c>
    </row>
    <row r="3623" spans="1:24" hidden="1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  <c r="X3623">
        <f>IF(COUNTIFS($B$2:B3623,B3623,$G$2:G3623,G3623)&gt;1,0,1)</f>
        <v>0</v>
      </c>
    </row>
    <row r="3624" spans="1:24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  <c r="X3624">
        <f>IF(COUNTIFS($B$2:B3624,B3624,$G$2:G3624,G3624)&gt;1,0,1)</f>
        <v>1</v>
      </c>
    </row>
    <row r="3625" spans="1:24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  <c r="X3625">
        <f>IF(COUNTIFS($B$2:B3625,B3625,$G$2:G3625,G3625)&gt;1,0,1)</f>
        <v>0</v>
      </c>
    </row>
    <row r="3626" spans="1:24" hidden="1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  <c r="X3626">
        <f>IF(COUNTIFS($B$2:B3626,B3626,$G$2:G3626,G3626)&gt;1,0,1)</f>
        <v>1</v>
      </c>
    </row>
    <row r="3627" spans="1:24" hidden="1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  <c r="X3627">
        <f>IF(COUNTIFS($B$2:B3627,B3627,$G$2:G3627,G3627)&gt;1,0,1)</f>
        <v>0</v>
      </c>
    </row>
    <row r="3628" spans="1:24" hidden="1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  <c r="X3628">
        <f>IF(COUNTIFS($B$2:B3628,B3628,$G$2:G3628,G3628)&gt;1,0,1)</f>
        <v>0</v>
      </c>
    </row>
    <row r="3629" spans="1:24" hidden="1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  <c r="X3629">
        <f>IF(COUNTIFS($B$2:B3629,B3629,$G$2:G3629,G3629)&gt;1,0,1)</f>
        <v>0</v>
      </c>
    </row>
    <row r="3630" spans="1:24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  <c r="X3630">
        <f>IF(COUNTIFS($B$2:B3630,B3630,$G$2:G3630,G3630)&gt;1,0,1)</f>
        <v>1</v>
      </c>
    </row>
    <row r="3631" spans="1:24" hidden="1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  <c r="X3631">
        <f>IF(COUNTIFS($B$2:B3631,B3631,$G$2:G3631,G3631)&gt;1,0,1)</f>
        <v>1</v>
      </c>
    </row>
    <row r="3632" spans="1:24" hidden="1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  <c r="X3632">
        <f>IF(COUNTIFS($B$2:B3632,B3632,$G$2:G3632,G3632)&gt;1,0,1)</f>
        <v>0</v>
      </c>
    </row>
    <row r="3633" spans="1:24" hidden="1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  <c r="X3633">
        <f>IF(COUNTIFS($B$2:B3633,B3633,$G$2:G3633,G3633)&gt;1,0,1)</f>
        <v>1</v>
      </c>
    </row>
    <row r="3634" spans="1:24" hidden="1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  <c r="X3634">
        <f>IF(COUNTIFS($B$2:B3634,B3634,$G$2:G3634,G3634)&gt;1,0,1)</f>
        <v>0</v>
      </c>
    </row>
    <row r="3635" spans="1:24" hidden="1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  <c r="X3635">
        <f>IF(COUNTIFS($B$2:B3635,B3635,$G$2:G3635,G3635)&gt;1,0,1)</f>
        <v>1</v>
      </c>
    </row>
    <row r="3636" spans="1:24" hidden="1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  <c r="X3636">
        <f>IF(COUNTIFS($B$2:B3636,B3636,$G$2:G3636,G3636)&gt;1,0,1)</f>
        <v>0</v>
      </c>
    </row>
    <row r="3637" spans="1:24" hidden="1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  <c r="X3637">
        <f>IF(COUNTIFS($B$2:B3637,B3637,$G$2:G3637,G3637)&gt;1,0,1)</f>
        <v>0</v>
      </c>
    </row>
    <row r="3638" spans="1:24" hidden="1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  <c r="X3638">
        <f>IF(COUNTIFS($B$2:B3638,B3638,$G$2:G3638,G3638)&gt;1,0,1)</f>
        <v>0</v>
      </c>
    </row>
    <row r="3639" spans="1:24" hidden="1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  <c r="X3639">
        <f>IF(COUNTIFS($B$2:B3639,B3639,$G$2:G3639,G3639)&gt;1,0,1)</f>
        <v>0</v>
      </c>
    </row>
    <row r="3640" spans="1:24" hidden="1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  <c r="X3640">
        <f>IF(COUNTIFS($B$2:B3640,B3640,$G$2:G3640,G3640)&gt;1,0,1)</f>
        <v>0</v>
      </c>
    </row>
    <row r="3641" spans="1:24" hidden="1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  <c r="X3641">
        <f>IF(COUNTIFS($B$2:B3641,B3641,$G$2:G3641,G3641)&gt;1,0,1)</f>
        <v>0</v>
      </c>
    </row>
    <row r="3642" spans="1:24" hidden="1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  <c r="X3642">
        <f>IF(COUNTIFS($B$2:B3642,B3642,$G$2:G3642,G3642)&gt;1,0,1)</f>
        <v>0</v>
      </c>
    </row>
    <row r="3643" spans="1:24" hidden="1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  <c r="X3643">
        <f>IF(COUNTIFS($B$2:B3643,B3643,$G$2:G3643,G3643)&gt;1,0,1)</f>
        <v>0</v>
      </c>
    </row>
    <row r="3644" spans="1:24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  <c r="X3644">
        <f>IF(COUNTIFS($B$2:B3644,B3644,$G$2:G3644,G3644)&gt;1,0,1)</f>
        <v>1</v>
      </c>
    </row>
    <row r="3645" spans="1:24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  <c r="X3645">
        <f>IF(COUNTIFS($B$2:B3645,B3645,$G$2:G3645,G3645)&gt;1,0,1)</f>
        <v>0</v>
      </c>
    </row>
    <row r="3646" spans="1:24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  <c r="X3646">
        <f>IF(COUNTIFS($B$2:B3646,B3646,$G$2:G3646,G3646)&gt;1,0,1)</f>
        <v>0</v>
      </c>
    </row>
    <row r="3647" spans="1:24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  <c r="X3647">
        <f>IF(COUNTIFS($B$2:B3647,B3647,$G$2:G3647,G3647)&gt;1,0,1)</f>
        <v>0</v>
      </c>
    </row>
    <row r="3648" spans="1:24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  <c r="X3648">
        <f>IF(COUNTIFS($B$2:B3648,B3648,$G$2:G3648,G3648)&gt;1,0,1)</f>
        <v>1</v>
      </c>
    </row>
    <row r="3649" spans="1:24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  <c r="X3649">
        <f>IF(COUNTIFS($B$2:B3649,B3649,$G$2:G3649,G3649)&gt;1,0,1)</f>
        <v>0</v>
      </c>
    </row>
    <row r="3650" spans="1:24" hidden="1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  <c r="X3650">
        <f>IF(COUNTIFS($B$2:B3650,B3650,$G$2:G3650,G3650)&gt;1,0,1)</f>
        <v>1</v>
      </c>
    </row>
    <row r="3651" spans="1:24" hidden="1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  <c r="X3651">
        <f>IF(COUNTIFS($B$2:B3651,B3651,$G$2:G3651,G3651)&gt;1,0,1)</f>
        <v>0</v>
      </c>
    </row>
    <row r="3652" spans="1:24" hidden="1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  <c r="X3652">
        <f>IF(COUNTIFS($B$2:B3652,B3652,$G$2:G3652,G3652)&gt;1,0,1)</f>
        <v>1</v>
      </c>
    </row>
    <row r="3653" spans="1:24" hidden="1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  <c r="X3653">
        <f>IF(COUNTIFS($B$2:B3653,B3653,$G$2:G3653,G3653)&gt;1,0,1)</f>
        <v>0</v>
      </c>
    </row>
    <row r="3654" spans="1:24" hidden="1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  <c r="X3654">
        <f>IF(COUNTIFS($B$2:B3654,B3654,$G$2:G3654,G3654)&gt;1,0,1)</f>
        <v>0</v>
      </c>
    </row>
    <row r="3655" spans="1:24" hidden="1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  <c r="X3655">
        <f>IF(COUNTIFS($B$2:B3655,B3655,$G$2:G3655,G3655)&gt;1,0,1)</f>
        <v>0</v>
      </c>
    </row>
    <row r="3656" spans="1:24" hidden="1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  <c r="X3656">
        <f>IF(COUNTIFS($B$2:B3656,B3656,$G$2:G3656,G3656)&gt;1,0,1)</f>
        <v>1</v>
      </c>
    </row>
    <row r="3657" spans="1:24" hidden="1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  <c r="X3657">
        <f>IF(COUNTIFS($B$2:B3657,B3657,$G$2:G3657,G3657)&gt;1,0,1)</f>
        <v>1</v>
      </c>
    </row>
    <row r="3658" spans="1:24" hidden="1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  <c r="X3658">
        <f>IF(COUNTIFS($B$2:B3658,B3658,$G$2:G3658,G3658)&gt;1,0,1)</f>
        <v>1</v>
      </c>
    </row>
    <row r="3659" spans="1:24" hidden="1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  <c r="X3659">
        <f>IF(COUNTIFS($B$2:B3659,B3659,$G$2:G3659,G3659)&gt;1,0,1)</f>
        <v>1</v>
      </c>
    </row>
    <row r="3660" spans="1:24" hidden="1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  <c r="X3660">
        <f>IF(COUNTIFS($B$2:B3660,B3660,$G$2:G3660,G3660)&gt;1,0,1)</f>
        <v>0</v>
      </c>
    </row>
    <row r="3661" spans="1:24" hidden="1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  <c r="X3661">
        <f>IF(COUNTIFS($B$2:B3661,B3661,$G$2:G3661,G3661)&gt;1,0,1)</f>
        <v>0</v>
      </c>
    </row>
    <row r="3662" spans="1:24" hidden="1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  <c r="X3662">
        <f>IF(COUNTIFS($B$2:B3662,B3662,$G$2:G3662,G3662)&gt;1,0,1)</f>
        <v>1</v>
      </c>
    </row>
    <row r="3663" spans="1:24" hidden="1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  <c r="X3663">
        <f>IF(COUNTIFS($B$2:B3663,B3663,$G$2:G3663,G3663)&gt;1,0,1)</f>
        <v>1</v>
      </c>
    </row>
    <row r="3664" spans="1:24" hidden="1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  <c r="X3664">
        <f>IF(COUNTIFS($B$2:B3664,B3664,$G$2:G3664,G3664)&gt;1,0,1)</f>
        <v>1</v>
      </c>
    </row>
    <row r="3665" spans="1:24" hidden="1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  <c r="X3665">
        <f>IF(COUNTIFS($B$2:B3665,B3665,$G$2:G3665,G3665)&gt;1,0,1)</f>
        <v>0</v>
      </c>
    </row>
    <row r="3666" spans="1:24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  <c r="X3666">
        <f>IF(COUNTIFS($B$2:B3666,B3666,$G$2:G3666,G3666)&gt;1,0,1)</f>
        <v>1</v>
      </c>
    </row>
    <row r="3667" spans="1:24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  <c r="X3667">
        <f>IF(COUNTIFS($B$2:B3667,B3667,$G$2:G3667,G3667)&gt;1,0,1)</f>
        <v>0</v>
      </c>
    </row>
    <row r="3668" spans="1:24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  <c r="X3668">
        <f>IF(COUNTIFS($B$2:B3668,B3668,$G$2:G3668,G3668)&gt;1,0,1)</f>
        <v>0</v>
      </c>
    </row>
    <row r="3669" spans="1:24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  <c r="X3669">
        <f>IF(COUNTIFS($B$2:B3669,B3669,$G$2:G3669,G3669)&gt;1,0,1)</f>
        <v>0</v>
      </c>
    </row>
    <row r="3670" spans="1:24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  <c r="X3670">
        <f>IF(COUNTIFS($B$2:B3670,B3670,$G$2:G3670,G3670)&gt;1,0,1)</f>
        <v>0</v>
      </c>
    </row>
    <row r="3671" spans="1:24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  <c r="X3671">
        <f>IF(COUNTIFS($B$2:B3671,B3671,$G$2:G3671,G3671)&gt;1,0,1)</f>
        <v>0</v>
      </c>
    </row>
    <row r="3672" spans="1:24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  <c r="X3672">
        <f>IF(COUNTIFS($B$2:B3672,B3672,$G$2:G3672,G3672)&gt;1,0,1)</f>
        <v>0</v>
      </c>
    </row>
    <row r="3673" spans="1:24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  <c r="X3673">
        <f>IF(COUNTIFS($B$2:B3673,B3673,$G$2:G3673,G3673)&gt;1,0,1)</f>
        <v>0</v>
      </c>
    </row>
    <row r="3674" spans="1:24" hidden="1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  <c r="X3674">
        <f>IF(COUNTIFS($B$2:B3674,B3674,$G$2:G3674,G3674)&gt;1,0,1)</f>
        <v>1</v>
      </c>
    </row>
    <row r="3675" spans="1:24" hidden="1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  <c r="X3675">
        <f>IF(COUNTIFS($B$2:B3675,B3675,$G$2:G3675,G3675)&gt;1,0,1)</f>
        <v>0</v>
      </c>
    </row>
    <row r="3676" spans="1:24" hidden="1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  <c r="X3676">
        <f>IF(COUNTIFS($B$2:B3676,B3676,$G$2:G3676,G3676)&gt;1,0,1)</f>
        <v>1</v>
      </c>
    </row>
    <row r="3677" spans="1:24" hidden="1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  <c r="X3677">
        <f>IF(COUNTIFS($B$2:B3677,B3677,$G$2:G3677,G3677)&gt;1,0,1)</f>
        <v>0</v>
      </c>
    </row>
    <row r="3678" spans="1:24" hidden="1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  <c r="X3678">
        <f>IF(COUNTIFS($B$2:B3678,B3678,$G$2:G3678,G3678)&gt;1,0,1)</f>
        <v>1</v>
      </c>
    </row>
    <row r="3679" spans="1:24" hidden="1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  <c r="X3679">
        <f>IF(COUNTIFS($B$2:B3679,B3679,$G$2:G3679,G3679)&gt;1,0,1)</f>
        <v>1</v>
      </c>
    </row>
    <row r="3680" spans="1:24" hidden="1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  <c r="X3680">
        <f>IF(COUNTIFS($B$2:B3680,B3680,$G$2:G3680,G3680)&gt;1,0,1)</f>
        <v>0</v>
      </c>
    </row>
    <row r="3681" spans="1:24" hidden="1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  <c r="X3681">
        <f>IF(COUNTIFS($B$2:B3681,B3681,$G$2:G3681,G3681)&gt;1,0,1)</f>
        <v>0</v>
      </c>
    </row>
    <row r="3682" spans="1:24" hidden="1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  <c r="X3682">
        <f>IF(COUNTIFS($B$2:B3682,B3682,$G$2:G3682,G3682)&gt;1,0,1)</f>
        <v>0</v>
      </c>
    </row>
    <row r="3683" spans="1:24" hidden="1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  <c r="X3683">
        <f>IF(COUNTIFS($B$2:B3683,B3683,$G$2:G3683,G3683)&gt;1,0,1)</f>
        <v>0</v>
      </c>
    </row>
    <row r="3684" spans="1:24" hidden="1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  <c r="X3684">
        <f>IF(COUNTIFS($B$2:B3684,B3684,$G$2:G3684,G3684)&gt;1,0,1)</f>
        <v>0</v>
      </c>
    </row>
    <row r="3685" spans="1:24" hidden="1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  <c r="X3685">
        <f>IF(COUNTIFS($B$2:B3685,B3685,$G$2:G3685,G3685)&gt;1,0,1)</f>
        <v>0</v>
      </c>
    </row>
    <row r="3686" spans="1:24" hidden="1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  <c r="X3686">
        <f>IF(COUNTIFS($B$2:B3686,B3686,$G$2:G3686,G3686)&gt;1,0,1)</f>
        <v>0</v>
      </c>
    </row>
    <row r="3687" spans="1:24" hidden="1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  <c r="X3687">
        <f>IF(COUNTIFS($B$2:B3687,B3687,$G$2:G3687,G3687)&gt;1,0,1)</f>
        <v>0</v>
      </c>
    </row>
    <row r="3688" spans="1:24" hidden="1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  <c r="X3688">
        <f>IF(COUNTIFS($B$2:B3688,B3688,$G$2:G3688,G3688)&gt;1,0,1)</f>
        <v>1</v>
      </c>
    </row>
    <row r="3689" spans="1:24" hidden="1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  <c r="X3689">
        <f>IF(COUNTIFS($B$2:B3689,B3689,$G$2:G3689,G3689)&gt;1,0,1)</f>
        <v>1</v>
      </c>
    </row>
    <row r="3690" spans="1:24" hidden="1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  <c r="X3690">
        <f>IF(COUNTIFS($B$2:B3690,B3690,$G$2:G3690,G3690)&gt;1,0,1)</f>
        <v>1</v>
      </c>
    </row>
    <row r="3691" spans="1:24" hidden="1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  <c r="X3691">
        <f>IF(COUNTIFS($B$2:B3691,B3691,$G$2:G3691,G3691)&gt;1,0,1)</f>
        <v>0</v>
      </c>
    </row>
    <row r="3692" spans="1:24" hidden="1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  <c r="X3692">
        <f>IF(COUNTIFS($B$2:B3692,B3692,$G$2:G3692,G3692)&gt;1,0,1)</f>
        <v>1</v>
      </c>
    </row>
    <row r="3693" spans="1:24" hidden="1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  <c r="X3693">
        <f>IF(COUNTIFS($B$2:B3693,B3693,$G$2:G3693,G3693)&gt;1,0,1)</f>
        <v>0</v>
      </c>
    </row>
    <row r="3694" spans="1:24" hidden="1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  <c r="X3694">
        <f>IF(COUNTIFS($B$2:B3694,B3694,$G$2:G3694,G3694)&gt;1,0,1)</f>
        <v>0</v>
      </c>
    </row>
    <row r="3695" spans="1:24" hidden="1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  <c r="X3695">
        <f>IF(COUNTIFS($B$2:B3695,B3695,$G$2:G3695,G3695)&gt;1,0,1)</f>
        <v>0</v>
      </c>
    </row>
    <row r="3696" spans="1:24" hidden="1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  <c r="X3696">
        <f>IF(COUNTIFS($B$2:B3696,B3696,$G$2:G3696,G3696)&gt;1,0,1)</f>
        <v>1</v>
      </c>
    </row>
    <row r="3697" spans="1:24" hidden="1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  <c r="X3697">
        <f>IF(COUNTIFS($B$2:B3697,B3697,$G$2:G3697,G3697)&gt;1,0,1)</f>
        <v>0</v>
      </c>
    </row>
    <row r="3698" spans="1:24" hidden="1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  <c r="X3698">
        <f>IF(COUNTIFS($B$2:B3698,B3698,$G$2:G3698,G3698)&gt;1,0,1)</f>
        <v>0</v>
      </c>
    </row>
    <row r="3699" spans="1:24" hidden="1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  <c r="X3699">
        <f>IF(COUNTIFS($B$2:B3699,B3699,$G$2:G3699,G3699)&gt;1,0,1)</f>
        <v>1</v>
      </c>
    </row>
    <row r="3700" spans="1:24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  <c r="X3700">
        <f>IF(COUNTIFS($B$2:B3700,B3700,$G$2:G3700,G3700)&gt;1,0,1)</f>
        <v>1</v>
      </c>
    </row>
    <row r="3701" spans="1:24" hidden="1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  <c r="X3701">
        <f>IF(COUNTIFS($B$2:B3701,B3701,$G$2:G3701,G3701)&gt;1,0,1)</f>
        <v>1</v>
      </c>
    </row>
    <row r="3702" spans="1:24" hidden="1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  <c r="X3702">
        <f>IF(COUNTIFS($B$2:B3702,B3702,$G$2:G3702,G3702)&gt;1,0,1)</f>
        <v>1</v>
      </c>
    </row>
    <row r="3703" spans="1:24" hidden="1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  <c r="X3703">
        <f>IF(COUNTIFS($B$2:B3703,B3703,$G$2:G3703,G3703)&gt;1,0,1)</f>
        <v>1</v>
      </c>
    </row>
    <row r="3704" spans="1:24" hidden="1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  <c r="X3704">
        <f>IF(COUNTIFS($B$2:B3704,B3704,$G$2:G3704,G3704)&gt;1,0,1)</f>
        <v>1</v>
      </c>
    </row>
    <row r="3705" spans="1:24" hidden="1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  <c r="X3705">
        <f>IF(COUNTIFS($B$2:B3705,B3705,$G$2:G3705,G3705)&gt;1,0,1)</f>
        <v>0</v>
      </c>
    </row>
    <row r="3706" spans="1:24" hidden="1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  <c r="X3706">
        <f>IF(COUNTIFS($B$2:B3706,B3706,$G$2:G3706,G3706)&gt;1,0,1)</f>
        <v>0</v>
      </c>
    </row>
    <row r="3707" spans="1:24" hidden="1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  <c r="X3707">
        <f>IF(COUNTIFS($B$2:B3707,B3707,$G$2:G3707,G3707)&gt;1,0,1)</f>
        <v>0</v>
      </c>
    </row>
    <row r="3708" spans="1:24" hidden="1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  <c r="X3708">
        <f>IF(COUNTIFS($B$2:B3708,B3708,$G$2:G3708,G3708)&gt;1,0,1)</f>
        <v>1</v>
      </c>
    </row>
    <row r="3709" spans="1:24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  <c r="X3709">
        <f>IF(COUNTIFS($B$2:B3709,B3709,$G$2:G3709,G3709)&gt;1,0,1)</f>
        <v>1</v>
      </c>
    </row>
    <row r="3710" spans="1:24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  <c r="X3710">
        <f>IF(COUNTIFS($B$2:B3710,B3710,$G$2:G3710,G3710)&gt;1,0,1)</f>
        <v>0</v>
      </c>
    </row>
    <row r="3711" spans="1:24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  <c r="X3711">
        <f>IF(COUNTIFS($B$2:B3711,B3711,$G$2:G3711,G3711)&gt;1,0,1)</f>
        <v>0</v>
      </c>
    </row>
    <row r="3712" spans="1:24" hidden="1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  <c r="X3712">
        <f>IF(COUNTIFS($B$2:B3712,B3712,$G$2:G3712,G3712)&gt;1,0,1)</f>
        <v>1</v>
      </c>
    </row>
    <row r="3713" spans="1:24" hidden="1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  <c r="X3713">
        <f>IF(COUNTIFS($B$2:B3713,B3713,$G$2:G3713,G3713)&gt;1,0,1)</f>
        <v>0</v>
      </c>
    </row>
    <row r="3714" spans="1:24" hidden="1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  <c r="X3714">
        <f>IF(COUNTIFS($B$2:B3714,B3714,$G$2:G3714,G3714)&gt;1,0,1)</f>
        <v>1</v>
      </c>
    </row>
    <row r="3715" spans="1:24" hidden="1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  <c r="X3715">
        <f>IF(COUNTIFS($B$2:B3715,B3715,$G$2:G3715,G3715)&gt;1,0,1)</f>
        <v>0</v>
      </c>
    </row>
    <row r="3716" spans="1:24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  <c r="X3716">
        <f>IF(COUNTIFS($B$2:B3716,B3716,$G$2:G3716,G3716)&gt;1,0,1)</f>
        <v>1</v>
      </c>
    </row>
    <row r="3717" spans="1:24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  <c r="X3717">
        <f>IF(COUNTIFS($B$2:B3717,B3717,$G$2:G3717,G3717)&gt;1,0,1)</f>
        <v>0</v>
      </c>
    </row>
    <row r="3718" spans="1:24" hidden="1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  <c r="X3718">
        <f>IF(COUNTIFS($B$2:B3718,B3718,$G$2:G3718,G3718)&gt;1,0,1)</f>
        <v>1</v>
      </c>
    </row>
    <row r="3719" spans="1:24" hidden="1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  <c r="X3719">
        <f>IF(COUNTIFS($B$2:B3719,B3719,$G$2:G3719,G3719)&gt;1,0,1)</f>
        <v>1</v>
      </c>
    </row>
    <row r="3720" spans="1:24" hidden="1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  <c r="X3720">
        <f>IF(COUNTIFS($B$2:B3720,B3720,$G$2:G3720,G3720)&gt;1,0,1)</f>
        <v>0</v>
      </c>
    </row>
    <row r="3721" spans="1:24" hidden="1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  <c r="X3721">
        <f>IF(COUNTIFS($B$2:B3721,B3721,$G$2:G3721,G3721)&gt;1,0,1)</f>
        <v>1</v>
      </c>
    </row>
    <row r="3722" spans="1:24" hidden="1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  <c r="X3722">
        <f>IF(COUNTIFS($B$2:B3722,B3722,$G$2:G3722,G3722)&gt;1,0,1)</f>
        <v>1</v>
      </c>
    </row>
    <row r="3723" spans="1:24" hidden="1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  <c r="X3723">
        <f>IF(COUNTIFS($B$2:B3723,B3723,$G$2:G3723,G3723)&gt;1,0,1)</f>
        <v>0</v>
      </c>
    </row>
    <row r="3724" spans="1:24" hidden="1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  <c r="X3724">
        <f>IF(COUNTIFS($B$2:B3724,B3724,$G$2:G3724,G3724)&gt;1,0,1)</f>
        <v>1</v>
      </c>
    </row>
    <row r="3725" spans="1:24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  <c r="X3725">
        <f>IF(COUNTIFS($B$2:B3725,B3725,$G$2:G3725,G3725)&gt;1,0,1)</f>
        <v>1</v>
      </c>
    </row>
    <row r="3726" spans="1:24" hidden="1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  <c r="X3726">
        <f>IF(COUNTIFS($B$2:B3726,B3726,$G$2:G3726,G3726)&gt;1,0,1)</f>
        <v>1</v>
      </c>
    </row>
    <row r="3727" spans="1:24" hidden="1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  <c r="X3727">
        <f>IF(COUNTIFS($B$2:B3727,B3727,$G$2:G3727,G3727)&gt;1,0,1)</f>
        <v>1</v>
      </c>
    </row>
    <row r="3728" spans="1:24" hidden="1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  <c r="X3728">
        <f>IF(COUNTIFS($B$2:B3728,B3728,$G$2:G3728,G3728)&gt;1,0,1)</f>
        <v>1</v>
      </c>
    </row>
    <row r="3729" spans="1:24" hidden="1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  <c r="X3729">
        <f>IF(COUNTIFS($B$2:B3729,B3729,$G$2:G3729,G3729)&gt;1,0,1)</f>
        <v>0</v>
      </c>
    </row>
    <row r="3730" spans="1:24" hidden="1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  <c r="X3730">
        <f>IF(COUNTIFS($B$2:B3730,B3730,$G$2:G3730,G3730)&gt;1,0,1)</f>
        <v>0</v>
      </c>
    </row>
    <row r="3731" spans="1:24" hidden="1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  <c r="X3731">
        <f>IF(COUNTIFS($B$2:B3731,B3731,$G$2:G3731,G3731)&gt;1,0,1)</f>
        <v>1</v>
      </c>
    </row>
    <row r="3732" spans="1:24" hidden="1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  <c r="X3732">
        <f>IF(COUNTIFS($B$2:B3732,B3732,$G$2:G3732,G3732)&gt;1,0,1)</f>
        <v>0</v>
      </c>
    </row>
    <row r="3733" spans="1:24" hidden="1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  <c r="X3733">
        <f>IF(COUNTIFS($B$2:B3733,B3733,$G$2:G3733,G3733)&gt;1,0,1)</f>
        <v>0</v>
      </c>
    </row>
    <row r="3734" spans="1:24" hidden="1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  <c r="X3734">
        <f>IF(COUNTIFS($B$2:B3734,B3734,$G$2:G3734,G3734)&gt;1,0,1)</f>
        <v>0</v>
      </c>
    </row>
    <row r="3735" spans="1:24" hidden="1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  <c r="X3735">
        <f>IF(COUNTIFS($B$2:B3735,B3735,$G$2:G3735,G3735)&gt;1,0,1)</f>
        <v>0</v>
      </c>
    </row>
    <row r="3736" spans="1:24" hidden="1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  <c r="X3736">
        <f>IF(COUNTIFS($B$2:B3736,B3736,$G$2:G3736,G3736)&gt;1,0,1)</f>
        <v>1</v>
      </c>
    </row>
    <row r="3737" spans="1:24" hidden="1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  <c r="X3737">
        <f>IF(COUNTIFS($B$2:B3737,B3737,$G$2:G3737,G3737)&gt;1,0,1)</f>
        <v>0</v>
      </c>
    </row>
    <row r="3738" spans="1:24" hidden="1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  <c r="X3738">
        <f>IF(COUNTIFS($B$2:B3738,B3738,$G$2:G3738,G3738)&gt;1,0,1)</f>
        <v>1</v>
      </c>
    </row>
    <row r="3739" spans="1:24" hidden="1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  <c r="X3739">
        <f>IF(COUNTIFS($B$2:B3739,B3739,$G$2:G3739,G3739)&gt;1,0,1)</f>
        <v>0</v>
      </c>
    </row>
    <row r="3740" spans="1:24" hidden="1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  <c r="X3740">
        <f>IF(COUNTIFS($B$2:B3740,B3740,$G$2:G3740,G3740)&gt;1,0,1)</f>
        <v>1</v>
      </c>
    </row>
    <row r="3741" spans="1:24" hidden="1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  <c r="X3741">
        <f>IF(COUNTIFS($B$2:B3741,B3741,$G$2:G3741,G3741)&gt;1,0,1)</f>
        <v>0</v>
      </c>
    </row>
    <row r="3742" spans="1:24" hidden="1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  <c r="X3742">
        <f>IF(COUNTIFS($B$2:B3742,B3742,$G$2:G3742,G3742)&gt;1,0,1)</f>
        <v>0</v>
      </c>
    </row>
    <row r="3743" spans="1:24" hidden="1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  <c r="X3743">
        <f>IF(COUNTIFS($B$2:B3743,B3743,$G$2:G3743,G3743)&gt;1,0,1)</f>
        <v>1</v>
      </c>
    </row>
    <row r="3744" spans="1:24" hidden="1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  <c r="X3744">
        <f>IF(COUNTIFS($B$2:B3744,B3744,$G$2:G3744,G3744)&gt;1,0,1)</f>
        <v>0</v>
      </c>
    </row>
    <row r="3745" spans="1:24" hidden="1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  <c r="X3745">
        <f>IF(COUNTIFS($B$2:B3745,B3745,$G$2:G3745,G3745)&gt;1,0,1)</f>
        <v>0</v>
      </c>
    </row>
    <row r="3746" spans="1:24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  <c r="X3746">
        <f>IF(COUNTIFS($B$2:B3746,B3746,$G$2:G3746,G3746)&gt;1,0,1)</f>
        <v>1</v>
      </c>
    </row>
    <row r="3747" spans="1:24" hidden="1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  <c r="X3747">
        <f>IF(COUNTIFS($B$2:B3747,B3747,$G$2:G3747,G3747)&gt;1,0,1)</f>
        <v>1</v>
      </c>
    </row>
    <row r="3748" spans="1:24" hidden="1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  <c r="X3748">
        <f>IF(COUNTIFS($B$2:B3748,B3748,$G$2:G3748,G3748)&gt;1,0,1)</f>
        <v>0</v>
      </c>
    </row>
    <row r="3749" spans="1:24" hidden="1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  <c r="X3749">
        <f>IF(COUNTIFS($B$2:B3749,B3749,$G$2:G3749,G3749)&gt;1,0,1)</f>
        <v>1</v>
      </c>
    </row>
    <row r="3750" spans="1:24" hidden="1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  <c r="X3750">
        <f>IF(COUNTIFS($B$2:B3750,B3750,$G$2:G3750,G3750)&gt;1,0,1)</f>
        <v>0</v>
      </c>
    </row>
    <row r="3751" spans="1:24" hidden="1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  <c r="X3751">
        <f>IF(COUNTIFS($B$2:B3751,B3751,$G$2:G3751,G3751)&gt;1,0,1)</f>
        <v>0</v>
      </c>
    </row>
    <row r="3752" spans="1:24" hidden="1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  <c r="X3752">
        <f>IF(COUNTIFS($B$2:B3752,B3752,$G$2:G3752,G3752)&gt;1,0,1)</f>
        <v>0</v>
      </c>
    </row>
    <row r="3753" spans="1:24" hidden="1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  <c r="X3753">
        <f>IF(COUNTIFS($B$2:B3753,B3753,$G$2:G3753,G3753)&gt;1,0,1)</f>
        <v>0</v>
      </c>
    </row>
    <row r="3754" spans="1:24" hidden="1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  <c r="X3754">
        <f>IF(COUNTIFS($B$2:B3754,B3754,$G$2:G3754,G3754)&gt;1,0,1)</f>
        <v>0</v>
      </c>
    </row>
    <row r="3755" spans="1:24" hidden="1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  <c r="X3755">
        <f>IF(COUNTIFS($B$2:B3755,B3755,$G$2:G3755,G3755)&gt;1,0,1)</f>
        <v>0</v>
      </c>
    </row>
    <row r="3756" spans="1:24" hidden="1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  <c r="X3756">
        <f>IF(COUNTIFS($B$2:B3756,B3756,$G$2:G3756,G3756)&gt;1,0,1)</f>
        <v>0</v>
      </c>
    </row>
    <row r="3757" spans="1:24" hidden="1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  <c r="X3757">
        <f>IF(COUNTIFS($B$2:B3757,B3757,$G$2:G3757,G3757)&gt;1,0,1)</f>
        <v>1</v>
      </c>
    </row>
    <row r="3758" spans="1:24" hidden="1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  <c r="X3758">
        <f>IF(COUNTIFS($B$2:B3758,B3758,$G$2:G3758,G3758)&gt;1,0,1)</f>
        <v>0</v>
      </c>
    </row>
    <row r="3759" spans="1:24" hidden="1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  <c r="X3759">
        <f>IF(COUNTIFS($B$2:B3759,B3759,$G$2:G3759,G3759)&gt;1,0,1)</f>
        <v>1</v>
      </c>
    </row>
    <row r="3760" spans="1:24" hidden="1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  <c r="X3760">
        <f>IF(COUNTIFS($B$2:B3760,B3760,$G$2:G3760,G3760)&gt;1,0,1)</f>
        <v>1</v>
      </c>
    </row>
    <row r="3761" spans="1:24" hidden="1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  <c r="X3761">
        <f>IF(COUNTIFS($B$2:B3761,B3761,$G$2:G3761,G3761)&gt;1,0,1)</f>
        <v>0</v>
      </c>
    </row>
    <row r="3762" spans="1:24" hidden="1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  <c r="X3762">
        <f>IF(COUNTIFS($B$2:B3762,B3762,$G$2:G3762,G3762)&gt;1,0,1)</f>
        <v>0</v>
      </c>
    </row>
    <row r="3763" spans="1:24" hidden="1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  <c r="X3763">
        <f>IF(COUNTIFS($B$2:B3763,B3763,$G$2:G3763,G3763)&gt;1,0,1)</f>
        <v>1</v>
      </c>
    </row>
    <row r="3764" spans="1:24" hidden="1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  <c r="X3764">
        <f>IF(COUNTIFS($B$2:B3764,B3764,$G$2:G3764,G3764)&gt;1,0,1)</f>
        <v>1</v>
      </c>
    </row>
    <row r="3765" spans="1:24" hidden="1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  <c r="X3765">
        <f>IF(COUNTIFS($B$2:B3765,B3765,$G$2:G3765,G3765)&gt;1,0,1)</f>
        <v>0</v>
      </c>
    </row>
    <row r="3766" spans="1:24" hidden="1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  <c r="X3766">
        <f>IF(COUNTIFS($B$2:B3766,B3766,$G$2:G3766,G3766)&gt;1,0,1)</f>
        <v>1</v>
      </c>
    </row>
    <row r="3767" spans="1:24" hidden="1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  <c r="X3767">
        <f>IF(COUNTIFS($B$2:B3767,B3767,$G$2:G3767,G3767)&gt;1,0,1)</f>
        <v>1</v>
      </c>
    </row>
    <row r="3768" spans="1:24" hidden="1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  <c r="X3768">
        <f>IF(COUNTIFS($B$2:B3768,B3768,$G$2:G3768,G3768)&gt;1,0,1)</f>
        <v>0</v>
      </c>
    </row>
    <row r="3769" spans="1:24" hidden="1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  <c r="X3769">
        <f>IF(COUNTIFS($B$2:B3769,B3769,$G$2:G3769,G3769)&gt;1,0,1)</f>
        <v>1</v>
      </c>
    </row>
    <row r="3770" spans="1:24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  <c r="X3770">
        <f>IF(COUNTIFS($B$2:B3770,B3770,$G$2:G3770,G3770)&gt;1,0,1)</f>
        <v>1</v>
      </c>
    </row>
    <row r="3771" spans="1:24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  <c r="X3771">
        <f>IF(COUNTIFS($B$2:B3771,B3771,$G$2:G3771,G3771)&gt;1,0,1)</f>
        <v>0</v>
      </c>
    </row>
    <row r="3772" spans="1:24" hidden="1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  <c r="X3772">
        <f>IF(COUNTIFS($B$2:B3772,B3772,$G$2:G3772,G3772)&gt;1,0,1)</f>
        <v>1</v>
      </c>
    </row>
    <row r="3773" spans="1:24" hidden="1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  <c r="X3773">
        <f>IF(COUNTIFS($B$2:B3773,B3773,$G$2:G3773,G3773)&gt;1,0,1)</f>
        <v>1</v>
      </c>
    </row>
    <row r="3774" spans="1:24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  <c r="X3774">
        <f>IF(COUNTIFS($B$2:B3774,B3774,$G$2:G3774,G3774)&gt;1,0,1)</f>
        <v>1</v>
      </c>
    </row>
    <row r="3775" spans="1:24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  <c r="X3775">
        <f>IF(COUNTIFS($B$2:B3775,B3775,$G$2:G3775,G3775)&gt;1,0,1)</f>
        <v>1</v>
      </c>
    </row>
    <row r="3776" spans="1:24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  <c r="X3776">
        <f>IF(COUNTIFS($B$2:B3776,B3776,$G$2:G3776,G3776)&gt;1,0,1)</f>
        <v>0</v>
      </c>
    </row>
    <row r="3777" spans="1:24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  <c r="X3777">
        <f>IF(COUNTIFS($B$2:B3777,B3777,$G$2:G3777,G3777)&gt;1,0,1)</f>
        <v>0</v>
      </c>
    </row>
    <row r="3778" spans="1:24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  <c r="X3778">
        <f>IF(COUNTIFS($B$2:B3778,B3778,$G$2:G3778,G3778)&gt;1,0,1)</f>
        <v>0</v>
      </c>
    </row>
    <row r="3779" spans="1:24" hidden="1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  <c r="X3779">
        <f>IF(COUNTIFS($B$2:B3779,B3779,$G$2:G3779,G3779)&gt;1,0,1)</f>
        <v>1</v>
      </c>
    </row>
    <row r="3780" spans="1:24" hidden="1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  <c r="X3780">
        <f>IF(COUNTIFS($B$2:B3780,B3780,$G$2:G3780,G3780)&gt;1,0,1)</f>
        <v>1</v>
      </c>
    </row>
    <row r="3781" spans="1:24" hidden="1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  <c r="X3781">
        <f>IF(COUNTIFS($B$2:B3781,B3781,$G$2:G3781,G3781)&gt;1,0,1)</f>
        <v>1</v>
      </c>
    </row>
    <row r="3782" spans="1:24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  <c r="X3782">
        <f>IF(COUNTIFS($B$2:B3782,B3782,$G$2:G3782,G3782)&gt;1,0,1)</f>
        <v>1</v>
      </c>
    </row>
    <row r="3783" spans="1:24" hidden="1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  <c r="X3783">
        <f>IF(COUNTIFS($B$2:B3783,B3783,$G$2:G3783,G3783)&gt;1,0,1)</f>
        <v>1</v>
      </c>
    </row>
    <row r="3784" spans="1:24" hidden="1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  <c r="X3784">
        <f>IF(COUNTIFS($B$2:B3784,B3784,$G$2:G3784,G3784)&gt;1,0,1)</f>
        <v>1</v>
      </c>
    </row>
    <row r="3785" spans="1:24" hidden="1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  <c r="X3785">
        <f>IF(COUNTIFS($B$2:B3785,B3785,$G$2:G3785,G3785)&gt;1,0,1)</f>
        <v>0</v>
      </c>
    </row>
    <row r="3786" spans="1:24" hidden="1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  <c r="X3786">
        <f>IF(COUNTIFS($B$2:B3786,B3786,$G$2:G3786,G3786)&gt;1,0,1)</f>
        <v>1</v>
      </c>
    </row>
    <row r="3787" spans="1:24" hidden="1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  <c r="X3787">
        <f>IF(COUNTIFS($B$2:B3787,B3787,$G$2:G3787,G3787)&gt;1,0,1)</f>
        <v>1</v>
      </c>
    </row>
    <row r="3788" spans="1:24" hidden="1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  <c r="X3788">
        <f>IF(COUNTIFS($B$2:B3788,B3788,$G$2:G3788,G3788)&gt;1,0,1)</f>
        <v>1</v>
      </c>
    </row>
    <row r="3789" spans="1:24" hidden="1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  <c r="X3789">
        <f>IF(COUNTIFS($B$2:B3789,B3789,$G$2:G3789,G3789)&gt;1,0,1)</f>
        <v>1</v>
      </c>
    </row>
    <row r="3790" spans="1:24" hidden="1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  <c r="X3790">
        <f>IF(COUNTIFS($B$2:B3790,B3790,$G$2:G3790,G3790)&gt;1,0,1)</f>
        <v>0</v>
      </c>
    </row>
    <row r="3791" spans="1:24" hidden="1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  <c r="X3791">
        <f>IF(COUNTIFS($B$2:B3791,B3791,$G$2:G3791,G3791)&gt;1,0,1)</f>
        <v>1</v>
      </c>
    </row>
    <row r="3792" spans="1:24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  <c r="X3792">
        <f>IF(COUNTIFS($B$2:B3792,B3792,$G$2:G3792,G3792)&gt;1,0,1)</f>
        <v>1</v>
      </c>
    </row>
    <row r="3793" spans="1:24" hidden="1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  <c r="X3793">
        <f>IF(COUNTIFS($B$2:B3793,B3793,$G$2:G3793,G3793)&gt;1,0,1)</f>
        <v>1</v>
      </c>
    </row>
    <row r="3794" spans="1:24" hidden="1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  <c r="X3794">
        <f>IF(COUNTIFS($B$2:B3794,B3794,$G$2:G3794,G3794)&gt;1,0,1)</f>
        <v>0</v>
      </c>
    </row>
    <row r="3795" spans="1:24" hidden="1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  <c r="X3795">
        <f>IF(COUNTIFS($B$2:B3795,B3795,$G$2:G3795,G3795)&gt;1,0,1)</f>
        <v>1</v>
      </c>
    </row>
    <row r="3796" spans="1:24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  <c r="X3796">
        <f>IF(COUNTIFS($B$2:B3796,B3796,$G$2:G3796,G3796)&gt;1,0,1)</f>
        <v>1</v>
      </c>
    </row>
    <row r="3797" spans="1:24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  <c r="X3797">
        <f>IF(COUNTIFS($B$2:B3797,B3797,$G$2:G3797,G3797)&gt;1,0,1)</f>
        <v>0</v>
      </c>
    </row>
    <row r="3798" spans="1:24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  <c r="X3798">
        <f>IF(COUNTIFS($B$2:B3798,B3798,$G$2:G3798,G3798)&gt;1,0,1)</f>
        <v>0</v>
      </c>
    </row>
    <row r="3799" spans="1:24" hidden="1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  <c r="X3799">
        <f>IF(COUNTIFS($B$2:B3799,B3799,$G$2:G3799,G3799)&gt;1,0,1)</f>
        <v>1</v>
      </c>
    </row>
    <row r="3800" spans="1:24" hidden="1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  <c r="X3800">
        <f>IF(COUNTIFS($B$2:B3800,B3800,$G$2:G3800,G3800)&gt;1,0,1)</f>
        <v>1</v>
      </c>
    </row>
    <row r="3801" spans="1:24" hidden="1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  <c r="X3801">
        <f>IF(COUNTIFS($B$2:B3801,B3801,$G$2:G3801,G3801)&gt;1,0,1)</f>
        <v>0</v>
      </c>
    </row>
    <row r="3802" spans="1:24" hidden="1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  <c r="X3802">
        <f>IF(COUNTIFS($B$2:B3802,B3802,$G$2:G3802,G3802)&gt;1,0,1)</f>
        <v>1</v>
      </c>
    </row>
    <row r="3803" spans="1:24" hidden="1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  <c r="X3803">
        <f>IF(COUNTIFS($B$2:B3803,B3803,$G$2:G3803,G3803)&gt;1,0,1)</f>
        <v>0</v>
      </c>
    </row>
    <row r="3804" spans="1:24" hidden="1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  <c r="X3804">
        <f>IF(COUNTIFS($B$2:B3804,B3804,$G$2:G3804,G3804)&gt;1,0,1)</f>
        <v>0</v>
      </c>
    </row>
    <row r="3805" spans="1:24" hidden="1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  <c r="X3805">
        <f>IF(COUNTIFS($B$2:B3805,B3805,$G$2:G3805,G3805)&gt;1,0,1)</f>
        <v>0</v>
      </c>
    </row>
    <row r="3806" spans="1:24" hidden="1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  <c r="X3806">
        <f>IF(COUNTIFS($B$2:B3806,B3806,$G$2:G3806,G3806)&gt;1,0,1)</f>
        <v>0</v>
      </c>
    </row>
    <row r="3807" spans="1:24" hidden="1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  <c r="X3807">
        <f>IF(COUNTIFS($B$2:B3807,B3807,$G$2:G3807,G3807)&gt;1,0,1)</f>
        <v>0</v>
      </c>
    </row>
    <row r="3808" spans="1:24" hidden="1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  <c r="X3808">
        <f>IF(COUNTIFS($B$2:B3808,B3808,$G$2:G3808,G3808)&gt;1,0,1)</f>
        <v>1</v>
      </c>
    </row>
    <row r="3809" spans="1:24" hidden="1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  <c r="X3809">
        <f>IF(COUNTIFS($B$2:B3809,B3809,$G$2:G3809,G3809)&gt;1,0,1)</f>
        <v>0</v>
      </c>
    </row>
    <row r="3810" spans="1:24" hidden="1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  <c r="X3810">
        <f>IF(COUNTIFS($B$2:B3810,B3810,$G$2:G3810,G3810)&gt;1,0,1)</f>
        <v>0</v>
      </c>
    </row>
    <row r="3811" spans="1:24" hidden="1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  <c r="X3811">
        <f>IF(COUNTIFS($B$2:B3811,B3811,$G$2:G3811,G3811)&gt;1,0,1)</f>
        <v>0</v>
      </c>
    </row>
    <row r="3812" spans="1:24" hidden="1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  <c r="X3812">
        <f>IF(COUNTIFS($B$2:B3812,B3812,$G$2:G3812,G3812)&gt;1,0,1)</f>
        <v>0</v>
      </c>
    </row>
    <row r="3813" spans="1:24" hidden="1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  <c r="X3813">
        <f>IF(COUNTIFS($B$2:B3813,B3813,$G$2:G3813,G3813)&gt;1,0,1)</f>
        <v>0</v>
      </c>
    </row>
    <row r="3814" spans="1:24" hidden="1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  <c r="X3814">
        <f>IF(COUNTIFS($B$2:B3814,B3814,$G$2:G3814,G3814)&gt;1,0,1)</f>
        <v>1</v>
      </c>
    </row>
    <row r="3815" spans="1:24" hidden="1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  <c r="X3815">
        <f>IF(COUNTIFS($B$2:B3815,B3815,$G$2:G3815,G3815)&gt;1,0,1)</f>
        <v>1</v>
      </c>
    </row>
    <row r="3816" spans="1:24" hidden="1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  <c r="X3816">
        <f>IF(COUNTIFS($B$2:B3816,B3816,$G$2:G3816,G3816)&gt;1,0,1)</f>
        <v>1</v>
      </c>
    </row>
    <row r="3817" spans="1:24" hidden="1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  <c r="X3817">
        <f>IF(COUNTIFS($B$2:B3817,B3817,$G$2:G3817,G3817)&gt;1,0,1)</f>
        <v>0</v>
      </c>
    </row>
    <row r="3818" spans="1:24" hidden="1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  <c r="X3818">
        <f>IF(COUNTIFS($B$2:B3818,B3818,$G$2:G3818,G3818)&gt;1,0,1)</f>
        <v>1</v>
      </c>
    </row>
    <row r="3819" spans="1:24" hidden="1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  <c r="X3819">
        <f>IF(COUNTIFS($B$2:B3819,B3819,$G$2:G3819,G3819)&gt;1,0,1)</f>
        <v>0</v>
      </c>
    </row>
    <row r="3820" spans="1:24" hidden="1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  <c r="X3820">
        <f>IF(COUNTIFS($B$2:B3820,B3820,$G$2:G3820,G3820)&gt;1,0,1)</f>
        <v>0</v>
      </c>
    </row>
    <row r="3821" spans="1:24" hidden="1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  <c r="X3821">
        <f>IF(COUNTIFS($B$2:B3821,B3821,$G$2:G3821,G3821)&gt;1,0,1)</f>
        <v>1</v>
      </c>
    </row>
    <row r="3822" spans="1:24" hidden="1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  <c r="X3822">
        <f>IF(COUNTIFS($B$2:B3822,B3822,$G$2:G3822,G3822)&gt;1,0,1)</f>
        <v>0</v>
      </c>
    </row>
    <row r="3823" spans="1:24" hidden="1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  <c r="X3823">
        <f>IF(COUNTIFS($B$2:B3823,B3823,$G$2:G3823,G3823)&gt;1,0,1)</f>
        <v>0</v>
      </c>
    </row>
    <row r="3824" spans="1:24" hidden="1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  <c r="X3824">
        <f>IF(COUNTIFS($B$2:B3824,B3824,$G$2:G3824,G3824)&gt;1,0,1)</f>
        <v>0</v>
      </c>
    </row>
    <row r="3825" spans="1:24" hidden="1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  <c r="X3825">
        <f>IF(COUNTIFS($B$2:B3825,B3825,$G$2:G3825,G3825)&gt;1,0,1)</f>
        <v>1</v>
      </c>
    </row>
    <row r="3826" spans="1:24" hidden="1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  <c r="X3826">
        <f>IF(COUNTIFS($B$2:B3826,B3826,$G$2:G3826,G3826)&gt;1,0,1)</f>
        <v>0</v>
      </c>
    </row>
    <row r="3827" spans="1:24" hidden="1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  <c r="X3827">
        <f>IF(COUNTIFS($B$2:B3827,B3827,$G$2:G3827,G3827)&gt;1,0,1)</f>
        <v>0</v>
      </c>
    </row>
    <row r="3828" spans="1:24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  <c r="X3828">
        <f>IF(COUNTIFS($B$2:B3828,B3828,$G$2:G3828,G3828)&gt;1,0,1)</f>
        <v>1</v>
      </c>
    </row>
    <row r="3829" spans="1:24" hidden="1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  <c r="X3829">
        <f>IF(COUNTIFS($B$2:B3829,B3829,$G$2:G3829,G3829)&gt;1,0,1)</f>
        <v>1</v>
      </c>
    </row>
    <row r="3830" spans="1:24" hidden="1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  <c r="X3830">
        <f>IF(COUNTIFS($B$2:B3830,B3830,$G$2:G3830,G3830)&gt;1,0,1)</f>
        <v>0</v>
      </c>
    </row>
    <row r="3831" spans="1:24" hidden="1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  <c r="X3831">
        <f>IF(COUNTIFS($B$2:B3831,B3831,$G$2:G3831,G3831)&gt;1,0,1)</f>
        <v>0</v>
      </c>
    </row>
    <row r="3832" spans="1:24" hidden="1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  <c r="X3832">
        <f>IF(COUNTIFS($B$2:B3832,B3832,$G$2:G3832,G3832)&gt;1,0,1)</f>
        <v>0</v>
      </c>
    </row>
    <row r="3833" spans="1:24" hidden="1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  <c r="X3833">
        <f>IF(COUNTIFS($B$2:B3833,B3833,$G$2:G3833,G3833)&gt;1,0,1)</f>
        <v>1</v>
      </c>
    </row>
    <row r="3834" spans="1:24" hidden="1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  <c r="X3834">
        <f>IF(COUNTIFS($B$2:B3834,B3834,$G$2:G3834,G3834)&gt;1,0,1)</f>
        <v>0</v>
      </c>
    </row>
    <row r="3835" spans="1:24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  <c r="X3835">
        <f>IF(COUNTIFS($B$2:B3835,B3835,$G$2:G3835,G3835)&gt;1,0,1)</f>
        <v>1</v>
      </c>
    </row>
    <row r="3836" spans="1:24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  <c r="X3836">
        <f>IF(COUNTIFS($B$2:B3836,B3836,$G$2:G3836,G3836)&gt;1,0,1)</f>
        <v>0</v>
      </c>
    </row>
    <row r="3837" spans="1:24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  <c r="X3837">
        <f>IF(COUNTIFS($B$2:B3837,B3837,$G$2:G3837,G3837)&gt;1,0,1)</f>
        <v>1</v>
      </c>
    </row>
    <row r="3838" spans="1:24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  <c r="X3838">
        <f>IF(COUNTIFS($B$2:B3838,B3838,$G$2:G3838,G3838)&gt;1,0,1)</f>
        <v>0</v>
      </c>
    </row>
    <row r="3839" spans="1:24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  <c r="X3839">
        <f>IF(COUNTIFS($B$2:B3839,B3839,$G$2:G3839,G3839)&gt;1,0,1)</f>
        <v>1</v>
      </c>
    </row>
    <row r="3840" spans="1:24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  <c r="X3840">
        <f>IF(COUNTIFS($B$2:B3840,B3840,$G$2:G3840,G3840)&gt;1,0,1)</f>
        <v>0</v>
      </c>
    </row>
    <row r="3841" spans="1:24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  <c r="X3841">
        <f>IF(COUNTIFS($B$2:B3841,B3841,$G$2:G3841,G3841)&gt;1,0,1)</f>
        <v>0</v>
      </c>
    </row>
    <row r="3842" spans="1:24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  <c r="X3842">
        <f>IF(COUNTIFS($B$2:B3842,B3842,$G$2:G3842,G3842)&gt;1,0,1)</f>
        <v>0</v>
      </c>
    </row>
    <row r="3843" spans="1:24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  <c r="X3843">
        <f>IF(COUNTIFS($B$2:B3843,B3843,$G$2:G3843,G3843)&gt;1,0,1)</f>
        <v>1</v>
      </c>
    </row>
    <row r="3844" spans="1:24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  <c r="X3844">
        <f>IF(COUNTIFS($B$2:B3844,B3844,$G$2:G3844,G3844)&gt;1,0,1)</f>
        <v>1</v>
      </c>
    </row>
    <row r="3845" spans="1:24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  <c r="X3845">
        <f>IF(COUNTIFS($B$2:B3845,B3845,$G$2:G3845,G3845)&gt;1,0,1)</f>
        <v>0</v>
      </c>
    </row>
    <row r="3846" spans="1:24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  <c r="X3846">
        <f>IF(COUNTIFS($B$2:B3846,B3846,$G$2:G3846,G3846)&gt;1,0,1)</f>
        <v>0</v>
      </c>
    </row>
    <row r="3847" spans="1:24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  <c r="X3847">
        <f>IF(COUNTIFS($B$2:B3847,B3847,$G$2:G3847,G3847)&gt;1,0,1)</f>
        <v>0</v>
      </c>
    </row>
    <row r="3848" spans="1:24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  <c r="X3848">
        <f>IF(COUNTIFS($B$2:B3848,B3848,$G$2:G3848,G3848)&gt;1,0,1)</f>
        <v>0</v>
      </c>
    </row>
    <row r="3849" spans="1:24" hidden="1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  <c r="X3849">
        <f>IF(COUNTIFS($B$2:B3849,B3849,$G$2:G3849,G3849)&gt;1,0,1)</f>
        <v>1</v>
      </c>
    </row>
    <row r="3850" spans="1:24" hidden="1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  <c r="X3850">
        <f>IF(COUNTIFS($B$2:B3850,B3850,$G$2:G3850,G3850)&gt;1,0,1)</f>
        <v>1</v>
      </c>
    </row>
    <row r="3851" spans="1:24" hidden="1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  <c r="X3851">
        <f>IF(COUNTIFS($B$2:B3851,B3851,$G$2:G3851,G3851)&gt;1,0,1)</f>
        <v>0</v>
      </c>
    </row>
    <row r="3852" spans="1:24" hidden="1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  <c r="X3852">
        <f>IF(COUNTIFS($B$2:B3852,B3852,$G$2:G3852,G3852)&gt;1,0,1)</f>
        <v>1</v>
      </c>
    </row>
    <row r="3853" spans="1:24" hidden="1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  <c r="X3853">
        <f>IF(COUNTIFS($B$2:B3853,B3853,$G$2:G3853,G3853)&gt;1,0,1)</f>
        <v>1</v>
      </c>
    </row>
    <row r="3854" spans="1:24" hidden="1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  <c r="X3854">
        <f>IF(COUNTIFS($B$2:B3854,B3854,$G$2:G3854,G3854)&gt;1,0,1)</f>
        <v>1</v>
      </c>
    </row>
    <row r="3855" spans="1:24" hidden="1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  <c r="X3855">
        <f>IF(COUNTIFS($B$2:B3855,B3855,$G$2:G3855,G3855)&gt;1,0,1)</f>
        <v>1</v>
      </c>
    </row>
    <row r="3856" spans="1:24" hidden="1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  <c r="X3856">
        <f>IF(COUNTIFS($B$2:B3856,B3856,$G$2:G3856,G3856)&gt;1,0,1)</f>
        <v>0</v>
      </c>
    </row>
    <row r="3857" spans="1:24" hidden="1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  <c r="X3857">
        <f>IF(COUNTIFS($B$2:B3857,B3857,$G$2:G3857,G3857)&gt;1,0,1)</f>
        <v>1</v>
      </c>
    </row>
    <row r="3858" spans="1:24" hidden="1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  <c r="X3858">
        <f>IF(COUNTIFS($B$2:B3858,B3858,$G$2:G3858,G3858)&gt;1,0,1)</f>
        <v>0</v>
      </c>
    </row>
    <row r="3859" spans="1:24" hidden="1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  <c r="X3859">
        <f>IF(COUNTIFS($B$2:B3859,B3859,$G$2:G3859,G3859)&gt;1,0,1)</f>
        <v>0</v>
      </c>
    </row>
    <row r="3860" spans="1:24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  <c r="X3860">
        <f>IF(COUNTIFS($B$2:B3860,B3860,$G$2:G3860,G3860)&gt;1,0,1)</f>
        <v>1</v>
      </c>
    </row>
    <row r="3861" spans="1:24" hidden="1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  <c r="X3861">
        <f>IF(COUNTIFS($B$2:B3861,B3861,$G$2:G3861,G3861)&gt;1,0,1)</f>
        <v>1</v>
      </c>
    </row>
    <row r="3862" spans="1:24" hidden="1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  <c r="X3862">
        <f>IF(COUNTIFS($B$2:B3862,B3862,$G$2:G3862,G3862)&gt;1,0,1)</f>
        <v>0</v>
      </c>
    </row>
    <row r="3863" spans="1:24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  <c r="X3863">
        <f>IF(COUNTIFS($B$2:B3863,B3863,$G$2:G3863,G3863)&gt;1,0,1)</f>
        <v>1</v>
      </c>
    </row>
    <row r="3864" spans="1:24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  <c r="X3864">
        <f>IF(COUNTIFS($B$2:B3864,B3864,$G$2:G3864,G3864)&gt;1,0,1)</f>
        <v>0</v>
      </c>
    </row>
    <row r="3865" spans="1:24" hidden="1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  <c r="X3865">
        <f>IF(COUNTIFS($B$2:B3865,B3865,$G$2:G3865,G3865)&gt;1,0,1)</f>
        <v>1</v>
      </c>
    </row>
    <row r="3866" spans="1:24" hidden="1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  <c r="X3866">
        <f>IF(COUNTIFS($B$2:B3866,B3866,$G$2:G3866,G3866)&gt;1,0,1)</f>
        <v>1</v>
      </c>
    </row>
    <row r="3867" spans="1:24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  <c r="X3867">
        <f>IF(COUNTIFS($B$2:B3867,B3867,$G$2:G3867,G3867)&gt;1,0,1)</f>
        <v>1</v>
      </c>
    </row>
    <row r="3868" spans="1:24" hidden="1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  <c r="X3868">
        <f>IF(COUNTIFS($B$2:B3868,B3868,$G$2:G3868,G3868)&gt;1,0,1)</f>
        <v>1</v>
      </c>
    </row>
    <row r="3869" spans="1:24" hidden="1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  <c r="X3869">
        <f>IF(COUNTIFS($B$2:B3869,B3869,$G$2:G3869,G3869)&gt;1,0,1)</f>
        <v>1</v>
      </c>
    </row>
    <row r="3870" spans="1:24" hidden="1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  <c r="X3870">
        <f>IF(COUNTIFS($B$2:B3870,B3870,$G$2:G3870,G3870)&gt;1,0,1)</f>
        <v>0</v>
      </c>
    </row>
    <row r="3871" spans="1:24" hidden="1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  <c r="X3871">
        <f>IF(COUNTIFS($B$2:B3871,B3871,$G$2:G3871,G3871)&gt;1,0,1)</f>
        <v>0</v>
      </c>
    </row>
    <row r="3872" spans="1:24" hidden="1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  <c r="X3872">
        <f>IF(COUNTIFS($B$2:B3872,B3872,$G$2:G3872,G3872)&gt;1,0,1)</f>
        <v>0</v>
      </c>
    </row>
    <row r="3873" spans="1:24" hidden="1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  <c r="X3873">
        <f>IF(COUNTIFS($B$2:B3873,B3873,$G$2:G3873,G3873)&gt;1,0,1)</f>
        <v>0</v>
      </c>
    </row>
    <row r="3874" spans="1:24" hidden="1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  <c r="X3874">
        <f>IF(COUNTIFS($B$2:B3874,B3874,$G$2:G3874,G3874)&gt;1,0,1)</f>
        <v>0</v>
      </c>
    </row>
    <row r="3875" spans="1:24" hidden="1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  <c r="X3875">
        <f>IF(COUNTIFS($B$2:B3875,B3875,$G$2:G3875,G3875)&gt;1,0,1)</f>
        <v>1</v>
      </c>
    </row>
    <row r="3876" spans="1:24" hidden="1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  <c r="X3876">
        <f>IF(COUNTIFS($B$2:B3876,B3876,$G$2:G3876,G3876)&gt;1,0,1)</f>
        <v>0</v>
      </c>
    </row>
    <row r="3877" spans="1:24" hidden="1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  <c r="X3877">
        <f>IF(COUNTIFS($B$2:B3877,B3877,$G$2:G3877,G3877)&gt;1,0,1)</f>
        <v>0</v>
      </c>
    </row>
    <row r="3878" spans="1:24" hidden="1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  <c r="X3878">
        <f>IF(COUNTIFS($B$2:B3878,B3878,$G$2:G3878,G3878)&gt;1,0,1)</f>
        <v>0</v>
      </c>
    </row>
    <row r="3879" spans="1:24" hidden="1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  <c r="X3879">
        <f>IF(COUNTIFS($B$2:B3879,B3879,$G$2:G3879,G3879)&gt;1,0,1)</f>
        <v>1</v>
      </c>
    </row>
    <row r="3880" spans="1:24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  <c r="X3880">
        <f>IF(COUNTIFS($B$2:B3880,B3880,$G$2:G3880,G3880)&gt;1,0,1)</f>
        <v>1</v>
      </c>
    </row>
    <row r="3881" spans="1:24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  <c r="X3881">
        <f>IF(COUNTIFS($B$2:B3881,B3881,$G$2:G3881,G3881)&gt;1,0,1)</f>
        <v>0</v>
      </c>
    </row>
    <row r="3882" spans="1:24" hidden="1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  <c r="X3882">
        <f>IF(COUNTIFS($B$2:B3882,B3882,$G$2:G3882,G3882)&gt;1,0,1)</f>
        <v>1</v>
      </c>
    </row>
    <row r="3883" spans="1:24" hidden="1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  <c r="X3883">
        <f>IF(COUNTIFS($B$2:B3883,B3883,$G$2:G3883,G3883)&gt;1,0,1)</f>
        <v>0</v>
      </c>
    </row>
    <row r="3884" spans="1:24" hidden="1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  <c r="X3884">
        <f>IF(COUNTIFS($B$2:B3884,B3884,$G$2:G3884,G3884)&gt;1,0,1)</f>
        <v>0</v>
      </c>
    </row>
    <row r="3885" spans="1:24" hidden="1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  <c r="X3885">
        <f>IF(COUNTIFS($B$2:B3885,B3885,$G$2:G3885,G3885)&gt;1,0,1)</f>
        <v>0</v>
      </c>
    </row>
    <row r="3886" spans="1:24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  <c r="X3886">
        <f>IF(COUNTIFS($B$2:B3886,B3886,$G$2:G3886,G3886)&gt;1,0,1)</f>
        <v>1</v>
      </c>
    </row>
    <row r="3887" spans="1:24" hidden="1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  <c r="X3887">
        <f>IF(COUNTIFS($B$2:B3887,B3887,$G$2:G3887,G3887)&gt;1,0,1)</f>
        <v>1</v>
      </c>
    </row>
    <row r="3888" spans="1:24" hidden="1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  <c r="X3888">
        <f>IF(COUNTIFS($B$2:B3888,B3888,$G$2:G3888,G3888)&gt;1,0,1)</f>
        <v>1</v>
      </c>
    </row>
    <row r="3889" spans="1:24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  <c r="X3889">
        <f>IF(COUNTIFS($B$2:B3889,B3889,$G$2:G3889,G3889)&gt;1,0,1)</f>
        <v>1</v>
      </c>
    </row>
    <row r="3890" spans="1:24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  <c r="X3890">
        <f>IF(COUNTIFS($B$2:B3890,B3890,$G$2:G3890,G3890)&gt;1,0,1)</f>
        <v>0</v>
      </c>
    </row>
    <row r="3891" spans="1:24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  <c r="X3891">
        <f>IF(COUNTIFS($B$2:B3891,B3891,$G$2:G3891,G3891)&gt;1,0,1)</f>
        <v>0</v>
      </c>
    </row>
    <row r="3892" spans="1:24" hidden="1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  <c r="X3892">
        <f>IF(COUNTIFS($B$2:B3892,B3892,$G$2:G3892,G3892)&gt;1,0,1)</f>
        <v>1</v>
      </c>
    </row>
    <row r="3893" spans="1:24" hidden="1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  <c r="X3893">
        <f>IF(COUNTIFS($B$2:B3893,B3893,$G$2:G3893,G3893)&gt;1,0,1)</f>
        <v>0</v>
      </c>
    </row>
    <row r="3894" spans="1:24" hidden="1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  <c r="X3894">
        <f>IF(COUNTIFS($B$2:B3894,B3894,$G$2:G3894,G3894)&gt;1,0,1)</f>
        <v>0</v>
      </c>
    </row>
    <row r="3895" spans="1:24" hidden="1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  <c r="X3895">
        <f>IF(COUNTIFS($B$2:B3895,B3895,$G$2:G3895,G3895)&gt;1,0,1)</f>
        <v>1</v>
      </c>
    </row>
    <row r="3896" spans="1:24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  <c r="X3896">
        <f>IF(COUNTIFS($B$2:B3896,B3896,$G$2:G3896,G3896)&gt;1,0,1)</f>
        <v>1</v>
      </c>
    </row>
    <row r="3897" spans="1:24" hidden="1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  <c r="X3897">
        <f>IF(COUNTIFS($B$2:B3897,B3897,$G$2:G3897,G3897)&gt;1,0,1)</f>
        <v>1</v>
      </c>
    </row>
    <row r="3898" spans="1:24" hidden="1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  <c r="X3898">
        <f>IF(COUNTIFS($B$2:B3898,B3898,$G$2:G3898,G3898)&gt;1,0,1)</f>
        <v>1</v>
      </c>
    </row>
    <row r="3899" spans="1:24" hidden="1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  <c r="X3899">
        <f>IF(COUNTIFS($B$2:B3899,B3899,$G$2:G3899,G3899)&gt;1,0,1)</f>
        <v>0</v>
      </c>
    </row>
    <row r="3900" spans="1:24" hidden="1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  <c r="X3900">
        <f>IF(COUNTIFS($B$2:B3900,B3900,$G$2:G3900,G3900)&gt;1,0,1)</f>
        <v>1</v>
      </c>
    </row>
    <row r="3901" spans="1:24" hidden="1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  <c r="X3901">
        <f>IF(COUNTIFS($B$2:B3901,B3901,$G$2:G3901,G3901)&gt;1,0,1)</f>
        <v>1</v>
      </c>
    </row>
    <row r="3902" spans="1:24" hidden="1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  <c r="X3902">
        <f>IF(COUNTIFS($B$2:B3902,B3902,$G$2:G3902,G3902)&gt;1,0,1)</f>
        <v>1</v>
      </c>
    </row>
    <row r="3903" spans="1:24" hidden="1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  <c r="X3903">
        <f>IF(COUNTIFS($B$2:B3903,B3903,$G$2:G3903,G3903)&gt;1,0,1)</f>
        <v>1</v>
      </c>
    </row>
    <row r="3904" spans="1:24" hidden="1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  <c r="X3904">
        <f>IF(COUNTIFS($B$2:B3904,B3904,$G$2:G3904,G3904)&gt;1,0,1)</f>
        <v>1</v>
      </c>
    </row>
    <row r="3905" spans="1:24" hidden="1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  <c r="X3905">
        <f>IF(COUNTIFS($B$2:B3905,B3905,$G$2:G3905,G3905)&gt;1,0,1)</f>
        <v>1</v>
      </c>
    </row>
    <row r="3906" spans="1:24" hidden="1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  <c r="X3906">
        <f>IF(COUNTIFS($B$2:B3906,B3906,$G$2:G3906,G3906)&gt;1,0,1)</f>
        <v>0</v>
      </c>
    </row>
    <row r="3907" spans="1:24" hidden="1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  <c r="X3907">
        <f>IF(COUNTIFS($B$2:B3907,B3907,$G$2:G3907,G3907)&gt;1,0,1)</f>
        <v>0</v>
      </c>
    </row>
    <row r="3908" spans="1:24" hidden="1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  <c r="X3908">
        <f>IF(COUNTIFS($B$2:B3908,B3908,$G$2:G3908,G3908)&gt;1,0,1)</f>
        <v>0</v>
      </c>
    </row>
    <row r="3909" spans="1:24" hidden="1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  <c r="X3909">
        <f>IF(COUNTIFS($B$2:B3909,B3909,$G$2:G3909,G3909)&gt;1,0,1)</f>
        <v>0</v>
      </c>
    </row>
    <row r="3910" spans="1:24" hidden="1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  <c r="X3910">
        <f>IF(COUNTIFS($B$2:B3910,B3910,$G$2:G3910,G3910)&gt;1,0,1)</f>
        <v>0</v>
      </c>
    </row>
    <row r="3911" spans="1:24" hidden="1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  <c r="X3911">
        <f>IF(COUNTIFS($B$2:B3911,B3911,$G$2:G3911,G3911)&gt;1,0,1)</f>
        <v>0</v>
      </c>
    </row>
    <row r="3912" spans="1:24" hidden="1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  <c r="X3912">
        <f>IF(COUNTIFS($B$2:B3912,B3912,$G$2:G3912,G3912)&gt;1,0,1)</f>
        <v>0</v>
      </c>
    </row>
    <row r="3913" spans="1:24" hidden="1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  <c r="X3913">
        <f>IF(COUNTIFS($B$2:B3913,B3913,$G$2:G3913,G3913)&gt;1,0,1)</f>
        <v>1</v>
      </c>
    </row>
    <row r="3914" spans="1:24" hidden="1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  <c r="X3914">
        <f>IF(COUNTIFS($B$2:B3914,B3914,$G$2:G3914,G3914)&gt;1,0,1)</f>
        <v>1</v>
      </c>
    </row>
    <row r="3915" spans="1:24" hidden="1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  <c r="X3915">
        <f>IF(COUNTIFS($B$2:B3915,B3915,$G$2:G3915,G3915)&gt;1,0,1)</f>
        <v>0</v>
      </c>
    </row>
    <row r="3916" spans="1:24" hidden="1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  <c r="X3916">
        <f>IF(COUNTIFS($B$2:B3916,B3916,$G$2:G3916,G3916)&gt;1,0,1)</f>
        <v>1</v>
      </c>
    </row>
    <row r="3917" spans="1:24" hidden="1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  <c r="X3917">
        <f>IF(COUNTIFS($B$2:B3917,B3917,$G$2:G3917,G3917)&gt;1,0,1)</f>
        <v>0</v>
      </c>
    </row>
    <row r="3918" spans="1:24" hidden="1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  <c r="X3918">
        <f>IF(COUNTIFS($B$2:B3918,B3918,$G$2:G3918,G3918)&gt;1,0,1)</f>
        <v>0</v>
      </c>
    </row>
    <row r="3919" spans="1:24" hidden="1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  <c r="X3919">
        <f>IF(COUNTIFS($B$2:B3919,B3919,$G$2:G3919,G3919)&gt;1,0,1)</f>
        <v>0</v>
      </c>
    </row>
    <row r="3920" spans="1:24" hidden="1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  <c r="X3920">
        <f>IF(COUNTIFS($B$2:B3920,B3920,$G$2:G3920,G3920)&gt;1,0,1)</f>
        <v>0</v>
      </c>
    </row>
    <row r="3921" spans="1:24" hidden="1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  <c r="X3921">
        <f>IF(COUNTIFS($B$2:B3921,B3921,$G$2:G3921,G3921)&gt;1,0,1)</f>
        <v>1</v>
      </c>
    </row>
    <row r="3922" spans="1:24" hidden="1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  <c r="X3922">
        <f>IF(COUNTIFS($B$2:B3922,B3922,$G$2:G3922,G3922)&gt;1,0,1)</f>
        <v>0</v>
      </c>
    </row>
    <row r="3923" spans="1:24" hidden="1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  <c r="X3923">
        <f>IF(COUNTIFS($B$2:B3923,B3923,$G$2:G3923,G3923)&gt;1,0,1)</f>
        <v>1</v>
      </c>
    </row>
    <row r="3924" spans="1:24" hidden="1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  <c r="X3924">
        <f>IF(COUNTIFS($B$2:B3924,B3924,$G$2:G3924,G3924)&gt;1,0,1)</f>
        <v>1</v>
      </c>
    </row>
    <row r="3925" spans="1:24" hidden="1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  <c r="X3925">
        <f>IF(COUNTIFS($B$2:B3925,B3925,$G$2:G3925,G3925)&gt;1,0,1)</f>
        <v>0</v>
      </c>
    </row>
    <row r="3926" spans="1:24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  <c r="X3926">
        <f>IF(COUNTIFS($B$2:B3926,B3926,$G$2:G3926,G3926)&gt;1,0,1)</f>
        <v>1</v>
      </c>
    </row>
    <row r="3927" spans="1:24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  <c r="X3927">
        <f>IF(COUNTIFS($B$2:B3927,B3927,$G$2:G3927,G3927)&gt;1,0,1)</f>
        <v>0</v>
      </c>
    </row>
    <row r="3928" spans="1:24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  <c r="X3928">
        <f>IF(COUNTIFS($B$2:B3928,B3928,$G$2:G3928,G3928)&gt;1,0,1)</f>
        <v>0</v>
      </c>
    </row>
    <row r="3929" spans="1:24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  <c r="X3929">
        <f>IF(COUNTIFS($B$2:B3929,B3929,$G$2:G3929,G3929)&gt;1,0,1)</f>
        <v>0</v>
      </c>
    </row>
    <row r="3930" spans="1:24" hidden="1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  <c r="X3930">
        <f>IF(COUNTIFS($B$2:B3930,B3930,$G$2:G3930,G3930)&gt;1,0,1)</f>
        <v>1</v>
      </c>
    </row>
    <row r="3931" spans="1:24" hidden="1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  <c r="X3931">
        <f>IF(COUNTIFS($B$2:B3931,B3931,$G$2:G3931,G3931)&gt;1,0,1)</f>
        <v>0</v>
      </c>
    </row>
    <row r="3932" spans="1:24" hidden="1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  <c r="X3932">
        <f>IF(COUNTIFS($B$2:B3932,B3932,$G$2:G3932,G3932)&gt;1,0,1)</f>
        <v>0</v>
      </c>
    </row>
    <row r="3933" spans="1:24" hidden="1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  <c r="X3933">
        <f>IF(COUNTIFS($B$2:B3933,B3933,$G$2:G3933,G3933)&gt;1,0,1)</f>
        <v>1</v>
      </c>
    </row>
    <row r="3934" spans="1:24" hidden="1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  <c r="X3934">
        <f>IF(COUNTIFS($B$2:B3934,B3934,$G$2:G3934,G3934)&gt;1,0,1)</f>
        <v>0</v>
      </c>
    </row>
    <row r="3935" spans="1:24" hidden="1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  <c r="X3935">
        <f>IF(COUNTIFS($B$2:B3935,B3935,$G$2:G3935,G3935)&gt;1,0,1)</f>
        <v>1</v>
      </c>
    </row>
    <row r="3936" spans="1:24" hidden="1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  <c r="X3936">
        <f>IF(COUNTIFS($B$2:B3936,B3936,$G$2:G3936,G3936)&gt;1,0,1)</f>
        <v>0</v>
      </c>
    </row>
    <row r="3937" spans="1:24" hidden="1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  <c r="X3937">
        <f>IF(COUNTIFS($B$2:B3937,B3937,$G$2:G3937,G3937)&gt;1,0,1)</f>
        <v>0</v>
      </c>
    </row>
    <row r="3938" spans="1:24" hidden="1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  <c r="X3938">
        <f>IF(COUNTIFS($B$2:B3938,B3938,$G$2:G3938,G3938)&gt;1,0,1)</f>
        <v>1</v>
      </c>
    </row>
    <row r="3939" spans="1:24" hidden="1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  <c r="X3939">
        <f>IF(COUNTIFS($B$2:B3939,B3939,$G$2:G3939,G3939)&gt;1,0,1)</f>
        <v>0</v>
      </c>
    </row>
    <row r="3940" spans="1:24" hidden="1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  <c r="X3940">
        <f>IF(COUNTIFS($B$2:B3940,B3940,$G$2:G3940,G3940)&gt;1,0,1)</f>
        <v>0</v>
      </c>
    </row>
    <row r="3941" spans="1:24" hidden="1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  <c r="X3941">
        <f>IF(COUNTIFS($B$2:B3941,B3941,$G$2:G3941,G3941)&gt;1,0,1)</f>
        <v>1</v>
      </c>
    </row>
    <row r="3942" spans="1:24" hidden="1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  <c r="X3942">
        <f>IF(COUNTIFS($B$2:B3942,B3942,$G$2:G3942,G3942)&gt;1,0,1)</f>
        <v>1</v>
      </c>
    </row>
    <row r="3943" spans="1:24" hidden="1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  <c r="X3943">
        <f>IF(COUNTIFS($B$2:B3943,B3943,$G$2:G3943,G3943)&gt;1,0,1)</f>
        <v>0</v>
      </c>
    </row>
    <row r="3944" spans="1:24" hidden="1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  <c r="X3944">
        <f>IF(COUNTIFS($B$2:B3944,B3944,$G$2:G3944,G3944)&gt;1,0,1)</f>
        <v>1</v>
      </c>
    </row>
    <row r="3945" spans="1:24" hidden="1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  <c r="X3945">
        <f>IF(COUNTIFS($B$2:B3945,B3945,$G$2:G3945,G3945)&gt;1,0,1)</f>
        <v>1</v>
      </c>
    </row>
    <row r="3946" spans="1:24" hidden="1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  <c r="X3946">
        <f>IF(COUNTIFS($B$2:B3946,B3946,$G$2:G3946,G3946)&gt;1,0,1)</f>
        <v>1</v>
      </c>
    </row>
    <row r="3947" spans="1:24" hidden="1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  <c r="X3947">
        <f>IF(COUNTIFS($B$2:B3947,B3947,$G$2:G3947,G3947)&gt;1,0,1)</f>
        <v>1</v>
      </c>
    </row>
    <row r="3948" spans="1:24" hidden="1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  <c r="X3948">
        <f>IF(COUNTIFS($B$2:B3948,B3948,$G$2:G3948,G3948)&gt;1,0,1)</f>
        <v>0</v>
      </c>
    </row>
    <row r="3949" spans="1:24" hidden="1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  <c r="X3949">
        <f>IF(COUNTIFS($B$2:B3949,B3949,$G$2:G3949,G3949)&gt;1,0,1)</f>
        <v>1</v>
      </c>
    </row>
    <row r="3950" spans="1:24" hidden="1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  <c r="X3950">
        <f>IF(COUNTIFS($B$2:B3950,B3950,$G$2:G3950,G3950)&gt;1,0,1)</f>
        <v>0</v>
      </c>
    </row>
    <row r="3951" spans="1:24" hidden="1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  <c r="X3951">
        <f>IF(COUNTIFS($B$2:B3951,B3951,$G$2:G3951,G3951)&gt;1,0,1)</f>
        <v>0</v>
      </c>
    </row>
    <row r="3952" spans="1:24" hidden="1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  <c r="X3952">
        <f>IF(COUNTIFS($B$2:B3952,B3952,$G$2:G3952,G3952)&gt;1,0,1)</f>
        <v>0</v>
      </c>
    </row>
    <row r="3953" spans="1:24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  <c r="X3953">
        <f>IF(COUNTIFS($B$2:B3953,B3953,$G$2:G3953,G3953)&gt;1,0,1)</f>
        <v>1</v>
      </c>
    </row>
    <row r="3954" spans="1:24" hidden="1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  <c r="X3954">
        <f>IF(COUNTIFS($B$2:B3954,B3954,$G$2:G3954,G3954)&gt;1,0,1)</f>
        <v>1</v>
      </c>
    </row>
    <row r="3955" spans="1:24" hidden="1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  <c r="X3955">
        <f>IF(COUNTIFS($B$2:B3955,B3955,$G$2:G3955,G3955)&gt;1,0,1)</f>
        <v>1</v>
      </c>
    </row>
    <row r="3956" spans="1:24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  <c r="X3956">
        <f>IF(COUNTIFS($B$2:B3956,B3956,$G$2:G3956,G3956)&gt;1,0,1)</f>
        <v>1</v>
      </c>
    </row>
    <row r="3957" spans="1:24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  <c r="X3957">
        <f>IF(COUNTIFS($B$2:B3957,B3957,$G$2:G3957,G3957)&gt;1,0,1)</f>
        <v>0</v>
      </c>
    </row>
    <row r="3958" spans="1:24" hidden="1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  <c r="X3958">
        <f>IF(COUNTIFS($B$2:B3958,B3958,$G$2:G3958,G3958)&gt;1,0,1)</f>
        <v>1</v>
      </c>
    </row>
    <row r="3959" spans="1:24" hidden="1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  <c r="X3959">
        <f>IF(COUNTIFS($B$2:B3959,B3959,$G$2:G3959,G3959)&gt;1,0,1)</f>
        <v>1</v>
      </c>
    </row>
    <row r="3960" spans="1:24" hidden="1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  <c r="X3960">
        <f>IF(COUNTIFS($B$2:B3960,B3960,$G$2:G3960,G3960)&gt;1,0,1)</f>
        <v>0</v>
      </c>
    </row>
    <row r="3961" spans="1:24" hidden="1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  <c r="X3961">
        <f>IF(COUNTIFS($B$2:B3961,B3961,$G$2:G3961,G3961)&gt;1,0,1)</f>
        <v>0</v>
      </c>
    </row>
    <row r="3962" spans="1:24" hidden="1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  <c r="X3962">
        <f>IF(COUNTIFS($B$2:B3962,B3962,$G$2:G3962,G3962)&gt;1,0,1)</f>
        <v>1</v>
      </c>
    </row>
    <row r="3963" spans="1:24" hidden="1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  <c r="X3963">
        <f>IF(COUNTIFS($B$2:B3963,B3963,$G$2:G3963,G3963)&gt;1,0,1)</f>
        <v>0</v>
      </c>
    </row>
    <row r="3964" spans="1:24" hidden="1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  <c r="X3964">
        <f>IF(COUNTIFS($B$2:B3964,B3964,$G$2:G3964,G3964)&gt;1,0,1)</f>
        <v>1</v>
      </c>
    </row>
    <row r="3965" spans="1:24" hidden="1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  <c r="X3965">
        <f>IF(COUNTIFS($B$2:B3965,B3965,$G$2:G3965,G3965)&gt;1,0,1)</f>
        <v>0</v>
      </c>
    </row>
    <row r="3966" spans="1:24" hidden="1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  <c r="X3966">
        <f>IF(COUNTIFS($B$2:B3966,B3966,$G$2:G3966,G3966)&gt;1,0,1)</f>
        <v>1</v>
      </c>
    </row>
    <row r="3967" spans="1:24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  <c r="X3967">
        <f>IF(COUNTIFS($B$2:B3967,B3967,$G$2:G3967,G3967)&gt;1,0,1)</f>
        <v>1</v>
      </c>
    </row>
    <row r="3968" spans="1:24" hidden="1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  <c r="X3968">
        <f>IF(COUNTIFS($B$2:B3968,B3968,$G$2:G3968,G3968)&gt;1,0,1)</f>
        <v>1</v>
      </c>
    </row>
    <row r="3969" spans="1:24" hidden="1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  <c r="X3969">
        <f>IF(COUNTIFS($B$2:B3969,B3969,$G$2:G3969,G3969)&gt;1,0,1)</f>
        <v>1</v>
      </c>
    </row>
    <row r="3970" spans="1:24" hidden="1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  <c r="X3970">
        <f>IF(COUNTIFS($B$2:B3970,B3970,$G$2:G3970,G3970)&gt;1,0,1)</f>
        <v>1</v>
      </c>
    </row>
    <row r="3971" spans="1:24" hidden="1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  <c r="X3971">
        <f>IF(COUNTIFS($B$2:B3971,B3971,$G$2:G3971,G3971)&gt;1,0,1)</f>
        <v>0</v>
      </c>
    </row>
    <row r="3972" spans="1:24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  <c r="X3972">
        <f>IF(COUNTIFS($B$2:B3972,B3972,$G$2:G3972,G3972)&gt;1,0,1)</f>
        <v>1</v>
      </c>
    </row>
    <row r="3973" spans="1:24" hidden="1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  <c r="X3973">
        <f>IF(COUNTIFS($B$2:B3973,B3973,$G$2:G3973,G3973)&gt;1,0,1)</f>
        <v>1</v>
      </c>
    </row>
    <row r="3974" spans="1:24" hidden="1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  <c r="X3974">
        <f>IF(COUNTIFS($B$2:B3974,B3974,$G$2:G3974,G3974)&gt;1,0,1)</f>
        <v>1</v>
      </c>
    </row>
    <row r="3975" spans="1:24" hidden="1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  <c r="X3975">
        <f>IF(COUNTIFS($B$2:B3975,B3975,$G$2:G3975,G3975)&gt;1,0,1)</f>
        <v>0</v>
      </c>
    </row>
    <row r="3976" spans="1:24" hidden="1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  <c r="X3976">
        <f>IF(COUNTIFS($B$2:B3976,B3976,$G$2:G3976,G3976)&gt;1,0,1)</f>
        <v>0</v>
      </c>
    </row>
    <row r="3977" spans="1:24" hidden="1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  <c r="X3977">
        <f>IF(COUNTIFS($B$2:B3977,B3977,$G$2:G3977,G3977)&gt;1,0,1)</f>
        <v>0</v>
      </c>
    </row>
    <row r="3978" spans="1:24" hidden="1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  <c r="X3978">
        <f>IF(COUNTIFS($B$2:B3978,B3978,$G$2:G3978,G3978)&gt;1,0,1)</f>
        <v>1</v>
      </c>
    </row>
    <row r="3979" spans="1:24" hidden="1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  <c r="X3979">
        <f>IF(COUNTIFS($B$2:B3979,B3979,$G$2:G3979,G3979)&gt;1,0,1)</f>
        <v>1</v>
      </c>
    </row>
    <row r="3980" spans="1:24" hidden="1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  <c r="X3980">
        <f>IF(COUNTIFS($B$2:B3980,B3980,$G$2:G3980,G3980)&gt;1,0,1)</f>
        <v>0</v>
      </c>
    </row>
    <row r="3981" spans="1:24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  <c r="X3981">
        <f>IF(COUNTIFS($B$2:B3981,B3981,$G$2:G3981,G3981)&gt;1,0,1)</f>
        <v>1</v>
      </c>
    </row>
    <row r="3982" spans="1:24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  <c r="X3982">
        <f>IF(COUNTIFS($B$2:B3982,B3982,$G$2:G3982,G3982)&gt;1,0,1)</f>
        <v>0</v>
      </c>
    </row>
    <row r="3983" spans="1:24" hidden="1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  <c r="X3983">
        <f>IF(COUNTIFS($B$2:B3983,B3983,$G$2:G3983,G3983)&gt;1,0,1)</f>
        <v>1</v>
      </c>
    </row>
    <row r="3984" spans="1:24" hidden="1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  <c r="X3984">
        <f>IF(COUNTIFS($B$2:B3984,B3984,$G$2:G3984,G3984)&gt;1,0,1)</f>
        <v>1</v>
      </c>
    </row>
    <row r="3985" spans="1:24" hidden="1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  <c r="X3985">
        <f>IF(COUNTIFS($B$2:B3985,B3985,$G$2:G3985,G3985)&gt;1,0,1)</f>
        <v>0</v>
      </c>
    </row>
    <row r="3986" spans="1:24" hidden="1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  <c r="X3986">
        <f>IF(COUNTIFS($B$2:B3986,B3986,$G$2:G3986,G3986)&gt;1,0,1)</f>
        <v>0</v>
      </c>
    </row>
    <row r="3987" spans="1:24" hidden="1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  <c r="X3987">
        <f>IF(COUNTIFS($B$2:B3987,B3987,$G$2:G3987,G3987)&gt;1,0,1)</f>
        <v>1</v>
      </c>
    </row>
    <row r="3988" spans="1:24" hidden="1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  <c r="X3988">
        <f>IF(COUNTIFS($B$2:B3988,B3988,$G$2:G3988,G3988)&gt;1,0,1)</f>
        <v>1</v>
      </c>
    </row>
    <row r="3989" spans="1:24" hidden="1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  <c r="X3989">
        <f>IF(COUNTIFS($B$2:B3989,B3989,$G$2:G3989,G3989)&gt;1,0,1)</f>
        <v>0</v>
      </c>
    </row>
    <row r="3990" spans="1:24" hidden="1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  <c r="X3990">
        <f>IF(COUNTIFS($B$2:B3990,B3990,$G$2:G3990,G3990)&gt;1,0,1)</f>
        <v>1</v>
      </c>
    </row>
    <row r="3991" spans="1:24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  <c r="X3991">
        <f>IF(COUNTIFS($B$2:B3991,B3991,$G$2:G3991,G3991)&gt;1,0,1)</f>
        <v>1</v>
      </c>
    </row>
    <row r="3992" spans="1:24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  <c r="X3992">
        <f>IF(COUNTIFS($B$2:B3992,B3992,$G$2:G3992,G3992)&gt;1,0,1)</f>
        <v>1</v>
      </c>
    </row>
    <row r="3993" spans="1:24" hidden="1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  <c r="X3993">
        <f>IF(COUNTIFS($B$2:B3993,B3993,$G$2:G3993,G3993)&gt;1,0,1)</f>
        <v>1</v>
      </c>
    </row>
    <row r="3994" spans="1:24" hidden="1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  <c r="X3994">
        <f>IF(COUNTIFS($B$2:B3994,B3994,$G$2:G3994,G3994)&gt;1,0,1)</f>
        <v>0</v>
      </c>
    </row>
    <row r="3995" spans="1:24" hidden="1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  <c r="X3995">
        <f>IF(COUNTIFS($B$2:B3995,B3995,$G$2:G3995,G3995)&gt;1,0,1)</f>
        <v>0</v>
      </c>
    </row>
    <row r="3996" spans="1:24" hidden="1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  <c r="X3996">
        <f>IF(COUNTIFS($B$2:B3996,B3996,$G$2:G3996,G3996)&gt;1,0,1)</f>
        <v>1</v>
      </c>
    </row>
    <row r="3997" spans="1:24" hidden="1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  <c r="X3997">
        <f>IF(COUNTIFS($B$2:B3997,B3997,$G$2:G3997,G3997)&gt;1,0,1)</f>
        <v>0</v>
      </c>
    </row>
    <row r="3998" spans="1:24" hidden="1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  <c r="X3998">
        <f>IF(COUNTIFS($B$2:B3998,B3998,$G$2:G3998,G3998)&gt;1,0,1)</f>
        <v>0</v>
      </c>
    </row>
    <row r="3999" spans="1:24" hidden="1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  <c r="X3999">
        <f>IF(COUNTIFS($B$2:B3999,B3999,$G$2:G3999,G3999)&gt;1,0,1)</f>
        <v>0</v>
      </c>
    </row>
    <row r="4000" spans="1:24" hidden="1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  <c r="X4000">
        <f>IF(COUNTIFS($B$2:B4000,B4000,$G$2:G4000,G4000)&gt;1,0,1)</f>
        <v>0</v>
      </c>
    </row>
    <row r="4001" spans="1:24" hidden="1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  <c r="X4001">
        <f>IF(COUNTIFS($B$2:B4001,B4001,$G$2:G4001,G4001)&gt;1,0,1)</f>
        <v>1</v>
      </c>
    </row>
    <row r="4002" spans="1:24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  <c r="X4002">
        <f>IF(COUNTIFS($B$2:B4002,B4002,$G$2:G4002,G4002)&gt;1,0,1)</f>
        <v>1</v>
      </c>
    </row>
    <row r="4003" spans="1:24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  <c r="X4003">
        <f>IF(COUNTIFS($B$2:B4003,B4003,$G$2:G4003,G4003)&gt;1,0,1)</f>
        <v>0</v>
      </c>
    </row>
    <row r="4004" spans="1:24" hidden="1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  <c r="X4004">
        <f>IF(COUNTIFS($B$2:B4004,B4004,$G$2:G4004,G4004)&gt;1,0,1)</f>
        <v>1</v>
      </c>
    </row>
    <row r="4005" spans="1:24" hidden="1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  <c r="X4005">
        <f>IF(COUNTIFS($B$2:B4005,B4005,$G$2:G4005,G4005)&gt;1,0,1)</f>
        <v>0</v>
      </c>
    </row>
    <row r="4006" spans="1:24" hidden="1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  <c r="X4006">
        <f>IF(COUNTIFS($B$2:B4006,B4006,$G$2:G4006,G4006)&gt;1,0,1)</f>
        <v>0</v>
      </c>
    </row>
    <row r="4007" spans="1:24" hidden="1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  <c r="X4007">
        <f>IF(COUNTIFS($B$2:B4007,B4007,$G$2:G4007,G4007)&gt;1,0,1)</f>
        <v>1</v>
      </c>
    </row>
    <row r="4008" spans="1:24" hidden="1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  <c r="X4008">
        <f>IF(COUNTIFS($B$2:B4008,B4008,$G$2:G4008,G4008)&gt;1,0,1)</f>
        <v>0</v>
      </c>
    </row>
    <row r="4009" spans="1:24" hidden="1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  <c r="X4009">
        <f>IF(COUNTIFS($B$2:B4009,B4009,$G$2:G4009,G4009)&gt;1,0,1)</f>
        <v>0</v>
      </c>
    </row>
    <row r="4010" spans="1:24" hidden="1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  <c r="X4010">
        <f>IF(COUNTIFS($B$2:B4010,B4010,$G$2:G4010,G4010)&gt;1,0,1)</f>
        <v>1</v>
      </c>
    </row>
    <row r="4011" spans="1:24" hidden="1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  <c r="X4011">
        <f>IF(COUNTIFS($B$2:B4011,B4011,$G$2:G4011,G4011)&gt;1,0,1)</f>
        <v>1</v>
      </c>
    </row>
    <row r="4012" spans="1:24" hidden="1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  <c r="X4012">
        <f>IF(COUNTIFS($B$2:B4012,B4012,$G$2:G4012,G4012)&gt;1,0,1)</f>
        <v>1</v>
      </c>
    </row>
    <row r="4013" spans="1:24" hidden="1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  <c r="X4013">
        <f>IF(COUNTIFS($B$2:B4013,B4013,$G$2:G4013,G4013)&gt;1,0,1)</f>
        <v>0</v>
      </c>
    </row>
    <row r="4014" spans="1:24" hidden="1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  <c r="X4014">
        <f>IF(COUNTIFS($B$2:B4014,B4014,$G$2:G4014,G4014)&gt;1,0,1)</f>
        <v>1</v>
      </c>
    </row>
    <row r="4015" spans="1:24" hidden="1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  <c r="X4015">
        <f>IF(COUNTIFS($B$2:B4015,B4015,$G$2:G4015,G4015)&gt;1,0,1)</f>
        <v>1</v>
      </c>
    </row>
    <row r="4016" spans="1:24" hidden="1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  <c r="X4016">
        <f>IF(COUNTIFS($B$2:B4016,B4016,$G$2:G4016,G4016)&gt;1,0,1)</f>
        <v>0</v>
      </c>
    </row>
    <row r="4017" spans="1:24" hidden="1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  <c r="X4017">
        <f>IF(COUNTIFS($B$2:B4017,B4017,$G$2:G4017,G4017)&gt;1,0,1)</f>
        <v>0</v>
      </c>
    </row>
    <row r="4018" spans="1:24" hidden="1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  <c r="X4018">
        <f>IF(COUNTIFS($B$2:B4018,B4018,$G$2:G4018,G4018)&gt;1,0,1)</f>
        <v>0</v>
      </c>
    </row>
    <row r="4019" spans="1:24" hidden="1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  <c r="X4019">
        <f>IF(COUNTIFS($B$2:B4019,B4019,$G$2:G4019,G4019)&gt;1,0,1)</f>
        <v>0</v>
      </c>
    </row>
    <row r="4020" spans="1:24" hidden="1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  <c r="X4020">
        <f>IF(COUNTIFS($B$2:B4020,B4020,$G$2:G4020,G4020)&gt;1,0,1)</f>
        <v>0</v>
      </c>
    </row>
    <row r="4021" spans="1:24" hidden="1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  <c r="X4021">
        <f>IF(COUNTIFS($B$2:B4021,B4021,$G$2:G4021,G4021)&gt;1,0,1)</f>
        <v>0</v>
      </c>
    </row>
    <row r="4022" spans="1:24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  <c r="X4022">
        <f>IF(COUNTIFS($B$2:B4022,B4022,$G$2:G4022,G4022)&gt;1,0,1)</f>
        <v>1</v>
      </c>
    </row>
    <row r="4023" spans="1:24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  <c r="X4023">
        <f>IF(COUNTIFS($B$2:B4023,B4023,$G$2:G4023,G4023)&gt;1,0,1)</f>
        <v>0</v>
      </c>
    </row>
    <row r="4024" spans="1:24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  <c r="X4024">
        <f>IF(COUNTIFS($B$2:B4024,B4024,$G$2:G4024,G4024)&gt;1,0,1)</f>
        <v>0</v>
      </c>
    </row>
    <row r="4025" spans="1:24" hidden="1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  <c r="X4025">
        <f>IF(COUNTIFS($B$2:B4025,B4025,$G$2:G4025,G4025)&gt;1,0,1)</f>
        <v>1</v>
      </c>
    </row>
    <row r="4026" spans="1:24" hidden="1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  <c r="X4026">
        <f>IF(COUNTIFS($B$2:B4026,B4026,$G$2:G4026,G4026)&gt;1,0,1)</f>
        <v>0</v>
      </c>
    </row>
    <row r="4027" spans="1:24" hidden="1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  <c r="X4027">
        <f>IF(COUNTIFS($B$2:B4027,B4027,$G$2:G4027,G4027)&gt;1,0,1)</f>
        <v>1</v>
      </c>
    </row>
    <row r="4028" spans="1:24" hidden="1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  <c r="X4028">
        <f>IF(COUNTIFS($B$2:B4028,B4028,$G$2:G4028,G4028)&gt;1,0,1)</f>
        <v>0</v>
      </c>
    </row>
    <row r="4029" spans="1:24" hidden="1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  <c r="X4029">
        <f>IF(COUNTIFS($B$2:B4029,B4029,$G$2:G4029,G4029)&gt;1,0,1)</f>
        <v>0</v>
      </c>
    </row>
    <row r="4030" spans="1:24" hidden="1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  <c r="X4030">
        <f>IF(COUNTIFS($B$2:B4030,B4030,$G$2:G4030,G4030)&gt;1,0,1)</f>
        <v>0</v>
      </c>
    </row>
    <row r="4031" spans="1:24" hidden="1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  <c r="X4031">
        <f>IF(COUNTIFS($B$2:B4031,B4031,$G$2:G4031,G4031)&gt;1,0,1)</f>
        <v>1</v>
      </c>
    </row>
    <row r="4032" spans="1:24" hidden="1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  <c r="X4032">
        <f>IF(COUNTIFS($B$2:B4032,B4032,$G$2:G4032,G4032)&gt;1,0,1)</f>
        <v>0</v>
      </c>
    </row>
    <row r="4033" spans="1:24" hidden="1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  <c r="X4033">
        <f>IF(COUNTIFS($B$2:B4033,B4033,$G$2:G4033,G4033)&gt;1,0,1)</f>
        <v>1</v>
      </c>
    </row>
    <row r="4034" spans="1:24" hidden="1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  <c r="X4034">
        <f>IF(COUNTIFS($B$2:B4034,B4034,$G$2:G4034,G4034)&gt;1,0,1)</f>
        <v>0</v>
      </c>
    </row>
    <row r="4035" spans="1:24" hidden="1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  <c r="X4035">
        <f>IF(COUNTIFS($B$2:B4035,B4035,$G$2:G4035,G4035)&gt;1,0,1)</f>
        <v>0</v>
      </c>
    </row>
    <row r="4036" spans="1:24" hidden="1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  <c r="X4036">
        <f>IF(COUNTIFS($B$2:B4036,B4036,$G$2:G4036,G4036)&gt;1,0,1)</f>
        <v>1</v>
      </c>
    </row>
    <row r="4037" spans="1:24" hidden="1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  <c r="X4037">
        <f>IF(COUNTIFS($B$2:B4037,B4037,$G$2:G4037,G4037)&gt;1,0,1)</f>
        <v>0</v>
      </c>
    </row>
    <row r="4038" spans="1:24" hidden="1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  <c r="X4038">
        <f>IF(COUNTIFS($B$2:B4038,B4038,$G$2:G4038,G4038)&gt;1,0,1)</f>
        <v>1</v>
      </c>
    </row>
    <row r="4039" spans="1:24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  <c r="X4039">
        <f>IF(COUNTIFS($B$2:B4039,B4039,$G$2:G4039,G4039)&gt;1,0,1)</f>
        <v>1</v>
      </c>
    </row>
    <row r="4040" spans="1:24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  <c r="X4040">
        <f>IF(COUNTIFS($B$2:B4040,B4040,$G$2:G4040,G4040)&gt;1,0,1)</f>
        <v>0</v>
      </c>
    </row>
    <row r="4041" spans="1:24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  <c r="X4041">
        <f>IF(COUNTIFS($B$2:B4041,B4041,$G$2:G4041,G4041)&gt;1,0,1)</f>
        <v>0</v>
      </c>
    </row>
    <row r="4042" spans="1:24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  <c r="X4042">
        <f>IF(COUNTIFS($B$2:B4042,B4042,$G$2:G4042,G4042)&gt;1,0,1)</f>
        <v>0</v>
      </c>
    </row>
    <row r="4043" spans="1:24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  <c r="X4043">
        <f>IF(COUNTIFS($B$2:B4043,B4043,$G$2:G4043,G4043)&gt;1,0,1)</f>
        <v>0</v>
      </c>
    </row>
    <row r="4044" spans="1:24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  <c r="X4044">
        <f>IF(COUNTIFS($B$2:B4044,B4044,$G$2:G4044,G4044)&gt;1,0,1)</f>
        <v>0</v>
      </c>
    </row>
    <row r="4045" spans="1:24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  <c r="X4045">
        <f>IF(COUNTIFS($B$2:B4045,B4045,$G$2:G4045,G4045)&gt;1,0,1)</f>
        <v>0</v>
      </c>
    </row>
    <row r="4046" spans="1:24" hidden="1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  <c r="X4046">
        <f>IF(COUNTIFS($B$2:B4046,B4046,$G$2:G4046,G4046)&gt;1,0,1)</f>
        <v>1</v>
      </c>
    </row>
    <row r="4047" spans="1:24" hidden="1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  <c r="X4047">
        <f>IF(COUNTIFS($B$2:B4047,B4047,$G$2:G4047,G4047)&gt;1,0,1)</f>
        <v>1</v>
      </c>
    </row>
    <row r="4048" spans="1:24" hidden="1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  <c r="X4048">
        <f>IF(COUNTIFS($B$2:B4048,B4048,$G$2:G4048,G4048)&gt;1,0,1)</f>
        <v>1</v>
      </c>
    </row>
    <row r="4049" spans="1:24" hidden="1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  <c r="X4049">
        <f>IF(COUNTIFS($B$2:B4049,B4049,$G$2:G4049,G4049)&gt;1,0,1)</f>
        <v>1</v>
      </c>
    </row>
    <row r="4050" spans="1:24" hidden="1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  <c r="X4050">
        <f>IF(COUNTIFS($B$2:B4050,B4050,$G$2:G4050,G4050)&gt;1,0,1)</f>
        <v>0</v>
      </c>
    </row>
    <row r="4051" spans="1:24" hidden="1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  <c r="X4051">
        <f>IF(COUNTIFS($B$2:B4051,B4051,$G$2:G4051,G4051)&gt;1,0,1)</f>
        <v>1</v>
      </c>
    </row>
    <row r="4052" spans="1:24" hidden="1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  <c r="X4052">
        <f>IF(COUNTIFS($B$2:B4052,B4052,$G$2:G4052,G4052)&gt;1,0,1)</f>
        <v>0</v>
      </c>
    </row>
    <row r="4053" spans="1:24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  <c r="X4053">
        <f>IF(COUNTIFS($B$2:B4053,B4053,$G$2:G4053,G4053)&gt;1,0,1)</f>
        <v>1</v>
      </c>
    </row>
    <row r="4054" spans="1:24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  <c r="X4054">
        <f>IF(COUNTIFS($B$2:B4054,B4054,$G$2:G4054,G4054)&gt;1,0,1)</f>
        <v>0</v>
      </c>
    </row>
    <row r="4055" spans="1:24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  <c r="X4055">
        <f>IF(COUNTIFS($B$2:B4055,B4055,$G$2:G4055,G4055)&gt;1,0,1)</f>
        <v>0</v>
      </c>
    </row>
    <row r="4056" spans="1:24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  <c r="X4056">
        <f>IF(COUNTIFS($B$2:B4056,B4056,$G$2:G4056,G4056)&gt;1,0,1)</f>
        <v>0</v>
      </c>
    </row>
    <row r="4057" spans="1:24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  <c r="X4057">
        <f>IF(COUNTIFS($B$2:B4057,B4057,$G$2:G4057,G4057)&gt;1,0,1)</f>
        <v>0</v>
      </c>
    </row>
    <row r="4058" spans="1:24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  <c r="X4058">
        <f>IF(COUNTIFS($B$2:B4058,B4058,$G$2:G4058,G4058)&gt;1,0,1)</f>
        <v>0</v>
      </c>
    </row>
    <row r="4059" spans="1:24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  <c r="X4059">
        <f>IF(COUNTIFS($B$2:B4059,B4059,$G$2:G4059,G4059)&gt;1,0,1)</f>
        <v>1</v>
      </c>
    </row>
    <row r="4060" spans="1:24" hidden="1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  <c r="X4060">
        <f>IF(COUNTIFS($B$2:B4060,B4060,$G$2:G4060,G4060)&gt;1,0,1)</f>
        <v>1</v>
      </c>
    </row>
    <row r="4061" spans="1:24" hidden="1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  <c r="X4061">
        <f>IF(COUNTIFS($B$2:B4061,B4061,$G$2:G4061,G4061)&gt;1,0,1)</f>
        <v>0</v>
      </c>
    </row>
    <row r="4062" spans="1:24" hidden="1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  <c r="X4062">
        <f>IF(COUNTIFS($B$2:B4062,B4062,$G$2:G4062,G4062)&gt;1,0,1)</f>
        <v>1</v>
      </c>
    </row>
    <row r="4063" spans="1:24" hidden="1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  <c r="X4063">
        <f>IF(COUNTIFS($B$2:B4063,B4063,$G$2:G4063,G4063)&gt;1,0,1)</f>
        <v>1</v>
      </c>
    </row>
    <row r="4064" spans="1:24" hidden="1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  <c r="X4064">
        <f>IF(COUNTIFS($B$2:B4064,B4064,$G$2:G4064,G4064)&gt;1,0,1)</f>
        <v>1</v>
      </c>
    </row>
    <row r="4065" spans="1:24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  <c r="X4065">
        <f>IF(COUNTIFS($B$2:B4065,B4065,$G$2:G4065,G4065)&gt;1,0,1)</f>
        <v>1</v>
      </c>
    </row>
    <row r="4066" spans="1:24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  <c r="X4066">
        <f>IF(COUNTIFS($B$2:B4066,B4066,$G$2:G4066,G4066)&gt;1,0,1)</f>
        <v>0</v>
      </c>
    </row>
    <row r="4067" spans="1:24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  <c r="X4067">
        <f>IF(COUNTIFS($B$2:B4067,B4067,$G$2:G4067,G4067)&gt;1,0,1)</f>
        <v>1</v>
      </c>
    </row>
    <row r="4068" spans="1:24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  <c r="X4068">
        <f>IF(COUNTIFS($B$2:B4068,B4068,$G$2:G4068,G4068)&gt;1,0,1)</f>
        <v>0</v>
      </c>
    </row>
    <row r="4069" spans="1:24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  <c r="X4069">
        <f>IF(COUNTIFS($B$2:B4069,B4069,$G$2:G4069,G4069)&gt;1,0,1)</f>
        <v>0</v>
      </c>
    </row>
    <row r="4070" spans="1:24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  <c r="X4070">
        <f>IF(COUNTIFS($B$2:B4070,B4070,$G$2:G4070,G4070)&gt;1,0,1)</f>
        <v>0</v>
      </c>
    </row>
    <row r="4071" spans="1:24" hidden="1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  <c r="X4071">
        <f>IF(COUNTIFS($B$2:B4071,B4071,$G$2:G4071,G4071)&gt;1,0,1)</f>
        <v>1</v>
      </c>
    </row>
    <row r="4072" spans="1:24" hidden="1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  <c r="X4072">
        <f>IF(COUNTIFS($B$2:B4072,B4072,$G$2:G4072,G4072)&gt;1,0,1)</f>
        <v>0</v>
      </c>
    </row>
    <row r="4073" spans="1:24" hidden="1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  <c r="X4073">
        <f>IF(COUNTIFS($B$2:B4073,B4073,$G$2:G4073,G4073)&gt;1,0,1)</f>
        <v>0</v>
      </c>
    </row>
    <row r="4074" spans="1:24" hidden="1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  <c r="X4074">
        <f>IF(COUNTIFS($B$2:B4074,B4074,$G$2:G4074,G4074)&gt;1,0,1)</f>
        <v>1</v>
      </c>
    </row>
    <row r="4075" spans="1:24" hidden="1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  <c r="X4075">
        <f>IF(COUNTIFS($B$2:B4075,B4075,$G$2:G4075,G4075)&gt;1,0,1)</f>
        <v>1</v>
      </c>
    </row>
    <row r="4076" spans="1:24" hidden="1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  <c r="X4076">
        <f>IF(COUNTIFS($B$2:B4076,B4076,$G$2:G4076,G4076)&gt;1,0,1)</f>
        <v>1</v>
      </c>
    </row>
    <row r="4077" spans="1:24" hidden="1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  <c r="X4077">
        <f>IF(COUNTIFS($B$2:B4077,B4077,$G$2:G4077,G4077)&gt;1,0,1)</f>
        <v>0</v>
      </c>
    </row>
    <row r="4078" spans="1:24" hidden="1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  <c r="X4078">
        <f>IF(COUNTIFS($B$2:B4078,B4078,$G$2:G4078,G4078)&gt;1,0,1)</f>
        <v>1</v>
      </c>
    </row>
    <row r="4079" spans="1:24" hidden="1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  <c r="X4079">
        <f>IF(COUNTIFS($B$2:B4079,B4079,$G$2:G4079,G4079)&gt;1,0,1)</f>
        <v>0</v>
      </c>
    </row>
    <row r="4080" spans="1:24" hidden="1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  <c r="X4080">
        <f>IF(COUNTIFS($B$2:B4080,B4080,$G$2:G4080,G4080)&gt;1,0,1)</f>
        <v>0</v>
      </c>
    </row>
    <row r="4081" spans="1:24" hidden="1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  <c r="X4081">
        <f>IF(COUNTIFS($B$2:B4081,B4081,$G$2:G4081,G4081)&gt;1,0,1)</f>
        <v>1</v>
      </c>
    </row>
    <row r="4082" spans="1:24" hidden="1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  <c r="X4082">
        <f>IF(COUNTIFS($B$2:B4082,B4082,$G$2:G4082,G4082)&gt;1,0,1)</f>
        <v>1</v>
      </c>
    </row>
    <row r="4083" spans="1:24" hidden="1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  <c r="X4083">
        <f>IF(COUNTIFS($B$2:B4083,B4083,$G$2:G4083,G4083)&gt;1,0,1)</f>
        <v>0</v>
      </c>
    </row>
    <row r="4084" spans="1:24" hidden="1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  <c r="X4084">
        <f>IF(COUNTIFS($B$2:B4084,B4084,$G$2:G4084,G4084)&gt;1,0,1)</f>
        <v>1</v>
      </c>
    </row>
    <row r="4085" spans="1:24" hidden="1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  <c r="X4085">
        <f>IF(COUNTIFS($B$2:B4085,B4085,$G$2:G4085,G4085)&gt;1,0,1)</f>
        <v>0</v>
      </c>
    </row>
    <row r="4086" spans="1:24" hidden="1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  <c r="X4086">
        <f>IF(COUNTIFS($B$2:B4086,B4086,$G$2:G4086,G4086)&gt;1,0,1)</f>
        <v>1</v>
      </c>
    </row>
    <row r="4087" spans="1:24" hidden="1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  <c r="X4087">
        <f>IF(COUNTIFS($B$2:B4087,B4087,$G$2:G4087,G4087)&gt;1,0,1)</f>
        <v>1</v>
      </c>
    </row>
    <row r="4088" spans="1:24" hidden="1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  <c r="X4088">
        <f>IF(COUNTIFS($B$2:B4088,B4088,$G$2:G4088,G4088)&gt;1,0,1)</f>
        <v>0</v>
      </c>
    </row>
    <row r="4089" spans="1:24" hidden="1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  <c r="X4089">
        <f>IF(COUNTIFS($B$2:B4089,B4089,$G$2:G4089,G4089)&gt;1,0,1)</f>
        <v>0</v>
      </c>
    </row>
    <row r="4090" spans="1:24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  <c r="X4090">
        <f>IF(COUNTIFS($B$2:B4090,B4090,$G$2:G4090,G4090)&gt;1,0,1)</f>
        <v>1</v>
      </c>
    </row>
    <row r="4091" spans="1:24" hidden="1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  <c r="X4091">
        <f>IF(COUNTIFS($B$2:B4091,B4091,$G$2:G4091,G4091)&gt;1,0,1)</f>
        <v>1</v>
      </c>
    </row>
    <row r="4092" spans="1:24" hidden="1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  <c r="X4092">
        <f>IF(COUNTIFS($B$2:B4092,B4092,$G$2:G4092,G4092)&gt;1,0,1)</f>
        <v>0</v>
      </c>
    </row>
    <row r="4093" spans="1:24" hidden="1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  <c r="X4093">
        <f>IF(COUNTIFS($B$2:B4093,B4093,$G$2:G4093,G4093)&gt;1,0,1)</f>
        <v>0</v>
      </c>
    </row>
    <row r="4094" spans="1:24" hidden="1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  <c r="X4094">
        <f>IF(COUNTIFS($B$2:B4094,B4094,$G$2:G4094,G4094)&gt;1,0,1)</f>
        <v>1</v>
      </c>
    </row>
    <row r="4095" spans="1:24" hidden="1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  <c r="X4095">
        <f>IF(COUNTIFS($B$2:B4095,B4095,$G$2:G4095,G4095)&gt;1,0,1)</f>
        <v>1</v>
      </c>
    </row>
    <row r="4096" spans="1:24" hidden="1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  <c r="X4096">
        <f>IF(COUNTIFS($B$2:B4096,B4096,$G$2:G4096,G4096)&gt;1,0,1)</f>
        <v>0</v>
      </c>
    </row>
    <row r="4097" spans="1:24" hidden="1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  <c r="X4097">
        <f>IF(COUNTIFS($B$2:B4097,B4097,$G$2:G4097,G4097)&gt;1,0,1)</f>
        <v>0</v>
      </c>
    </row>
    <row r="4098" spans="1:24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  <c r="X4098">
        <f>IF(COUNTIFS($B$2:B4098,B4098,$G$2:G4098,G4098)&gt;1,0,1)</f>
        <v>1</v>
      </c>
    </row>
    <row r="4099" spans="1:24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  <c r="X4099">
        <f>IF(COUNTIFS($B$2:B4099,B4099,$G$2:G4099,G4099)&gt;1,0,1)</f>
        <v>0</v>
      </c>
    </row>
    <row r="4100" spans="1:24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  <c r="X4100">
        <f>IF(COUNTIFS($B$2:B4100,B4100,$G$2:G4100,G4100)&gt;1,0,1)</f>
        <v>0</v>
      </c>
    </row>
    <row r="4101" spans="1:24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  <c r="X4101">
        <f>IF(COUNTIFS($B$2:B4101,B4101,$G$2:G4101,G4101)&gt;1,0,1)</f>
        <v>0</v>
      </c>
    </row>
    <row r="4102" spans="1:24" hidden="1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  <c r="X4102">
        <f>IF(COUNTIFS($B$2:B4102,B4102,$G$2:G4102,G4102)&gt;1,0,1)</f>
        <v>1</v>
      </c>
    </row>
    <row r="4103" spans="1:24" hidden="1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  <c r="X4103">
        <f>IF(COUNTIFS($B$2:B4103,B4103,$G$2:G4103,G4103)&gt;1,0,1)</f>
        <v>0</v>
      </c>
    </row>
    <row r="4104" spans="1:24" hidden="1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  <c r="X4104">
        <f>IF(COUNTIFS($B$2:B4104,B4104,$G$2:G4104,G4104)&gt;1,0,1)</f>
        <v>0</v>
      </c>
    </row>
    <row r="4105" spans="1:24" hidden="1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  <c r="X4105">
        <f>IF(COUNTIFS($B$2:B4105,B4105,$G$2:G4105,G4105)&gt;1,0,1)</f>
        <v>1</v>
      </c>
    </row>
    <row r="4106" spans="1:24" hidden="1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  <c r="X4106">
        <f>IF(COUNTIFS($B$2:B4106,B4106,$G$2:G4106,G4106)&gt;1,0,1)</f>
        <v>1</v>
      </c>
    </row>
    <row r="4107" spans="1:24" hidden="1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  <c r="X4107">
        <f>IF(COUNTIFS($B$2:B4107,B4107,$G$2:G4107,G4107)&gt;1,0,1)</f>
        <v>0</v>
      </c>
    </row>
    <row r="4108" spans="1:24" hidden="1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  <c r="X4108">
        <f>IF(COUNTIFS($B$2:B4108,B4108,$G$2:G4108,G4108)&gt;1,0,1)</f>
        <v>1</v>
      </c>
    </row>
    <row r="4109" spans="1:24" hidden="1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  <c r="X4109">
        <f>IF(COUNTIFS($B$2:B4109,B4109,$G$2:G4109,G4109)&gt;1,0,1)</f>
        <v>1</v>
      </c>
    </row>
    <row r="4110" spans="1:24" hidden="1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  <c r="X4110">
        <f>IF(COUNTIFS($B$2:B4110,B4110,$G$2:G4110,G4110)&gt;1,0,1)</f>
        <v>0</v>
      </c>
    </row>
    <row r="4111" spans="1:24" hidden="1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  <c r="X4111">
        <f>IF(COUNTIFS($B$2:B4111,B4111,$G$2:G4111,G4111)&gt;1,0,1)</f>
        <v>1</v>
      </c>
    </row>
    <row r="4112" spans="1:24" hidden="1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  <c r="X4112">
        <f>IF(COUNTIFS($B$2:B4112,B4112,$G$2:G4112,G4112)&gt;1,0,1)</f>
        <v>0</v>
      </c>
    </row>
    <row r="4113" spans="1:24" hidden="1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  <c r="X4113">
        <f>IF(COUNTIFS($B$2:B4113,B4113,$G$2:G4113,G4113)&gt;1,0,1)</f>
        <v>0</v>
      </c>
    </row>
    <row r="4114" spans="1:24" hidden="1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  <c r="X4114">
        <f>IF(COUNTIFS($B$2:B4114,B4114,$G$2:G4114,G4114)&gt;1,0,1)</f>
        <v>0</v>
      </c>
    </row>
    <row r="4115" spans="1:24" hidden="1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  <c r="X4115">
        <f>IF(COUNTIFS($B$2:B4115,B4115,$G$2:G4115,G4115)&gt;1,0,1)</f>
        <v>1</v>
      </c>
    </row>
    <row r="4116" spans="1:24" hidden="1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  <c r="X4116">
        <f>IF(COUNTIFS($B$2:B4116,B4116,$G$2:G4116,G4116)&gt;1,0,1)</f>
        <v>0</v>
      </c>
    </row>
    <row r="4117" spans="1:24" hidden="1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  <c r="X4117">
        <f>IF(COUNTIFS($B$2:B4117,B4117,$G$2:G4117,G4117)&gt;1,0,1)</f>
        <v>1</v>
      </c>
    </row>
    <row r="4118" spans="1:24" hidden="1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  <c r="X4118">
        <f>IF(COUNTIFS($B$2:B4118,B4118,$G$2:G4118,G4118)&gt;1,0,1)</f>
        <v>1</v>
      </c>
    </row>
    <row r="4119" spans="1:24" hidden="1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  <c r="X4119">
        <f>IF(COUNTIFS($B$2:B4119,B4119,$G$2:G4119,G4119)&gt;1,0,1)</f>
        <v>0</v>
      </c>
    </row>
    <row r="4120" spans="1:24" hidden="1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  <c r="X4120">
        <f>IF(COUNTIFS($B$2:B4120,B4120,$G$2:G4120,G4120)&gt;1,0,1)</f>
        <v>0</v>
      </c>
    </row>
    <row r="4121" spans="1:24" hidden="1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  <c r="X4121">
        <f>IF(COUNTIFS($B$2:B4121,B4121,$G$2:G4121,G4121)&gt;1,0,1)</f>
        <v>0</v>
      </c>
    </row>
    <row r="4122" spans="1:24" hidden="1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  <c r="X4122">
        <f>IF(COUNTIFS($B$2:B4122,B4122,$G$2:G4122,G4122)&gt;1,0,1)</f>
        <v>1</v>
      </c>
    </row>
    <row r="4123" spans="1:24" hidden="1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  <c r="X4123">
        <f>IF(COUNTIFS($B$2:B4123,B4123,$G$2:G4123,G4123)&gt;1,0,1)</f>
        <v>1</v>
      </c>
    </row>
    <row r="4124" spans="1:24" hidden="1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  <c r="X4124">
        <f>IF(COUNTIFS($B$2:B4124,B4124,$G$2:G4124,G4124)&gt;1,0,1)</f>
        <v>0</v>
      </c>
    </row>
    <row r="4125" spans="1:24" hidden="1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  <c r="X4125">
        <f>IF(COUNTIFS($B$2:B4125,B4125,$G$2:G4125,G4125)&gt;1,0,1)</f>
        <v>0</v>
      </c>
    </row>
    <row r="4126" spans="1:24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  <c r="X4126">
        <f>IF(COUNTIFS($B$2:B4126,B4126,$G$2:G4126,G4126)&gt;1,0,1)</f>
        <v>1</v>
      </c>
    </row>
    <row r="4127" spans="1:24" hidden="1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  <c r="X4127">
        <f>IF(COUNTIFS($B$2:B4127,B4127,$G$2:G4127,G4127)&gt;1,0,1)</f>
        <v>1</v>
      </c>
    </row>
    <row r="4128" spans="1:24" hidden="1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  <c r="X4128">
        <f>IF(COUNTIFS($B$2:B4128,B4128,$G$2:G4128,G4128)&gt;1,0,1)</f>
        <v>1</v>
      </c>
    </row>
    <row r="4129" spans="1:24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  <c r="X4129">
        <f>IF(COUNTIFS($B$2:B4129,B4129,$G$2:G4129,G4129)&gt;1,0,1)</f>
        <v>1</v>
      </c>
    </row>
    <row r="4130" spans="1:24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  <c r="X4130">
        <f>IF(COUNTIFS($B$2:B4130,B4130,$G$2:G4130,G4130)&gt;1,0,1)</f>
        <v>0</v>
      </c>
    </row>
    <row r="4131" spans="1:24" hidden="1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  <c r="X4131">
        <f>IF(COUNTIFS($B$2:B4131,B4131,$G$2:G4131,G4131)&gt;1,0,1)</f>
        <v>1</v>
      </c>
    </row>
    <row r="4132" spans="1:24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  <c r="X4132">
        <f>IF(COUNTIFS($B$2:B4132,B4132,$G$2:G4132,G4132)&gt;1,0,1)</f>
        <v>1</v>
      </c>
    </row>
    <row r="4133" spans="1:24" hidden="1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  <c r="X4133">
        <f>IF(COUNTIFS($B$2:B4133,B4133,$G$2:G4133,G4133)&gt;1,0,1)</f>
        <v>1</v>
      </c>
    </row>
    <row r="4134" spans="1:24" hidden="1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  <c r="X4134">
        <f>IF(COUNTIFS($B$2:B4134,B4134,$G$2:G4134,G4134)&gt;1,0,1)</f>
        <v>0</v>
      </c>
    </row>
    <row r="4135" spans="1:24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  <c r="X4135">
        <f>IF(COUNTIFS($B$2:B4135,B4135,$G$2:G4135,G4135)&gt;1,0,1)</f>
        <v>1</v>
      </c>
    </row>
    <row r="4136" spans="1:24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  <c r="X4136">
        <f>IF(COUNTIFS($B$2:B4136,B4136,$G$2:G4136,G4136)&gt;1,0,1)</f>
        <v>0</v>
      </c>
    </row>
    <row r="4137" spans="1:24" hidden="1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  <c r="X4137">
        <f>IF(COUNTIFS($B$2:B4137,B4137,$G$2:G4137,G4137)&gt;1,0,1)</f>
        <v>1</v>
      </c>
    </row>
    <row r="4138" spans="1:24" hidden="1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  <c r="X4138">
        <f>IF(COUNTIFS($B$2:B4138,B4138,$G$2:G4138,G4138)&gt;1,0,1)</f>
        <v>0</v>
      </c>
    </row>
    <row r="4139" spans="1:24" hidden="1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  <c r="X4139">
        <f>IF(COUNTIFS($B$2:B4139,B4139,$G$2:G4139,G4139)&gt;1,0,1)</f>
        <v>1</v>
      </c>
    </row>
    <row r="4140" spans="1:24" hidden="1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  <c r="X4140">
        <f>IF(COUNTIFS($B$2:B4140,B4140,$G$2:G4140,G4140)&gt;1,0,1)</f>
        <v>1</v>
      </c>
    </row>
    <row r="4141" spans="1:24" hidden="1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  <c r="X4141">
        <f>IF(COUNTIFS($B$2:B4141,B4141,$G$2:G4141,G4141)&gt;1,0,1)</f>
        <v>1</v>
      </c>
    </row>
    <row r="4142" spans="1:24" hidden="1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  <c r="X4142">
        <f>IF(COUNTIFS($B$2:B4142,B4142,$G$2:G4142,G4142)&gt;1,0,1)</f>
        <v>0</v>
      </c>
    </row>
    <row r="4143" spans="1:24" hidden="1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  <c r="X4143">
        <f>IF(COUNTIFS($B$2:B4143,B4143,$G$2:G4143,G4143)&gt;1,0,1)</f>
        <v>1</v>
      </c>
    </row>
    <row r="4144" spans="1:24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  <c r="X4144">
        <f>IF(COUNTIFS($B$2:B4144,B4144,$G$2:G4144,G4144)&gt;1,0,1)</f>
        <v>1</v>
      </c>
    </row>
    <row r="4145" spans="1:24" hidden="1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  <c r="X4145">
        <f>IF(COUNTIFS($B$2:B4145,B4145,$G$2:G4145,G4145)&gt;1,0,1)</f>
        <v>1</v>
      </c>
    </row>
    <row r="4146" spans="1:24" hidden="1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  <c r="X4146">
        <f>IF(COUNTIFS($B$2:B4146,B4146,$G$2:G4146,G4146)&gt;1,0,1)</f>
        <v>0</v>
      </c>
    </row>
    <row r="4147" spans="1:24" hidden="1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  <c r="X4147">
        <f>IF(COUNTIFS($B$2:B4147,B4147,$G$2:G4147,G4147)&gt;1,0,1)</f>
        <v>0</v>
      </c>
    </row>
    <row r="4148" spans="1:24" hidden="1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  <c r="X4148">
        <f>IF(COUNTIFS($B$2:B4148,B4148,$G$2:G4148,G4148)&gt;1,0,1)</f>
        <v>1</v>
      </c>
    </row>
    <row r="4149" spans="1:24" hidden="1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  <c r="X4149">
        <f>IF(COUNTIFS($B$2:B4149,B4149,$G$2:G4149,G4149)&gt;1,0,1)</f>
        <v>1</v>
      </c>
    </row>
    <row r="4150" spans="1:24" hidden="1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  <c r="X4150">
        <f>IF(COUNTIFS($B$2:B4150,B4150,$G$2:G4150,G4150)&gt;1,0,1)</f>
        <v>0</v>
      </c>
    </row>
    <row r="4151" spans="1:24" hidden="1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  <c r="X4151">
        <f>IF(COUNTIFS($B$2:B4151,B4151,$G$2:G4151,G4151)&gt;1,0,1)</f>
        <v>0</v>
      </c>
    </row>
    <row r="4152" spans="1:24" hidden="1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  <c r="X4152">
        <f>IF(COUNTIFS($B$2:B4152,B4152,$G$2:G4152,G4152)&gt;1,0,1)</f>
        <v>0</v>
      </c>
    </row>
    <row r="4153" spans="1:24" hidden="1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  <c r="X4153">
        <f>IF(COUNTIFS($B$2:B4153,B4153,$G$2:G4153,G4153)&gt;1,0,1)</f>
        <v>1</v>
      </c>
    </row>
    <row r="4154" spans="1:24" hidden="1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  <c r="X4154">
        <f>IF(COUNTIFS($B$2:B4154,B4154,$G$2:G4154,G4154)&gt;1,0,1)</f>
        <v>0</v>
      </c>
    </row>
    <row r="4155" spans="1:24" hidden="1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  <c r="X4155">
        <f>IF(COUNTIFS($B$2:B4155,B4155,$G$2:G4155,G4155)&gt;1,0,1)</f>
        <v>0</v>
      </c>
    </row>
    <row r="4156" spans="1:24" hidden="1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  <c r="X4156">
        <f>IF(COUNTIFS($B$2:B4156,B4156,$G$2:G4156,G4156)&gt;1,0,1)</f>
        <v>1</v>
      </c>
    </row>
    <row r="4157" spans="1:24" hidden="1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  <c r="X4157">
        <f>IF(COUNTIFS($B$2:B4157,B4157,$G$2:G4157,G4157)&gt;1,0,1)</f>
        <v>0</v>
      </c>
    </row>
    <row r="4158" spans="1:24" hidden="1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  <c r="X4158">
        <f>IF(COUNTIFS($B$2:B4158,B4158,$G$2:G4158,G4158)&gt;1,0,1)</f>
        <v>1</v>
      </c>
    </row>
    <row r="4159" spans="1:24" hidden="1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  <c r="X4159">
        <f>IF(COUNTIFS($B$2:B4159,B4159,$G$2:G4159,G4159)&gt;1,0,1)</f>
        <v>0</v>
      </c>
    </row>
    <row r="4160" spans="1:24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  <c r="X4160">
        <f>IF(COUNTIFS($B$2:B4160,B4160,$G$2:G4160,G4160)&gt;1,0,1)</f>
        <v>1</v>
      </c>
    </row>
    <row r="4161" spans="1:24" hidden="1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  <c r="X4161">
        <f>IF(COUNTIFS($B$2:B4161,B4161,$G$2:G4161,G4161)&gt;1,0,1)</f>
        <v>1</v>
      </c>
    </row>
    <row r="4162" spans="1:24" hidden="1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  <c r="X4162">
        <f>IF(COUNTIFS($B$2:B4162,B4162,$G$2:G4162,G4162)&gt;1,0,1)</f>
        <v>1</v>
      </c>
    </row>
    <row r="4163" spans="1:24" hidden="1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  <c r="X4163">
        <f>IF(COUNTIFS($B$2:B4163,B4163,$G$2:G4163,G4163)&gt;1,0,1)</f>
        <v>0</v>
      </c>
    </row>
    <row r="4164" spans="1:24" hidden="1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  <c r="X4164">
        <f>IF(COUNTIFS($B$2:B4164,B4164,$G$2:G4164,G4164)&gt;1,0,1)</f>
        <v>1</v>
      </c>
    </row>
    <row r="4165" spans="1:24" hidden="1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  <c r="X4165">
        <f>IF(COUNTIFS($B$2:B4165,B4165,$G$2:G4165,G4165)&gt;1,0,1)</f>
        <v>0</v>
      </c>
    </row>
    <row r="4166" spans="1:24" hidden="1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  <c r="X4166">
        <f>IF(COUNTIFS($B$2:B4166,B4166,$G$2:G4166,G4166)&gt;1,0,1)</f>
        <v>1</v>
      </c>
    </row>
    <row r="4167" spans="1:24" hidden="1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  <c r="X4167">
        <f>IF(COUNTIFS($B$2:B4167,B4167,$G$2:G4167,G4167)&gt;1,0,1)</f>
        <v>0</v>
      </c>
    </row>
    <row r="4168" spans="1:24" hidden="1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  <c r="X4168">
        <f>IF(COUNTIFS($B$2:B4168,B4168,$G$2:G4168,G4168)&gt;1,0,1)</f>
        <v>1</v>
      </c>
    </row>
    <row r="4169" spans="1:24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  <c r="X4169">
        <f>IF(COUNTIFS($B$2:B4169,B4169,$G$2:G4169,G4169)&gt;1,0,1)</f>
        <v>1</v>
      </c>
    </row>
    <row r="4170" spans="1:24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  <c r="X4170">
        <f>IF(COUNTIFS($B$2:B4170,B4170,$G$2:G4170,G4170)&gt;1,0,1)</f>
        <v>0</v>
      </c>
    </row>
    <row r="4171" spans="1:24" hidden="1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  <c r="X4171">
        <f>IF(COUNTIFS($B$2:B4171,B4171,$G$2:G4171,G4171)&gt;1,0,1)</f>
        <v>1</v>
      </c>
    </row>
    <row r="4172" spans="1:24" hidden="1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  <c r="X4172">
        <f>IF(COUNTIFS($B$2:B4172,B4172,$G$2:G4172,G4172)&gt;1,0,1)</f>
        <v>0</v>
      </c>
    </row>
    <row r="4173" spans="1:24" hidden="1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  <c r="X4173">
        <f>IF(COUNTIFS($B$2:B4173,B4173,$G$2:G4173,G4173)&gt;1,0,1)</f>
        <v>1</v>
      </c>
    </row>
    <row r="4174" spans="1:24" hidden="1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  <c r="X4174">
        <f>IF(COUNTIFS($B$2:B4174,B4174,$G$2:G4174,G4174)&gt;1,0,1)</f>
        <v>1</v>
      </c>
    </row>
    <row r="4175" spans="1:24" hidden="1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  <c r="X4175">
        <f>IF(COUNTIFS($B$2:B4175,B4175,$G$2:G4175,G4175)&gt;1,0,1)</f>
        <v>0</v>
      </c>
    </row>
    <row r="4176" spans="1:24" hidden="1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  <c r="X4176">
        <f>IF(COUNTIFS($B$2:B4176,B4176,$G$2:G4176,G4176)&gt;1,0,1)</f>
        <v>0</v>
      </c>
    </row>
    <row r="4177" spans="1:24" hidden="1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  <c r="X4177">
        <f>IF(COUNTIFS($B$2:B4177,B4177,$G$2:G4177,G4177)&gt;1,0,1)</f>
        <v>1</v>
      </c>
    </row>
    <row r="4178" spans="1:24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  <c r="X4178">
        <f>IF(COUNTIFS($B$2:B4178,B4178,$G$2:G4178,G4178)&gt;1,0,1)</f>
        <v>1</v>
      </c>
    </row>
    <row r="4179" spans="1:24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  <c r="X4179">
        <f>IF(COUNTIFS($B$2:B4179,B4179,$G$2:G4179,G4179)&gt;1,0,1)</f>
        <v>0</v>
      </c>
    </row>
    <row r="4180" spans="1:24" hidden="1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  <c r="X4180">
        <f>IF(COUNTIFS($B$2:B4180,B4180,$G$2:G4180,G4180)&gt;1,0,1)</f>
        <v>1</v>
      </c>
    </row>
    <row r="4181" spans="1:24" hidden="1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  <c r="X4181">
        <f>IF(COUNTIFS($B$2:B4181,B4181,$G$2:G4181,G4181)&gt;1,0,1)</f>
        <v>1</v>
      </c>
    </row>
    <row r="4182" spans="1:24" hidden="1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  <c r="X4182">
        <f>IF(COUNTIFS($B$2:B4182,B4182,$G$2:G4182,G4182)&gt;1,0,1)</f>
        <v>1</v>
      </c>
    </row>
    <row r="4183" spans="1:24" hidden="1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  <c r="X4183">
        <f>IF(COUNTIFS($B$2:B4183,B4183,$G$2:G4183,G4183)&gt;1,0,1)</f>
        <v>1</v>
      </c>
    </row>
    <row r="4184" spans="1:24" hidden="1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  <c r="X4184">
        <f>IF(COUNTIFS($B$2:B4184,B4184,$G$2:G4184,G4184)&gt;1,0,1)</f>
        <v>0</v>
      </c>
    </row>
    <row r="4185" spans="1:24" hidden="1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  <c r="X4185">
        <f>IF(COUNTIFS($B$2:B4185,B4185,$G$2:G4185,G4185)&gt;1,0,1)</f>
        <v>0</v>
      </c>
    </row>
    <row r="4186" spans="1:24" hidden="1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  <c r="X4186">
        <f>IF(COUNTIFS($B$2:B4186,B4186,$G$2:G4186,G4186)&gt;1,0,1)</f>
        <v>1</v>
      </c>
    </row>
    <row r="4187" spans="1:24" hidden="1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  <c r="X4187">
        <f>IF(COUNTIFS($B$2:B4187,B4187,$G$2:G4187,G4187)&gt;1,0,1)</f>
        <v>1</v>
      </c>
    </row>
    <row r="4188" spans="1:24" hidden="1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  <c r="X4188">
        <f>IF(COUNTIFS($B$2:B4188,B4188,$G$2:G4188,G4188)&gt;1,0,1)</f>
        <v>1</v>
      </c>
    </row>
    <row r="4189" spans="1:24" hidden="1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  <c r="X4189">
        <f>IF(COUNTIFS($B$2:B4189,B4189,$G$2:G4189,G4189)&gt;1,0,1)</f>
        <v>0</v>
      </c>
    </row>
    <row r="4190" spans="1:24" hidden="1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  <c r="X4190">
        <f>IF(COUNTIFS($B$2:B4190,B4190,$G$2:G4190,G4190)&gt;1,0,1)</f>
        <v>0</v>
      </c>
    </row>
    <row r="4191" spans="1:24" hidden="1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  <c r="X4191">
        <f>IF(COUNTIFS($B$2:B4191,B4191,$G$2:G4191,G4191)&gt;1,0,1)</f>
        <v>1</v>
      </c>
    </row>
    <row r="4192" spans="1:24" hidden="1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  <c r="X4192">
        <f>IF(COUNTIFS($B$2:B4192,B4192,$G$2:G4192,G4192)&gt;1,0,1)</f>
        <v>1</v>
      </c>
    </row>
    <row r="4193" spans="1:24" hidden="1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  <c r="X4193">
        <f>IF(COUNTIFS($B$2:B4193,B4193,$G$2:G4193,G4193)&gt;1,0,1)</f>
        <v>1</v>
      </c>
    </row>
    <row r="4194" spans="1:24" hidden="1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  <c r="X4194">
        <f>IF(COUNTIFS($B$2:B4194,B4194,$G$2:G4194,G4194)&gt;1,0,1)</f>
        <v>1</v>
      </c>
    </row>
    <row r="4195" spans="1:24" hidden="1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  <c r="X4195">
        <f>IF(COUNTIFS($B$2:B4195,B4195,$G$2:G4195,G4195)&gt;1,0,1)</f>
        <v>0</v>
      </c>
    </row>
    <row r="4196" spans="1:24" hidden="1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  <c r="X4196">
        <f>IF(COUNTIFS($B$2:B4196,B4196,$G$2:G4196,G4196)&gt;1,0,1)</f>
        <v>1</v>
      </c>
    </row>
    <row r="4197" spans="1:24" hidden="1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  <c r="X4197">
        <f>IF(COUNTIFS($B$2:B4197,B4197,$G$2:G4197,G4197)&gt;1,0,1)</f>
        <v>1</v>
      </c>
    </row>
    <row r="4198" spans="1:24" hidden="1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  <c r="X4198">
        <f>IF(COUNTIFS($B$2:B4198,B4198,$G$2:G4198,G4198)&gt;1,0,1)</f>
        <v>1</v>
      </c>
    </row>
    <row r="4199" spans="1:24" hidden="1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  <c r="X4199">
        <f>IF(COUNTIFS($B$2:B4199,B4199,$G$2:G4199,G4199)&gt;1,0,1)</f>
        <v>1</v>
      </c>
    </row>
    <row r="4200" spans="1:24" hidden="1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  <c r="X4200">
        <f>IF(COUNTIFS($B$2:B4200,B4200,$G$2:G4200,G4200)&gt;1,0,1)</f>
        <v>0</v>
      </c>
    </row>
    <row r="4201" spans="1:24" hidden="1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  <c r="X4201">
        <f>IF(COUNTIFS($B$2:B4201,B4201,$G$2:G4201,G4201)&gt;1,0,1)</f>
        <v>1</v>
      </c>
    </row>
    <row r="4202" spans="1:24" hidden="1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  <c r="X4202">
        <f>IF(COUNTIFS($B$2:B4202,B4202,$G$2:G4202,G4202)&gt;1,0,1)</f>
        <v>0</v>
      </c>
    </row>
    <row r="4203" spans="1:24" hidden="1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  <c r="X4203">
        <f>IF(COUNTIFS($B$2:B4203,B4203,$G$2:G4203,G4203)&gt;1,0,1)</f>
        <v>0</v>
      </c>
    </row>
    <row r="4204" spans="1:24" hidden="1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  <c r="X4204">
        <f>IF(COUNTIFS($B$2:B4204,B4204,$G$2:G4204,G4204)&gt;1,0,1)</f>
        <v>0</v>
      </c>
    </row>
    <row r="4205" spans="1:24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  <c r="X4205">
        <f>IF(COUNTIFS($B$2:B4205,B4205,$G$2:G4205,G4205)&gt;1,0,1)</f>
        <v>1</v>
      </c>
    </row>
    <row r="4206" spans="1:24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  <c r="X4206">
        <f>IF(COUNTIFS($B$2:B4206,B4206,$G$2:G4206,G4206)&gt;1,0,1)</f>
        <v>0</v>
      </c>
    </row>
    <row r="4207" spans="1:24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  <c r="X4207">
        <f>IF(COUNTIFS($B$2:B4207,B4207,$G$2:G4207,G4207)&gt;1,0,1)</f>
        <v>0</v>
      </c>
    </row>
    <row r="4208" spans="1:24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  <c r="X4208">
        <f>IF(COUNTIFS($B$2:B4208,B4208,$G$2:G4208,G4208)&gt;1,0,1)</f>
        <v>0</v>
      </c>
    </row>
    <row r="4209" spans="1:24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  <c r="X4209">
        <f>IF(COUNTIFS($B$2:B4209,B4209,$G$2:G4209,G4209)&gt;1,0,1)</f>
        <v>0</v>
      </c>
    </row>
    <row r="4210" spans="1:24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  <c r="X4210">
        <f>IF(COUNTIFS($B$2:B4210,B4210,$G$2:G4210,G4210)&gt;1,0,1)</f>
        <v>0</v>
      </c>
    </row>
    <row r="4211" spans="1:24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  <c r="X4211">
        <f>IF(COUNTIFS($B$2:B4211,B4211,$G$2:G4211,G4211)&gt;1,0,1)</f>
        <v>0</v>
      </c>
    </row>
    <row r="4212" spans="1:24" hidden="1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  <c r="X4212">
        <f>IF(COUNTIFS($B$2:B4212,B4212,$G$2:G4212,G4212)&gt;1,0,1)</f>
        <v>1</v>
      </c>
    </row>
    <row r="4213" spans="1:24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  <c r="X4213">
        <f>IF(COUNTIFS($B$2:B4213,B4213,$G$2:G4213,G4213)&gt;1,0,1)</f>
        <v>1</v>
      </c>
    </row>
    <row r="4214" spans="1:24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  <c r="X4214">
        <f>IF(COUNTIFS($B$2:B4214,B4214,$G$2:G4214,G4214)&gt;1,0,1)</f>
        <v>0</v>
      </c>
    </row>
    <row r="4215" spans="1:24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  <c r="X4215">
        <f>IF(COUNTIFS($B$2:B4215,B4215,$G$2:G4215,G4215)&gt;1,0,1)</f>
        <v>0</v>
      </c>
    </row>
    <row r="4216" spans="1:24" hidden="1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  <c r="X4216">
        <f>IF(COUNTIFS($B$2:B4216,B4216,$G$2:G4216,G4216)&gt;1,0,1)</f>
        <v>1</v>
      </c>
    </row>
    <row r="4217" spans="1:24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  <c r="X4217">
        <f>IF(COUNTIFS($B$2:B4217,B4217,$G$2:G4217,G4217)&gt;1,0,1)</f>
        <v>1</v>
      </c>
    </row>
    <row r="4218" spans="1:24" hidden="1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  <c r="X4218">
        <f>IF(COUNTIFS($B$2:B4218,B4218,$G$2:G4218,G4218)&gt;1,0,1)</f>
        <v>1</v>
      </c>
    </row>
    <row r="4219" spans="1:24" hidden="1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  <c r="X4219">
        <f>IF(COUNTIFS($B$2:B4219,B4219,$G$2:G4219,G4219)&gt;1,0,1)</f>
        <v>1</v>
      </c>
    </row>
    <row r="4220" spans="1:24" hidden="1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  <c r="X4220">
        <f>IF(COUNTIFS($B$2:B4220,B4220,$G$2:G4220,G4220)&gt;1,0,1)</f>
        <v>0</v>
      </c>
    </row>
    <row r="4221" spans="1:24" hidden="1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  <c r="X4221">
        <f>IF(COUNTIFS($B$2:B4221,B4221,$G$2:G4221,G4221)&gt;1,0,1)</f>
        <v>1</v>
      </c>
    </row>
    <row r="4222" spans="1:24" hidden="1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  <c r="X4222">
        <f>IF(COUNTIFS($B$2:B4222,B4222,$G$2:G4222,G4222)&gt;1,0,1)</f>
        <v>0</v>
      </c>
    </row>
    <row r="4223" spans="1:24" hidden="1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  <c r="X4223">
        <f>IF(COUNTIFS($B$2:B4223,B4223,$G$2:G4223,G4223)&gt;1,0,1)</f>
        <v>0</v>
      </c>
    </row>
    <row r="4224" spans="1:24" hidden="1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  <c r="X4224">
        <f>IF(COUNTIFS($B$2:B4224,B4224,$G$2:G4224,G4224)&gt;1,0,1)</f>
        <v>0</v>
      </c>
    </row>
    <row r="4225" spans="1:24" hidden="1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  <c r="X4225">
        <f>IF(COUNTIFS($B$2:B4225,B4225,$G$2:G4225,G4225)&gt;1,0,1)</f>
        <v>0</v>
      </c>
    </row>
    <row r="4226" spans="1:24" hidden="1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  <c r="X4226">
        <f>IF(COUNTIFS($B$2:B4226,B4226,$G$2:G4226,G4226)&gt;1,0,1)</f>
        <v>1</v>
      </c>
    </row>
    <row r="4227" spans="1:24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  <c r="X4227">
        <f>IF(COUNTIFS($B$2:B4227,B4227,$G$2:G4227,G4227)&gt;1,0,1)</f>
        <v>1</v>
      </c>
    </row>
    <row r="4228" spans="1:24" hidden="1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  <c r="X4228">
        <f>IF(COUNTIFS($B$2:B4228,B4228,$G$2:G4228,G4228)&gt;1,0,1)</f>
        <v>1</v>
      </c>
    </row>
    <row r="4229" spans="1:24" hidden="1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  <c r="X4229">
        <f>IF(COUNTIFS($B$2:B4229,B4229,$G$2:G4229,G4229)&gt;1,0,1)</f>
        <v>1</v>
      </c>
    </row>
    <row r="4230" spans="1:24" hidden="1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  <c r="X4230">
        <f>IF(COUNTIFS($B$2:B4230,B4230,$G$2:G4230,G4230)&gt;1,0,1)</f>
        <v>1</v>
      </c>
    </row>
    <row r="4231" spans="1:24" hidden="1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  <c r="X4231">
        <f>IF(COUNTIFS($B$2:B4231,B4231,$G$2:G4231,G4231)&gt;1,0,1)</f>
        <v>1</v>
      </c>
    </row>
    <row r="4232" spans="1:24" hidden="1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  <c r="X4232">
        <f>IF(COUNTIFS($B$2:B4232,B4232,$G$2:G4232,G4232)&gt;1,0,1)</f>
        <v>0</v>
      </c>
    </row>
    <row r="4233" spans="1:24" hidden="1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  <c r="X4233">
        <f>IF(COUNTIFS($B$2:B4233,B4233,$G$2:G4233,G4233)&gt;1,0,1)</f>
        <v>0</v>
      </c>
    </row>
    <row r="4234" spans="1:24" hidden="1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  <c r="X4234">
        <f>IF(COUNTIFS($B$2:B4234,B4234,$G$2:G4234,G4234)&gt;1,0,1)</f>
        <v>0</v>
      </c>
    </row>
    <row r="4235" spans="1:24" hidden="1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  <c r="X4235">
        <f>IF(COUNTIFS($B$2:B4235,B4235,$G$2:G4235,G4235)&gt;1,0,1)</f>
        <v>0</v>
      </c>
    </row>
    <row r="4236" spans="1:24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  <c r="X4236">
        <f>IF(COUNTIFS($B$2:B4236,B4236,$G$2:G4236,G4236)&gt;1,0,1)</f>
        <v>1</v>
      </c>
    </row>
    <row r="4237" spans="1:24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  <c r="X4237">
        <f>IF(COUNTIFS($B$2:B4237,B4237,$G$2:G4237,G4237)&gt;1,0,1)</f>
        <v>0</v>
      </c>
    </row>
    <row r="4238" spans="1:24" hidden="1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  <c r="X4238">
        <f>IF(COUNTIFS($B$2:B4238,B4238,$G$2:G4238,G4238)&gt;1,0,1)</f>
        <v>1</v>
      </c>
    </row>
    <row r="4239" spans="1:24" hidden="1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  <c r="X4239">
        <f>IF(COUNTIFS($B$2:B4239,B4239,$G$2:G4239,G4239)&gt;1,0,1)</f>
        <v>1</v>
      </c>
    </row>
    <row r="4240" spans="1:24" hidden="1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  <c r="X4240">
        <f>IF(COUNTIFS($B$2:B4240,B4240,$G$2:G4240,G4240)&gt;1,0,1)</f>
        <v>1</v>
      </c>
    </row>
    <row r="4241" spans="1:24" hidden="1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  <c r="X4241">
        <f>IF(COUNTIFS($B$2:B4241,B4241,$G$2:G4241,G4241)&gt;1,0,1)</f>
        <v>1</v>
      </c>
    </row>
    <row r="4242" spans="1:24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  <c r="X4242">
        <f>IF(COUNTIFS($B$2:B4242,B4242,$G$2:G4242,G4242)&gt;1,0,1)</f>
        <v>1</v>
      </c>
    </row>
    <row r="4243" spans="1:24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  <c r="X4243">
        <f>IF(COUNTIFS($B$2:B4243,B4243,$G$2:G4243,G4243)&gt;1,0,1)</f>
        <v>0</v>
      </c>
    </row>
    <row r="4244" spans="1:24" hidden="1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  <c r="X4244">
        <f>IF(COUNTIFS($B$2:B4244,B4244,$G$2:G4244,G4244)&gt;1,0,1)</f>
        <v>1</v>
      </c>
    </row>
    <row r="4245" spans="1:24" hidden="1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  <c r="X4245">
        <f>IF(COUNTIFS($B$2:B4245,B4245,$G$2:G4245,G4245)&gt;1,0,1)</f>
        <v>0</v>
      </c>
    </row>
    <row r="4246" spans="1:24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  <c r="X4246">
        <f>IF(COUNTIFS($B$2:B4246,B4246,$G$2:G4246,G4246)&gt;1,0,1)</f>
        <v>1</v>
      </c>
    </row>
    <row r="4247" spans="1:24" hidden="1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  <c r="X4247">
        <f>IF(COUNTIFS($B$2:B4247,B4247,$G$2:G4247,G4247)&gt;1,0,1)</f>
        <v>1</v>
      </c>
    </row>
    <row r="4248" spans="1:24" hidden="1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  <c r="X4248">
        <f>IF(COUNTIFS($B$2:B4248,B4248,$G$2:G4248,G4248)&gt;1,0,1)</f>
        <v>0</v>
      </c>
    </row>
    <row r="4249" spans="1:24" hidden="1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  <c r="X4249">
        <f>IF(COUNTIFS($B$2:B4249,B4249,$G$2:G4249,G4249)&gt;1,0,1)</f>
        <v>0</v>
      </c>
    </row>
    <row r="4250" spans="1:24" hidden="1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  <c r="X4250">
        <f>IF(COUNTIFS($B$2:B4250,B4250,$G$2:G4250,G4250)&gt;1,0,1)</f>
        <v>1</v>
      </c>
    </row>
    <row r="4251" spans="1:24" hidden="1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  <c r="X4251">
        <f>IF(COUNTIFS($B$2:B4251,B4251,$G$2:G4251,G4251)&gt;1,0,1)</f>
        <v>0</v>
      </c>
    </row>
    <row r="4252" spans="1:24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  <c r="X4252">
        <f>IF(COUNTIFS($B$2:B4252,B4252,$G$2:G4252,G4252)&gt;1,0,1)</f>
        <v>1</v>
      </c>
    </row>
    <row r="4253" spans="1:24" hidden="1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  <c r="X4253">
        <f>IF(COUNTIFS($B$2:B4253,B4253,$G$2:G4253,G4253)&gt;1,0,1)</f>
        <v>1</v>
      </c>
    </row>
    <row r="4254" spans="1:24" hidden="1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  <c r="X4254">
        <f>IF(COUNTIFS($B$2:B4254,B4254,$G$2:G4254,G4254)&gt;1,0,1)</f>
        <v>0</v>
      </c>
    </row>
    <row r="4255" spans="1:24" hidden="1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  <c r="X4255">
        <f>IF(COUNTIFS($B$2:B4255,B4255,$G$2:G4255,G4255)&gt;1,0,1)</f>
        <v>0</v>
      </c>
    </row>
    <row r="4256" spans="1:24" hidden="1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  <c r="X4256">
        <f>IF(COUNTIFS($B$2:B4256,B4256,$G$2:G4256,G4256)&gt;1,0,1)</f>
        <v>1</v>
      </c>
    </row>
    <row r="4257" spans="1:24" hidden="1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  <c r="X4257">
        <f>IF(COUNTIFS($B$2:B4257,B4257,$G$2:G4257,G4257)&gt;1,0,1)</f>
        <v>0</v>
      </c>
    </row>
    <row r="4258" spans="1:24" hidden="1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  <c r="X4258">
        <f>IF(COUNTIFS($B$2:B4258,B4258,$G$2:G4258,G4258)&gt;1,0,1)</f>
        <v>0</v>
      </c>
    </row>
    <row r="4259" spans="1:24" hidden="1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  <c r="X4259">
        <f>IF(COUNTIFS($B$2:B4259,B4259,$G$2:G4259,G4259)&gt;1,0,1)</f>
        <v>1</v>
      </c>
    </row>
    <row r="4260" spans="1:24" hidden="1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  <c r="X4260">
        <f>IF(COUNTIFS($B$2:B4260,B4260,$G$2:G4260,G4260)&gt;1,0,1)</f>
        <v>1</v>
      </c>
    </row>
    <row r="4261" spans="1:24" hidden="1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  <c r="X4261">
        <f>IF(COUNTIFS($B$2:B4261,B4261,$G$2:G4261,G4261)&gt;1,0,1)</f>
        <v>1</v>
      </c>
    </row>
    <row r="4262" spans="1:24" hidden="1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  <c r="X4262">
        <f>IF(COUNTIFS($B$2:B4262,B4262,$G$2:G4262,G4262)&gt;1,0,1)</f>
        <v>1</v>
      </c>
    </row>
    <row r="4263" spans="1:24" hidden="1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  <c r="X4263">
        <f>IF(COUNTIFS($B$2:B4263,B4263,$G$2:G4263,G4263)&gt;1,0,1)</f>
        <v>1</v>
      </c>
    </row>
    <row r="4264" spans="1:24" hidden="1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  <c r="X4264">
        <f>IF(COUNTIFS($B$2:B4264,B4264,$G$2:G4264,G4264)&gt;1,0,1)</f>
        <v>1</v>
      </c>
    </row>
    <row r="4265" spans="1:24" hidden="1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  <c r="X4265">
        <f>IF(COUNTIFS($B$2:B4265,B4265,$G$2:G4265,G4265)&gt;1,0,1)</f>
        <v>1</v>
      </c>
    </row>
    <row r="4266" spans="1:24" hidden="1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  <c r="X4266">
        <f>IF(COUNTIFS($B$2:B4266,B4266,$G$2:G4266,G4266)&gt;1,0,1)</f>
        <v>1</v>
      </c>
    </row>
    <row r="4267" spans="1:24" hidden="1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  <c r="X4267">
        <f>IF(COUNTIFS($B$2:B4267,B4267,$G$2:G4267,G4267)&gt;1,0,1)</f>
        <v>0</v>
      </c>
    </row>
    <row r="4268" spans="1:24" hidden="1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  <c r="X4268">
        <f>IF(COUNTIFS($B$2:B4268,B4268,$G$2:G4268,G4268)&gt;1,0,1)</f>
        <v>0</v>
      </c>
    </row>
    <row r="4269" spans="1:24" hidden="1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  <c r="X4269">
        <f>IF(COUNTIFS($B$2:B4269,B4269,$G$2:G4269,G4269)&gt;1,0,1)</f>
        <v>0</v>
      </c>
    </row>
    <row r="4270" spans="1:24" hidden="1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  <c r="X4270">
        <f>IF(COUNTIFS($B$2:B4270,B4270,$G$2:G4270,G4270)&gt;1,0,1)</f>
        <v>0</v>
      </c>
    </row>
    <row r="4271" spans="1:24" hidden="1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  <c r="X4271">
        <f>IF(COUNTIFS($B$2:B4271,B4271,$G$2:G4271,G4271)&gt;1,0,1)</f>
        <v>1</v>
      </c>
    </row>
    <row r="4272" spans="1:24" hidden="1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  <c r="X4272">
        <f>IF(COUNTIFS($B$2:B4272,B4272,$G$2:G4272,G4272)&gt;1,0,1)</f>
        <v>1</v>
      </c>
    </row>
    <row r="4273" spans="1:24" hidden="1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  <c r="X4273">
        <f>IF(COUNTIFS($B$2:B4273,B4273,$G$2:G4273,G4273)&gt;1,0,1)</f>
        <v>1</v>
      </c>
    </row>
    <row r="4274" spans="1:24" hidden="1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  <c r="X4274">
        <f>IF(COUNTIFS($B$2:B4274,B4274,$G$2:G4274,G4274)&gt;1,0,1)</f>
        <v>1</v>
      </c>
    </row>
    <row r="4275" spans="1:24" hidden="1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  <c r="X4275">
        <f>IF(COUNTIFS($B$2:B4275,B4275,$G$2:G4275,G4275)&gt;1,0,1)</f>
        <v>0</v>
      </c>
    </row>
    <row r="4276" spans="1:24" hidden="1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  <c r="X4276">
        <f>IF(COUNTIFS($B$2:B4276,B4276,$G$2:G4276,G4276)&gt;1,0,1)</f>
        <v>1</v>
      </c>
    </row>
    <row r="4277" spans="1:24" hidden="1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  <c r="X4277">
        <f>IF(COUNTIFS($B$2:B4277,B4277,$G$2:G4277,G4277)&gt;1,0,1)</f>
        <v>1</v>
      </c>
    </row>
    <row r="4278" spans="1:24" hidden="1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  <c r="X4278">
        <f>IF(COUNTIFS($B$2:B4278,B4278,$G$2:G4278,G4278)&gt;1,0,1)</f>
        <v>1</v>
      </c>
    </row>
    <row r="4279" spans="1:24" hidden="1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  <c r="X4279">
        <f>IF(COUNTIFS($B$2:B4279,B4279,$G$2:G4279,G4279)&gt;1,0,1)</f>
        <v>1</v>
      </c>
    </row>
    <row r="4280" spans="1:24" hidden="1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  <c r="X4280">
        <f>IF(COUNTIFS($B$2:B4280,B4280,$G$2:G4280,G4280)&gt;1,0,1)</f>
        <v>0</v>
      </c>
    </row>
    <row r="4281" spans="1:24" hidden="1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  <c r="X4281">
        <f>IF(COUNTIFS($B$2:B4281,B4281,$G$2:G4281,G4281)&gt;1,0,1)</f>
        <v>0</v>
      </c>
    </row>
    <row r="4282" spans="1:24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  <c r="X4282">
        <f>IF(COUNTIFS($B$2:B4282,B4282,$G$2:G4282,G4282)&gt;1,0,1)</f>
        <v>1</v>
      </c>
    </row>
    <row r="4283" spans="1:24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  <c r="X4283">
        <f>IF(COUNTIFS($B$2:B4283,B4283,$G$2:G4283,G4283)&gt;1,0,1)</f>
        <v>0</v>
      </c>
    </row>
    <row r="4284" spans="1:24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  <c r="X4284">
        <f>IF(COUNTIFS($B$2:B4284,B4284,$G$2:G4284,G4284)&gt;1,0,1)</f>
        <v>1</v>
      </c>
    </row>
    <row r="4285" spans="1:24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  <c r="X4285">
        <f>IF(COUNTIFS($B$2:B4285,B4285,$G$2:G4285,G4285)&gt;1,0,1)</f>
        <v>0</v>
      </c>
    </row>
    <row r="4286" spans="1:24" hidden="1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  <c r="X4286">
        <f>IF(COUNTIFS($B$2:B4286,B4286,$G$2:G4286,G4286)&gt;1,0,1)</f>
        <v>1</v>
      </c>
    </row>
    <row r="4287" spans="1:24" hidden="1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  <c r="X4287">
        <f>IF(COUNTIFS($B$2:B4287,B4287,$G$2:G4287,G4287)&gt;1,0,1)</f>
        <v>0</v>
      </c>
    </row>
    <row r="4288" spans="1:24" hidden="1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  <c r="X4288">
        <f>IF(COUNTIFS($B$2:B4288,B4288,$G$2:G4288,G4288)&gt;1,0,1)</f>
        <v>0</v>
      </c>
    </row>
    <row r="4289" spans="1:24" hidden="1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  <c r="X4289">
        <f>IF(COUNTIFS($B$2:B4289,B4289,$G$2:G4289,G4289)&gt;1,0,1)</f>
        <v>1</v>
      </c>
    </row>
    <row r="4290" spans="1:24" hidden="1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  <c r="X4290">
        <f>IF(COUNTIFS($B$2:B4290,B4290,$G$2:G4290,G4290)&gt;1,0,1)</f>
        <v>1</v>
      </c>
    </row>
    <row r="4291" spans="1:24" hidden="1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  <c r="X4291">
        <f>IF(COUNTIFS($B$2:B4291,B4291,$G$2:G4291,G4291)&gt;1,0,1)</f>
        <v>0</v>
      </c>
    </row>
    <row r="4292" spans="1:24" hidden="1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  <c r="X4292">
        <f>IF(COUNTIFS($B$2:B4292,B4292,$G$2:G4292,G4292)&gt;1,0,1)</f>
        <v>1</v>
      </c>
    </row>
    <row r="4293" spans="1:24" hidden="1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  <c r="X4293">
        <f>IF(COUNTIFS($B$2:B4293,B4293,$G$2:G4293,G4293)&gt;1,0,1)</f>
        <v>0</v>
      </c>
    </row>
    <row r="4294" spans="1:24" hidden="1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  <c r="X4294">
        <f>IF(COUNTIFS($B$2:B4294,B4294,$G$2:G4294,G4294)&gt;1,0,1)</f>
        <v>0</v>
      </c>
    </row>
    <row r="4295" spans="1:24" hidden="1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  <c r="X4295">
        <f>IF(COUNTIFS($B$2:B4295,B4295,$G$2:G4295,G4295)&gt;1,0,1)</f>
        <v>1</v>
      </c>
    </row>
    <row r="4296" spans="1:24" hidden="1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  <c r="X4296">
        <f>IF(COUNTIFS($B$2:B4296,B4296,$G$2:G4296,G4296)&gt;1,0,1)</f>
        <v>1</v>
      </c>
    </row>
    <row r="4297" spans="1:24" hidden="1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  <c r="X4297">
        <f>IF(COUNTIFS($B$2:B4297,B4297,$G$2:G4297,G4297)&gt;1,0,1)</f>
        <v>1</v>
      </c>
    </row>
    <row r="4298" spans="1:24" hidden="1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  <c r="X4298">
        <f>IF(COUNTIFS($B$2:B4298,B4298,$G$2:G4298,G4298)&gt;1,0,1)</f>
        <v>1</v>
      </c>
    </row>
    <row r="4299" spans="1:24" hidden="1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  <c r="X4299">
        <f>IF(COUNTIFS($B$2:B4299,B4299,$G$2:G4299,G4299)&gt;1,0,1)</f>
        <v>1</v>
      </c>
    </row>
    <row r="4300" spans="1:24" hidden="1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  <c r="X4300">
        <f>IF(COUNTIFS($B$2:B4300,B4300,$G$2:G4300,G4300)&gt;1,0,1)</f>
        <v>0</v>
      </c>
    </row>
    <row r="4301" spans="1:24" hidden="1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  <c r="X4301">
        <f>IF(COUNTIFS($B$2:B4301,B4301,$G$2:G4301,G4301)&gt;1,0,1)</f>
        <v>0</v>
      </c>
    </row>
    <row r="4302" spans="1:24" hidden="1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  <c r="X4302">
        <f>IF(COUNTIFS($B$2:B4302,B4302,$G$2:G4302,G4302)&gt;1,0,1)</f>
        <v>0</v>
      </c>
    </row>
    <row r="4303" spans="1:24" hidden="1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  <c r="X4303">
        <f>IF(COUNTIFS($B$2:B4303,B4303,$G$2:G4303,G4303)&gt;1,0,1)</f>
        <v>0</v>
      </c>
    </row>
    <row r="4304" spans="1:24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  <c r="X4304">
        <f>IF(COUNTIFS($B$2:B4304,B4304,$G$2:G4304,G4304)&gt;1,0,1)</f>
        <v>1</v>
      </c>
    </row>
    <row r="4305" spans="1:24" hidden="1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  <c r="X4305">
        <f>IF(COUNTIFS($B$2:B4305,B4305,$G$2:G4305,G4305)&gt;1,0,1)</f>
        <v>1</v>
      </c>
    </row>
    <row r="4306" spans="1:24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  <c r="X4306">
        <f>IF(COUNTIFS($B$2:B4306,B4306,$G$2:G4306,G4306)&gt;1,0,1)</f>
        <v>1</v>
      </c>
    </row>
    <row r="4307" spans="1:24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  <c r="X4307">
        <f>IF(COUNTIFS($B$2:B4307,B4307,$G$2:G4307,G4307)&gt;1,0,1)</f>
        <v>0</v>
      </c>
    </row>
    <row r="4308" spans="1:24" hidden="1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  <c r="X4308">
        <f>IF(COUNTIFS($B$2:B4308,B4308,$G$2:G4308,G4308)&gt;1,0,1)</f>
        <v>1</v>
      </c>
    </row>
    <row r="4309" spans="1:24" hidden="1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  <c r="X4309">
        <f>IF(COUNTIFS($B$2:B4309,B4309,$G$2:G4309,G4309)&gt;1,0,1)</f>
        <v>0</v>
      </c>
    </row>
    <row r="4310" spans="1:24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  <c r="X4310">
        <f>IF(COUNTIFS($B$2:B4310,B4310,$G$2:G4310,G4310)&gt;1,0,1)</f>
        <v>1</v>
      </c>
    </row>
    <row r="4311" spans="1:24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  <c r="X4311">
        <f>IF(COUNTIFS($B$2:B4311,B4311,$G$2:G4311,G4311)&gt;1,0,1)</f>
        <v>0</v>
      </c>
    </row>
    <row r="4312" spans="1:24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  <c r="X4312">
        <f>IF(COUNTIFS($B$2:B4312,B4312,$G$2:G4312,G4312)&gt;1,0,1)</f>
        <v>0</v>
      </c>
    </row>
    <row r="4313" spans="1:24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  <c r="X4313">
        <f>IF(COUNTIFS($B$2:B4313,B4313,$G$2:G4313,G4313)&gt;1,0,1)</f>
        <v>0</v>
      </c>
    </row>
    <row r="4314" spans="1:24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  <c r="X4314">
        <f>IF(COUNTIFS($B$2:B4314,B4314,$G$2:G4314,G4314)&gt;1,0,1)</f>
        <v>0</v>
      </c>
    </row>
    <row r="4315" spans="1:24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  <c r="X4315">
        <f>IF(COUNTIFS($B$2:B4315,B4315,$G$2:G4315,G4315)&gt;1,0,1)</f>
        <v>1</v>
      </c>
    </row>
    <row r="4316" spans="1:24" hidden="1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  <c r="X4316">
        <f>IF(COUNTIFS($B$2:B4316,B4316,$G$2:G4316,G4316)&gt;1,0,1)</f>
        <v>1</v>
      </c>
    </row>
    <row r="4317" spans="1:24" hidden="1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  <c r="X4317">
        <f>IF(COUNTIFS($B$2:B4317,B4317,$G$2:G4317,G4317)&gt;1,0,1)</f>
        <v>0</v>
      </c>
    </row>
    <row r="4318" spans="1:24" hidden="1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  <c r="X4318">
        <f>IF(COUNTIFS($B$2:B4318,B4318,$G$2:G4318,G4318)&gt;1,0,1)</f>
        <v>0</v>
      </c>
    </row>
    <row r="4319" spans="1:24" hidden="1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  <c r="X4319">
        <f>IF(COUNTIFS($B$2:B4319,B4319,$G$2:G4319,G4319)&gt;1,0,1)</f>
        <v>1</v>
      </c>
    </row>
    <row r="4320" spans="1:24" hidden="1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  <c r="X4320">
        <f>IF(COUNTIFS($B$2:B4320,B4320,$G$2:G4320,G4320)&gt;1,0,1)</f>
        <v>1</v>
      </c>
    </row>
    <row r="4321" spans="1:24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  <c r="X4321">
        <f>IF(COUNTIFS($B$2:B4321,B4321,$G$2:G4321,G4321)&gt;1,0,1)</f>
        <v>1</v>
      </c>
    </row>
    <row r="4322" spans="1:24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  <c r="X4322">
        <f>IF(COUNTIFS($B$2:B4322,B4322,$G$2:G4322,G4322)&gt;1,0,1)</f>
        <v>0</v>
      </c>
    </row>
    <row r="4323" spans="1:24" hidden="1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  <c r="X4323">
        <f>IF(COUNTIFS($B$2:B4323,B4323,$G$2:G4323,G4323)&gt;1,0,1)</f>
        <v>1</v>
      </c>
    </row>
    <row r="4324" spans="1:24" hidden="1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  <c r="X4324">
        <f>IF(COUNTIFS($B$2:B4324,B4324,$G$2:G4324,G4324)&gt;1,0,1)</f>
        <v>0</v>
      </c>
    </row>
    <row r="4325" spans="1:24" hidden="1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  <c r="X4325">
        <f>IF(COUNTIFS($B$2:B4325,B4325,$G$2:G4325,G4325)&gt;1,0,1)</f>
        <v>0</v>
      </c>
    </row>
    <row r="4326" spans="1:24" hidden="1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  <c r="X4326">
        <f>IF(COUNTIFS($B$2:B4326,B4326,$G$2:G4326,G4326)&gt;1,0,1)</f>
        <v>0</v>
      </c>
    </row>
    <row r="4327" spans="1:24" hidden="1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  <c r="X4327">
        <f>IF(COUNTIFS($B$2:B4327,B4327,$G$2:G4327,G4327)&gt;1,0,1)</f>
        <v>0</v>
      </c>
    </row>
    <row r="4328" spans="1:24" hidden="1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  <c r="X4328">
        <f>IF(COUNTIFS($B$2:B4328,B4328,$G$2:G4328,G4328)&gt;1,0,1)</f>
        <v>1</v>
      </c>
    </row>
    <row r="4329" spans="1:24" hidden="1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  <c r="X4329">
        <f>IF(COUNTIFS($B$2:B4329,B4329,$G$2:G4329,G4329)&gt;1,0,1)</f>
        <v>0</v>
      </c>
    </row>
    <row r="4330" spans="1:24" hidden="1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  <c r="X4330">
        <f>IF(COUNTIFS($B$2:B4330,B4330,$G$2:G4330,G4330)&gt;1,0,1)</f>
        <v>1</v>
      </c>
    </row>
    <row r="4331" spans="1:24" hidden="1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  <c r="X4331">
        <f>IF(COUNTIFS($B$2:B4331,B4331,$G$2:G4331,G4331)&gt;1,0,1)</f>
        <v>1</v>
      </c>
    </row>
    <row r="4332" spans="1:24" hidden="1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  <c r="X4332">
        <f>IF(COUNTIFS($B$2:B4332,B4332,$G$2:G4332,G4332)&gt;1,0,1)</f>
        <v>0</v>
      </c>
    </row>
    <row r="4333" spans="1:24" hidden="1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  <c r="X4333">
        <f>IF(COUNTIFS($B$2:B4333,B4333,$G$2:G4333,G4333)&gt;1,0,1)</f>
        <v>1</v>
      </c>
    </row>
    <row r="4334" spans="1:24" hidden="1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  <c r="X4334">
        <f>IF(COUNTIFS($B$2:B4334,B4334,$G$2:G4334,G4334)&gt;1,0,1)</f>
        <v>0</v>
      </c>
    </row>
    <row r="4335" spans="1:24" hidden="1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  <c r="X4335">
        <f>IF(COUNTIFS($B$2:B4335,B4335,$G$2:G4335,G4335)&gt;1,0,1)</f>
        <v>1</v>
      </c>
    </row>
    <row r="4336" spans="1:24" hidden="1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  <c r="X4336">
        <f>IF(COUNTIFS($B$2:B4336,B4336,$G$2:G4336,G4336)&gt;1,0,1)</f>
        <v>0</v>
      </c>
    </row>
    <row r="4337" spans="1:24" hidden="1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  <c r="X4337">
        <f>IF(COUNTIFS($B$2:B4337,B4337,$G$2:G4337,G4337)&gt;1,0,1)</f>
        <v>1</v>
      </c>
    </row>
    <row r="4338" spans="1:24" hidden="1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  <c r="X4338">
        <f>IF(COUNTIFS($B$2:B4338,B4338,$G$2:G4338,G4338)&gt;1,0,1)</f>
        <v>0</v>
      </c>
    </row>
    <row r="4339" spans="1:24" hidden="1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  <c r="X4339">
        <f>IF(COUNTIFS($B$2:B4339,B4339,$G$2:G4339,G4339)&gt;1,0,1)</f>
        <v>1</v>
      </c>
    </row>
    <row r="4340" spans="1:24" hidden="1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  <c r="X4340">
        <f>IF(COUNTIFS($B$2:B4340,B4340,$G$2:G4340,G4340)&gt;1,0,1)</f>
        <v>0</v>
      </c>
    </row>
    <row r="4341" spans="1:24" hidden="1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  <c r="X4341">
        <f>IF(COUNTIFS($B$2:B4341,B4341,$G$2:G4341,G4341)&gt;1,0,1)</f>
        <v>1</v>
      </c>
    </row>
    <row r="4342" spans="1:24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  <c r="X4342">
        <f>IF(COUNTIFS($B$2:B4342,B4342,$G$2:G4342,G4342)&gt;1,0,1)</f>
        <v>1</v>
      </c>
    </row>
    <row r="4343" spans="1:24" hidden="1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  <c r="X4343">
        <f>IF(COUNTIFS($B$2:B4343,B4343,$G$2:G4343,G4343)&gt;1,0,1)</f>
        <v>1</v>
      </c>
    </row>
    <row r="4344" spans="1:24" hidden="1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  <c r="X4344">
        <f>IF(COUNTIFS($B$2:B4344,B4344,$G$2:G4344,G4344)&gt;1,0,1)</f>
        <v>1</v>
      </c>
    </row>
    <row r="4345" spans="1:24" hidden="1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  <c r="X4345">
        <f>IF(COUNTIFS($B$2:B4345,B4345,$G$2:G4345,G4345)&gt;1,0,1)</f>
        <v>0</v>
      </c>
    </row>
    <row r="4346" spans="1:24" hidden="1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  <c r="X4346">
        <f>IF(COUNTIFS($B$2:B4346,B4346,$G$2:G4346,G4346)&gt;1,0,1)</f>
        <v>0</v>
      </c>
    </row>
    <row r="4347" spans="1:24" hidden="1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  <c r="X4347">
        <f>IF(COUNTIFS($B$2:B4347,B4347,$G$2:G4347,G4347)&gt;1,0,1)</f>
        <v>0</v>
      </c>
    </row>
    <row r="4348" spans="1:24" hidden="1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  <c r="X4348">
        <f>IF(COUNTIFS($B$2:B4348,B4348,$G$2:G4348,G4348)&gt;1,0,1)</f>
        <v>1</v>
      </c>
    </row>
    <row r="4349" spans="1:24" hidden="1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  <c r="X4349">
        <f>IF(COUNTIFS($B$2:B4349,B4349,$G$2:G4349,G4349)&gt;1,0,1)</f>
        <v>0</v>
      </c>
    </row>
    <row r="4350" spans="1:24" hidden="1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  <c r="X4350">
        <f>IF(COUNTIFS($B$2:B4350,B4350,$G$2:G4350,G4350)&gt;1,0,1)</f>
        <v>1</v>
      </c>
    </row>
    <row r="4351" spans="1:24" hidden="1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  <c r="X4351">
        <f>IF(COUNTIFS($B$2:B4351,B4351,$G$2:G4351,G4351)&gt;1,0,1)</f>
        <v>0</v>
      </c>
    </row>
    <row r="4352" spans="1:24" hidden="1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  <c r="X4352">
        <f>IF(COUNTIFS($B$2:B4352,B4352,$G$2:G4352,G4352)&gt;1,0,1)</f>
        <v>1</v>
      </c>
    </row>
    <row r="4353" spans="1:24" hidden="1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  <c r="X4353">
        <f>IF(COUNTIFS($B$2:B4353,B4353,$G$2:G4353,G4353)&gt;1,0,1)</f>
        <v>0</v>
      </c>
    </row>
    <row r="4354" spans="1:24" hidden="1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  <c r="X4354">
        <f>IF(COUNTIFS($B$2:B4354,B4354,$G$2:G4354,G4354)&gt;1,0,1)</f>
        <v>1</v>
      </c>
    </row>
    <row r="4355" spans="1:24" hidden="1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  <c r="X4355">
        <f>IF(COUNTIFS($B$2:B4355,B4355,$G$2:G4355,G4355)&gt;1,0,1)</f>
        <v>0</v>
      </c>
    </row>
    <row r="4356" spans="1:24" hidden="1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  <c r="X4356">
        <f>IF(COUNTIFS($B$2:B4356,B4356,$G$2:G4356,G4356)&gt;1,0,1)</f>
        <v>1</v>
      </c>
    </row>
    <row r="4357" spans="1:24" hidden="1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  <c r="X4357">
        <f>IF(COUNTIFS($B$2:B4357,B4357,$G$2:G4357,G4357)&gt;1,0,1)</f>
        <v>1</v>
      </c>
    </row>
    <row r="4358" spans="1:24" hidden="1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  <c r="X4358">
        <f>IF(COUNTIFS($B$2:B4358,B4358,$G$2:G4358,G4358)&gt;1,0,1)</f>
        <v>0</v>
      </c>
    </row>
    <row r="4359" spans="1:24" hidden="1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  <c r="X4359">
        <f>IF(COUNTIFS($B$2:B4359,B4359,$G$2:G4359,G4359)&gt;1,0,1)</f>
        <v>1</v>
      </c>
    </row>
    <row r="4360" spans="1:24" hidden="1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  <c r="X4360">
        <f>IF(COUNTIFS($B$2:B4360,B4360,$G$2:G4360,G4360)&gt;1,0,1)</f>
        <v>0</v>
      </c>
    </row>
    <row r="4361" spans="1:24" hidden="1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  <c r="X4361">
        <f>IF(COUNTIFS($B$2:B4361,B4361,$G$2:G4361,G4361)&gt;1,0,1)</f>
        <v>0</v>
      </c>
    </row>
    <row r="4362" spans="1:24" hidden="1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  <c r="X4362">
        <f>IF(COUNTIFS($B$2:B4362,B4362,$G$2:G4362,G4362)&gt;1,0,1)</f>
        <v>1</v>
      </c>
    </row>
    <row r="4363" spans="1:24" hidden="1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  <c r="X4363">
        <f>IF(COUNTIFS($B$2:B4363,B4363,$G$2:G4363,G4363)&gt;1,0,1)</f>
        <v>1</v>
      </c>
    </row>
    <row r="4364" spans="1:24" hidden="1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  <c r="X4364">
        <f>IF(COUNTIFS($B$2:B4364,B4364,$G$2:G4364,G4364)&gt;1,0,1)</f>
        <v>1</v>
      </c>
    </row>
    <row r="4365" spans="1:24" hidden="1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  <c r="X4365">
        <f>IF(COUNTIFS($B$2:B4365,B4365,$G$2:G4365,G4365)&gt;1,0,1)</f>
        <v>0</v>
      </c>
    </row>
    <row r="4366" spans="1:24" hidden="1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  <c r="X4366">
        <f>IF(COUNTIFS($B$2:B4366,B4366,$G$2:G4366,G4366)&gt;1,0,1)</f>
        <v>0</v>
      </c>
    </row>
    <row r="4367" spans="1:24" hidden="1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  <c r="X4367">
        <f>IF(COUNTIFS($B$2:B4367,B4367,$G$2:G4367,G4367)&gt;1,0,1)</f>
        <v>0</v>
      </c>
    </row>
    <row r="4368" spans="1:24" hidden="1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  <c r="X4368">
        <f>IF(COUNTIFS($B$2:B4368,B4368,$G$2:G4368,G4368)&gt;1,0,1)</f>
        <v>0</v>
      </c>
    </row>
    <row r="4369" spans="1:24" hidden="1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  <c r="X4369">
        <f>IF(COUNTIFS($B$2:B4369,B4369,$G$2:G4369,G4369)&gt;1,0,1)</f>
        <v>1</v>
      </c>
    </row>
    <row r="4370" spans="1:24" hidden="1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  <c r="X4370">
        <f>IF(COUNTIFS($B$2:B4370,B4370,$G$2:G4370,G4370)&gt;1,0,1)</f>
        <v>0</v>
      </c>
    </row>
    <row r="4371" spans="1:24" hidden="1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  <c r="X4371">
        <f>IF(COUNTIFS($B$2:B4371,B4371,$G$2:G4371,G4371)&gt;1,0,1)</f>
        <v>1</v>
      </c>
    </row>
    <row r="4372" spans="1:24" hidden="1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  <c r="X4372">
        <f>IF(COUNTIFS($B$2:B4372,B4372,$G$2:G4372,G4372)&gt;1,0,1)</f>
        <v>0</v>
      </c>
    </row>
    <row r="4373" spans="1:24" hidden="1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  <c r="X4373">
        <f>IF(COUNTIFS($B$2:B4373,B4373,$G$2:G4373,G4373)&gt;1,0,1)</f>
        <v>0</v>
      </c>
    </row>
    <row r="4374" spans="1:24" hidden="1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  <c r="X4374">
        <f>IF(COUNTIFS($B$2:B4374,B4374,$G$2:G4374,G4374)&gt;1,0,1)</f>
        <v>1</v>
      </c>
    </row>
    <row r="4375" spans="1:24" hidden="1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  <c r="X4375">
        <f>IF(COUNTIFS($B$2:B4375,B4375,$G$2:G4375,G4375)&gt;1,0,1)</f>
        <v>0</v>
      </c>
    </row>
    <row r="4376" spans="1:24" hidden="1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  <c r="X4376">
        <f>IF(COUNTIFS($B$2:B4376,B4376,$G$2:G4376,G4376)&gt;1,0,1)</f>
        <v>1</v>
      </c>
    </row>
    <row r="4377" spans="1:24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  <c r="X4377">
        <f>IF(COUNTIFS($B$2:B4377,B4377,$G$2:G4377,G4377)&gt;1,0,1)</f>
        <v>1</v>
      </c>
    </row>
    <row r="4378" spans="1:24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  <c r="X4378">
        <f>IF(COUNTIFS($B$2:B4378,B4378,$G$2:G4378,G4378)&gt;1,0,1)</f>
        <v>0</v>
      </c>
    </row>
    <row r="4379" spans="1:24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  <c r="X4379">
        <f>IF(COUNTIFS($B$2:B4379,B4379,$G$2:G4379,G4379)&gt;1,0,1)</f>
        <v>0</v>
      </c>
    </row>
    <row r="4380" spans="1:24" hidden="1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  <c r="X4380">
        <f>IF(COUNTIFS($B$2:B4380,B4380,$G$2:G4380,G4380)&gt;1,0,1)</f>
        <v>1</v>
      </c>
    </row>
    <row r="4381" spans="1:24" hidden="1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  <c r="X4381">
        <f>IF(COUNTIFS($B$2:B4381,B4381,$G$2:G4381,G4381)&gt;1,0,1)</f>
        <v>0</v>
      </c>
    </row>
    <row r="4382" spans="1:24" hidden="1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  <c r="X4382">
        <f>IF(COUNTIFS($B$2:B4382,B4382,$G$2:G4382,G4382)&gt;1,0,1)</f>
        <v>1</v>
      </c>
    </row>
    <row r="4383" spans="1:24" hidden="1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  <c r="X4383">
        <f>IF(COUNTIFS($B$2:B4383,B4383,$G$2:G4383,G4383)&gt;1,0,1)</f>
        <v>0</v>
      </c>
    </row>
    <row r="4384" spans="1:24" hidden="1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  <c r="X4384">
        <f>IF(COUNTIFS($B$2:B4384,B4384,$G$2:G4384,G4384)&gt;1,0,1)</f>
        <v>1</v>
      </c>
    </row>
    <row r="4385" spans="1:24" hidden="1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  <c r="X4385">
        <f>IF(COUNTIFS($B$2:B4385,B4385,$G$2:G4385,G4385)&gt;1,0,1)</f>
        <v>0</v>
      </c>
    </row>
    <row r="4386" spans="1:24" hidden="1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  <c r="X4386">
        <f>IF(COUNTIFS($B$2:B4386,B4386,$G$2:G4386,G4386)&gt;1,0,1)</f>
        <v>0</v>
      </c>
    </row>
    <row r="4387" spans="1:24" hidden="1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  <c r="X4387">
        <f>IF(COUNTIFS($B$2:B4387,B4387,$G$2:G4387,G4387)&gt;1,0,1)</f>
        <v>0</v>
      </c>
    </row>
    <row r="4388" spans="1:24" hidden="1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  <c r="X4388">
        <f>IF(COUNTIFS($B$2:B4388,B4388,$G$2:G4388,G4388)&gt;1,0,1)</f>
        <v>1</v>
      </c>
    </row>
    <row r="4389" spans="1:24" hidden="1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  <c r="X4389">
        <f>IF(COUNTIFS($B$2:B4389,B4389,$G$2:G4389,G4389)&gt;1,0,1)</f>
        <v>0</v>
      </c>
    </row>
    <row r="4390" spans="1:24" hidden="1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  <c r="X4390">
        <f>IF(COUNTIFS($B$2:B4390,B4390,$G$2:G4390,G4390)&gt;1,0,1)</f>
        <v>1</v>
      </c>
    </row>
    <row r="4391" spans="1:24" hidden="1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  <c r="X4391">
        <f>IF(COUNTIFS($B$2:B4391,B4391,$G$2:G4391,G4391)&gt;1,0,1)</f>
        <v>0</v>
      </c>
    </row>
    <row r="4392" spans="1:24" hidden="1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  <c r="X4392">
        <f>IF(COUNTIFS($B$2:B4392,B4392,$G$2:G4392,G4392)&gt;1,0,1)</f>
        <v>0</v>
      </c>
    </row>
    <row r="4393" spans="1:24" hidden="1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  <c r="X4393">
        <f>IF(COUNTIFS($B$2:B4393,B4393,$G$2:G4393,G4393)&gt;1,0,1)</f>
        <v>0</v>
      </c>
    </row>
    <row r="4394" spans="1:24" hidden="1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  <c r="X4394">
        <f>IF(COUNTIFS($B$2:B4394,B4394,$G$2:G4394,G4394)&gt;1,0,1)</f>
        <v>1</v>
      </c>
    </row>
    <row r="4395" spans="1:24" hidden="1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  <c r="X4395">
        <f>IF(COUNTIFS($B$2:B4395,B4395,$G$2:G4395,G4395)&gt;1,0,1)</f>
        <v>0</v>
      </c>
    </row>
    <row r="4396" spans="1:24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  <c r="X4396">
        <f>IF(COUNTIFS($B$2:B4396,B4396,$G$2:G4396,G4396)&gt;1,0,1)</f>
        <v>1</v>
      </c>
    </row>
    <row r="4397" spans="1:24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  <c r="X4397">
        <f>IF(COUNTIFS($B$2:B4397,B4397,$G$2:G4397,G4397)&gt;1,0,1)</f>
        <v>0</v>
      </c>
    </row>
    <row r="4398" spans="1:24" hidden="1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  <c r="X4398">
        <f>IF(COUNTIFS($B$2:B4398,B4398,$G$2:G4398,G4398)&gt;1,0,1)</f>
        <v>1</v>
      </c>
    </row>
    <row r="4399" spans="1:24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  <c r="X4399">
        <f>IF(COUNTIFS($B$2:B4399,B4399,$G$2:G4399,G4399)&gt;1,0,1)</f>
        <v>1</v>
      </c>
    </row>
    <row r="4400" spans="1:24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  <c r="X4400">
        <f>IF(COUNTIFS($B$2:B4400,B4400,$G$2:G4400,G4400)&gt;1,0,1)</f>
        <v>0</v>
      </c>
    </row>
    <row r="4401" spans="1:24" hidden="1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  <c r="X4401">
        <f>IF(COUNTIFS($B$2:B4401,B4401,$G$2:G4401,G4401)&gt;1,0,1)</f>
        <v>1</v>
      </c>
    </row>
    <row r="4402" spans="1:24" hidden="1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  <c r="X4402">
        <f>IF(COUNTIFS($B$2:B4402,B4402,$G$2:G4402,G4402)&gt;1,0,1)</f>
        <v>0</v>
      </c>
    </row>
    <row r="4403" spans="1:24" hidden="1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  <c r="X4403">
        <f>IF(COUNTIFS($B$2:B4403,B4403,$G$2:G4403,G4403)&gt;1,0,1)</f>
        <v>0</v>
      </c>
    </row>
    <row r="4404" spans="1:24" hidden="1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  <c r="X4404">
        <f>IF(COUNTIFS($B$2:B4404,B4404,$G$2:G4404,G4404)&gt;1,0,1)</f>
        <v>1</v>
      </c>
    </row>
    <row r="4405" spans="1:24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  <c r="X4405">
        <f>IF(COUNTIFS($B$2:B4405,B4405,$G$2:G4405,G4405)&gt;1,0,1)</f>
        <v>1</v>
      </c>
    </row>
    <row r="4406" spans="1:24" hidden="1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  <c r="X4406">
        <f>IF(COUNTIFS($B$2:B4406,B4406,$G$2:G4406,G4406)&gt;1,0,1)</f>
        <v>1</v>
      </c>
    </row>
    <row r="4407" spans="1:24" hidden="1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  <c r="X4407">
        <f>IF(COUNTIFS($B$2:B4407,B4407,$G$2:G4407,G4407)&gt;1,0,1)</f>
        <v>0</v>
      </c>
    </row>
    <row r="4408" spans="1:24" hidden="1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  <c r="X4408">
        <f>IF(COUNTIFS($B$2:B4408,B4408,$G$2:G4408,G4408)&gt;1,0,1)</f>
        <v>1</v>
      </c>
    </row>
    <row r="4409" spans="1:24" hidden="1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  <c r="X4409">
        <f>IF(COUNTIFS($B$2:B4409,B4409,$G$2:G4409,G4409)&gt;1,0,1)</f>
        <v>0</v>
      </c>
    </row>
    <row r="4410" spans="1:24" hidden="1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  <c r="X4410">
        <f>IF(COUNTIFS($B$2:B4410,B4410,$G$2:G4410,G4410)&gt;1,0,1)</f>
        <v>0</v>
      </c>
    </row>
    <row r="4411" spans="1:24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  <c r="X4411">
        <f>IF(COUNTIFS($B$2:B4411,B4411,$G$2:G4411,G4411)&gt;1,0,1)</f>
        <v>1</v>
      </c>
    </row>
    <row r="4412" spans="1:24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  <c r="X4412">
        <f>IF(COUNTIFS($B$2:B4412,B4412,$G$2:G4412,G4412)&gt;1,0,1)</f>
        <v>0</v>
      </c>
    </row>
    <row r="4413" spans="1:24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  <c r="X4413">
        <f>IF(COUNTIFS($B$2:B4413,B4413,$G$2:G4413,G4413)&gt;1,0,1)</f>
        <v>1</v>
      </c>
    </row>
    <row r="4414" spans="1:24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  <c r="X4414">
        <f>IF(COUNTIFS($B$2:B4414,B4414,$G$2:G4414,G4414)&gt;1,0,1)</f>
        <v>0</v>
      </c>
    </row>
    <row r="4415" spans="1:24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  <c r="X4415">
        <f>IF(COUNTIFS($B$2:B4415,B4415,$G$2:G4415,G4415)&gt;1,0,1)</f>
        <v>0</v>
      </c>
    </row>
    <row r="4416" spans="1:24" hidden="1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  <c r="X4416">
        <f>IF(COUNTIFS($B$2:B4416,B4416,$G$2:G4416,G4416)&gt;1,0,1)</f>
        <v>1</v>
      </c>
    </row>
    <row r="4417" spans="1:24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  <c r="X4417">
        <f>IF(COUNTIFS($B$2:B4417,B4417,$G$2:G4417,G4417)&gt;1,0,1)</f>
        <v>1</v>
      </c>
    </row>
    <row r="4418" spans="1:24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  <c r="X4418">
        <f>IF(COUNTIFS($B$2:B4418,B4418,$G$2:G4418,G4418)&gt;1,0,1)</f>
        <v>0</v>
      </c>
    </row>
    <row r="4419" spans="1:24" hidden="1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  <c r="X4419">
        <f>IF(COUNTIFS($B$2:B4419,B4419,$G$2:G4419,G4419)&gt;1,0,1)</f>
        <v>1</v>
      </c>
    </row>
    <row r="4420" spans="1:24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  <c r="X4420">
        <f>IF(COUNTIFS($B$2:B4420,B4420,$G$2:G4420,G4420)&gt;1,0,1)</f>
        <v>1</v>
      </c>
    </row>
    <row r="4421" spans="1:24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  <c r="X4421">
        <f>IF(COUNTIFS($B$2:B4421,B4421,$G$2:G4421,G4421)&gt;1,0,1)</f>
        <v>1</v>
      </c>
    </row>
    <row r="4422" spans="1:24" hidden="1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  <c r="X4422">
        <f>IF(COUNTIFS($B$2:B4422,B4422,$G$2:G4422,G4422)&gt;1,0,1)</f>
        <v>1</v>
      </c>
    </row>
    <row r="4423" spans="1:24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  <c r="X4423">
        <f>IF(COUNTIFS($B$2:B4423,B4423,$G$2:G4423,G4423)&gt;1,0,1)</f>
        <v>1</v>
      </c>
    </row>
    <row r="4424" spans="1:24" hidden="1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  <c r="X4424">
        <f>IF(COUNTIFS($B$2:B4424,B4424,$G$2:G4424,G4424)&gt;1,0,1)</f>
        <v>1</v>
      </c>
    </row>
    <row r="4425" spans="1:24" hidden="1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  <c r="X4425">
        <f>IF(COUNTIFS($B$2:B4425,B4425,$G$2:G4425,G4425)&gt;1,0,1)</f>
        <v>0</v>
      </c>
    </row>
    <row r="4426" spans="1:24" hidden="1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  <c r="X4426">
        <f>IF(COUNTIFS($B$2:B4426,B4426,$G$2:G4426,G4426)&gt;1,0,1)</f>
        <v>0</v>
      </c>
    </row>
    <row r="4427" spans="1:24" hidden="1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  <c r="X4427">
        <f>IF(COUNTIFS($B$2:B4427,B4427,$G$2:G4427,G4427)&gt;1,0,1)</f>
        <v>0</v>
      </c>
    </row>
    <row r="4428" spans="1:24" hidden="1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  <c r="X4428">
        <f>IF(COUNTIFS($B$2:B4428,B4428,$G$2:G4428,G4428)&gt;1,0,1)</f>
        <v>0</v>
      </c>
    </row>
    <row r="4429" spans="1:24" hidden="1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  <c r="X4429">
        <f>IF(COUNTIFS($B$2:B4429,B4429,$G$2:G4429,G4429)&gt;1,0,1)</f>
        <v>1</v>
      </c>
    </row>
    <row r="4430" spans="1:24" hidden="1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  <c r="X4430">
        <f>IF(COUNTIFS($B$2:B4430,B4430,$G$2:G4430,G4430)&gt;1,0,1)</f>
        <v>1</v>
      </c>
    </row>
    <row r="4431" spans="1:24" hidden="1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  <c r="X4431">
        <f>IF(COUNTIFS($B$2:B4431,B4431,$G$2:G4431,G4431)&gt;1,0,1)</f>
        <v>1</v>
      </c>
    </row>
    <row r="4432" spans="1:24" hidden="1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  <c r="X4432">
        <f>IF(COUNTIFS($B$2:B4432,B4432,$G$2:G4432,G4432)&gt;1,0,1)</f>
        <v>1</v>
      </c>
    </row>
    <row r="4433" spans="1:24" hidden="1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  <c r="X4433">
        <f>IF(COUNTIFS($B$2:B4433,B4433,$G$2:G4433,G4433)&gt;1,0,1)</f>
        <v>0</v>
      </c>
    </row>
    <row r="4434" spans="1:24" hidden="1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  <c r="X4434">
        <f>IF(COUNTIFS($B$2:B4434,B4434,$G$2:G4434,G4434)&gt;1,0,1)</f>
        <v>0</v>
      </c>
    </row>
    <row r="4435" spans="1:24" hidden="1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  <c r="X4435">
        <f>IF(COUNTIFS($B$2:B4435,B4435,$G$2:G4435,G4435)&gt;1,0,1)</f>
        <v>0</v>
      </c>
    </row>
    <row r="4436" spans="1:24" hidden="1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  <c r="X4436">
        <f>IF(COUNTIFS($B$2:B4436,B4436,$G$2:G4436,G4436)&gt;1,0,1)</f>
        <v>0</v>
      </c>
    </row>
    <row r="4437" spans="1:24" hidden="1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  <c r="X4437">
        <f>IF(COUNTIFS($B$2:B4437,B4437,$G$2:G4437,G4437)&gt;1,0,1)</f>
        <v>1</v>
      </c>
    </row>
    <row r="4438" spans="1:24" hidden="1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  <c r="X4438">
        <f>IF(COUNTIFS($B$2:B4438,B4438,$G$2:G4438,G4438)&gt;1,0,1)</f>
        <v>0</v>
      </c>
    </row>
    <row r="4439" spans="1:24" hidden="1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  <c r="X4439">
        <f>IF(COUNTIFS($B$2:B4439,B4439,$G$2:G4439,G4439)&gt;1,0,1)</f>
        <v>0</v>
      </c>
    </row>
    <row r="4440" spans="1:24" hidden="1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  <c r="X4440">
        <f>IF(COUNTIFS($B$2:B4440,B4440,$G$2:G4440,G4440)&gt;1,0,1)</f>
        <v>1</v>
      </c>
    </row>
    <row r="4441" spans="1:24" hidden="1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  <c r="X4441">
        <f>IF(COUNTIFS($B$2:B4441,B4441,$G$2:G4441,G4441)&gt;1,0,1)</f>
        <v>0</v>
      </c>
    </row>
    <row r="4442" spans="1:24" hidden="1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  <c r="X4442">
        <f>IF(COUNTIFS($B$2:B4442,B4442,$G$2:G4442,G4442)&gt;1,0,1)</f>
        <v>1</v>
      </c>
    </row>
    <row r="4443" spans="1:24" hidden="1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  <c r="X4443">
        <f>IF(COUNTIFS($B$2:B4443,B4443,$G$2:G4443,G4443)&gt;1,0,1)</f>
        <v>0</v>
      </c>
    </row>
    <row r="4444" spans="1:24" hidden="1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  <c r="X4444">
        <f>IF(COUNTIFS($B$2:B4444,B4444,$G$2:G4444,G4444)&gt;1,0,1)</f>
        <v>0</v>
      </c>
    </row>
    <row r="4445" spans="1:24" hidden="1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  <c r="X4445">
        <f>IF(COUNTIFS($B$2:B4445,B4445,$G$2:G4445,G4445)&gt;1,0,1)</f>
        <v>0</v>
      </c>
    </row>
    <row r="4446" spans="1:24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  <c r="X4446">
        <f>IF(COUNTIFS($B$2:B4446,B4446,$G$2:G4446,G4446)&gt;1,0,1)</f>
        <v>1</v>
      </c>
    </row>
    <row r="4447" spans="1:24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  <c r="X4447">
        <f>IF(COUNTIFS($B$2:B4447,B4447,$G$2:G4447,G4447)&gt;1,0,1)</f>
        <v>0</v>
      </c>
    </row>
    <row r="4448" spans="1:24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  <c r="X4448">
        <f>IF(COUNTIFS($B$2:B4448,B4448,$G$2:G4448,G4448)&gt;1,0,1)</f>
        <v>0</v>
      </c>
    </row>
    <row r="4449" spans="1:24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  <c r="X4449">
        <f>IF(COUNTIFS($B$2:B4449,B4449,$G$2:G4449,G4449)&gt;1,0,1)</f>
        <v>0</v>
      </c>
    </row>
    <row r="4450" spans="1:24" hidden="1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  <c r="X4450">
        <f>IF(COUNTIFS($B$2:B4450,B4450,$G$2:G4450,G4450)&gt;1,0,1)</f>
        <v>1</v>
      </c>
    </row>
    <row r="4451" spans="1:24" hidden="1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  <c r="X4451">
        <f>IF(COUNTIFS($B$2:B4451,B4451,$G$2:G4451,G4451)&gt;1,0,1)</f>
        <v>0</v>
      </c>
    </row>
    <row r="4452" spans="1:24" hidden="1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  <c r="X4452">
        <f>IF(COUNTIFS($B$2:B4452,B4452,$G$2:G4452,G4452)&gt;1,0,1)</f>
        <v>0</v>
      </c>
    </row>
    <row r="4453" spans="1:24" hidden="1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  <c r="X4453">
        <f>IF(COUNTIFS($B$2:B4453,B4453,$G$2:G4453,G4453)&gt;1,0,1)</f>
        <v>1</v>
      </c>
    </row>
    <row r="4454" spans="1:24" hidden="1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  <c r="X4454">
        <f>IF(COUNTIFS($B$2:B4454,B4454,$G$2:G4454,G4454)&gt;1,0,1)</f>
        <v>0</v>
      </c>
    </row>
    <row r="4455" spans="1:24" hidden="1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  <c r="X4455">
        <f>IF(COUNTIFS($B$2:B4455,B4455,$G$2:G4455,G4455)&gt;1,0,1)</f>
        <v>0</v>
      </c>
    </row>
    <row r="4456" spans="1:24" hidden="1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  <c r="X4456">
        <f>IF(COUNTIFS($B$2:B4456,B4456,$G$2:G4456,G4456)&gt;1,0,1)</f>
        <v>0</v>
      </c>
    </row>
    <row r="4457" spans="1:24" hidden="1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  <c r="X4457">
        <f>IF(COUNTIFS($B$2:B4457,B4457,$G$2:G4457,G4457)&gt;1,0,1)</f>
        <v>1</v>
      </c>
    </row>
    <row r="4458" spans="1:24" hidden="1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  <c r="X4458">
        <f>IF(COUNTIFS($B$2:B4458,B4458,$G$2:G4458,G4458)&gt;1,0,1)</f>
        <v>0</v>
      </c>
    </row>
    <row r="4459" spans="1:24" hidden="1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  <c r="X4459">
        <f>IF(COUNTIFS($B$2:B4459,B4459,$G$2:G4459,G4459)&gt;1,0,1)</f>
        <v>1</v>
      </c>
    </row>
    <row r="4460" spans="1:24" hidden="1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  <c r="X4460">
        <f>IF(COUNTIFS($B$2:B4460,B4460,$G$2:G4460,G4460)&gt;1,0,1)</f>
        <v>1</v>
      </c>
    </row>
    <row r="4461" spans="1:24" hidden="1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  <c r="X4461">
        <f>IF(COUNTIFS($B$2:B4461,B4461,$G$2:G4461,G4461)&gt;1,0,1)</f>
        <v>1</v>
      </c>
    </row>
    <row r="4462" spans="1:24" hidden="1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  <c r="X4462">
        <f>IF(COUNTIFS($B$2:B4462,B4462,$G$2:G4462,G4462)&gt;1,0,1)</f>
        <v>0</v>
      </c>
    </row>
    <row r="4463" spans="1:24" hidden="1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  <c r="X4463">
        <f>IF(COUNTIFS($B$2:B4463,B4463,$G$2:G4463,G4463)&gt;1,0,1)</f>
        <v>0</v>
      </c>
    </row>
    <row r="4464" spans="1:24" hidden="1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  <c r="X4464">
        <f>IF(COUNTIFS($B$2:B4464,B4464,$G$2:G4464,G4464)&gt;1,0,1)</f>
        <v>0</v>
      </c>
    </row>
    <row r="4465" spans="1:24" hidden="1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  <c r="X4465">
        <f>IF(COUNTIFS($B$2:B4465,B4465,$G$2:G4465,G4465)&gt;1,0,1)</f>
        <v>0</v>
      </c>
    </row>
    <row r="4466" spans="1:24" hidden="1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  <c r="X4466">
        <f>IF(COUNTIFS($B$2:B4466,B4466,$G$2:G4466,G4466)&gt;1,0,1)</f>
        <v>0</v>
      </c>
    </row>
    <row r="4467" spans="1:24" hidden="1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  <c r="X4467">
        <f>IF(COUNTIFS($B$2:B4467,B4467,$G$2:G4467,G4467)&gt;1,0,1)</f>
        <v>1</v>
      </c>
    </row>
    <row r="4468" spans="1:24" hidden="1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  <c r="X4468">
        <f>IF(COUNTIFS($B$2:B4468,B4468,$G$2:G4468,G4468)&gt;1,0,1)</f>
        <v>1</v>
      </c>
    </row>
    <row r="4469" spans="1:24" hidden="1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  <c r="X4469">
        <f>IF(COUNTIFS($B$2:B4469,B4469,$G$2:G4469,G4469)&gt;1,0,1)</f>
        <v>0</v>
      </c>
    </row>
    <row r="4470" spans="1:24" hidden="1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  <c r="X4470">
        <f>IF(COUNTIFS($B$2:B4470,B4470,$G$2:G4470,G4470)&gt;1,0,1)</f>
        <v>0</v>
      </c>
    </row>
    <row r="4471" spans="1:24" hidden="1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  <c r="X4471">
        <f>IF(COUNTIFS($B$2:B4471,B4471,$G$2:G4471,G4471)&gt;1,0,1)</f>
        <v>0</v>
      </c>
    </row>
    <row r="4472" spans="1:24" hidden="1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  <c r="X4472">
        <f>IF(COUNTIFS($B$2:B4472,B4472,$G$2:G4472,G4472)&gt;1,0,1)</f>
        <v>1</v>
      </c>
    </row>
    <row r="4473" spans="1:24" hidden="1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  <c r="X4473">
        <f>IF(COUNTIFS($B$2:B4473,B4473,$G$2:G4473,G4473)&gt;1,0,1)</f>
        <v>1</v>
      </c>
    </row>
    <row r="4474" spans="1:24" hidden="1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  <c r="X4474">
        <f>IF(COUNTIFS($B$2:B4474,B4474,$G$2:G4474,G4474)&gt;1,0,1)</f>
        <v>0</v>
      </c>
    </row>
    <row r="4475" spans="1:24" hidden="1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  <c r="X4475">
        <f>IF(COUNTIFS($B$2:B4475,B4475,$G$2:G4475,G4475)&gt;1,0,1)</f>
        <v>0</v>
      </c>
    </row>
    <row r="4476" spans="1:24" hidden="1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  <c r="X4476">
        <f>IF(COUNTIFS($B$2:B4476,B4476,$G$2:G4476,G4476)&gt;1,0,1)</f>
        <v>0</v>
      </c>
    </row>
    <row r="4477" spans="1:24" hidden="1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  <c r="X4477">
        <f>IF(COUNTIFS($B$2:B4477,B4477,$G$2:G4477,G4477)&gt;1,0,1)</f>
        <v>0</v>
      </c>
    </row>
    <row r="4478" spans="1:24" hidden="1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  <c r="X4478">
        <f>IF(COUNTIFS($B$2:B4478,B4478,$G$2:G4478,G4478)&gt;1,0,1)</f>
        <v>0</v>
      </c>
    </row>
    <row r="4479" spans="1:24" hidden="1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  <c r="X4479">
        <f>IF(COUNTIFS($B$2:B4479,B4479,$G$2:G4479,G4479)&gt;1,0,1)</f>
        <v>1</v>
      </c>
    </row>
    <row r="4480" spans="1:24" hidden="1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  <c r="X4480">
        <f>IF(COUNTIFS($B$2:B4480,B4480,$G$2:G4480,G4480)&gt;1,0,1)</f>
        <v>0</v>
      </c>
    </row>
    <row r="4481" spans="1:24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  <c r="X4481">
        <f>IF(COUNTIFS($B$2:B4481,B4481,$G$2:G4481,G4481)&gt;1,0,1)</f>
        <v>1</v>
      </c>
    </row>
    <row r="4482" spans="1:24" hidden="1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  <c r="X4482">
        <f>IF(COUNTIFS($B$2:B4482,B4482,$G$2:G4482,G4482)&gt;1,0,1)</f>
        <v>1</v>
      </c>
    </row>
    <row r="4483" spans="1:24" hidden="1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  <c r="X4483">
        <f>IF(COUNTIFS($B$2:B4483,B4483,$G$2:G4483,G4483)&gt;1,0,1)</f>
        <v>0</v>
      </c>
    </row>
    <row r="4484" spans="1:24" hidden="1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  <c r="X4484">
        <f>IF(COUNTIFS($B$2:B4484,B4484,$G$2:G4484,G4484)&gt;1,0,1)</f>
        <v>0</v>
      </c>
    </row>
    <row r="4485" spans="1:24" hidden="1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  <c r="X4485">
        <f>IF(COUNTIFS($B$2:B4485,B4485,$G$2:G4485,G4485)&gt;1,0,1)</f>
        <v>0</v>
      </c>
    </row>
    <row r="4486" spans="1:24" hidden="1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  <c r="X4486">
        <f>IF(COUNTIFS($B$2:B4486,B4486,$G$2:G4486,G4486)&gt;1,0,1)</f>
        <v>0</v>
      </c>
    </row>
    <row r="4487" spans="1:24" hidden="1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  <c r="X4487">
        <f>IF(COUNTIFS($B$2:B4487,B4487,$G$2:G4487,G4487)&gt;1,0,1)</f>
        <v>0</v>
      </c>
    </row>
    <row r="4488" spans="1:24" hidden="1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  <c r="X4488">
        <f>IF(COUNTIFS($B$2:B4488,B4488,$G$2:G4488,G4488)&gt;1,0,1)</f>
        <v>0</v>
      </c>
    </row>
    <row r="4489" spans="1:24" hidden="1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  <c r="X4489">
        <f>IF(COUNTIFS($B$2:B4489,B4489,$G$2:G4489,G4489)&gt;1,0,1)</f>
        <v>1</v>
      </c>
    </row>
    <row r="4490" spans="1:24" hidden="1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  <c r="X4490">
        <f>IF(COUNTIFS($B$2:B4490,B4490,$G$2:G4490,G4490)&gt;1,0,1)</f>
        <v>0</v>
      </c>
    </row>
    <row r="4491" spans="1:24" hidden="1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  <c r="X4491">
        <f>IF(COUNTIFS($B$2:B4491,B4491,$G$2:G4491,G4491)&gt;1,0,1)</f>
        <v>0</v>
      </c>
    </row>
    <row r="4492" spans="1:24" hidden="1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  <c r="X4492">
        <f>IF(COUNTIFS($B$2:B4492,B4492,$G$2:G4492,G4492)&gt;1,0,1)</f>
        <v>1</v>
      </c>
    </row>
    <row r="4493" spans="1:24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  <c r="X4493">
        <f>IF(COUNTIFS($B$2:B4493,B4493,$G$2:G4493,G4493)&gt;1,0,1)</f>
        <v>1</v>
      </c>
    </row>
    <row r="4494" spans="1:24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  <c r="X4494">
        <f>IF(COUNTIFS($B$2:B4494,B4494,$G$2:G4494,G4494)&gt;1,0,1)</f>
        <v>0</v>
      </c>
    </row>
    <row r="4495" spans="1:24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  <c r="X4495">
        <f>IF(COUNTIFS($B$2:B4495,B4495,$G$2:G4495,G4495)&gt;1,0,1)</f>
        <v>0</v>
      </c>
    </row>
    <row r="4496" spans="1:24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  <c r="X4496">
        <f>IF(COUNTIFS($B$2:B4496,B4496,$G$2:G4496,G4496)&gt;1,0,1)</f>
        <v>0</v>
      </c>
    </row>
    <row r="4497" spans="1:24" hidden="1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  <c r="X4497">
        <f>IF(COUNTIFS($B$2:B4497,B4497,$G$2:G4497,G4497)&gt;1,0,1)</f>
        <v>1</v>
      </c>
    </row>
    <row r="4498" spans="1:24" hidden="1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  <c r="X4498">
        <f>IF(COUNTIFS($B$2:B4498,B4498,$G$2:G4498,G4498)&gt;1,0,1)</f>
        <v>0</v>
      </c>
    </row>
    <row r="4499" spans="1:24" hidden="1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  <c r="X4499">
        <f>IF(COUNTIFS($B$2:B4499,B4499,$G$2:G4499,G4499)&gt;1,0,1)</f>
        <v>1</v>
      </c>
    </row>
    <row r="4500" spans="1:24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  <c r="X4500">
        <f>IF(COUNTIFS($B$2:B4500,B4500,$G$2:G4500,G4500)&gt;1,0,1)</f>
        <v>1</v>
      </c>
    </row>
    <row r="4501" spans="1:24" hidden="1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  <c r="X4501">
        <f>IF(COUNTIFS($B$2:B4501,B4501,$G$2:G4501,G4501)&gt;1,0,1)</f>
        <v>1</v>
      </c>
    </row>
    <row r="4502" spans="1:24" hidden="1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  <c r="X4502">
        <f>IF(COUNTIFS($B$2:B4502,B4502,$G$2:G4502,G4502)&gt;1,0,1)</f>
        <v>0</v>
      </c>
    </row>
    <row r="4503" spans="1:24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  <c r="X4503">
        <f>IF(COUNTIFS($B$2:B4503,B4503,$G$2:G4503,G4503)&gt;1,0,1)</f>
        <v>1</v>
      </c>
    </row>
    <row r="4504" spans="1:24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  <c r="X4504">
        <f>IF(COUNTIFS($B$2:B4504,B4504,$G$2:G4504,G4504)&gt;1,0,1)</f>
        <v>0</v>
      </c>
    </row>
    <row r="4505" spans="1:24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  <c r="X4505">
        <f>IF(COUNTIFS($B$2:B4505,B4505,$G$2:G4505,G4505)&gt;1,0,1)</f>
        <v>1</v>
      </c>
    </row>
    <row r="4506" spans="1:24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  <c r="X4506">
        <f>IF(COUNTIFS($B$2:B4506,B4506,$G$2:G4506,G4506)&gt;1,0,1)</f>
        <v>0</v>
      </c>
    </row>
    <row r="4507" spans="1:24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  <c r="X4507">
        <f>IF(COUNTIFS($B$2:B4507,B4507,$G$2:G4507,G4507)&gt;1,0,1)</f>
        <v>0</v>
      </c>
    </row>
    <row r="4508" spans="1:24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  <c r="X4508">
        <f>IF(COUNTIFS($B$2:B4508,B4508,$G$2:G4508,G4508)&gt;1,0,1)</f>
        <v>0</v>
      </c>
    </row>
    <row r="4509" spans="1:24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  <c r="X4509">
        <f>IF(COUNTIFS($B$2:B4509,B4509,$G$2:G4509,G4509)&gt;1,0,1)</f>
        <v>0</v>
      </c>
    </row>
    <row r="4510" spans="1:24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  <c r="X4510">
        <f>IF(COUNTIFS($B$2:B4510,B4510,$G$2:G4510,G4510)&gt;1,0,1)</f>
        <v>0</v>
      </c>
    </row>
    <row r="4511" spans="1:24" hidden="1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  <c r="X4511">
        <f>IF(COUNTIFS($B$2:B4511,B4511,$G$2:G4511,G4511)&gt;1,0,1)</f>
        <v>1</v>
      </c>
    </row>
    <row r="4512" spans="1:24" hidden="1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  <c r="X4512">
        <f>IF(COUNTIFS($B$2:B4512,B4512,$G$2:G4512,G4512)&gt;1,0,1)</f>
        <v>1</v>
      </c>
    </row>
    <row r="4513" spans="1:24" hidden="1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  <c r="X4513">
        <f>IF(COUNTIFS($B$2:B4513,B4513,$G$2:G4513,G4513)&gt;1,0,1)</f>
        <v>0</v>
      </c>
    </row>
    <row r="4514" spans="1:24" hidden="1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  <c r="X4514">
        <f>IF(COUNTIFS($B$2:B4514,B4514,$G$2:G4514,G4514)&gt;1,0,1)</f>
        <v>1</v>
      </c>
    </row>
    <row r="4515" spans="1:24" hidden="1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  <c r="X4515">
        <f>IF(COUNTIFS($B$2:B4515,B4515,$G$2:G4515,G4515)&gt;1,0,1)</f>
        <v>1</v>
      </c>
    </row>
    <row r="4516" spans="1:24" hidden="1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  <c r="X4516">
        <f>IF(COUNTIFS($B$2:B4516,B4516,$G$2:G4516,G4516)&gt;1,0,1)</f>
        <v>1</v>
      </c>
    </row>
    <row r="4517" spans="1:24" hidden="1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  <c r="X4517">
        <f>IF(COUNTIFS($B$2:B4517,B4517,$G$2:G4517,G4517)&gt;1,0,1)</f>
        <v>1</v>
      </c>
    </row>
    <row r="4518" spans="1:24" hidden="1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  <c r="X4518">
        <f>IF(COUNTIFS($B$2:B4518,B4518,$G$2:G4518,G4518)&gt;1,0,1)</f>
        <v>1</v>
      </c>
    </row>
    <row r="4519" spans="1:24" hidden="1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  <c r="X4519">
        <f>IF(COUNTIFS($B$2:B4519,B4519,$G$2:G4519,G4519)&gt;1,0,1)</f>
        <v>0</v>
      </c>
    </row>
    <row r="4520" spans="1:24" hidden="1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  <c r="X4520">
        <f>IF(COUNTIFS($B$2:B4520,B4520,$G$2:G4520,G4520)&gt;1,0,1)</f>
        <v>1</v>
      </c>
    </row>
    <row r="4521" spans="1:24" hidden="1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  <c r="X4521">
        <f>IF(COUNTIFS($B$2:B4521,B4521,$G$2:G4521,G4521)&gt;1,0,1)</f>
        <v>1</v>
      </c>
    </row>
    <row r="4522" spans="1:24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  <c r="X4522">
        <f>IF(COUNTIFS($B$2:B4522,B4522,$G$2:G4522,G4522)&gt;1,0,1)</f>
        <v>1</v>
      </c>
    </row>
    <row r="4523" spans="1:24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  <c r="X4523">
        <f>IF(COUNTIFS($B$2:B4523,B4523,$G$2:G4523,G4523)&gt;1,0,1)</f>
        <v>0</v>
      </c>
    </row>
    <row r="4524" spans="1:24" hidden="1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  <c r="X4524">
        <f>IF(COUNTIFS($B$2:B4524,B4524,$G$2:G4524,G4524)&gt;1,0,1)</f>
        <v>1</v>
      </c>
    </row>
    <row r="4525" spans="1:24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  <c r="X4525">
        <f>IF(COUNTIFS($B$2:B4525,B4525,$G$2:G4525,G4525)&gt;1,0,1)</f>
        <v>1</v>
      </c>
    </row>
    <row r="4526" spans="1:24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  <c r="X4526">
        <f>IF(COUNTIFS($B$2:B4526,B4526,$G$2:G4526,G4526)&gt;1,0,1)</f>
        <v>0</v>
      </c>
    </row>
    <row r="4527" spans="1:24" hidden="1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  <c r="X4527">
        <f>IF(COUNTIFS($B$2:B4527,B4527,$G$2:G4527,G4527)&gt;1,0,1)</f>
        <v>1</v>
      </c>
    </row>
    <row r="4528" spans="1:24" hidden="1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  <c r="X4528">
        <f>IF(COUNTIFS($B$2:B4528,B4528,$G$2:G4528,G4528)&gt;1,0,1)</f>
        <v>0</v>
      </c>
    </row>
    <row r="4529" spans="1:24" hidden="1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  <c r="X4529">
        <f>IF(COUNTIFS($B$2:B4529,B4529,$G$2:G4529,G4529)&gt;1,0,1)</f>
        <v>0</v>
      </c>
    </row>
    <row r="4530" spans="1:24" hidden="1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  <c r="X4530">
        <f>IF(COUNTIFS($B$2:B4530,B4530,$G$2:G4530,G4530)&gt;1,0,1)</f>
        <v>1</v>
      </c>
    </row>
    <row r="4531" spans="1:24" hidden="1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  <c r="X4531">
        <f>IF(COUNTIFS($B$2:B4531,B4531,$G$2:G4531,G4531)&gt;1,0,1)</f>
        <v>1</v>
      </c>
    </row>
    <row r="4532" spans="1:24" hidden="1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  <c r="X4532">
        <f>IF(COUNTIFS($B$2:B4532,B4532,$G$2:G4532,G4532)&gt;1,0,1)</f>
        <v>1</v>
      </c>
    </row>
    <row r="4533" spans="1:24" hidden="1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  <c r="X4533">
        <f>IF(COUNTIFS($B$2:B4533,B4533,$G$2:G4533,G4533)&gt;1,0,1)</f>
        <v>0</v>
      </c>
    </row>
    <row r="4534" spans="1:24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  <c r="X4534">
        <f>IF(COUNTIFS($B$2:B4534,B4534,$G$2:G4534,G4534)&gt;1,0,1)</f>
        <v>1</v>
      </c>
    </row>
    <row r="4535" spans="1:24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  <c r="X4535">
        <f>IF(COUNTIFS($B$2:B4535,B4535,$G$2:G4535,G4535)&gt;1,0,1)</f>
        <v>0</v>
      </c>
    </row>
    <row r="4536" spans="1:24" hidden="1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  <c r="X4536">
        <f>IF(COUNTIFS($B$2:B4536,B4536,$G$2:G4536,G4536)&gt;1,0,1)</f>
        <v>1</v>
      </c>
    </row>
    <row r="4537" spans="1:24" hidden="1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  <c r="X4537">
        <f>IF(COUNTIFS($B$2:B4537,B4537,$G$2:G4537,G4537)&gt;1,0,1)</f>
        <v>1</v>
      </c>
    </row>
    <row r="4538" spans="1:24" hidden="1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  <c r="X4538">
        <f>IF(COUNTIFS($B$2:B4538,B4538,$G$2:G4538,G4538)&gt;1,0,1)</f>
        <v>0</v>
      </c>
    </row>
    <row r="4539" spans="1:24" hidden="1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  <c r="X4539">
        <f>IF(COUNTIFS($B$2:B4539,B4539,$G$2:G4539,G4539)&gt;1,0,1)</f>
        <v>0</v>
      </c>
    </row>
    <row r="4540" spans="1:24" hidden="1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  <c r="X4540">
        <f>IF(COUNTIFS($B$2:B4540,B4540,$G$2:G4540,G4540)&gt;1,0,1)</f>
        <v>0</v>
      </c>
    </row>
    <row r="4541" spans="1:24" hidden="1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  <c r="X4541">
        <f>IF(COUNTIFS($B$2:B4541,B4541,$G$2:G4541,G4541)&gt;1,0,1)</f>
        <v>1</v>
      </c>
    </row>
    <row r="4542" spans="1:24" hidden="1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  <c r="X4542">
        <f>IF(COUNTIFS($B$2:B4542,B4542,$G$2:G4542,G4542)&gt;1,0,1)</f>
        <v>0</v>
      </c>
    </row>
    <row r="4543" spans="1:24" hidden="1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  <c r="X4543">
        <f>IF(COUNTIFS($B$2:B4543,B4543,$G$2:G4543,G4543)&gt;1,0,1)</f>
        <v>1</v>
      </c>
    </row>
    <row r="4544" spans="1:24" hidden="1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  <c r="X4544">
        <f>IF(COUNTIFS($B$2:B4544,B4544,$G$2:G4544,G4544)&gt;1,0,1)</f>
        <v>1</v>
      </c>
    </row>
    <row r="4545" spans="1:24" hidden="1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  <c r="X4545">
        <f>IF(COUNTIFS($B$2:B4545,B4545,$G$2:G4545,G4545)&gt;1,0,1)</f>
        <v>1</v>
      </c>
    </row>
    <row r="4546" spans="1:24" hidden="1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  <c r="X4546">
        <f>IF(COUNTIFS($B$2:B4546,B4546,$G$2:G4546,G4546)&gt;1,0,1)</f>
        <v>0</v>
      </c>
    </row>
    <row r="4547" spans="1:24" hidden="1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  <c r="X4547">
        <f>IF(COUNTIFS($B$2:B4547,B4547,$G$2:G4547,G4547)&gt;1,0,1)</f>
        <v>0</v>
      </c>
    </row>
    <row r="4548" spans="1:24" hidden="1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  <c r="X4548">
        <f>IF(COUNTIFS($B$2:B4548,B4548,$G$2:G4548,G4548)&gt;1,0,1)</f>
        <v>0</v>
      </c>
    </row>
    <row r="4549" spans="1:24" hidden="1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  <c r="X4549">
        <f>IF(COUNTIFS($B$2:B4549,B4549,$G$2:G4549,G4549)&gt;1,0,1)</f>
        <v>0</v>
      </c>
    </row>
    <row r="4550" spans="1:24" hidden="1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  <c r="X4550">
        <f>IF(COUNTIFS($B$2:B4550,B4550,$G$2:G4550,G4550)&gt;1,0,1)</f>
        <v>0</v>
      </c>
    </row>
    <row r="4551" spans="1:24" hidden="1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  <c r="X4551">
        <f>IF(COUNTIFS($B$2:B4551,B4551,$G$2:G4551,G4551)&gt;1,0,1)</f>
        <v>0</v>
      </c>
    </row>
    <row r="4552" spans="1:24" hidden="1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  <c r="X4552">
        <f>IF(COUNTIFS($B$2:B4552,B4552,$G$2:G4552,G4552)&gt;1,0,1)</f>
        <v>1</v>
      </c>
    </row>
    <row r="4553" spans="1:24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  <c r="X4553">
        <f>IF(COUNTIFS($B$2:B4553,B4553,$G$2:G4553,G4553)&gt;1,0,1)</f>
        <v>1</v>
      </c>
    </row>
    <row r="4554" spans="1:24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  <c r="X4554">
        <f>IF(COUNTIFS($B$2:B4554,B4554,$G$2:G4554,G4554)&gt;1,0,1)</f>
        <v>1</v>
      </c>
    </row>
    <row r="4555" spans="1:24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  <c r="X4555">
        <f>IF(COUNTIFS($B$2:B4555,B4555,$G$2:G4555,G4555)&gt;1,0,1)</f>
        <v>0</v>
      </c>
    </row>
    <row r="4556" spans="1:24" hidden="1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  <c r="X4556">
        <f>IF(COUNTIFS($B$2:B4556,B4556,$G$2:G4556,G4556)&gt;1,0,1)</f>
        <v>1</v>
      </c>
    </row>
    <row r="4557" spans="1:24" hidden="1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  <c r="X4557">
        <f>IF(COUNTIFS($B$2:B4557,B4557,$G$2:G4557,G4557)&gt;1,0,1)</f>
        <v>1</v>
      </c>
    </row>
    <row r="4558" spans="1:24" hidden="1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  <c r="X4558">
        <f>IF(COUNTIFS($B$2:B4558,B4558,$G$2:G4558,G4558)&gt;1,0,1)</f>
        <v>0</v>
      </c>
    </row>
    <row r="4559" spans="1:24" hidden="1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  <c r="X4559">
        <f>IF(COUNTIFS($B$2:B4559,B4559,$G$2:G4559,G4559)&gt;1,0,1)</f>
        <v>1</v>
      </c>
    </row>
    <row r="4560" spans="1:24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  <c r="X4560">
        <f>IF(COUNTIFS($B$2:B4560,B4560,$G$2:G4560,G4560)&gt;1,0,1)</f>
        <v>1</v>
      </c>
    </row>
    <row r="4561" spans="1:24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  <c r="X4561">
        <f>IF(COUNTIFS($B$2:B4561,B4561,$G$2:G4561,G4561)&gt;1,0,1)</f>
        <v>1</v>
      </c>
    </row>
    <row r="4562" spans="1:24" hidden="1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  <c r="X4562">
        <f>IF(COUNTIFS($B$2:B4562,B4562,$G$2:G4562,G4562)&gt;1,0,1)</f>
        <v>1</v>
      </c>
    </row>
    <row r="4563" spans="1:24" hidden="1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  <c r="X4563">
        <f>IF(COUNTIFS($B$2:B4563,B4563,$G$2:G4563,G4563)&gt;1,0,1)</f>
        <v>0</v>
      </c>
    </row>
    <row r="4564" spans="1:24" hidden="1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  <c r="X4564">
        <f>IF(COUNTIFS($B$2:B4564,B4564,$G$2:G4564,G4564)&gt;1,0,1)</f>
        <v>0</v>
      </c>
    </row>
    <row r="4565" spans="1:24" hidden="1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  <c r="X4565">
        <f>IF(COUNTIFS($B$2:B4565,B4565,$G$2:G4565,G4565)&gt;1,0,1)</f>
        <v>1</v>
      </c>
    </row>
    <row r="4566" spans="1:24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  <c r="X4566">
        <f>IF(COUNTIFS($B$2:B4566,B4566,$G$2:G4566,G4566)&gt;1,0,1)</f>
        <v>1</v>
      </c>
    </row>
    <row r="4567" spans="1:24" hidden="1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  <c r="X4567">
        <f>IF(COUNTIFS($B$2:B4567,B4567,$G$2:G4567,G4567)&gt;1,0,1)</f>
        <v>1</v>
      </c>
    </row>
    <row r="4568" spans="1:24" hidden="1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  <c r="X4568">
        <f>IF(COUNTIFS($B$2:B4568,B4568,$G$2:G4568,G4568)&gt;1,0,1)</f>
        <v>0</v>
      </c>
    </row>
    <row r="4569" spans="1:24" hidden="1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  <c r="X4569">
        <f>IF(COUNTIFS($B$2:B4569,B4569,$G$2:G4569,G4569)&gt;1,0,1)</f>
        <v>0</v>
      </c>
    </row>
    <row r="4570" spans="1:24" hidden="1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  <c r="X4570">
        <f>IF(COUNTIFS($B$2:B4570,B4570,$G$2:G4570,G4570)&gt;1,0,1)</f>
        <v>1</v>
      </c>
    </row>
    <row r="4571" spans="1:24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  <c r="X4571">
        <f>IF(COUNTIFS($B$2:B4571,B4571,$G$2:G4571,G4571)&gt;1,0,1)</f>
        <v>1</v>
      </c>
    </row>
    <row r="4572" spans="1:24" hidden="1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  <c r="X4572">
        <f>IF(COUNTIFS($B$2:B4572,B4572,$G$2:G4572,G4572)&gt;1,0,1)</f>
        <v>1</v>
      </c>
    </row>
    <row r="4573" spans="1:24" hidden="1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  <c r="X4573">
        <f>IF(COUNTIFS($B$2:B4573,B4573,$G$2:G4573,G4573)&gt;1,0,1)</f>
        <v>0</v>
      </c>
    </row>
    <row r="4574" spans="1:24" hidden="1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  <c r="X4574">
        <f>IF(COUNTIFS($B$2:B4574,B4574,$G$2:G4574,G4574)&gt;1,0,1)</f>
        <v>1</v>
      </c>
    </row>
    <row r="4575" spans="1:24" hidden="1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  <c r="X4575">
        <f>IF(COUNTIFS($B$2:B4575,B4575,$G$2:G4575,G4575)&gt;1,0,1)</f>
        <v>1</v>
      </c>
    </row>
    <row r="4576" spans="1:24" hidden="1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  <c r="X4576">
        <f>IF(COUNTIFS($B$2:B4576,B4576,$G$2:G4576,G4576)&gt;1,0,1)</f>
        <v>0</v>
      </c>
    </row>
    <row r="4577" spans="1:24" hidden="1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  <c r="X4577">
        <f>IF(COUNTIFS($B$2:B4577,B4577,$G$2:G4577,G4577)&gt;1,0,1)</f>
        <v>0</v>
      </c>
    </row>
    <row r="4578" spans="1:24" hidden="1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  <c r="X4578">
        <f>IF(COUNTIFS($B$2:B4578,B4578,$G$2:G4578,G4578)&gt;1,0,1)</f>
        <v>0</v>
      </c>
    </row>
    <row r="4579" spans="1:24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  <c r="X4579">
        <f>IF(COUNTIFS($B$2:B4579,B4579,$G$2:G4579,G4579)&gt;1,0,1)</f>
        <v>1</v>
      </c>
    </row>
    <row r="4580" spans="1:24" hidden="1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  <c r="X4580">
        <f>IF(COUNTIFS($B$2:B4580,B4580,$G$2:G4580,G4580)&gt;1,0,1)</f>
        <v>1</v>
      </c>
    </row>
    <row r="4581" spans="1:24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  <c r="X4581">
        <f>IF(COUNTIFS($B$2:B4581,B4581,$G$2:G4581,G4581)&gt;1,0,1)</f>
        <v>1</v>
      </c>
    </row>
    <row r="4582" spans="1:24" hidden="1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  <c r="X4582">
        <f>IF(COUNTIFS($B$2:B4582,B4582,$G$2:G4582,G4582)&gt;1,0,1)</f>
        <v>1</v>
      </c>
    </row>
    <row r="4583" spans="1:24" hidden="1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  <c r="X4583">
        <f>IF(COUNTIFS($B$2:B4583,B4583,$G$2:G4583,G4583)&gt;1,0,1)</f>
        <v>1</v>
      </c>
    </row>
    <row r="4584" spans="1:24" hidden="1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  <c r="X4584">
        <f>IF(COUNTIFS($B$2:B4584,B4584,$G$2:G4584,G4584)&gt;1,0,1)</f>
        <v>1</v>
      </c>
    </row>
    <row r="4585" spans="1:24" hidden="1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  <c r="X4585">
        <f>IF(COUNTIFS($B$2:B4585,B4585,$G$2:G4585,G4585)&gt;1,0,1)</f>
        <v>1</v>
      </c>
    </row>
    <row r="4586" spans="1:24" hidden="1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  <c r="X4586">
        <f>IF(COUNTIFS($B$2:B4586,B4586,$G$2:G4586,G4586)&gt;1,0,1)</f>
        <v>1</v>
      </c>
    </row>
    <row r="4587" spans="1:24" hidden="1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  <c r="X4587">
        <f>IF(COUNTIFS($B$2:B4587,B4587,$G$2:G4587,G4587)&gt;1,0,1)</f>
        <v>0</v>
      </c>
    </row>
    <row r="4588" spans="1:24" hidden="1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  <c r="X4588">
        <f>IF(COUNTIFS($B$2:B4588,B4588,$G$2:G4588,G4588)&gt;1,0,1)</f>
        <v>0</v>
      </c>
    </row>
    <row r="4589" spans="1:24" hidden="1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  <c r="X4589">
        <f>IF(COUNTIFS($B$2:B4589,B4589,$G$2:G4589,G4589)&gt;1,0,1)</f>
        <v>0</v>
      </c>
    </row>
    <row r="4590" spans="1:24" hidden="1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  <c r="X4590">
        <f>IF(COUNTIFS($B$2:B4590,B4590,$G$2:G4590,G4590)&gt;1,0,1)</f>
        <v>0</v>
      </c>
    </row>
    <row r="4591" spans="1:24" hidden="1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  <c r="X4591">
        <f>IF(COUNTIFS($B$2:B4591,B4591,$G$2:G4591,G4591)&gt;1,0,1)</f>
        <v>0</v>
      </c>
    </row>
    <row r="4592" spans="1:24" hidden="1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  <c r="X4592">
        <f>IF(COUNTIFS($B$2:B4592,B4592,$G$2:G4592,G4592)&gt;1,0,1)</f>
        <v>1</v>
      </c>
    </row>
    <row r="4593" spans="1:24" hidden="1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  <c r="X4593">
        <f>IF(COUNTIFS($B$2:B4593,B4593,$G$2:G4593,G4593)&gt;1,0,1)</f>
        <v>0</v>
      </c>
    </row>
    <row r="4594" spans="1:24" hidden="1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  <c r="X4594">
        <f>IF(COUNTIFS($B$2:B4594,B4594,$G$2:G4594,G4594)&gt;1,0,1)</f>
        <v>0</v>
      </c>
    </row>
    <row r="4595" spans="1:24" hidden="1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  <c r="X4595">
        <f>IF(COUNTIFS($B$2:B4595,B4595,$G$2:G4595,G4595)&gt;1,0,1)</f>
        <v>0</v>
      </c>
    </row>
    <row r="4596" spans="1:24" hidden="1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  <c r="X4596">
        <f>IF(COUNTIFS($B$2:B4596,B4596,$G$2:G4596,G4596)&gt;1,0,1)</f>
        <v>0</v>
      </c>
    </row>
    <row r="4597" spans="1:24" hidden="1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  <c r="X4597">
        <f>IF(COUNTIFS($B$2:B4597,B4597,$G$2:G4597,G4597)&gt;1,0,1)</f>
        <v>0</v>
      </c>
    </row>
    <row r="4598" spans="1:24" hidden="1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  <c r="X4598">
        <f>IF(COUNTIFS($B$2:B4598,B4598,$G$2:G4598,G4598)&gt;1,0,1)</f>
        <v>1</v>
      </c>
    </row>
    <row r="4599" spans="1:24" hidden="1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  <c r="X4599">
        <f>IF(COUNTIFS($B$2:B4599,B4599,$G$2:G4599,G4599)&gt;1,0,1)</f>
        <v>1</v>
      </c>
    </row>
    <row r="4600" spans="1:24" hidden="1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  <c r="X4600">
        <f>IF(COUNTIFS($B$2:B4600,B4600,$G$2:G4600,G4600)&gt;1,0,1)</f>
        <v>0</v>
      </c>
    </row>
    <row r="4601" spans="1:24" hidden="1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  <c r="X4601">
        <f>IF(COUNTIFS($B$2:B4601,B4601,$G$2:G4601,G4601)&gt;1,0,1)</f>
        <v>1</v>
      </c>
    </row>
    <row r="4602" spans="1:24" hidden="1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  <c r="X4602">
        <f>IF(COUNTIFS($B$2:B4602,B4602,$G$2:G4602,G4602)&gt;1,0,1)</f>
        <v>0</v>
      </c>
    </row>
    <row r="4603" spans="1:24" hidden="1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  <c r="X4603">
        <f>IF(COUNTIFS($B$2:B4603,B4603,$G$2:G4603,G4603)&gt;1,0,1)</f>
        <v>0</v>
      </c>
    </row>
    <row r="4604" spans="1:24" hidden="1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  <c r="X4604">
        <f>IF(COUNTIFS($B$2:B4604,B4604,$G$2:G4604,G4604)&gt;1,0,1)</f>
        <v>1</v>
      </c>
    </row>
    <row r="4605" spans="1:24" hidden="1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  <c r="X4605">
        <f>IF(COUNTIFS($B$2:B4605,B4605,$G$2:G4605,G4605)&gt;1,0,1)</f>
        <v>0</v>
      </c>
    </row>
    <row r="4606" spans="1:24" hidden="1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  <c r="X4606">
        <f>IF(COUNTIFS($B$2:B4606,B4606,$G$2:G4606,G4606)&gt;1,0,1)</f>
        <v>0</v>
      </c>
    </row>
    <row r="4607" spans="1:24" hidden="1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  <c r="X4607">
        <f>IF(COUNTIFS($B$2:B4607,B4607,$G$2:G4607,G4607)&gt;1,0,1)</f>
        <v>0</v>
      </c>
    </row>
    <row r="4608" spans="1:24" hidden="1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  <c r="X4608">
        <f>IF(COUNTIFS($B$2:B4608,B4608,$G$2:G4608,G4608)&gt;1,0,1)</f>
        <v>1</v>
      </c>
    </row>
    <row r="4609" spans="1:24" hidden="1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  <c r="X4609">
        <f>IF(COUNTIFS($B$2:B4609,B4609,$G$2:G4609,G4609)&gt;1,0,1)</f>
        <v>0</v>
      </c>
    </row>
    <row r="4610" spans="1:24" hidden="1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  <c r="X4610">
        <f>IF(COUNTIFS($B$2:B4610,B4610,$G$2:G4610,G4610)&gt;1,0,1)</f>
        <v>0</v>
      </c>
    </row>
    <row r="4611" spans="1:24" hidden="1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  <c r="X4611">
        <f>IF(COUNTIFS($B$2:B4611,B4611,$G$2:G4611,G4611)&gt;1,0,1)</f>
        <v>0</v>
      </c>
    </row>
    <row r="4612" spans="1:24" hidden="1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  <c r="X4612">
        <f>IF(COUNTIFS($B$2:B4612,B4612,$G$2:G4612,G4612)&gt;1,0,1)</f>
        <v>1</v>
      </c>
    </row>
    <row r="4613" spans="1:24" hidden="1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  <c r="X4613">
        <f>IF(COUNTIFS($B$2:B4613,B4613,$G$2:G4613,G4613)&gt;1,0,1)</f>
        <v>1</v>
      </c>
    </row>
    <row r="4614" spans="1:24" hidden="1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  <c r="X4614">
        <f>IF(COUNTIFS($B$2:B4614,B4614,$G$2:G4614,G4614)&gt;1,0,1)</f>
        <v>1</v>
      </c>
    </row>
    <row r="4615" spans="1:24" hidden="1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  <c r="X4615">
        <f>IF(COUNTIFS($B$2:B4615,B4615,$G$2:G4615,G4615)&gt;1,0,1)</f>
        <v>0</v>
      </c>
    </row>
    <row r="4616" spans="1:24" hidden="1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  <c r="X4616">
        <f>IF(COUNTIFS($B$2:B4616,B4616,$G$2:G4616,G4616)&gt;1,0,1)</f>
        <v>1</v>
      </c>
    </row>
    <row r="4617" spans="1:24" hidden="1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  <c r="X4617">
        <f>IF(COUNTIFS($B$2:B4617,B4617,$G$2:G4617,G4617)&gt;1,0,1)</f>
        <v>0</v>
      </c>
    </row>
    <row r="4618" spans="1:24" hidden="1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  <c r="X4618">
        <f>IF(COUNTIFS($B$2:B4618,B4618,$G$2:G4618,G4618)&gt;1,0,1)</f>
        <v>1</v>
      </c>
    </row>
    <row r="4619" spans="1:24" hidden="1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  <c r="X4619">
        <f>IF(COUNTIFS($B$2:B4619,B4619,$G$2:G4619,G4619)&gt;1,0,1)</f>
        <v>1</v>
      </c>
    </row>
    <row r="4620" spans="1:24" hidden="1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  <c r="X4620">
        <f>IF(COUNTIFS($B$2:B4620,B4620,$G$2:G4620,G4620)&gt;1,0,1)</f>
        <v>0</v>
      </c>
    </row>
    <row r="4621" spans="1:24" hidden="1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  <c r="X4621">
        <f>IF(COUNTIFS($B$2:B4621,B4621,$G$2:G4621,G4621)&gt;1,0,1)</f>
        <v>1</v>
      </c>
    </row>
    <row r="4622" spans="1:24" hidden="1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  <c r="X4622">
        <f>IF(COUNTIFS($B$2:B4622,B4622,$G$2:G4622,G4622)&gt;1,0,1)</f>
        <v>0</v>
      </c>
    </row>
    <row r="4623" spans="1:24" hidden="1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  <c r="X4623">
        <f>IF(COUNTIFS($B$2:B4623,B4623,$G$2:G4623,G4623)&gt;1,0,1)</f>
        <v>1</v>
      </c>
    </row>
    <row r="4624" spans="1:24" hidden="1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  <c r="X4624">
        <f>IF(COUNTIFS($B$2:B4624,B4624,$G$2:G4624,G4624)&gt;1,0,1)</f>
        <v>1</v>
      </c>
    </row>
    <row r="4625" spans="1:24" hidden="1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  <c r="X4625">
        <f>IF(COUNTIFS($B$2:B4625,B4625,$G$2:G4625,G4625)&gt;1,0,1)</f>
        <v>0</v>
      </c>
    </row>
    <row r="4626" spans="1:24" hidden="1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  <c r="X4626">
        <f>IF(COUNTIFS($B$2:B4626,B4626,$G$2:G4626,G4626)&gt;1,0,1)</f>
        <v>0</v>
      </c>
    </row>
    <row r="4627" spans="1:24" hidden="1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  <c r="X4627">
        <f>IF(COUNTIFS($B$2:B4627,B4627,$G$2:G4627,G4627)&gt;1,0,1)</f>
        <v>0</v>
      </c>
    </row>
    <row r="4628" spans="1:24" hidden="1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  <c r="X4628">
        <f>IF(COUNTIFS($B$2:B4628,B4628,$G$2:G4628,G4628)&gt;1,0,1)</f>
        <v>1</v>
      </c>
    </row>
    <row r="4629" spans="1:24" hidden="1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  <c r="X4629">
        <f>IF(COUNTIFS($B$2:B4629,B4629,$G$2:G4629,G4629)&gt;1,0,1)</f>
        <v>0</v>
      </c>
    </row>
    <row r="4630" spans="1:24" hidden="1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  <c r="X4630">
        <f>IF(COUNTIFS($B$2:B4630,B4630,$G$2:G4630,G4630)&gt;1,0,1)</f>
        <v>0</v>
      </c>
    </row>
    <row r="4631" spans="1:24" hidden="1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  <c r="X4631">
        <f>IF(COUNTIFS($B$2:B4631,B4631,$G$2:G4631,G4631)&gt;1,0,1)</f>
        <v>0</v>
      </c>
    </row>
    <row r="4632" spans="1:24" hidden="1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  <c r="X4632">
        <f>IF(COUNTIFS($B$2:B4632,B4632,$G$2:G4632,G4632)&gt;1,0,1)</f>
        <v>1</v>
      </c>
    </row>
    <row r="4633" spans="1:24" hidden="1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  <c r="X4633">
        <f>IF(COUNTIFS($B$2:B4633,B4633,$G$2:G4633,G4633)&gt;1,0,1)</f>
        <v>1</v>
      </c>
    </row>
    <row r="4634" spans="1:24" hidden="1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  <c r="X4634">
        <f>IF(COUNTIFS($B$2:B4634,B4634,$G$2:G4634,G4634)&gt;1,0,1)</f>
        <v>0</v>
      </c>
    </row>
    <row r="4635" spans="1:24" hidden="1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  <c r="X4635">
        <f>IF(COUNTIFS($B$2:B4635,B4635,$G$2:G4635,G4635)&gt;1,0,1)</f>
        <v>1</v>
      </c>
    </row>
    <row r="4636" spans="1:24" hidden="1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  <c r="X4636">
        <f>IF(COUNTIFS($B$2:B4636,B4636,$G$2:G4636,G4636)&gt;1,0,1)</f>
        <v>0</v>
      </c>
    </row>
    <row r="4637" spans="1:24" hidden="1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  <c r="X4637">
        <f>IF(COUNTIFS($B$2:B4637,B4637,$G$2:G4637,G4637)&gt;1,0,1)</f>
        <v>1</v>
      </c>
    </row>
    <row r="4638" spans="1:24" hidden="1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  <c r="X4638">
        <f>IF(COUNTIFS($B$2:B4638,B4638,$G$2:G4638,G4638)&gt;1,0,1)</f>
        <v>1</v>
      </c>
    </row>
    <row r="4639" spans="1:24" hidden="1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  <c r="X4639">
        <f>IF(COUNTIFS($B$2:B4639,B4639,$G$2:G4639,G4639)&gt;1,0,1)</f>
        <v>0</v>
      </c>
    </row>
    <row r="4640" spans="1:24" hidden="1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  <c r="X4640">
        <f>IF(COUNTIFS($B$2:B4640,B4640,$G$2:G4640,G4640)&gt;1,0,1)</f>
        <v>0</v>
      </c>
    </row>
    <row r="4641" spans="1:24" hidden="1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  <c r="X4641">
        <f>IF(COUNTIFS($B$2:B4641,B4641,$G$2:G4641,G4641)&gt;1,0,1)</f>
        <v>1</v>
      </c>
    </row>
    <row r="4642" spans="1:24" hidden="1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  <c r="X4642">
        <f>IF(COUNTIFS($B$2:B4642,B4642,$G$2:G4642,G4642)&gt;1,0,1)</f>
        <v>0</v>
      </c>
    </row>
    <row r="4643" spans="1:24" hidden="1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  <c r="X4643">
        <f>IF(COUNTIFS($B$2:B4643,B4643,$G$2:G4643,G4643)&gt;1,0,1)</f>
        <v>1</v>
      </c>
    </row>
    <row r="4644" spans="1:24" hidden="1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  <c r="X4644">
        <f>IF(COUNTIFS($B$2:B4644,B4644,$G$2:G4644,G4644)&gt;1,0,1)</f>
        <v>0</v>
      </c>
    </row>
    <row r="4645" spans="1:24" hidden="1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  <c r="X4645">
        <f>IF(COUNTIFS($B$2:B4645,B4645,$G$2:G4645,G4645)&gt;1,0,1)</f>
        <v>1</v>
      </c>
    </row>
    <row r="4646" spans="1:24" hidden="1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  <c r="X4646">
        <f>IF(COUNTIFS($B$2:B4646,B4646,$G$2:G4646,G4646)&gt;1,0,1)</f>
        <v>0</v>
      </c>
    </row>
    <row r="4647" spans="1:24" hidden="1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  <c r="X4647">
        <f>IF(COUNTIFS($B$2:B4647,B4647,$G$2:G4647,G4647)&gt;1,0,1)</f>
        <v>1</v>
      </c>
    </row>
    <row r="4648" spans="1:24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  <c r="X4648">
        <f>IF(COUNTIFS($B$2:B4648,B4648,$G$2:G4648,G4648)&gt;1,0,1)</f>
        <v>1</v>
      </c>
    </row>
    <row r="4649" spans="1:24" hidden="1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  <c r="X4649">
        <f>IF(COUNTIFS($B$2:B4649,B4649,$G$2:G4649,G4649)&gt;1,0,1)</f>
        <v>1</v>
      </c>
    </row>
    <row r="4650" spans="1:24" hidden="1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  <c r="X4650">
        <f>IF(COUNTIFS($B$2:B4650,B4650,$G$2:G4650,G4650)&gt;1,0,1)</f>
        <v>1</v>
      </c>
    </row>
    <row r="4651" spans="1:24" hidden="1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  <c r="X4651">
        <f>IF(COUNTIFS($B$2:B4651,B4651,$G$2:G4651,G4651)&gt;1,0,1)</f>
        <v>0</v>
      </c>
    </row>
    <row r="4652" spans="1:24" hidden="1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  <c r="X4652">
        <f>IF(COUNTIFS($B$2:B4652,B4652,$G$2:G4652,G4652)&gt;1,0,1)</f>
        <v>1</v>
      </c>
    </row>
    <row r="4653" spans="1:24" hidden="1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  <c r="X4653">
        <f>IF(COUNTIFS($B$2:B4653,B4653,$G$2:G4653,G4653)&gt;1,0,1)</f>
        <v>0</v>
      </c>
    </row>
    <row r="4654" spans="1:24" hidden="1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  <c r="X4654">
        <f>IF(COUNTIFS($B$2:B4654,B4654,$G$2:G4654,G4654)&gt;1,0,1)</f>
        <v>1</v>
      </c>
    </row>
    <row r="4655" spans="1:24" hidden="1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  <c r="X4655">
        <f>IF(COUNTIFS($B$2:B4655,B4655,$G$2:G4655,G4655)&gt;1,0,1)</f>
        <v>0</v>
      </c>
    </row>
    <row r="4656" spans="1:24" hidden="1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  <c r="X4656">
        <f>IF(COUNTIFS($B$2:B4656,B4656,$G$2:G4656,G4656)&gt;1,0,1)</f>
        <v>1</v>
      </c>
    </row>
    <row r="4657" spans="1:24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  <c r="X4657">
        <f>IF(COUNTIFS($B$2:B4657,B4657,$G$2:G4657,G4657)&gt;1,0,1)</f>
        <v>1</v>
      </c>
    </row>
    <row r="4658" spans="1:24" hidden="1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  <c r="X4658">
        <f>IF(COUNTIFS($B$2:B4658,B4658,$G$2:G4658,G4658)&gt;1,0,1)</f>
        <v>1</v>
      </c>
    </row>
    <row r="4659" spans="1:24" hidden="1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  <c r="X4659">
        <f>IF(COUNTIFS($B$2:B4659,B4659,$G$2:G4659,G4659)&gt;1,0,1)</f>
        <v>0</v>
      </c>
    </row>
    <row r="4660" spans="1:24" hidden="1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  <c r="X4660">
        <f>IF(COUNTIFS($B$2:B4660,B4660,$G$2:G4660,G4660)&gt;1,0,1)</f>
        <v>0</v>
      </c>
    </row>
    <row r="4661" spans="1:24" hidden="1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  <c r="X4661">
        <f>IF(COUNTIFS($B$2:B4661,B4661,$G$2:G4661,G4661)&gt;1,0,1)</f>
        <v>0</v>
      </c>
    </row>
    <row r="4662" spans="1:24" hidden="1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  <c r="X4662">
        <f>IF(COUNTIFS($B$2:B4662,B4662,$G$2:G4662,G4662)&gt;1,0,1)</f>
        <v>0</v>
      </c>
    </row>
    <row r="4663" spans="1:24" hidden="1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  <c r="X4663">
        <f>IF(COUNTIFS($B$2:B4663,B4663,$G$2:G4663,G4663)&gt;1,0,1)</f>
        <v>0</v>
      </c>
    </row>
    <row r="4664" spans="1:24" hidden="1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  <c r="X4664">
        <f>IF(COUNTIFS($B$2:B4664,B4664,$G$2:G4664,G4664)&gt;1,0,1)</f>
        <v>0</v>
      </c>
    </row>
    <row r="4665" spans="1:24" hidden="1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  <c r="X4665">
        <f>IF(COUNTIFS($B$2:B4665,B4665,$G$2:G4665,G4665)&gt;1,0,1)</f>
        <v>1</v>
      </c>
    </row>
    <row r="4666" spans="1:24" hidden="1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  <c r="X4666">
        <f>IF(COUNTIFS($B$2:B4666,B4666,$G$2:G4666,G4666)&gt;1,0,1)</f>
        <v>1</v>
      </c>
    </row>
    <row r="4667" spans="1:24" hidden="1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  <c r="X4667">
        <f>IF(COUNTIFS($B$2:B4667,B4667,$G$2:G4667,G4667)&gt;1,0,1)</f>
        <v>0</v>
      </c>
    </row>
    <row r="4668" spans="1:24" hidden="1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  <c r="X4668">
        <f>IF(COUNTIFS($B$2:B4668,B4668,$G$2:G4668,G4668)&gt;1,0,1)</f>
        <v>1</v>
      </c>
    </row>
    <row r="4669" spans="1:24" hidden="1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  <c r="X4669">
        <f>IF(COUNTIFS($B$2:B4669,B4669,$G$2:G4669,G4669)&gt;1,0,1)</f>
        <v>0</v>
      </c>
    </row>
    <row r="4670" spans="1:24" hidden="1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  <c r="X4670">
        <f>IF(COUNTIFS($B$2:B4670,B4670,$G$2:G4670,G4670)&gt;1,0,1)</f>
        <v>1</v>
      </c>
    </row>
    <row r="4671" spans="1:24" hidden="1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  <c r="X4671">
        <f>IF(COUNTIFS($B$2:B4671,B4671,$G$2:G4671,G4671)&gt;1,0,1)</f>
        <v>0</v>
      </c>
    </row>
    <row r="4672" spans="1:24" hidden="1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  <c r="X4672">
        <f>IF(COUNTIFS($B$2:B4672,B4672,$G$2:G4672,G4672)&gt;1,0,1)</f>
        <v>0</v>
      </c>
    </row>
    <row r="4673" spans="1:24" hidden="1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  <c r="X4673">
        <f>IF(COUNTIFS($B$2:B4673,B4673,$G$2:G4673,G4673)&gt;1,0,1)</f>
        <v>1</v>
      </c>
    </row>
    <row r="4674" spans="1:24" hidden="1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  <c r="X4674">
        <f>IF(COUNTIFS($B$2:B4674,B4674,$G$2:G4674,G4674)&gt;1,0,1)</f>
        <v>0</v>
      </c>
    </row>
    <row r="4675" spans="1:24" hidden="1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  <c r="X4675">
        <f>IF(COUNTIFS($B$2:B4675,B4675,$G$2:G4675,G4675)&gt;1,0,1)</f>
        <v>0</v>
      </c>
    </row>
    <row r="4676" spans="1:24" hidden="1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  <c r="X4676">
        <f>IF(COUNTIFS($B$2:B4676,B4676,$G$2:G4676,G4676)&gt;1,0,1)</f>
        <v>0</v>
      </c>
    </row>
    <row r="4677" spans="1:24" hidden="1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  <c r="X4677">
        <f>IF(COUNTIFS($B$2:B4677,B4677,$G$2:G4677,G4677)&gt;1,0,1)</f>
        <v>1</v>
      </c>
    </row>
    <row r="4678" spans="1:24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  <c r="X4678">
        <f>IF(COUNTIFS($B$2:B4678,B4678,$G$2:G4678,G4678)&gt;1,0,1)</f>
        <v>1</v>
      </c>
    </row>
    <row r="4679" spans="1:24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  <c r="X4679">
        <f>IF(COUNTIFS($B$2:B4679,B4679,$G$2:G4679,G4679)&gt;1,0,1)</f>
        <v>0</v>
      </c>
    </row>
    <row r="4680" spans="1:24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  <c r="X4680">
        <f>IF(COUNTIFS($B$2:B4680,B4680,$G$2:G4680,G4680)&gt;1,0,1)</f>
        <v>0</v>
      </c>
    </row>
    <row r="4681" spans="1:24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  <c r="X4681">
        <f>IF(COUNTIFS($B$2:B4681,B4681,$G$2:G4681,G4681)&gt;1,0,1)</f>
        <v>0</v>
      </c>
    </row>
    <row r="4682" spans="1:24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  <c r="X4682">
        <f>IF(COUNTIFS($B$2:B4682,B4682,$G$2:G4682,G4682)&gt;1,0,1)</f>
        <v>0</v>
      </c>
    </row>
    <row r="4683" spans="1:24" hidden="1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  <c r="X4683">
        <f>IF(COUNTIFS($B$2:B4683,B4683,$G$2:G4683,G4683)&gt;1,0,1)</f>
        <v>1</v>
      </c>
    </row>
    <row r="4684" spans="1:24" hidden="1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  <c r="X4684">
        <f>IF(COUNTIFS($B$2:B4684,B4684,$G$2:G4684,G4684)&gt;1,0,1)</f>
        <v>1</v>
      </c>
    </row>
    <row r="4685" spans="1:24" hidden="1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  <c r="X4685">
        <f>IF(COUNTIFS($B$2:B4685,B4685,$G$2:G4685,G4685)&gt;1,0,1)</f>
        <v>1</v>
      </c>
    </row>
    <row r="4686" spans="1:24" hidden="1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  <c r="X4686">
        <f>IF(COUNTIFS($B$2:B4686,B4686,$G$2:G4686,G4686)&gt;1,0,1)</f>
        <v>0</v>
      </c>
    </row>
    <row r="4687" spans="1:24" hidden="1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  <c r="X4687">
        <f>IF(COUNTIFS($B$2:B4687,B4687,$G$2:G4687,G4687)&gt;1,0,1)</f>
        <v>0</v>
      </c>
    </row>
    <row r="4688" spans="1:24" hidden="1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  <c r="X4688">
        <f>IF(COUNTIFS($B$2:B4688,B4688,$G$2:G4688,G4688)&gt;1,0,1)</f>
        <v>0</v>
      </c>
    </row>
    <row r="4689" spans="1:24" hidden="1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  <c r="X4689">
        <f>IF(COUNTIFS($B$2:B4689,B4689,$G$2:G4689,G4689)&gt;1,0,1)</f>
        <v>1</v>
      </c>
    </row>
    <row r="4690" spans="1:24" hidden="1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  <c r="X4690">
        <f>IF(COUNTIFS($B$2:B4690,B4690,$G$2:G4690,G4690)&gt;1,0,1)</f>
        <v>1</v>
      </c>
    </row>
    <row r="4691" spans="1:24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  <c r="X4691">
        <f>IF(COUNTIFS($B$2:B4691,B4691,$G$2:G4691,G4691)&gt;1,0,1)</f>
        <v>1</v>
      </c>
    </row>
    <row r="4692" spans="1:24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  <c r="X4692">
        <f>IF(COUNTIFS($B$2:B4692,B4692,$G$2:G4692,G4692)&gt;1,0,1)</f>
        <v>0</v>
      </c>
    </row>
    <row r="4693" spans="1:24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  <c r="X4693">
        <f>IF(COUNTIFS($B$2:B4693,B4693,$G$2:G4693,G4693)&gt;1,0,1)</f>
        <v>0</v>
      </c>
    </row>
    <row r="4694" spans="1:24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  <c r="X4694">
        <f>IF(COUNTIFS($B$2:B4694,B4694,$G$2:G4694,G4694)&gt;1,0,1)</f>
        <v>0</v>
      </c>
    </row>
    <row r="4695" spans="1:24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  <c r="X4695">
        <f>IF(COUNTIFS($B$2:B4695,B4695,$G$2:G4695,G4695)&gt;1,0,1)</f>
        <v>0</v>
      </c>
    </row>
    <row r="4696" spans="1:24" hidden="1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  <c r="X4696">
        <f>IF(COUNTIFS($B$2:B4696,B4696,$G$2:G4696,G4696)&gt;1,0,1)</f>
        <v>1</v>
      </c>
    </row>
    <row r="4697" spans="1:24" hidden="1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  <c r="X4697">
        <f>IF(COUNTIFS($B$2:B4697,B4697,$G$2:G4697,G4697)&gt;1,0,1)</f>
        <v>0</v>
      </c>
    </row>
    <row r="4698" spans="1:24" hidden="1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  <c r="X4698">
        <f>IF(COUNTIFS($B$2:B4698,B4698,$G$2:G4698,G4698)&gt;1,0,1)</f>
        <v>0</v>
      </c>
    </row>
    <row r="4699" spans="1:24" hidden="1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  <c r="X4699">
        <f>IF(COUNTIFS($B$2:B4699,B4699,$G$2:G4699,G4699)&gt;1,0,1)</f>
        <v>0</v>
      </c>
    </row>
    <row r="4700" spans="1:24" hidden="1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  <c r="X4700">
        <f>IF(COUNTIFS($B$2:B4700,B4700,$G$2:G4700,G4700)&gt;1,0,1)</f>
        <v>0</v>
      </c>
    </row>
    <row r="4701" spans="1:24" hidden="1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  <c r="X4701">
        <f>IF(COUNTIFS($B$2:B4701,B4701,$G$2:G4701,G4701)&gt;1,0,1)</f>
        <v>1</v>
      </c>
    </row>
    <row r="4702" spans="1:24" hidden="1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  <c r="X4702">
        <f>IF(COUNTIFS($B$2:B4702,B4702,$G$2:G4702,G4702)&gt;1,0,1)</f>
        <v>0</v>
      </c>
    </row>
    <row r="4703" spans="1:24" hidden="1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  <c r="X4703">
        <f>IF(COUNTIFS($B$2:B4703,B4703,$G$2:G4703,G4703)&gt;1,0,1)</f>
        <v>0</v>
      </c>
    </row>
    <row r="4704" spans="1:24" hidden="1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  <c r="X4704">
        <f>IF(COUNTIFS($B$2:B4704,B4704,$G$2:G4704,G4704)&gt;1,0,1)</f>
        <v>0</v>
      </c>
    </row>
    <row r="4705" spans="1:24" hidden="1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  <c r="X4705">
        <f>IF(COUNTIFS($B$2:B4705,B4705,$G$2:G4705,G4705)&gt;1,0,1)</f>
        <v>1</v>
      </c>
    </row>
    <row r="4706" spans="1:24" hidden="1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  <c r="X4706">
        <f>IF(COUNTIFS($B$2:B4706,B4706,$G$2:G4706,G4706)&gt;1,0,1)</f>
        <v>1</v>
      </c>
    </row>
    <row r="4707" spans="1:24" hidden="1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  <c r="X4707">
        <f>IF(COUNTIFS($B$2:B4707,B4707,$G$2:G4707,G4707)&gt;1,0,1)</f>
        <v>0</v>
      </c>
    </row>
    <row r="4708" spans="1:24" hidden="1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  <c r="X4708">
        <f>IF(COUNTIFS($B$2:B4708,B4708,$G$2:G4708,G4708)&gt;1,0,1)</f>
        <v>0</v>
      </c>
    </row>
    <row r="4709" spans="1:24" hidden="1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  <c r="X4709">
        <f>IF(COUNTIFS($B$2:B4709,B4709,$G$2:G4709,G4709)&gt;1,0,1)</f>
        <v>1</v>
      </c>
    </row>
    <row r="4710" spans="1:24" hidden="1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  <c r="X4710">
        <f>IF(COUNTIFS($B$2:B4710,B4710,$G$2:G4710,G4710)&gt;1,0,1)</f>
        <v>0</v>
      </c>
    </row>
    <row r="4711" spans="1:24" hidden="1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  <c r="X4711">
        <f>IF(COUNTIFS($B$2:B4711,B4711,$G$2:G4711,G4711)&gt;1,0,1)</f>
        <v>0</v>
      </c>
    </row>
    <row r="4712" spans="1:24" hidden="1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  <c r="X4712">
        <f>IF(COUNTIFS($B$2:B4712,B4712,$G$2:G4712,G4712)&gt;1,0,1)</f>
        <v>0</v>
      </c>
    </row>
    <row r="4713" spans="1:24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  <c r="X4713">
        <f>IF(COUNTIFS($B$2:B4713,B4713,$G$2:G4713,G4713)&gt;1,0,1)</f>
        <v>1</v>
      </c>
    </row>
    <row r="4714" spans="1:24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  <c r="X4714">
        <f>IF(COUNTIFS($B$2:B4714,B4714,$G$2:G4714,G4714)&gt;1,0,1)</f>
        <v>1</v>
      </c>
    </row>
    <row r="4715" spans="1:24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  <c r="X4715">
        <f>IF(COUNTIFS($B$2:B4715,B4715,$G$2:G4715,G4715)&gt;1,0,1)</f>
        <v>0</v>
      </c>
    </row>
    <row r="4716" spans="1:24" hidden="1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  <c r="X4716">
        <f>IF(COUNTIFS($B$2:B4716,B4716,$G$2:G4716,G4716)&gt;1,0,1)</f>
        <v>1</v>
      </c>
    </row>
    <row r="4717" spans="1:24" hidden="1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  <c r="X4717">
        <f>IF(COUNTIFS($B$2:B4717,B4717,$G$2:G4717,G4717)&gt;1,0,1)</f>
        <v>1</v>
      </c>
    </row>
    <row r="4718" spans="1:24" hidden="1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  <c r="X4718">
        <f>IF(COUNTIFS($B$2:B4718,B4718,$G$2:G4718,G4718)&gt;1,0,1)</f>
        <v>1</v>
      </c>
    </row>
    <row r="4719" spans="1:24" hidden="1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  <c r="X4719">
        <f>IF(COUNTIFS($B$2:B4719,B4719,$G$2:G4719,G4719)&gt;1,0,1)</f>
        <v>1</v>
      </c>
    </row>
    <row r="4720" spans="1:24" hidden="1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  <c r="X4720">
        <f>IF(COUNTIFS($B$2:B4720,B4720,$G$2:G4720,G4720)&gt;1,0,1)</f>
        <v>1</v>
      </c>
    </row>
    <row r="4721" spans="1:24" hidden="1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  <c r="X4721">
        <f>IF(COUNTIFS($B$2:B4721,B4721,$G$2:G4721,G4721)&gt;1,0,1)</f>
        <v>1</v>
      </c>
    </row>
    <row r="4722" spans="1:24" hidden="1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  <c r="X4722">
        <f>IF(COUNTIFS($B$2:B4722,B4722,$G$2:G4722,G4722)&gt;1,0,1)</f>
        <v>0</v>
      </c>
    </row>
    <row r="4723" spans="1:24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  <c r="X4723">
        <f>IF(COUNTIFS($B$2:B4723,B4723,$G$2:G4723,G4723)&gt;1,0,1)</f>
        <v>1</v>
      </c>
    </row>
    <row r="4724" spans="1:24" hidden="1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  <c r="X4724">
        <f>IF(COUNTIFS($B$2:B4724,B4724,$G$2:G4724,G4724)&gt;1,0,1)</f>
        <v>1</v>
      </c>
    </row>
    <row r="4725" spans="1:24" hidden="1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  <c r="X4725">
        <f>IF(COUNTIFS($B$2:B4725,B4725,$G$2:G4725,G4725)&gt;1,0,1)</f>
        <v>1</v>
      </c>
    </row>
    <row r="4726" spans="1:24" hidden="1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  <c r="X4726">
        <f>IF(COUNTIFS($B$2:B4726,B4726,$G$2:G4726,G4726)&gt;1,0,1)</f>
        <v>1</v>
      </c>
    </row>
    <row r="4727" spans="1:24" hidden="1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  <c r="X4727">
        <f>IF(COUNTIFS($B$2:B4727,B4727,$G$2:G4727,G4727)&gt;1,0,1)</f>
        <v>0</v>
      </c>
    </row>
    <row r="4728" spans="1:24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  <c r="X4728">
        <f>IF(COUNTIFS($B$2:B4728,B4728,$G$2:G4728,G4728)&gt;1,0,1)</f>
        <v>1</v>
      </c>
    </row>
    <row r="4729" spans="1:24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  <c r="X4729">
        <f>IF(COUNTIFS($B$2:B4729,B4729,$G$2:G4729,G4729)&gt;1,0,1)</f>
        <v>0</v>
      </c>
    </row>
    <row r="4730" spans="1:24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  <c r="X4730">
        <f>IF(COUNTIFS($B$2:B4730,B4730,$G$2:G4730,G4730)&gt;1,0,1)</f>
        <v>1</v>
      </c>
    </row>
    <row r="4731" spans="1:24" hidden="1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  <c r="X4731">
        <f>IF(COUNTIFS($B$2:B4731,B4731,$G$2:G4731,G4731)&gt;1,0,1)</f>
        <v>1</v>
      </c>
    </row>
    <row r="4732" spans="1:24" hidden="1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  <c r="X4732">
        <f>IF(COUNTIFS($B$2:B4732,B4732,$G$2:G4732,G4732)&gt;1,0,1)</f>
        <v>1</v>
      </c>
    </row>
    <row r="4733" spans="1:24" hidden="1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  <c r="X4733">
        <f>IF(COUNTIFS($B$2:B4733,B4733,$G$2:G4733,G4733)&gt;1,0,1)</f>
        <v>0</v>
      </c>
    </row>
    <row r="4734" spans="1:24" hidden="1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  <c r="X4734">
        <f>IF(COUNTIFS($B$2:B4734,B4734,$G$2:G4734,G4734)&gt;1,0,1)</f>
        <v>0</v>
      </c>
    </row>
    <row r="4735" spans="1:24" hidden="1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  <c r="X4735">
        <f>IF(COUNTIFS($B$2:B4735,B4735,$G$2:G4735,G4735)&gt;1,0,1)</f>
        <v>0</v>
      </c>
    </row>
    <row r="4736" spans="1:24" hidden="1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  <c r="X4736">
        <f>IF(COUNTIFS($B$2:B4736,B4736,$G$2:G4736,G4736)&gt;1,0,1)</f>
        <v>1</v>
      </c>
    </row>
    <row r="4737" spans="1:24" hidden="1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  <c r="X4737">
        <f>IF(COUNTIFS($B$2:B4737,B4737,$G$2:G4737,G4737)&gt;1,0,1)</f>
        <v>1</v>
      </c>
    </row>
    <row r="4738" spans="1:24" hidden="1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  <c r="X4738">
        <f>IF(COUNTIFS($B$2:B4738,B4738,$G$2:G4738,G4738)&gt;1,0,1)</f>
        <v>0</v>
      </c>
    </row>
    <row r="4739" spans="1:24" hidden="1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  <c r="X4739">
        <f>IF(COUNTIFS($B$2:B4739,B4739,$G$2:G4739,G4739)&gt;1,0,1)</f>
        <v>0</v>
      </c>
    </row>
    <row r="4740" spans="1:24" hidden="1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  <c r="X4740">
        <f>IF(COUNTIFS($B$2:B4740,B4740,$G$2:G4740,G4740)&gt;1,0,1)</f>
        <v>1</v>
      </c>
    </row>
    <row r="4741" spans="1:24" hidden="1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  <c r="X4741">
        <f>IF(COUNTIFS($B$2:B4741,B4741,$G$2:G4741,G4741)&gt;1,0,1)</f>
        <v>0</v>
      </c>
    </row>
    <row r="4742" spans="1:24" hidden="1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  <c r="X4742">
        <f>IF(COUNTIFS($B$2:B4742,B4742,$G$2:G4742,G4742)&gt;1,0,1)</f>
        <v>1</v>
      </c>
    </row>
    <row r="4743" spans="1:24" hidden="1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  <c r="X4743">
        <f>IF(COUNTIFS($B$2:B4743,B4743,$G$2:G4743,G4743)&gt;1,0,1)</f>
        <v>0</v>
      </c>
    </row>
    <row r="4744" spans="1:24" hidden="1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  <c r="X4744">
        <f>IF(COUNTIFS($B$2:B4744,B4744,$G$2:G4744,G4744)&gt;1,0,1)</f>
        <v>0</v>
      </c>
    </row>
    <row r="4745" spans="1:24" hidden="1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  <c r="X4745">
        <f>IF(COUNTIFS($B$2:B4745,B4745,$G$2:G4745,G4745)&gt;1,0,1)</f>
        <v>1</v>
      </c>
    </row>
    <row r="4746" spans="1:24" hidden="1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  <c r="X4746">
        <f>IF(COUNTIFS($B$2:B4746,B4746,$G$2:G4746,G4746)&gt;1,0,1)</f>
        <v>0</v>
      </c>
    </row>
    <row r="4747" spans="1:24" hidden="1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  <c r="X4747">
        <f>IF(COUNTIFS($B$2:B4747,B4747,$G$2:G4747,G4747)&gt;1,0,1)</f>
        <v>0</v>
      </c>
    </row>
    <row r="4748" spans="1:24" hidden="1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  <c r="X4748">
        <f>IF(COUNTIFS($B$2:B4748,B4748,$G$2:G4748,G4748)&gt;1,0,1)</f>
        <v>0</v>
      </c>
    </row>
    <row r="4749" spans="1:24" hidden="1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  <c r="X4749">
        <f>IF(COUNTIFS($B$2:B4749,B4749,$G$2:G4749,G4749)&gt;1,0,1)</f>
        <v>1</v>
      </c>
    </row>
    <row r="4750" spans="1:24" hidden="1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  <c r="X4750">
        <f>IF(COUNTIFS($B$2:B4750,B4750,$G$2:G4750,G4750)&gt;1,0,1)</f>
        <v>0</v>
      </c>
    </row>
    <row r="4751" spans="1:24" hidden="1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  <c r="X4751">
        <f>IF(COUNTIFS($B$2:B4751,B4751,$G$2:G4751,G4751)&gt;1,0,1)</f>
        <v>1</v>
      </c>
    </row>
    <row r="4752" spans="1:24" hidden="1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  <c r="X4752">
        <f>IF(COUNTIFS($B$2:B4752,B4752,$G$2:G4752,G4752)&gt;1,0,1)</f>
        <v>1</v>
      </c>
    </row>
    <row r="4753" spans="1:24" hidden="1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  <c r="X4753">
        <f>IF(COUNTIFS($B$2:B4753,B4753,$G$2:G4753,G4753)&gt;1,0,1)</f>
        <v>1</v>
      </c>
    </row>
    <row r="4754" spans="1:24" hidden="1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  <c r="X4754">
        <f>IF(COUNTIFS($B$2:B4754,B4754,$G$2:G4754,G4754)&gt;1,0,1)</f>
        <v>1</v>
      </c>
    </row>
    <row r="4755" spans="1:24" hidden="1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  <c r="X4755">
        <f>IF(COUNTIFS($B$2:B4755,B4755,$G$2:G4755,G4755)&gt;1,0,1)</f>
        <v>1</v>
      </c>
    </row>
    <row r="4756" spans="1:24" hidden="1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  <c r="X4756">
        <f>IF(COUNTIFS($B$2:B4756,B4756,$G$2:G4756,G4756)&gt;1,0,1)</f>
        <v>1</v>
      </c>
    </row>
    <row r="4757" spans="1:24" hidden="1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  <c r="X4757">
        <f>IF(COUNTIFS($B$2:B4757,B4757,$G$2:G4757,G4757)&gt;1,0,1)</f>
        <v>0</v>
      </c>
    </row>
    <row r="4758" spans="1:24" hidden="1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  <c r="X4758">
        <f>IF(COUNTIFS($B$2:B4758,B4758,$G$2:G4758,G4758)&gt;1,0,1)</f>
        <v>1</v>
      </c>
    </row>
    <row r="4759" spans="1:24" hidden="1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  <c r="X4759">
        <f>IF(COUNTIFS($B$2:B4759,B4759,$G$2:G4759,G4759)&gt;1,0,1)</f>
        <v>1</v>
      </c>
    </row>
    <row r="4760" spans="1:24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  <c r="X4760">
        <f>IF(COUNTIFS($B$2:B4760,B4760,$G$2:G4760,G4760)&gt;1,0,1)</f>
        <v>1</v>
      </c>
    </row>
    <row r="4761" spans="1:24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  <c r="X4761">
        <f>IF(COUNTIFS($B$2:B4761,B4761,$G$2:G4761,G4761)&gt;1,0,1)</f>
        <v>0</v>
      </c>
    </row>
    <row r="4762" spans="1:24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  <c r="X4762">
        <f>IF(COUNTIFS($B$2:B4762,B4762,$G$2:G4762,G4762)&gt;1,0,1)</f>
        <v>0</v>
      </c>
    </row>
    <row r="4763" spans="1:24" hidden="1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  <c r="X4763">
        <f>IF(COUNTIFS($B$2:B4763,B4763,$G$2:G4763,G4763)&gt;1,0,1)</f>
        <v>1</v>
      </c>
    </row>
    <row r="4764" spans="1:24" hidden="1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  <c r="X4764">
        <f>IF(COUNTIFS($B$2:B4764,B4764,$G$2:G4764,G4764)&gt;1,0,1)</f>
        <v>0</v>
      </c>
    </row>
    <row r="4765" spans="1:24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  <c r="X4765">
        <f>IF(COUNTIFS($B$2:B4765,B4765,$G$2:G4765,G4765)&gt;1,0,1)</f>
        <v>1</v>
      </c>
    </row>
    <row r="4766" spans="1:24" hidden="1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  <c r="X4766">
        <f>IF(COUNTIFS($B$2:B4766,B4766,$G$2:G4766,G4766)&gt;1,0,1)</f>
        <v>1</v>
      </c>
    </row>
    <row r="4767" spans="1:24" hidden="1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  <c r="X4767">
        <f>IF(COUNTIFS($B$2:B4767,B4767,$G$2:G4767,G4767)&gt;1,0,1)</f>
        <v>1</v>
      </c>
    </row>
    <row r="4768" spans="1:24" hidden="1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  <c r="X4768">
        <f>IF(COUNTIFS($B$2:B4768,B4768,$G$2:G4768,G4768)&gt;1,0,1)</f>
        <v>1</v>
      </c>
    </row>
    <row r="4769" spans="1:24" hidden="1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  <c r="X4769">
        <f>IF(COUNTIFS($B$2:B4769,B4769,$G$2:G4769,G4769)&gt;1,0,1)</f>
        <v>0</v>
      </c>
    </row>
    <row r="4770" spans="1:24" hidden="1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  <c r="X4770">
        <f>IF(COUNTIFS($B$2:B4770,B4770,$G$2:G4770,G4770)&gt;1,0,1)</f>
        <v>1</v>
      </c>
    </row>
    <row r="4771" spans="1:24" hidden="1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  <c r="X4771">
        <f>IF(COUNTIFS($B$2:B4771,B4771,$G$2:G4771,G4771)&gt;1,0,1)</f>
        <v>1</v>
      </c>
    </row>
    <row r="4772" spans="1:24" hidden="1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  <c r="X4772">
        <f>IF(COUNTIFS($B$2:B4772,B4772,$G$2:G4772,G4772)&gt;1,0,1)</f>
        <v>0</v>
      </c>
    </row>
    <row r="4773" spans="1:24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  <c r="X4773">
        <f>IF(COUNTIFS($B$2:B4773,B4773,$G$2:G4773,G4773)&gt;1,0,1)</f>
        <v>1</v>
      </c>
    </row>
    <row r="4774" spans="1:24" hidden="1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  <c r="X4774">
        <f>IF(COUNTIFS($B$2:B4774,B4774,$G$2:G4774,G4774)&gt;1,0,1)</f>
        <v>1</v>
      </c>
    </row>
    <row r="4775" spans="1:24" hidden="1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  <c r="X4775">
        <f>IF(COUNTIFS($B$2:B4775,B4775,$G$2:G4775,G4775)&gt;1,0,1)</f>
        <v>0</v>
      </c>
    </row>
    <row r="4776" spans="1:24" hidden="1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  <c r="X4776">
        <f>IF(COUNTIFS($B$2:B4776,B4776,$G$2:G4776,G4776)&gt;1,0,1)</f>
        <v>0</v>
      </c>
    </row>
    <row r="4777" spans="1:24" hidden="1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  <c r="X4777">
        <f>IF(COUNTIFS($B$2:B4777,B4777,$G$2:G4777,G4777)&gt;1,0,1)</f>
        <v>1</v>
      </c>
    </row>
    <row r="4778" spans="1:24" hidden="1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  <c r="X4778">
        <f>IF(COUNTIFS($B$2:B4778,B4778,$G$2:G4778,G4778)&gt;1,0,1)</f>
        <v>1</v>
      </c>
    </row>
    <row r="4779" spans="1:24" hidden="1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  <c r="X4779">
        <f>IF(COUNTIFS($B$2:B4779,B4779,$G$2:G4779,G4779)&gt;1,0,1)</f>
        <v>0</v>
      </c>
    </row>
    <row r="4780" spans="1:24" hidden="1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  <c r="X4780">
        <f>IF(COUNTIFS($B$2:B4780,B4780,$G$2:G4780,G4780)&gt;1,0,1)</f>
        <v>1</v>
      </c>
    </row>
    <row r="4781" spans="1:24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  <c r="X4781">
        <f>IF(COUNTIFS($B$2:B4781,B4781,$G$2:G4781,G4781)&gt;1,0,1)</f>
        <v>1</v>
      </c>
    </row>
    <row r="4782" spans="1:24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  <c r="X4782">
        <f>IF(COUNTIFS($B$2:B4782,B4782,$G$2:G4782,G4782)&gt;1,0,1)</f>
        <v>1</v>
      </c>
    </row>
    <row r="4783" spans="1:24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  <c r="X4783">
        <f>IF(COUNTIFS($B$2:B4783,B4783,$G$2:G4783,G4783)&gt;1,0,1)</f>
        <v>0</v>
      </c>
    </row>
    <row r="4784" spans="1:24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  <c r="X4784">
        <f>IF(COUNTIFS($B$2:B4784,B4784,$G$2:G4784,G4784)&gt;1,0,1)</f>
        <v>0</v>
      </c>
    </row>
    <row r="4785" spans="1:24" hidden="1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  <c r="X4785">
        <f>IF(COUNTIFS($B$2:B4785,B4785,$G$2:G4785,G4785)&gt;1,0,1)</f>
        <v>1</v>
      </c>
    </row>
    <row r="4786" spans="1:24" hidden="1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  <c r="X4786">
        <f>IF(COUNTIFS($B$2:B4786,B4786,$G$2:G4786,G4786)&gt;1,0,1)</f>
        <v>1</v>
      </c>
    </row>
    <row r="4787" spans="1:24" hidden="1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  <c r="X4787">
        <f>IF(COUNTIFS($B$2:B4787,B4787,$G$2:G4787,G4787)&gt;1,0,1)</f>
        <v>0</v>
      </c>
    </row>
    <row r="4788" spans="1:24" hidden="1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  <c r="X4788">
        <f>IF(COUNTIFS($B$2:B4788,B4788,$G$2:G4788,G4788)&gt;1,0,1)</f>
        <v>0</v>
      </c>
    </row>
    <row r="4789" spans="1:24" hidden="1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  <c r="X4789">
        <f>IF(COUNTIFS($B$2:B4789,B4789,$G$2:G4789,G4789)&gt;1,0,1)</f>
        <v>0</v>
      </c>
    </row>
    <row r="4790" spans="1:24" hidden="1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  <c r="X4790">
        <f>IF(COUNTIFS($B$2:B4790,B4790,$G$2:G4790,G4790)&gt;1,0,1)</f>
        <v>0</v>
      </c>
    </row>
    <row r="4791" spans="1:24" hidden="1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  <c r="X4791">
        <f>IF(COUNTIFS($B$2:B4791,B4791,$G$2:G4791,G4791)&gt;1,0,1)</f>
        <v>0</v>
      </c>
    </row>
    <row r="4792" spans="1:24" hidden="1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  <c r="X4792">
        <f>IF(COUNTIFS($B$2:B4792,B4792,$G$2:G4792,G4792)&gt;1,0,1)</f>
        <v>0</v>
      </c>
    </row>
    <row r="4793" spans="1:24" hidden="1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  <c r="X4793">
        <f>IF(COUNTIFS($B$2:B4793,B4793,$G$2:G4793,G4793)&gt;1,0,1)</f>
        <v>0</v>
      </c>
    </row>
    <row r="4794" spans="1:24" hidden="1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  <c r="X4794">
        <f>IF(COUNTIFS($B$2:B4794,B4794,$G$2:G4794,G4794)&gt;1,0,1)</f>
        <v>0</v>
      </c>
    </row>
    <row r="4795" spans="1:24" hidden="1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  <c r="X4795">
        <f>IF(COUNTIFS($B$2:B4795,B4795,$G$2:G4795,G4795)&gt;1,0,1)</f>
        <v>1</v>
      </c>
    </row>
    <row r="4796" spans="1:24" hidden="1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  <c r="X4796">
        <f>IF(COUNTIFS($B$2:B4796,B4796,$G$2:G4796,G4796)&gt;1,0,1)</f>
        <v>1</v>
      </c>
    </row>
    <row r="4797" spans="1:24" hidden="1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  <c r="X4797">
        <f>IF(COUNTIFS($B$2:B4797,B4797,$G$2:G4797,G4797)&gt;1,0,1)</f>
        <v>1</v>
      </c>
    </row>
    <row r="4798" spans="1:24" hidden="1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  <c r="X4798">
        <f>IF(COUNTIFS($B$2:B4798,B4798,$G$2:G4798,G4798)&gt;1,0,1)</f>
        <v>1</v>
      </c>
    </row>
    <row r="4799" spans="1:24" hidden="1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  <c r="X4799">
        <f>IF(COUNTIFS($B$2:B4799,B4799,$G$2:G4799,G4799)&gt;1,0,1)</f>
        <v>0</v>
      </c>
    </row>
    <row r="4800" spans="1:24" hidden="1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  <c r="X4800">
        <f>IF(COUNTIFS($B$2:B4800,B4800,$G$2:G4800,G4800)&gt;1,0,1)</f>
        <v>0</v>
      </c>
    </row>
    <row r="4801" spans="1:24" hidden="1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  <c r="X4801">
        <f>IF(COUNTIFS($B$2:B4801,B4801,$G$2:G4801,G4801)&gt;1,0,1)</f>
        <v>0</v>
      </c>
    </row>
    <row r="4802" spans="1:24" hidden="1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  <c r="X4802">
        <f>IF(COUNTIFS($B$2:B4802,B4802,$G$2:G4802,G4802)&gt;1,0,1)</f>
        <v>0</v>
      </c>
    </row>
    <row r="4803" spans="1:24" hidden="1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  <c r="X4803">
        <f>IF(COUNTIFS($B$2:B4803,B4803,$G$2:G4803,G4803)&gt;1,0,1)</f>
        <v>0</v>
      </c>
    </row>
    <row r="4804" spans="1:24" hidden="1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  <c r="X4804">
        <f>IF(COUNTIFS($B$2:B4804,B4804,$G$2:G4804,G4804)&gt;1,0,1)</f>
        <v>0</v>
      </c>
    </row>
    <row r="4805" spans="1:24" hidden="1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  <c r="X4805">
        <f>IF(COUNTIFS($B$2:B4805,B4805,$G$2:G4805,G4805)&gt;1,0,1)</f>
        <v>1</v>
      </c>
    </row>
    <row r="4806" spans="1:24" hidden="1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  <c r="X4806">
        <f>IF(COUNTIFS($B$2:B4806,B4806,$G$2:G4806,G4806)&gt;1,0,1)</f>
        <v>0</v>
      </c>
    </row>
    <row r="4807" spans="1:24" hidden="1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  <c r="X4807">
        <f>IF(COUNTIFS($B$2:B4807,B4807,$G$2:G4807,G4807)&gt;1,0,1)</f>
        <v>1</v>
      </c>
    </row>
    <row r="4808" spans="1:24" hidden="1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  <c r="X4808">
        <f>IF(COUNTIFS($B$2:B4808,B4808,$G$2:G4808,G4808)&gt;1,0,1)</f>
        <v>0</v>
      </c>
    </row>
    <row r="4809" spans="1:24" hidden="1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  <c r="X4809">
        <f>IF(COUNTIFS($B$2:B4809,B4809,$G$2:G4809,G4809)&gt;1,0,1)</f>
        <v>0</v>
      </c>
    </row>
    <row r="4810" spans="1:24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  <c r="X4810">
        <f>IF(COUNTIFS($B$2:B4810,B4810,$G$2:G4810,G4810)&gt;1,0,1)</f>
        <v>1</v>
      </c>
    </row>
    <row r="4811" spans="1:24" hidden="1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  <c r="X4811">
        <f>IF(COUNTIFS($B$2:B4811,B4811,$G$2:G4811,G4811)&gt;1,0,1)</f>
        <v>1</v>
      </c>
    </row>
    <row r="4812" spans="1:24" hidden="1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  <c r="X4812">
        <f>IF(COUNTIFS($B$2:B4812,B4812,$G$2:G4812,G4812)&gt;1,0,1)</f>
        <v>0</v>
      </c>
    </row>
    <row r="4813" spans="1:24" hidden="1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  <c r="X4813">
        <f>IF(COUNTIFS($B$2:B4813,B4813,$G$2:G4813,G4813)&gt;1,0,1)</f>
        <v>1</v>
      </c>
    </row>
    <row r="4814" spans="1:24" hidden="1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  <c r="X4814">
        <f>IF(COUNTIFS($B$2:B4814,B4814,$G$2:G4814,G4814)&gt;1,0,1)</f>
        <v>0</v>
      </c>
    </row>
    <row r="4815" spans="1:24" hidden="1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  <c r="X4815">
        <f>IF(COUNTIFS($B$2:B4815,B4815,$G$2:G4815,G4815)&gt;1,0,1)</f>
        <v>0</v>
      </c>
    </row>
    <row r="4816" spans="1:24" hidden="1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  <c r="X4816">
        <f>IF(COUNTIFS($B$2:B4816,B4816,$G$2:G4816,G4816)&gt;1,0,1)</f>
        <v>1</v>
      </c>
    </row>
    <row r="4817" spans="1:24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  <c r="X4817">
        <f>IF(COUNTIFS($B$2:B4817,B4817,$G$2:G4817,G4817)&gt;1,0,1)</f>
        <v>1</v>
      </c>
    </row>
    <row r="4818" spans="1:24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  <c r="X4818">
        <f>IF(COUNTIFS($B$2:B4818,B4818,$G$2:G4818,G4818)&gt;1,0,1)</f>
        <v>0</v>
      </c>
    </row>
    <row r="4819" spans="1:24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  <c r="X4819">
        <f>IF(COUNTIFS($B$2:B4819,B4819,$G$2:G4819,G4819)&gt;1,0,1)</f>
        <v>0</v>
      </c>
    </row>
    <row r="4820" spans="1:24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  <c r="X4820">
        <f>IF(COUNTIFS($B$2:B4820,B4820,$G$2:G4820,G4820)&gt;1,0,1)</f>
        <v>0</v>
      </c>
    </row>
    <row r="4821" spans="1:24" hidden="1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  <c r="X4821">
        <f>IF(COUNTIFS($B$2:B4821,B4821,$G$2:G4821,G4821)&gt;1,0,1)</f>
        <v>1</v>
      </c>
    </row>
    <row r="4822" spans="1:24" hidden="1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  <c r="X4822">
        <f>IF(COUNTIFS($B$2:B4822,B4822,$G$2:G4822,G4822)&gt;1,0,1)</f>
        <v>1</v>
      </c>
    </row>
    <row r="4823" spans="1:24" hidden="1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  <c r="X4823">
        <f>IF(COUNTIFS($B$2:B4823,B4823,$G$2:G4823,G4823)&gt;1,0,1)</f>
        <v>0</v>
      </c>
    </row>
    <row r="4824" spans="1:24" hidden="1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  <c r="X4824">
        <f>IF(COUNTIFS($B$2:B4824,B4824,$G$2:G4824,G4824)&gt;1,0,1)</f>
        <v>1</v>
      </c>
    </row>
    <row r="4825" spans="1:24" hidden="1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  <c r="X4825">
        <f>IF(COUNTIFS($B$2:B4825,B4825,$G$2:G4825,G4825)&gt;1,0,1)</f>
        <v>1</v>
      </c>
    </row>
    <row r="4826" spans="1:24" hidden="1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  <c r="X4826">
        <f>IF(COUNTIFS($B$2:B4826,B4826,$G$2:G4826,G4826)&gt;1,0,1)</f>
        <v>0</v>
      </c>
    </row>
    <row r="4827" spans="1:24" hidden="1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  <c r="X4827">
        <f>IF(COUNTIFS($B$2:B4827,B4827,$G$2:G4827,G4827)&gt;1,0,1)</f>
        <v>0</v>
      </c>
    </row>
    <row r="4828" spans="1:24" hidden="1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  <c r="X4828">
        <f>IF(COUNTIFS($B$2:B4828,B4828,$G$2:G4828,G4828)&gt;1,0,1)</f>
        <v>1</v>
      </c>
    </row>
    <row r="4829" spans="1:24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  <c r="X4829">
        <f>IF(COUNTIFS($B$2:B4829,B4829,$G$2:G4829,G4829)&gt;1,0,1)</f>
        <v>1</v>
      </c>
    </row>
    <row r="4830" spans="1:24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  <c r="X4830">
        <f>IF(COUNTIFS($B$2:B4830,B4830,$G$2:G4830,G4830)&gt;1,0,1)</f>
        <v>0</v>
      </c>
    </row>
    <row r="4831" spans="1:24" hidden="1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  <c r="X4831">
        <f>IF(COUNTIFS($B$2:B4831,B4831,$G$2:G4831,G4831)&gt;1,0,1)</f>
        <v>1</v>
      </c>
    </row>
    <row r="4832" spans="1:24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  <c r="X4832">
        <f>IF(COUNTIFS($B$2:B4832,B4832,$G$2:G4832,G4832)&gt;1,0,1)</f>
        <v>1</v>
      </c>
    </row>
    <row r="4833" spans="1:24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  <c r="X4833">
        <f>IF(COUNTIFS($B$2:B4833,B4833,$G$2:G4833,G4833)&gt;1,0,1)</f>
        <v>0</v>
      </c>
    </row>
    <row r="4834" spans="1:24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  <c r="X4834">
        <f>IF(COUNTIFS($B$2:B4834,B4834,$G$2:G4834,G4834)&gt;1,0,1)</f>
        <v>0</v>
      </c>
    </row>
    <row r="4835" spans="1:24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  <c r="X4835">
        <f>IF(COUNTIFS($B$2:B4835,B4835,$G$2:G4835,G4835)&gt;1,0,1)</f>
        <v>0</v>
      </c>
    </row>
    <row r="4836" spans="1:24" hidden="1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  <c r="X4836">
        <f>IF(COUNTIFS($B$2:B4836,B4836,$G$2:G4836,G4836)&gt;1,0,1)</f>
        <v>1</v>
      </c>
    </row>
    <row r="4837" spans="1:24" hidden="1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  <c r="X4837">
        <f>IF(COUNTIFS($B$2:B4837,B4837,$G$2:G4837,G4837)&gt;1,0,1)</f>
        <v>0</v>
      </c>
    </row>
    <row r="4838" spans="1:24" hidden="1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  <c r="X4838">
        <f>IF(COUNTIFS($B$2:B4838,B4838,$G$2:G4838,G4838)&gt;1,0,1)</f>
        <v>0</v>
      </c>
    </row>
    <row r="4839" spans="1:24" hidden="1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  <c r="X4839">
        <f>IF(COUNTIFS($B$2:B4839,B4839,$G$2:G4839,G4839)&gt;1,0,1)</f>
        <v>1</v>
      </c>
    </row>
    <row r="4840" spans="1:24" hidden="1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  <c r="X4840">
        <f>IF(COUNTIFS($B$2:B4840,B4840,$G$2:G4840,G4840)&gt;1,0,1)</f>
        <v>0</v>
      </c>
    </row>
    <row r="4841" spans="1:24" hidden="1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  <c r="X4841">
        <f>IF(COUNTIFS($B$2:B4841,B4841,$G$2:G4841,G4841)&gt;1,0,1)</f>
        <v>0</v>
      </c>
    </row>
    <row r="4842" spans="1:24" hidden="1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  <c r="X4842">
        <f>IF(COUNTIFS($B$2:B4842,B4842,$G$2:G4842,G4842)&gt;1,0,1)</f>
        <v>1</v>
      </c>
    </row>
    <row r="4843" spans="1:24" hidden="1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  <c r="X4843">
        <f>IF(COUNTIFS($B$2:B4843,B4843,$G$2:G4843,G4843)&gt;1,0,1)</f>
        <v>1</v>
      </c>
    </row>
    <row r="4844" spans="1:24" hidden="1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  <c r="X4844">
        <f>IF(COUNTIFS($B$2:B4844,B4844,$G$2:G4844,G4844)&gt;1,0,1)</f>
        <v>1</v>
      </c>
    </row>
    <row r="4845" spans="1:24" hidden="1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  <c r="X4845">
        <f>IF(COUNTIFS($B$2:B4845,B4845,$G$2:G4845,G4845)&gt;1,0,1)</f>
        <v>1</v>
      </c>
    </row>
    <row r="4846" spans="1:24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  <c r="X4846">
        <f>IF(COUNTIFS($B$2:B4846,B4846,$G$2:G4846,G4846)&gt;1,0,1)</f>
        <v>1</v>
      </c>
    </row>
    <row r="4847" spans="1:24" hidden="1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  <c r="X4847">
        <f>IF(COUNTIFS($B$2:B4847,B4847,$G$2:G4847,G4847)&gt;1,0,1)</f>
        <v>1</v>
      </c>
    </row>
    <row r="4848" spans="1:24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  <c r="X4848">
        <f>IF(COUNTIFS($B$2:B4848,B4848,$G$2:G4848,G4848)&gt;1,0,1)</f>
        <v>1</v>
      </c>
    </row>
    <row r="4849" spans="1:24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  <c r="X4849">
        <f>IF(COUNTIFS($B$2:B4849,B4849,$G$2:G4849,G4849)&gt;1,0,1)</f>
        <v>0</v>
      </c>
    </row>
    <row r="4850" spans="1:24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  <c r="X4850">
        <f>IF(COUNTIFS($B$2:B4850,B4850,$G$2:G4850,G4850)&gt;1,0,1)</f>
        <v>0</v>
      </c>
    </row>
    <row r="4851" spans="1:24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  <c r="X4851">
        <f>IF(COUNTIFS($B$2:B4851,B4851,$G$2:G4851,G4851)&gt;1,0,1)</f>
        <v>1</v>
      </c>
    </row>
    <row r="4852" spans="1:24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  <c r="X4852">
        <f>IF(COUNTIFS($B$2:B4852,B4852,$G$2:G4852,G4852)&gt;1,0,1)</f>
        <v>0</v>
      </c>
    </row>
    <row r="4853" spans="1:24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  <c r="X4853">
        <f>IF(COUNTIFS($B$2:B4853,B4853,$G$2:G4853,G4853)&gt;1,0,1)</f>
        <v>0</v>
      </c>
    </row>
    <row r="4854" spans="1:24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  <c r="X4854">
        <f>IF(COUNTIFS($B$2:B4854,B4854,$G$2:G4854,G4854)&gt;1,0,1)</f>
        <v>0</v>
      </c>
    </row>
    <row r="4855" spans="1:24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  <c r="X4855">
        <f>IF(COUNTIFS($B$2:B4855,B4855,$G$2:G4855,G4855)&gt;1,0,1)</f>
        <v>1</v>
      </c>
    </row>
    <row r="4856" spans="1:24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  <c r="X4856">
        <f>IF(COUNTIFS($B$2:B4856,B4856,$G$2:G4856,G4856)&gt;1,0,1)</f>
        <v>0</v>
      </c>
    </row>
    <row r="4857" spans="1:24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  <c r="X4857">
        <f>IF(COUNTIFS($B$2:B4857,B4857,$G$2:G4857,G4857)&gt;1,0,1)</f>
        <v>0</v>
      </c>
    </row>
    <row r="4858" spans="1:24" hidden="1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  <c r="X4858">
        <f>IF(COUNTIFS($B$2:B4858,B4858,$G$2:G4858,G4858)&gt;1,0,1)</f>
        <v>1</v>
      </c>
    </row>
    <row r="4859" spans="1:24" hidden="1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  <c r="X4859">
        <f>IF(COUNTIFS($B$2:B4859,B4859,$G$2:G4859,G4859)&gt;1,0,1)</f>
        <v>0</v>
      </c>
    </row>
    <row r="4860" spans="1:24" hidden="1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  <c r="X4860">
        <f>IF(COUNTIFS($B$2:B4860,B4860,$G$2:G4860,G4860)&gt;1,0,1)</f>
        <v>0</v>
      </c>
    </row>
    <row r="4861" spans="1:24" hidden="1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  <c r="X4861">
        <f>IF(COUNTIFS($B$2:B4861,B4861,$G$2:G4861,G4861)&gt;1,0,1)</f>
        <v>1</v>
      </c>
    </row>
    <row r="4862" spans="1:24" hidden="1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  <c r="X4862">
        <f>IF(COUNTIFS($B$2:B4862,B4862,$G$2:G4862,G4862)&gt;1,0,1)</f>
        <v>1</v>
      </c>
    </row>
    <row r="4863" spans="1:24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  <c r="X4863">
        <f>IF(COUNTIFS($B$2:B4863,B4863,$G$2:G4863,G4863)&gt;1,0,1)</f>
        <v>1</v>
      </c>
    </row>
    <row r="4864" spans="1:24" hidden="1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  <c r="X4864">
        <f>IF(COUNTIFS($B$2:B4864,B4864,$G$2:G4864,G4864)&gt;1,0,1)</f>
        <v>1</v>
      </c>
    </row>
    <row r="4865" spans="1:24" hidden="1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  <c r="X4865">
        <f>IF(COUNTIFS($B$2:B4865,B4865,$G$2:G4865,G4865)&gt;1,0,1)</f>
        <v>0</v>
      </c>
    </row>
    <row r="4866" spans="1:24" hidden="1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  <c r="X4866">
        <f>IF(COUNTIFS($B$2:B4866,B4866,$G$2:G4866,G4866)&gt;1,0,1)</f>
        <v>1</v>
      </c>
    </row>
    <row r="4867" spans="1:24" hidden="1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  <c r="X4867">
        <f>IF(COUNTIFS($B$2:B4867,B4867,$G$2:G4867,G4867)&gt;1,0,1)</f>
        <v>1</v>
      </c>
    </row>
    <row r="4868" spans="1:24" hidden="1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  <c r="X4868">
        <f>IF(COUNTIFS($B$2:B4868,B4868,$G$2:G4868,G4868)&gt;1,0,1)</f>
        <v>0</v>
      </c>
    </row>
    <row r="4869" spans="1:24" hidden="1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  <c r="X4869">
        <f>IF(COUNTIFS($B$2:B4869,B4869,$G$2:G4869,G4869)&gt;1,0,1)</f>
        <v>0</v>
      </c>
    </row>
    <row r="4870" spans="1:24" hidden="1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  <c r="X4870">
        <f>IF(COUNTIFS($B$2:B4870,B4870,$G$2:G4870,G4870)&gt;1,0,1)</f>
        <v>0</v>
      </c>
    </row>
    <row r="4871" spans="1:24" hidden="1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  <c r="X4871">
        <f>IF(COUNTIFS($B$2:B4871,B4871,$G$2:G4871,G4871)&gt;1,0,1)</f>
        <v>1</v>
      </c>
    </row>
    <row r="4872" spans="1:24" hidden="1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  <c r="X4872">
        <f>IF(COUNTIFS($B$2:B4872,B4872,$G$2:G4872,G4872)&gt;1,0,1)</f>
        <v>0</v>
      </c>
    </row>
    <row r="4873" spans="1:24" hidden="1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  <c r="X4873">
        <f>IF(COUNTIFS($B$2:B4873,B4873,$G$2:G4873,G4873)&gt;1,0,1)</f>
        <v>1</v>
      </c>
    </row>
    <row r="4874" spans="1:24" hidden="1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  <c r="X4874">
        <f>IF(COUNTIFS($B$2:B4874,B4874,$G$2:G4874,G4874)&gt;1,0,1)</f>
        <v>0</v>
      </c>
    </row>
    <row r="4875" spans="1:24" hidden="1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  <c r="X4875">
        <f>IF(COUNTIFS($B$2:B4875,B4875,$G$2:G4875,G4875)&gt;1,0,1)</f>
        <v>0</v>
      </c>
    </row>
    <row r="4876" spans="1:24" hidden="1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  <c r="X4876">
        <f>IF(COUNTIFS($B$2:B4876,B4876,$G$2:G4876,G4876)&gt;1,0,1)</f>
        <v>0</v>
      </c>
    </row>
    <row r="4877" spans="1:24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  <c r="X4877">
        <f>IF(COUNTIFS($B$2:B4877,B4877,$G$2:G4877,G4877)&gt;1,0,1)</f>
        <v>1</v>
      </c>
    </row>
    <row r="4878" spans="1:24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  <c r="X4878">
        <f>IF(COUNTIFS($B$2:B4878,B4878,$G$2:G4878,G4878)&gt;1,0,1)</f>
        <v>1</v>
      </c>
    </row>
    <row r="4879" spans="1:24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  <c r="X4879">
        <f>IF(COUNTIFS($B$2:B4879,B4879,$G$2:G4879,G4879)&gt;1,0,1)</f>
        <v>0</v>
      </c>
    </row>
    <row r="4880" spans="1:24" hidden="1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  <c r="X4880">
        <f>IF(COUNTIFS($B$2:B4880,B4880,$G$2:G4880,G4880)&gt;1,0,1)</f>
        <v>1</v>
      </c>
    </row>
    <row r="4881" spans="1:24" hidden="1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  <c r="X4881">
        <f>IF(COUNTIFS($B$2:B4881,B4881,$G$2:G4881,G4881)&gt;1,0,1)</f>
        <v>1</v>
      </c>
    </row>
    <row r="4882" spans="1:24" hidden="1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  <c r="X4882">
        <f>IF(COUNTIFS($B$2:B4882,B4882,$G$2:G4882,G4882)&gt;1,0,1)</f>
        <v>0</v>
      </c>
    </row>
    <row r="4883" spans="1:24" hidden="1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  <c r="X4883">
        <f>IF(COUNTIFS($B$2:B4883,B4883,$G$2:G4883,G4883)&gt;1,0,1)</f>
        <v>0</v>
      </c>
    </row>
    <row r="4884" spans="1:24" hidden="1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  <c r="X4884">
        <f>IF(COUNTIFS($B$2:B4884,B4884,$G$2:G4884,G4884)&gt;1,0,1)</f>
        <v>0</v>
      </c>
    </row>
    <row r="4885" spans="1:24" hidden="1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  <c r="X4885">
        <f>IF(COUNTIFS($B$2:B4885,B4885,$G$2:G4885,G4885)&gt;1,0,1)</f>
        <v>1</v>
      </c>
    </row>
    <row r="4886" spans="1:24" hidden="1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  <c r="X4886">
        <f>IF(COUNTIFS($B$2:B4886,B4886,$G$2:G4886,G4886)&gt;1,0,1)</f>
        <v>0</v>
      </c>
    </row>
    <row r="4887" spans="1:24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  <c r="X4887">
        <f>IF(COUNTIFS($B$2:B4887,B4887,$G$2:G4887,G4887)&gt;1,0,1)</f>
        <v>1</v>
      </c>
    </row>
    <row r="4888" spans="1:24" hidden="1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  <c r="X4888">
        <f>IF(COUNTIFS($B$2:B4888,B4888,$G$2:G4888,G4888)&gt;1,0,1)</f>
        <v>1</v>
      </c>
    </row>
    <row r="4889" spans="1:24" hidden="1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  <c r="X4889">
        <f>IF(COUNTIFS($B$2:B4889,B4889,$G$2:G4889,G4889)&gt;1,0,1)</f>
        <v>0</v>
      </c>
    </row>
    <row r="4890" spans="1:24" hidden="1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  <c r="X4890">
        <f>IF(COUNTIFS($B$2:B4890,B4890,$G$2:G4890,G4890)&gt;1,0,1)</f>
        <v>0</v>
      </c>
    </row>
    <row r="4891" spans="1:24" hidden="1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  <c r="X4891">
        <f>IF(COUNTIFS($B$2:B4891,B4891,$G$2:G4891,G4891)&gt;1,0,1)</f>
        <v>0</v>
      </c>
    </row>
    <row r="4892" spans="1:24" hidden="1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  <c r="X4892">
        <f>IF(COUNTIFS($B$2:B4892,B4892,$G$2:G4892,G4892)&gt;1,0,1)</f>
        <v>1</v>
      </c>
    </row>
    <row r="4893" spans="1:24" hidden="1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  <c r="X4893">
        <f>IF(COUNTIFS($B$2:B4893,B4893,$G$2:G4893,G4893)&gt;1,0,1)</f>
        <v>0</v>
      </c>
    </row>
    <row r="4894" spans="1:24" hidden="1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  <c r="X4894">
        <f>IF(COUNTIFS($B$2:B4894,B4894,$G$2:G4894,G4894)&gt;1,0,1)</f>
        <v>0</v>
      </c>
    </row>
    <row r="4895" spans="1:24" hidden="1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  <c r="X4895">
        <f>IF(COUNTIFS($B$2:B4895,B4895,$G$2:G4895,G4895)&gt;1,0,1)</f>
        <v>0</v>
      </c>
    </row>
    <row r="4896" spans="1:24" hidden="1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  <c r="X4896">
        <f>IF(COUNTIFS($B$2:B4896,B4896,$G$2:G4896,G4896)&gt;1,0,1)</f>
        <v>0</v>
      </c>
    </row>
    <row r="4897" spans="1:24" hidden="1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  <c r="X4897">
        <f>IF(COUNTIFS($B$2:B4897,B4897,$G$2:G4897,G4897)&gt;1,0,1)</f>
        <v>0</v>
      </c>
    </row>
    <row r="4898" spans="1:24" hidden="1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  <c r="X4898">
        <f>IF(COUNTIFS($B$2:B4898,B4898,$G$2:G4898,G4898)&gt;1,0,1)</f>
        <v>0</v>
      </c>
    </row>
    <row r="4899" spans="1:24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  <c r="X4899">
        <f>IF(COUNTIFS($B$2:B4899,B4899,$G$2:G4899,G4899)&gt;1,0,1)</f>
        <v>1</v>
      </c>
    </row>
    <row r="4900" spans="1:24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  <c r="X4900">
        <f>IF(COUNTIFS($B$2:B4900,B4900,$G$2:G4900,G4900)&gt;1,0,1)</f>
        <v>0</v>
      </c>
    </row>
    <row r="4901" spans="1:24" hidden="1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  <c r="X4901">
        <f>IF(COUNTIFS($B$2:B4901,B4901,$G$2:G4901,G4901)&gt;1,0,1)</f>
        <v>1</v>
      </c>
    </row>
    <row r="4902" spans="1:24" hidden="1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  <c r="X4902">
        <f>IF(COUNTIFS($B$2:B4902,B4902,$G$2:G4902,G4902)&gt;1,0,1)</f>
        <v>1</v>
      </c>
    </row>
    <row r="4903" spans="1:24" hidden="1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  <c r="X4903">
        <f>IF(COUNTIFS($B$2:B4903,B4903,$G$2:G4903,G4903)&gt;1,0,1)</f>
        <v>0</v>
      </c>
    </row>
    <row r="4904" spans="1:24" hidden="1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  <c r="X4904">
        <f>IF(COUNTIFS($B$2:B4904,B4904,$G$2:G4904,G4904)&gt;1,0,1)</f>
        <v>1</v>
      </c>
    </row>
    <row r="4905" spans="1:24" hidden="1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  <c r="X4905">
        <f>IF(COUNTIFS($B$2:B4905,B4905,$G$2:G4905,G4905)&gt;1,0,1)</f>
        <v>0</v>
      </c>
    </row>
    <row r="4906" spans="1:24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  <c r="X4906">
        <f>IF(COUNTIFS($B$2:B4906,B4906,$G$2:G4906,G4906)&gt;1,0,1)</f>
        <v>1</v>
      </c>
    </row>
    <row r="4907" spans="1:24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  <c r="X4907">
        <f>IF(COUNTIFS($B$2:B4907,B4907,$G$2:G4907,G4907)&gt;1,0,1)</f>
        <v>1</v>
      </c>
    </row>
    <row r="4908" spans="1:24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  <c r="X4908">
        <f>IF(COUNTIFS($B$2:B4908,B4908,$G$2:G4908,G4908)&gt;1,0,1)</f>
        <v>0</v>
      </c>
    </row>
    <row r="4909" spans="1:24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  <c r="X4909">
        <f>IF(COUNTIFS($B$2:B4909,B4909,$G$2:G4909,G4909)&gt;1,0,1)</f>
        <v>1</v>
      </c>
    </row>
    <row r="4910" spans="1:24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  <c r="X4910">
        <f>IF(COUNTIFS($B$2:B4910,B4910,$G$2:G4910,G4910)&gt;1,0,1)</f>
        <v>0</v>
      </c>
    </row>
    <row r="4911" spans="1:24" hidden="1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  <c r="X4911">
        <f>IF(COUNTIFS($B$2:B4911,B4911,$G$2:G4911,G4911)&gt;1,0,1)</f>
        <v>1</v>
      </c>
    </row>
    <row r="4912" spans="1:24" hidden="1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  <c r="X4912">
        <f>IF(COUNTIFS($B$2:B4912,B4912,$G$2:G4912,G4912)&gt;1,0,1)</f>
        <v>0</v>
      </c>
    </row>
    <row r="4913" spans="1:24" hidden="1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  <c r="X4913">
        <f>IF(COUNTIFS($B$2:B4913,B4913,$G$2:G4913,G4913)&gt;1,0,1)</f>
        <v>0</v>
      </c>
    </row>
    <row r="4914" spans="1:24" hidden="1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  <c r="X4914">
        <f>IF(COUNTIFS($B$2:B4914,B4914,$G$2:G4914,G4914)&gt;1,0,1)</f>
        <v>0</v>
      </c>
    </row>
    <row r="4915" spans="1:24" hidden="1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  <c r="X4915">
        <f>IF(COUNTIFS($B$2:B4915,B4915,$G$2:G4915,G4915)&gt;1,0,1)</f>
        <v>0</v>
      </c>
    </row>
    <row r="4916" spans="1:24" hidden="1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  <c r="X4916">
        <f>IF(COUNTIFS($B$2:B4916,B4916,$G$2:G4916,G4916)&gt;1,0,1)</f>
        <v>1</v>
      </c>
    </row>
    <row r="4917" spans="1:24" hidden="1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  <c r="X4917">
        <f>IF(COUNTIFS($B$2:B4917,B4917,$G$2:G4917,G4917)&gt;1,0,1)</f>
        <v>0</v>
      </c>
    </row>
    <row r="4918" spans="1:24" hidden="1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  <c r="X4918">
        <f>IF(COUNTIFS($B$2:B4918,B4918,$G$2:G4918,G4918)&gt;1,0,1)</f>
        <v>1</v>
      </c>
    </row>
    <row r="4919" spans="1:24" hidden="1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  <c r="X4919">
        <f>IF(COUNTIFS($B$2:B4919,B4919,$G$2:G4919,G4919)&gt;1,0,1)</f>
        <v>0</v>
      </c>
    </row>
    <row r="4920" spans="1:24" hidden="1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  <c r="X4920">
        <f>IF(COUNTIFS($B$2:B4920,B4920,$G$2:G4920,G4920)&gt;1,0,1)</f>
        <v>1</v>
      </c>
    </row>
    <row r="4921" spans="1:24" hidden="1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  <c r="X4921">
        <f>IF(COUNTIFS($B$2:B4921,B4921,$G$2:G4921,G4921)&gt;1,0,1)</f>
        <v>0</v>
      </c>
    </row>
    <row r="4922" spans="1:24" hidden="1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  <c r="X4922">
        <f>IF(COUNTIFS($B$2:B4922,B4922,$G$2:G4922,G4922)&gt;1,0,1)</f>
        <v>1</v>
      </c>
    </row>
    <row r="4923" spans="1:24" hidden="1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  <c r="X4923">
        <f>IF(COUNTIFS($B$2:B4923,B4923,$G$2:G4923,G4923)&gt;1,0,1)</f>
        <v>1</v>
      </c>
    </row>
    <row r="4924" spans="1:24" hidden="1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  <c r="X4924">
        <f>IF(COUNTIFS($B$2:B4924,B4924,$G$2:G4924,G4924)&gt;1,0,1)</f>
        <v>0</v>
      </c>
    </row>
    <row r="4925" spans="1:24" hidden="1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  <c r="X4925">
        <f>IF(COUNTIFS($B$2:B4925,B4925,$G$2:G4925,G4925)&gt;1,0,1)</f>
        <v>0</v>
      </c>
    </row>
    <row r="4926" spans="1:24" hidden="1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  <c r="X4926">
        <f>IF(COUNTIFS($B$2:B4926,B4926,$G$2:G4926,G4926)&gt;1,0,1)</f>
        <v>0</v>
      </c>
    </row>
    <row r="4927" spans="1:24" hidden="1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  <c r="X4927">
        <f>IF(COUNTIFS($B$2:B4927,B4927,$G$2:G4927,G4927)&gt;1,0,1)</f>
        <v>1</v>
      </c>
    </row>
    <row r="4928" spans="1:24" hidden="1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  <c r="X4928">
        <f>IF(COUNTIFS($B$2:B4928,B4928,$G$2:G4928,G4928)&gt;1,0,1)</f>
        <v>1</v>
      </c>
    </row>
    <row r="4929" spans="1:24" hidden="1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  <c r="X4929">
        <f>IF(COUNTIFS($B$2:B4929,B4929,$G$2:G4929,G4929)&gt;1,0,1)</f>
        <v>1</v>
      </c>
    </row>
    <row r="4930" spans="1:24" hidden="1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  <c r="X4930">
        <f>IF(COUNTIFS($B$2:B4930,B4930,$G$2:G4930,G4930)&gt;1,0,1)</f>
        <v>0</v>
      </c>
    </row>
    <row r="4931" spans="1:24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  <c r="X4931">
        <f>IF(COUNTIFS($B$2:B4931,B4931,$G$2:G4931,G4931)&gt;1,0,1)</f>
        <v>1</v>
      </c>
    </row>
    <row r="4932" spans="1:24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  <c r="X4932">
        <f>IF(COUNTIFS($B$2:B4932,B4932,$G$2:G4932,G4932)&gt;1,0,1)</f>
        <v>0</v>
      </c>
    </row>
    <row r="4933" spans="1:24" hidden="1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  <c r="X4933">
        <f>IF(COUNTIFS($B$2:B4933,B4933,$G$2:G4933,G4933)&gt;1,0,1)</f>
        <v>1</v>
      </c>
    </row>
    <row r="4934" spans="1:24" hidden="1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  <c r="X4934">
        <f>IF(COUNTIFS($B$2:B4934,B4934,$G$2:G4934,G4934)&gt;1,0,1)</f>
        <v>1</v>
      </c>
    </row>
    <row r="4935" spans="1:24" hidden="1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  <c r="X4935">
        <f>IF(COUNTIFS($B$2:B4935,B4935,$G$2:G4935,G4935)&gt;1,0,1)</f>
        <v>0</v>
      </c>
    </row>
    <row r="4936" spans="1:24" hidden="1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  <c r="X4936">
        <f>IF(COUNTIFS($B$2:B4936,B4936,$G$2:G4936,G4936)&gt;1,0,1)</f>
        <v>0</v>
      </c>
    </row>
    <row r="4937" spans="1:24" hidden="1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  <c r="X4937">
        <f>IF(COUNTIFS($B$2:B4937,B4937,$G$2:G4937,G4937)&gt;1,0,1)</f>
        <v>1</v>
      </c>
    </row>
    <row r="4938" spans="1:24" hidden="1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  <c r="X4938">
        <f>IF(COUNTIFS($B$2:B4938,B4938,$G$2:G4938,G4938)&gt;1,0,1)</f>
        <v>1</v>
      </c>
    </row>
    <row r="4939" spans="1:24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  <c r="X4939">
        <f>IF(COUNTIFS($B$2:B4939,B4939,$G$2:G4939,G4939)&gt;1,0,1)</f>
        <v>1</v>
      </c>
    </row>
    <row r="4940" spans="1:24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  <c r="X4940">
        <f>IF(COUNTIFS($B$2:B4940,B4940,$G$2:G4940,G4940)&gt;1,0,1)</f>
        <v>0</v>
      </c>
    </row>
    <row r="4941" spans="1:24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  <c r="X4941">
        <f>IF(COUNTIFS($B$2:B4941,B4941,$G$2:G4941,G4941)&gt;1,0,1)</f>
        <v>0</v>
      </c>
    </row>
    <row r="4942" spans="1:24" hidden="1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  <c r="X4942">
        <f>IF(COUNTIFS($B$2:B4942,B4942,$G$2:G4942,G4942)&gt;1,0,1)</f>
        <v>1</v>
      </c>
    </row>
    <row r="4943" spans="1:24" hidden="1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  <c r="X4943">
        <f>IF(COUNTIFS($B$2:B4943,B4943,$G$2:G4943,G4943)&gt;1,0,1)</f>
        <v>0</v>
      </c>
    </row>
    <row r="4944" spans="1:24" hidden="1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  <c r="X4944">
        <f>IF(COUNTIFS($B$2:B4944,B4944,$G$2:G4944,G4944)&gt;1,0,1)</f>
        <v>0</v>
      </c>
    </row>
    <row r="4945" spans="1:24" hidden="1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  <c r="X4945">
        <f>IF(COUNTIFS($B$2:B4945,B4945,$G$2:G4945,G4945)&gt;1,0,1)</f>
        <v>1</v>
      </c>
    </row>
    <row r="4946" spans="1:24" hidden="1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  <c r="X4946">
        <f>IF(COUNTIFS($B$2:B4946,B4946,$G$2:G4946,G4946)&gt;1,0,1)</f>
        <v>1</v>
      </c>
    </row>
    <row r="4947" spans="1:24" hidden="1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  <c r="X4947">
        <f>IF(COUNTIFS($B$2:B4947,B4947,$G$2:G4947,G4947)&gt;1,0,1)</f>
        <v>0</v>
      </c>
    </row>
    <row r="4948" spans="1:24" hidden="1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  <c r="X4948">
        <f>IF(COUNTIFS($B$2:B4948,B4948,$G$2:G4948,G4948)&gt;1,0,1)</f>
        <v>0</v>
      </c>
    </row>
    <row r="4949" spans="1:24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  <c r="X4949">
        <f>IF(COUNTIFS($B$2:B4949,B4949,$G$2:G4949,G4949)&gt;1,0,1)</f>
        <v>1</v>
      </c>
    </row>
    <row r="4950" spans="1:24" hidden="1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  <c r="X4950">
        <f>IF(COUNTIFS($B$2:B4950,B4950,$G$2:G4950,G4950)&gt;1,0,1)</f>
        <v>1</v>
      </c>
    </row>
    <row r="4951" spans="1:24" hidden="1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  <c r="X4951">
        <f>IF(COUNTIFS($B$2:B4951,B4951,$G$2:G4951,G4951)&gt;1,0,1)</f>
        <v>0</v>
      </c>
    </row>
    <row r="4952" spans="1:24" hidden="1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  <c r="X4952">
        <f>IF(COUNTIFS($B$2:B4952,B4952,$G$2:G4952,G4952)&gt;1,0,1)</f>
        <v>1</v>
      </c>
    </row>
    <row r="4953" spans="1:24" hidden="1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  <c r="X4953">
        <f>IF(COUNTIFS($B$2:B4953,B4953,$G$2:G4953,G4953)&gt;1,0,1)</f>
        <v>1</v>
      </c>
    </row>
    <row r="4954" spans="1:24" hidden="1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  <c r="X4954">
        <f>IF(COUNTIFS($B$2:B4954,B4954,$G$2:G4954,G4954)&gt;1,0,1)</f>
        <v>1</v>
      </c>
    </row>
    <row r="4955" spans="1:24" hidden="1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  <c r="X4955">
        <f>IF(COUNTIFS($B$2:B4955,B4955,$G$2:G4955,G4955)&gt;1,0,1)</f>
        <v>1</v>
      </c>
    </row>
    <row r="4956" spans="1:24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  <c r="X4956">
        <f>IF(COUNTIFS($B$2:B4956,B4956,$G$2:G4956,G4956)&gt;1,0,1)</f>
        <v>1</v>
      </c>
    </row>
    <row r="4957" spans="1:24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  <c r="X4957">
        <f>IF(COUNTIFS($B$2:B4957,B4957,$G$2:G4957,G4957)&gt;1,0,1)</f>
        <v>0</v>
      </c>
    </row>
    <row r="4958" spans="1:24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  <c r="X4958">
        <f>IF(COUNTIFS($B$2:B4958,B4958,$G$2:G4958,G4958)&gt;1,0,1)</f>
        <v>0</v>
      </c>
    </row>
    <row r="4959" spans="1:24" hidden="1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  <c r="X4959">
        <f>IF(COUNTIFS($B$2:B4959,B4959,$G$2:G4959,G4959)&gt;1,0,1)</f>
        <v>1</v>
      </c>
    </row>
    <row r="4960" spans="1:24" hidden="1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  <c r="X4960">
        <f>IF(COUNTIFS($B$2:B4960,B4960,$G$2:G4960,G4960)&gt;1,0,1)</f>
        <v>0</v>
      </c>
    </row>
    <row r="4961" spans="1:24" hidden="1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  <c r="X4961">
        <f>IF(COUNTIFS($B$2:B4961,B4961,$G$2:G4961,G4961)&gt;1,0,1)</f>
        <v>1</v>
      </c>
    </row>
    <row r="4962" spans="1:24" hidden="1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  <c r="X4962">
        <f>IF(COUNTIFS($B$2:B4962,B4962,$G$2:G4962,G4962)&gt;1,0,1)</f>
        <v>0</v>
      </c>
    </row>
    <row r="4963" spans="1:24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  <c r="X4963">
        <f>IF(COUNTIFS($B$2:B4963,B4963,$G$2:G4963,G4963)&gt;1,0,1)</f>
        <v>1</v>
      </c>
    </row>
    <row r="4964" spans="1:24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  <c r="X4964">
        <f>IF(COUNTIFS($B$2:B4964,B4964,$G$2:G4964,G4964)&gt;1,0,1)</f>
        <v>0</v>
      </c>
    </row>
    <row r="4965" spans="1:24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  <c r="X4965">
        <f>IF(COUNTIFS($B$2:B4965,B4965,$G$2:G4965,G4965)&gt;1,0,1)</f>
        <v>0</v>
      </c>
    </row>
    <row r="4966" spans="1:24" hidden="1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  <c r="X4966">
        <f>IF(COUNTIFS($B$2:B4966,B4966,$G$2:G4966,G4966)&gt;1,0,1)</f>
        <v>1</v>
      </c>
    </row>
    <row r="4967" spans="1:24" hidden="1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  <c r="X4967">
        <f>IF(COUNTIFS($B$2:B4967,B4967,$G$2:G4967,G4967)&gt;1,0,1)</f>
        <v>1</v>
      </c>
    </row>
    <row r="4968" spans="1:24" hidden="1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  <c r="X4968">
        <f>IF(COUNTIFS($B$2:B4968,B4968,$G$2:G4968,G4968)&gt;1,0,1)</f>
        <v>1</v>
      </c>
    </row>
    <row r="4969" spans="1:24" hidden="1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  <c r="X4969">
        <f>IF(COUNTIFS($B$2:B4969,B4969,$G$2:G4969,G4969)&gt;1,0,1)</f>
        <v>0</v>
      </c>
    </row>
    <row r="4970" spans="1:24" hidden="1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  <c r="X4970">
        <f>IF(COUNTIFS($B$2:B4970,B4970,$G$2:G4970,G4970)&gt;1,0,1)</f>
        <v>0</v>
      </c>
    </row>
    <row r="4971" spans="1:24" hidden="1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  <c r="X4971">
        <f>IF(COUNTIFS($B$2:B4971,B4971,$G$2:G4971,G4971)&gt;1,0,1)</f>
        <v>0</v>
      </c>
    </row>
    <row r="4972" spans="1:24" hidden="1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  <c r="X4972">
        <f>IF(COUNTIFS($B$2:B4972,B4972,$G$2:G4972,G4972)&gt;1,0,1)</f>
        <v>1</v>
      </c>
    </row>
    <row r="4973" spans="1:24" hidden="1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  <c r="X4973">
        <f>IF(COUNTIFS($B$2:B4973,B4973,$G$2:G4973,G4973)&gt;1,0,1)</f>
        <v>0</v>
      </c>
    </row>
    <row r="4974" spans="1:24" hidden="1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  <c r="X4974">
        <f>IF(COUNTIFS($B$2:B4974,B4974,$G$2:G4974,G4974)&gt;1,0,1)</f>
        <v>0</v>
      </c>
    </row>
    <row r="4975" spans="1:24" hidden="1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  <c r="X4975">
        <f>IF(COUNTIFS($B$2:B4975,B4975,$G$2:G4975,G4975)&gt;1,0,1)</f>
        <v>0</v>
      </c>
    </row>
    <row r="4976" spans="1:24" hidden="1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  <c r="X4976">
        <f>IF(COUNTIFS($B$2:B4976,B4976,$G$2:G4976,G4976)&gt;1,0,1)</f>
        <v>1</v>
      </c>
    </row>
    <row r="4977" spans="1:24" hidden="1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  <c r="X4977">
        <f>IF(COUNTIFS($B$2:B4977,B4977,$G$2:G4977,G4977)&gt;1,0,1)</f>
        <v>1</v>
      </c>
    </row>
    <row r="4978" spans="1:24" hidden="1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  <c r="X4978">
        <f>IF(COUNTIFS($B$2:B4978,B4978,$G$2:G4978,G4978)&gt;1,0,1)</f>
        <v>1</v>
      </c>
    </row>
    <row r="4979" spans="1:24" hidden="1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  <c r="X4979">
        <f>IF(COUNTIFS($B$2:B4979,B4979,$G$2:G4979,G4979)&gt;1,0,1)</f>
        <v>0</v>
      </c>
    </row>
    <row r="4980" spans="1:24" hidden="1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  <c r="X4980">
        <f>IF(COUNTIFS($B$2:B4980,B4980,$G$2:G4980,G4980)&gt;1,0,1)</f>
        <v>0</v>
      </c>
    </row>
    <row r="4981" spans="1:24" hidden="1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  <c r="X4981">
        <f>IF(COUNTIFS($B$2:B4981,B4981,$G$2:G4981,G4981)&gt;1,0,1)</f>
        <v>1</v>
      </c>
    </row>
    <row r="4982" spans="1:24" hidden="1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  <c r="X4982">
        <f>IF(COUNTIFS($B$2:B4982,B4982,$G$2:G4982,G4982)&gt;1,0,1)</f>
        <v>0</v>
      </c>
    </row>
    <row r="4983" spans="1:24" hidden="1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  <c r="X4983">
        <f>IF(COUNTIFS($B$2:B4983,B4983,$G$2:G4983,G4983)&gt;1,0,1)</f>
        <v>0</v>
      </c>
    </row>
    <row r="4984" spans="1:24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  <c r="X4984">
        <f>IF(COUNTIFS($B$2:B4984,B4984,$G$2:G4984,G4984)&gt;1,0,1)</f>
        <v>1</v>
      </c>
    </row>
    <row r="4985" spans="1:24" hidden="1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  <c r="X4985">
        <f>IF(COUNTIFS($B$2:B4985,B4985,$G$2:G4985,G4985)&gt;1,0,1)</f>
        <v>1</v>
      </c>
    </row>
    <row r="4986" spans="1:24" hidden="1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  <c r="X4986">
        <f>IF(COUNTIFS($B$2:B4986,B4986,$G$2:G4986,G4986)&gt;1,0,1)</f>
        <v>1</v>
      </c>
    </row>
    <row r="4987" spans="1:24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  <c r="X4987">
        <f>IF(COUNTIFS($B$2:B4987,B4987,$G$2:G4987,G4987)&gt;1,0,1)</f>
        <v>1</v>
      </c>
    </row>
    <row r="4988" spans="1:24" hidden="1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  <c r="X4988">
        <f>IF(COUNTIFS($B$2:B4988,B4988,$G$2:G4988,G4988)&gt;1,0,1)</f>
        <v>1</v>
      </c>
    </row>
    <row r="4989" spans="1:24" hidden="1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  <c r="X4989">
        <f>IF(COUNTIFS($B$2:B4989,B4989,$G$2:G4989,G4989)&gt;1,0,1)</f>
        <v>0</v>
      </c>
    </row>
    <row r="4990" spans="1:24" hidden="1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  <c r="X4990">
        <f>IF(COUNTIFS($B$2:B4990,B4990,$G$2:G4990,G4990)&gt;1,0,1)</f>
        <v>0</v>
      </c>
    </row>
    <row r="4991" spans="1:24" hidden="1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  <c r="X4991">
        <f>IF(COUNTIFS($B$2:B4991,B4991,$G$2:G4991,G4991)&gt;1,0,1)</f>
        <v>1</v>
      </c>
    </row>
    <row r="4992" spans="1:24" hidden="1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  <c r="X4992">
        <f>IF(COUNTIFS($B$2:B4992,B4992,$G$2:G4992,G4992)&gt;1,0,1)</f>
        <v>0</v>
      </c>
    </row>
    <row r="4993" spans="1:24" hidden="1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  <c r="X4993">
        <f>IF(COUNTIFS($B$2:B4993,B4993,$G$2:G4993,G4993)&gt;1,0,1)</f>
        <v>1</v>
      </c>
    </row>
    <row r="4994" spans="1:24" hidden="1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  <c r="X4994">
        <f>IF(COUNTIFS($B$2:B4994,B4994,$G$2:G4994,G4994)&gt;1,0,1)</f>
        <v>1</v>
      </c>
    </row>
    <row r="4995" spans="1:24" hidden="1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  <c r="X4995">
        <f>IF(COUNTIFS($B$2:B4995,B4995,$G$2:G4995,G4995)&gt;1,0,1)</f>
        <v>0</v>
      </c>
    </row>
    <row r="4996" spans="1:24" hidden="1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  <c r="X4996">
        <f>IF(COUNTIFS($B$2:B4996,B4996,$G$2:G4996,G4996)&gt;1,0,1)</f>
        <v>0</v>
      </c>
    </row>
    <row r="4997" spans="1:24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  <c r="X4997">
        <f>IF(COUNTIFS($B$2:B4997,B4997,$G$2:G4997,G4997)&gt;1,0,1)</f>
        <v>1</v>
      </c>
    </row>
    <row r="4998" spans="1:24" hidden="1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  <c r="X4998">
        <f>IF(COUNTIFS($B$2:B4998,B4998,$G$2:G4998,G4998)&gt;1,0,1)</f>
        <v>1</v>
      </c>
    </row>
    <row r="4999" spans="1:24" hidden="1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  <c r="X4999">
        <f>IF(COUNTIFS($B$2:B4999,B4999,$G$2:G4999,G4999)&gt;1,0,1)</f>
        <v>0</v>
      </c>
    </row>
    <row r="5000" spans="1:24" hidden="1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  <c r="X5000">
        <f>IF(COUNTIFS($B$2:B5000,B5000,$G$2:G5000,G5000)&gt;1,0,1)</f>
        <v>1</v>
      </c>
    </row>
    <row r="5001" spans="1:24" hidden="1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  <c r="X5001">
        <f>IF(COUNTIFS($B$2:B5001,B5001,$G$2:G5001,G5001)&gt;1,0,1)</f>
        <v>0</v>
      </c>
    </row>
    <row r="5002" spans="1:24" hidden="1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  <c r="X5002">
        <f>IF(COUNTIFS($B$2:B5002,B5002,$G$2:G5002,G5002)&gt;1,0,1)</f>
        <v>1</v>
      </c>
    </row>
    <row r="5003" spans="1:24" hidden="1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  <c r="X5003">
        <f>IF(COUNTIFS($B$2:B5003,B5003,$G$2:G5003,G5003)&gt;1,0,1)</f>
        <v>1</v>
      </c>
    </row>
    <row r="5004" spans="1:24" hidden="1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  <c r="X5004">
        <f>IF(COUNTIFS($B$2:B5004,B5004,$G$2:G5004,G5004)&gt;1,0,1)</f>
        <v>0</v>
      </c>
    </row>
    <row r="5005" spans="1:24" hidden="1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  <c r="X5005">
        <f>IF(COUNTIFS($B$2:B5005,B5005,$G$2:G5005,G5005)&gt;1,0,1)</f>
        <v>1</v>
      </c>
    </row>
    <row r="5006" spans="1:24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  <c r="X5006">
        <f>IF(COUNTIFS($B$2:B5006,B5006,$G$2:G5006,G5006)&gt;1,0,1)</f>
        <v>1</v>
      </c>
    </row>
    <row r="5007" spans="1:24" hidden="1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  <c r="X5007">
        <f>IF(COUNTIFS($B$2:B5007,B5007,$G$2:G5007,G5007)&gt;1,0,1)</f>
        <v>1</v>
      </c>
    </row>
    <row r="5008" spans="1:24" hidden="1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  <c r="X5008">
        <f>IF(COUNTIFS($B$2:B5008,B5008,$G$2:G5008,G5008)&gt;1,0,1)</f>
        <v>1</v>
      </c>
    </row>
    <row r="5009" spans="1:24" hidden="1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  <c r="X5009">
        <f>IF(COUNTIFS($B$2:B5009,B5009,$G$2:G5009,G5009)&gt;1,0,1)</f>
        <v>0</v>
      </c>
    </row>
    <row r="5010" spans="1:24" hidden="1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  <c r="X5010">
        <f>IF(COUNTIFS($B$2:B5010,B5010,$G$2:G5010,G5010)&gt;1,0,1)</f>
        <v>1</v>
      </c>
    </row>
    <row r="5011" spans="1:24" hidden="1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  <c r="X5011">
        <f>IF(COUNTIFS($B$2:B5011,B5011,$G$2:G5011,G5011)&gt;1,0,1)</f>
        <v>0</v>
      </c>
    </row>
    <row r="5012" spans="1:24" hidden="1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  <c r="X5012">
        <f>IF(COUNTIFS($B$2:B5012,B5012,$G$2:G5012,G5012)&gt;1,0,1)</f>
        <v>0</v>
      </c>
    </row>
    <row r="5013" spans="1:24" hidden="1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  <c r="X5013">
        <f>IF(COUNTIFS($B$2:B5013,B5013,$G$2:G5013,G5013)&gt;1,0,1)</f>
        <v>1</v>
      </c>
    </row>
    <row r="5014" spans="1:24" hidden="1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  <c r="X5014">
        <f>IF(COUNTIFS($B$2:B5014,B5014,$G$2:G5014,G5014)&gt;1,0,1)</f>
        <v>1</v>
      </c>
    </row>
    <row r="5015" spans="1:24" hidden="1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  <c r="X5015">
        <f>IF(COUNTIFS($B$2:B5015,B5015,$G$2:G5015,G5015)&gt;1,0,1)</f>
        <v>0</v>
      </c>
    </row>
    <row r="5016" spans="1:24" hidden="1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  <c r="X5016">
        <f>IF(COUNTIFS($B$2:B5016,B5016,$G$2:G5016,G5016)&gt;1,0,1)</f>
        <v>0</v>
      </c>
    </row>
    <row r="5017" spans="1:24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  <c r="X5017">
        <f>IF(COUNTIFS($B$2:B5017,B5017,$G$2:G5017,G5017)&gt;1,0,1)</f>
        <v>1</v>
      </c>
    </row>
    <row r="5018" spans="1:24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  <c r="X5018">
        <f>IF(COUNTIFS($B$2:B5018,B5018,$G$2:G5018,G5018)&gt;1,0,1)</f>
        <v>0</v>
      </c>
    </row>
    <row r="5019" spans="1:24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  <c r="X5019">
        <f>IF(COUNTIFS($B$2:B5019,B5019,$G$2:G5019,G5019)&gt;1,0,1)</f>
        <v>1</v>
      </c>
    </row>
    <row r="5020" spans="1:24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  <c r="X5020">
        <f>IF(COUNTIFS($B$2:B5020,B5020,$G$2:G5020,G5020)&gt;1,0,1)</f>
        <v>0</v>
      </c>
    </row>
    <row r="5021" spans="1:24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  <c r="X5021">
        <f>IF(COUNTIFS($B$2:B5021,B5021,$G$2:G5021,G5021)&gt;1,0,1)</f>
        <v>0</v>
      </c>
    </row>
    <row r="5022" spans="1:24" hidden="1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  <c r="X5022">
        <f>IF(COUNTIFS($B$2:B5022,B5022,$G$2:G5022,G5022)&gt;1,0,1)</f>
        <v>1</v>
      </c>
    </row>
    <row r="5023" spans="1:24" hidden="1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  <c r="X5023">
        <f>IF(COUNTIFS($B$2:B5023,B5023,$G$2:G5023,G5023)&gt;1,0,1)</f>
        <v>1</v>
      </c>
    </row>
    <row r="5024" spans="1:24" hidden="1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  <c r="X5024">
        <f>IF(COUNTIFS($B$2:B5024,B5024,$G$2:G5024,G5024)&gt;1,0,1)</f>
        <v>0</v>
      </c>
    </row>
    <row r="5025" spans="1:24" hidden="1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  <c r="X5025">
        <f>IF(COUNTIFS($B$2:B5025,B5025,$G$2:G5025,G5025)&gt;1,0,1)</f>
        <v>0</v>
      </c>
    </row>
    <row r="5026" spans="1:24" hidden="1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  <c r="X5026">
        <f>IF(COUNTIFS($B$2:B5026,B5026,$G$2:G5026,G5026)&gt;1,0,1)</f>
        <v>1</v>
      </c>
    </row>
    <row r="5027" spans="1:24" hidden="1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  <c r="X5027">
        <f>IF(COUNTIFS($B$2:B5027,B5027,$G$2:G5027,G5027)&gt;1,0,1)</f>
        <v>0</v>
      </c>
    </row>
    <row r="5028" spans="1:24" hidden="1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  <c r="X5028">
        <f>IF(COUNTIFS($B$2:B5028,B5028,$G$2:G5028,G5028)&gt;1,0,1)</f>
        <v>0</v>
      </c>
    </row>
    <row r="5029" spans="1:24" hidden="1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  <c r="X5029">
        <f>IF(COUNTIFS($B$2:B5029,B5029,$G$2:G5029,G5029)&gt;1,0,1)</f>
        <v>0</v>
      </c>
    </row>
    <row r="5030" spans="1:24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  <c r="X5030">
        <f>IF(COUNTIFS($B$2:B5030,B5030,$G$2:G5030,G5030)&gt;1,0,1)</f>
        <v>1</v>
      </c>
    </row>
    <row r="5031" spans="1:24" hidden="1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  <c r="X5031">
        <f>IF(COUNTIFS($B$2:B5031,B5031,$G$2:G5031,G5031)&gt;1,0,1)</f>
        <v>1</v>
      </c>
    </row>
    <row r="5032" spans="1:24" hidden="1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  <c r="X5032">
        <f>IF(COUNTIFS($B$2:B5032,B5032,$G$2:G5032,G5032)&gt;1,0,1)</f>
        <v>0</v>
      </c>
    </row>
    <row r="5033" spans="1:24" hidden="1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  <c r="X5033">
        <f>IF(COUNTIFS($B$2:B5033,B5033,$G$2:G5033,G5033)&gt;1,0,1)</f>
        <v>0</v>
      </c>
    </row>
    <row r="5034" spans="1:24" hidden="1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  <c r="X5034">
        <f>IF(COUNTIFS($B$2:B5034,B5034,$G$2:G5034,G5034)&gt;1,0,1)</f>
        <v>1</v>
      </c>
    </row>
    <row r="5035" spans="1:24" hidden="1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  <c r="X5035">
        <f>IF(COUNTIFS($B$2:B5035,B5035,$G$2:G5035,G5035)&gt;1,0,1)</f>
        <v>0</v>
      </c>
    </row>
    <row r="5036" spans="1:24" hidden="1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  <c r="X5036">
        <f>IF(COUNTIFS($B$2:B5036,B5036,$G$2:G5036,G5036)&gt;1,0,1)</f>
        <v>1</v>
      </c>
    </row>
    <row r="5037" spans="1:24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  <c r="X5037">
        <f>IF(COUNTIFS($B$2:B5037,B5037,$G$2:G5037,G5037)&gt;1,0,1)</f>
        <v>1</v>
      </c>
    </row>
    <row r="5038" spans="1:24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  <c r="X5038">
        <f>IF(COUNTIFS($B$2:B5038,B5038,$G$2:G5038,G5038)&gt;1,0,1)</f>
        <v>0</v>
      </c>
    </row>
    <row r="5039" spans="1:24" hidden="1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  <c r="X5039">
        <f>IF(COUNTIFS($B$2:B5039,B5039,$G$2:G5039,G5039)&gt;1,0,1)</f>
        <v>1</v>
      </c>
    </row>
    <row r="5040" spans="1:24" hidden="1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  <c r="X5040">
        <f>IF(COUNTIFS($B$2:B5040,B5040,$G$2:G5040,G5040)&gt;1,0,1)</f>
        <v>1</v>
      </c>
    </row>
    <row r="5041" spans="1:24" hidden="1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  <c r="X5041">
        <f>IF(COUNTIFS($B$2:B5041,B5041,$G$2:G5041,G5041)&gt;1,0,1)</f>
        <v>0</v>
      </c>
    </row>
    <row r="5042" spans="1:24" hidden="1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  <c r="X5042">
        <f>IF(COUNTIFS($B$2:B5042,B5042,$G$2:G5042,G5042)&gt;1,0,1)</f>
        <v>0</v>
      </c>
    </row>
    <row r="5043" spans="1:24" hidden="1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  <c r="X5043">
        <f>IF(COUNTIFS($B$2:B5043,B5043,$G$2:G5043,G5043)&gt;1,0,1)</f>
        <v>1</v>
      </c>
    </row>
    <row r="5044" spans="1:24" hidden="1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  <c r="X5044">
        <f>IF(COUNTIFS($B$2:B5044,B5044,$G$2:G5044,G5044)&gt;1,0,1)</f>
        <v>0</v>
      </c>
    </row>
    <row r="5045" spans="1:24" hidden="1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  <c r="X5045">
        <f>IF(COUNTIFS($B$2:B5045,B5045,$G$2:G5045,G5045)&gt;1,0,1)</f>
        <v>0</v>
      </c>
    </row>
    <row r="5046" spans="1:24" hidden="1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  <c r="X5046">
        <f>IF(COUNTIFS($B$2:B5046,B5046,$G$2:G5046,G5046)&gt;1,0,1)</f>
        <v>0</v>
      </c>
    </row>
    <row r="5047" spans="1:24" hidden="1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  <c r="X5047">
        <f>IF(COUNTIFS($B$2:B5047,B5047,$G$2:G5047,G5047)&gt;1,0,1)</f>
        <v>0</v>
      </c>
    </row>
    <row r="5048" spans="1:24" hidden="1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  <c r="X5048">
        <f>IF(COUNTIFS($B$2:B5048,B5048,$G$2:G5048,G5048)&gt;1,0,1)</f>
        <v>0</v>
      </c>
    </row>
    <row r="5049" spans="1:24" hidden="1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  <c r="X5049">
        <f>IF(COUNTIFS($B$2:B5049,B5049,$G$2:G5049,G5049)&gt;1,0,1)</f>
        <v>0</v>
      </c>
    </row>
    <row r="5050" spans="1:24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  <c r="X5050">
        <f>IF(COUNTIFS($B$2:B5050,B5050,$G$2:G5050,G5050)&gt;1,0,1)</f>
        <v>1</v>
      </c>
    </row>
    <row r="5051" spans="1:24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  <c r="X5051">
        <f>IF(COUNTIFS($B$2:B5051,B5051,$G$2:G5051,G5051)&gt;1,0,1)</f>
        <v>0</v>
      </c>
    </row>
    <row r="5052" spans="1:24" hidden="1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  <c r="X5052">
        <f>IF(COUNTIFS($B$2:B5052,B5052,$G$2:G5052,G5052)&gt;1,0,1)</f>
        <v>1</v>
      </c>
    </row>
    <row r="5053" spans="1:24" hidden="1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  <c r="X5053">
        <f>IF(COUNTIFS($B$2:B5053,B5053,$G$2:G5053,G5053)&gt;1,0,1)</f>
        <v>1</v>
      </c>
    </row>
    <row r="5054" spans="1:24" hidden="1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  <c r="X5054">
        <f>IF(COUNTIFS($B$2:B5054,B5054,$G$2:G5054,G5054)&gt;1,0,1)</f>
        <v>1</v>
      </c>
    </row>
    <row r="5055" spans="1:24" hidden="1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  <c r="X5055">
        <f>IF(COUNTIFS($B$2:B5055,B5055,$G$2:G5055,G5055)&gt;1,0,1)</f>
        <v>1</v>
      </c>
    </row>
    <row r="5056" spans="1:24" hidden="1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  <c r="X5056">
        <f>IF(COUNTIFS($B$2:B5056,B5056,$G$2:G5056,G5056)&gt;1,0,1)</f>
        <v>0</v>
      </c>
    </row>
    <row r="5057" spans="1:24" hidden="1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  <c r="X5057">
        <f>IF(COUNTIFS($B$2:B5057,B5057,$G$2:G5057,G5057)&gt;1,0,1)</f>
        <v>0</v>
      </c>
    </row>
    <row r="5058" spans="1:24" hidden="1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  <c r="X5058">
        <f>IF(COUNTIFS($B$2:B5058,B5058,$G$2:G5058,G5058)&gt;1,0,1)</f>
        <v>1</v>
      </c>
    </row>
    <row r="5059" spans="1:24" hidden="1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  <c r="X5059">
        <f>IF(COUNTIFS($B$2:B5059,B5059,$G$2:G5059,G5059)&gt;1,0,1)</f>
        <v>0</v>
      </c>
    </row>
    <row r="5060" spans="1:24" hidden="1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  <c r="X5060">
        <f>IF(COUNTIFS($B$2:B5060,B5060,$G$2:G5060,G5060)&gt;1,0,1)</f>
        <v>1</v>
      </c>
    </row>
    <row r="5061" spans="1:24" hidden="1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  <c r="X5061">
        <f>IF(COUNTIFS($B$2:B5061,B5061,$G$2:G5061,G5061)&gt;1,0,1)</f>
        <v>1</v>
      </c>
    </row>
    <row r="5062" spans="1:24" hidden="1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  <c r="X5062">
        <f>IF(COUNTIFS($B$2:B5062,B5062,$G$2:G5062,G5062)&gt;1,0,1)</f>
        <v>0</v>
      </c>
    </row>
    <row r="5063" spans="1:24" hidden="1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  <c r="X5063">
        <f>IF(COUNTIFS($B$2:B5063,B5063,$G$2:G5063,G5063)&gt;1,0,1)</f>
        <v>1</v>
      </c>
    </row>
    <row r="5064" spans="1:24" hidden="1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  <c r="X5064">
        <f>IF(COUNTIFS($B$2:B5064,B5064,$G$2:G5064,G5064)&gt;1,0,1)</f>
        <v>0</v>
      </c>
    </row>
    <row r="5065" spans="1:24" hidden="1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  <c r="X5065">
        <f>IF(COUNTIFS($B$2:B5065,B5065,$G$2:G5065,G5065)&gt;1,0,1)</f>
        <v>0</v>
      </c>
    </row>
    <row r="5066" spans="1:24" hidden="1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  <c r="X5066">
        <f>IF(COUNTIFS($B$2:B5066,B5066,$G$2:G5066,G5066)&gt;1,0,1)</f>
        <v>1</v>
      </c>
    </row>
    <row r="5067" spans="1:24" hidden="1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  <c r="X5067">
        <f>IF(COUNTIFS($B$2:B5067,B5067,$G$2:G5067,G5067)&gt;1,0,1)</f>
        <v>1</v>
      </c>
    </row>
    <row r="5068" spans="1:24" hidden="1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  <c r="X5068">
        <f>IF(COUNTIFS($B$2:B5068,B5068,$G$2:G5068,G5068)&gt;1,0,1)</f>
        <v>0</v>
      </c>
    </row>
    <row r="5069" spans="1:24" hidden="1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  <c r="X5069">
        <f>IF(COUNTIFS($B$2:B5069,B5069,$G$2:G5069,G5069)&gt;1,0,1)</f>
        <v>1</v>
      </c>
    </row>
    <row r="5070" spans="1:24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  <c r="X5070">
        <f>IF(COUNTIFS($B$2:B5070,B5070,$G$2:G5070,G5070)&gt;1,0,1)</f>
        <v>1</v>
      </c>
    </row>
    <row r="5071" spans="1:24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  <c r="X5071">
        <f>IF(COUNTIFS($B$2:B5071,B5071,$G$2:G5071,G5071)&gt;1,0,1)</f>
        <v>0</v>
      </c>
    </row>
    <row r="5072" spans="1:24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  <c r="X5072">
        <f>IF(COUNTIFS($B$2:B5072,B5072,$G$2:G5072,G5072)&gt;1,0,1)</f>
        <v>0</v>
      </c>
    </row>
    <row r="5073" spans="1:24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  <c r="X5073">
        <f>IF(COUNTIFS($B$2:B5073,B5073,$G$2:G5073,G5073)&gt;1,0,1)</f>
        <v>0</v>
      </c>
    </row>
    <row r="5074" spans="1:24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  <c r="X5074">
        <f>IF(COUNTIFS($B$2:B5074,B5074,$G$2:G5074,G5074)&gt;1,0,1)</f>
        <v>0</v>
      </c>
    </row>
    <row r="5075" spans="1:24" hidden="1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  <c r="X5075">
        <f>IF(COUNTIFS($B$2:B5075,B5075,$G$2:G5075,G5075)&gt;1,0,1)</f>
        <v>1</v>
      </c>
    </row>
    <row r="5076" spans="1:24" hidden="1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  <c r="X5076">
        <f>IF(COUNTIFS($B$2:B5076,B5076,$G$2:G5076,G5076)&gt;1,0,1)</f>
        <v>1</v>
      </c>
    </row>
    <row r="5077" spans="1:24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  <c r="X5077">
        <f>IF(COUNTIFS($B$2:B5077,B5077,$G$2:G5077,G5077)&gt;1,0,1)</f>
        <v>1</v>
      </c>
    </row>
    <row r="5078" spans="1:24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  <c r="X5078">
        <f>IF(COUNTIFS($B$2:B5078,B5078,$G$2:G5078,G5078)&gt;1,0,1)</f>
        <v>0</v>
      </c>
    </row>
    <row r="5079" spans="1:24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  <c r="X5079">
        <f>IF(COUNTIFS($B$2:B5079,B5079,$G$2:G5079,G5079)&gt;1,0,1)</f>
        <v>0</v>
      </c>
    </row>
    <row r="5080" spans="1:24" hidden="1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  <c r="X5080">
        <f>IF(COUNTIFS($B$2:B5080,B5080,$G$2:G5080,G5080)&gt;1,0,1)</f>
        <v>1</v>
      </c>
    </row>
    <row r="5081" spans="1:24" hidden="1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  <c r="X5081">
        <f>IF(COUNTIFS($B$2:B5081,B5081,$G$2:G5081,G5081)&gt;1,0,1)</f>
        <v>1</v>
      </c>
    </row>
    <row r="5082" spans="1:24" hidden="1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  <c r="X5082">
        <f>IF(COUNTIFS($B$2:B5082,B5082,$G$2:G5082,G5082)&gt;1,0,1)</f>
        <v>0</v>
      </c>
    </row>
    <row r="5083" spans="1:24" hidden="1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  <c r="X5083">
        <f>IF(COUNTIFS($B$2:B5083,B5083,$G$2:G5083,G5083)&gt;1,0,1)</f>
        <v>1</v>
      </c>
    </row>
    <row r="5084" spans="1:24" hidden="1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  <c r="X5084">
        <f>IF(COUNTIFS($B$2:B5084,B5084,$G$2:G5084,G5084)&gt;1,0,1)</f>
        <v>1</v>
      </c>
    </row>
    <row r="5085" spans="1:24" hidden="1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  <c r="X5085">
        <f>IF(COUNTIFS($B$2:B5085,B5085,$G$2:G5085,G5085)&gt;1,0,1)</f>
        <v>0</v>
      </c>
    </row>
    <row r="5086" spans="1:24" hidden="1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  <c r="X5086">
        <f>IF(COUNTIFS($B$2:B5086,B5086,$G$2:G5086,G5086)&gt;1,0,1)</f>
        <v>1</v>
      </c>
    </row>
    <row r="5087" spans="1:24" hidden="1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  <c r="X5087">
        <f>IF(COUNTIFS($B$2:B5087,B5087,$G$2:G5087,G5087)&gt;1,0,1)</f>
        <v>1</v>
      </c>
    </row>
    <row r="5088" spans="1:24" hidden="1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  <c r="X5088">
        <f>IF(COUNTIFS($B$2:B5088,B5088,$G$2:G5088,G5088)&gt;1,0,1)</f>
        <v>1</v>
      </c>
    </row>
    <row r="5089" spans="1:24" hidden="1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  <c r="X5089">
        <f>IF(COUNTIFS($B$2:B5089,B5089,$G$2:G5089,G5089)&gt;1,0,1)</f>
        <v>0</v>
      </c>
    </row>
    <row r="5090" spans="1:24" hidden="1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  <c r="X5090">
        <f>IF(COUNTIFS($B$2:B5090,B5090,$G$2:G5090,G5090)&gt;1,0,1)</f>
        <v>0</v>
      </c>
    </row>
    <row r="5091" spans="1:24" hidden="1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  <c r="X5091">
        <f>IF(COUNTIFS($B$2:B5091,B5091,$G$2:G5091,G5091)&gt;1,0,1)</f>
        <v>1</v>
      </c>
    </row>
    <row r="5092" spans="1:24" hidden="1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  <c r="X5092">
        <f>IF(COUNTIFS($B$2:B5092,B5092,$G$2:G5092,G5092)&gt;1,0,1)</f>
        <v>0</v>
      </c>
    </row>
    <row r="5093" spans="1:24" hidden="1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  <c r="X5093">
        <f>IF(COUNTIFS($B$2:B5093,B5093,$G$2:G5093,G5093)&gt;1,0,1)</f>
        <v>1</v>
      </c>
    </row>
    <row r="5094" spans="1:24" hidden="1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  <c r="X5094">
        <f>IF(COUNTIFS($B$2:B5094,B5094,$G$2:G5094,G5094)&gt;1,0,1)</f>
        <v>1</v>
      </c>
    </row>
    <row r="5095" spans="1:24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  <c r="X5095">
        <f>IF(COUNTIFS($B$2:B5095,B5095,$G$2:G5095,G5095)&gt;1,0,1)</f>
        <v>1</v>
      </c>
    </row>
    <row r="5096" spans="1:24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  <c r="X5096">
        <f>IF(COUNTIFS($B$2:B5096,B5096,$G$2:G5096,G5096)&gt;1,0,1)</f>
        <v>0</v>
      </c>
    </row>
    <row r="5097" spans="1:24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  <c r="X5097">
        <f>IF(COUNTIFS($B$2:B5097,B5097,$G$2:G5097,G5097)&gt;1,0,1)</f>
        <v>0</v>
      </c>
    </row>
    <row r="5098" spans="1:24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  <c r="X5098">
        <f>IF(COUNTIFS($B$2:B5098,B5098,$G$2:G5098,G5098)&gt;1,0,1)</f>
        <v>0</v>
      </c>
    </row>
    <row r="5099" spans="1:24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  <c r="X5099">
        <f>IF(COUNTIFS($B$2:B5099,B5099,$G$2:G5099,G5099)&gt;1,0,1)</f>
        <v>0</v>
      </c>
    </row>
    <row r="5100" spans="1:24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  <c r="X5100">
        <f>IF(COUNTIFS($B$2:B5100,B5100,$G$2:G5100,G5100)&gt;1,0,1)</f>
        <v>0</v>
      </c>
    </row>
    <row r="5101" spans="1:24" hidden="1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  <c r="X5101">
        <f>IF(COUNTIFS($B$2:B5101,B5101,$G$2:G5101,G5101)&gt;1,0,1)</f>
        <v>1</v>
      </c>
    </row>
    <row r="5102" spans="1:24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  <c r="X5102">
        <f>IF(COUNTIFS($B$2:B5102,B5102,$G$2:G5102,G5102)&gt;1,0,1)</f>
        <v>1</v>
      </c>
    </row>
    <row r="5103" spans="1:24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  <c r="X5103">
        <f>IF(COUNTIFS($B$2:B5103,B5103,$G$2:G5103,G5103)&gt;1,0,1)</f>
        <v>0</v>
      </c>
    </row>
    <row r="5104" spans="1:24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  <c r="X5104">
        <f>IF(COUNTIFS($B$2:B5104,B5104,$G$2:G5104,G5104)&gt;1,0,1)</f>
        <v>0</v>
      </c>
    </row>
    <row r="5105" spans="1:24" hidden="1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  <c r="X5105">
        <f>IF(COUNTIFS($B$2:B5105,B5105,$G$2:G5105,G5105)&gt;1,0,1)</f>
        <v>1</v>
      </c>
    </row>
    <row r="5106" spans="1:24" hidden="1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  <c r="X5106">
        <f>IF(COUNTIFS($B$2:B5106,B5106,$G$2:G5106,G5106)&gt;1,0,1)</f>
        <v>0</v>
      </c>
    </row>
    <row r="5107" spans="1:24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  <c r="X5107">
        <f>IF(COUNTIFS($B$2:B5107,B5107,$G$2:G5107,G5107)&gt;1,0,1)</f>
        <v>1</v>
      </c>
    </row>
    <row r="5108" spans="1:24" hidden="1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  <c r="X5108">
        <f>IF(COUNTIFS($B$2:B5108,B5108,$G$2:G5108,G5108)&gt;1,0,1)</f>
        <v>1</v>
      </c>
    </row>
    <row r="5109" spans="1:24" hidden="1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  <c r="X5109">
        <f>IF(COUNTIFS($B$2:B5109,B5109,$G$2:G5109,G5109)&gt;1,0,1)</f>
        <v>1</v>
      </c>
    </row>
    <row r="5110" spans="1:24" hidden="1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  <c r="X5110">
        <f>IF(COUNTIFS($B$2:B5110,B5110,$G$2:G5110,G5110)&gt;1,0,1)</f>
        <v>0</v>
      </c>
    </row>
    <row r="5111" spans="1:24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  <c r="X5111">
        <f>IF(COUNTIFS($B$2:B5111,B5111,$G$2:G5111,G5111)&gt;1,0,1)</f>
        <v>1</v>
      </c>
    </row>
    <row r="5112" spans="1:24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  <c r="X5112">
        <f>IF(COUNTIFS($B$2:B5112,B5112,$G$2:G5112,G5112)&gt;1,0,1)</f>
        <v>0</v>
      </c>
    </row>
    <row r="5113" spans="1:24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  <c r="X5113">
        <f>IF(COUNTIFS($B$2:B5113,B5113,$G$2:G5113,G5113)&gt;1,0,1)</f>
        <v>0</v>
      </c>
    </row>
    <row r="5114" spans="1:24" hidden="1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  <c r="X5114">
        <f>IF(COUNTIFS($B$2:B5114,B5114,$G$2:G5114,G5114)&gt;1,0,1)</f>
        <v>1</v>
      </c>
    </row>
    <row r="5115" spans="1:24" hidden="1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  <c r="X5115">
        <f>IF(COUNTIFS($B$2:B5115,B5115,$G$2:G5115,G5115)&gt;1,0,1)</f>
        <v>1</v>
      </c>
    </row>
    <row r="5116" spans="1:24" hidden="1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  <c r="X5116">
        <f>IF(COUNTIFS($B$2:B5116,B5116,$G$2:G5116,G5116)&gt;1,0,1)</f>
        <v>1</v>
      </c>
    </row>
    <row r="5117" spans="1:24" hidden="1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  <c r="X5117">
        <f>IF(COUNTIFS($B$2:B5117,B5117,$G$2:G5117,G5117)&gt;1,0,1)</f>
        <v>1</v>
      </c>
    </row>
    <row r="5118" spans="1:24" hidden="1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  <c r="X5118">
        <f>IF(COUNTIFS($B$2:B5118,B5118,$G$2:G5118,G5118)&gt;1,0,1)</f>
        <v>1</v>
      </c>
    </row>
    <row r="5119" spans="1:24" hidden="1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  <c r="X5119">
        <f>IF(COUNTIFS($B$2:B5119,B5119,$G$2:G5119,G5119)&gt;1,0,1)</f>
        <v>1</v>
      </c>
    </row>
    <row r="5120" spans="1:24" hidden="1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  <c r="X5120">
        <f>IF(COUNTIFS($B$2:B5120,B5120,$G$2:G5120,G5120)&gt;1,0,1)</f>
        <v>0</v>
      </c>
    </row>
    <row r="5121" spans="1:24" hidden="1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  <c r="X5121">
        <f>IF(COUNTIFS($B$2:B5121,B5121,$G$2:G5121,G5121)&gt;1,0,1)</f>
        <v>0</v>
      </c>
    </row>
    <row r="5122" spans="1:24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  <c r="X5122">
        <f>IF(COUNTIFS($B$2:B5122,B5122,$G$2:G5122,G5122)&gt;1,0,1)</f>
        <v>1</v>
      </c>
    </row>
    <row r="5123" spans="1:24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  <c r="X5123">
        <f>IF(COUNTIFS($B$2:B5123,B5123,$G$2:G5123,G5123)&gt;1,0,1)</f>
        <v>0</v>
      </c>
    </row>
    <row r="5124" spans="1:24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  <c r="X5124">
        <f>IF(COUNTIFS($B$2:B5124,B5124,$G$2:G5124,G5124)&gt;1,0,1)</f>
        <v>0</v>
      </c>
    </row>
    <row r="5125" spans="1:24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  <c r="X5125">
        <f>IF(COUNTIFS($B$2:B5125,B5125,$G$2:G5125,G5125)&gt;1,0,1)</f>
        <v>0</v>
      </c>
    </row>
    <row r="5126" spans="1:24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  <c r="X5126">
        <f>IF(COUNTIFS($B$2:B5126,B5126,$G$2:G5126,G5126)&gt;1,0,1)</f>
        <v>1</v>
      </c>
    </row>
    <row r="5127" spans="1:24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  <c r="X5127">
        <f>IF(COUNTIFS($B$2:B5127,B5127,$G$2:G5127,G5127)&gt;1,0,1)</f>
        <v>0</v>
      </c>
    </row>
    <row r="5128" spans="1:24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  <c r="X5128">
        <f>IF(COUNTIFS($B$2:B5128,B5128,$G$2:G5128,G5128)&gt;1,0,1)</f>
        <v>0</v>
      </c>
    </row>
    <row r="5129" spans="1:24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  <c r="X5129">
        <f>IF(COUNTIFS($B$2:B5129,B5129,$G$2:G5129,G5129)&gt;1,0,1)</f>
        <v>0</v>
      </c>
    </row>
    <row r="5130" spans="1:24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  <c r="X5130">
        <f>IF(COUNTIFS($B$2:B5130,B5130,$G$2:G5130,G5130)&gt;1,0,1)</f>
        <v>0</v>
      </c>
    </row>
    <row r="5131" spans="1:24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  <c r="X5131">
        <f>IF(COUNTIFS($B$2:B5131,B5131,$G$2:G5131,G5131)&gt;1,0,1)</f>
        <v>0</v>
      </c>
    </row>
    <row r="5132" spans="1:24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  <c r="X5132">
        <f>IF(COUNTIFS($B$2:B5132,B5132,$G$2:G5132,G5132)&gt;1,0,1)</f>
        <v>0</v>
      </c>
    </row>
    <row r="5133" spans="1:24" hidden="1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  <c r="X5133">
        <f>IF(COUNTIFS($B$2:B5133,B5133,$G$2:G5133,G5133)&gt;1,0,1)</f>
        <v>1</v>
      </c>
    </row>
    <row r="5134" spans="1:24" hidden="1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  <c r="X5134">
        <f>IF(COUNTIFS($B$2:B5134,B5134,$G$2:G5134,G5134)&gt;1,0,1)</f>
        <v>1</v>
      </c>
    </row>
    <row r="5135" spans="1:24" hidden="1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  <c r="X5135">
        <f>IF(COUNTIFS($B$2:B5135,B5135,$G$2:G5135,G5135)&gt;1,0,1)</f>
        <v>1</v>
      </c>
    </row>
    <row r="5136" spans="1:24" hidden="1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  <c r="X5136">
        <f>IF(COUNTIFS($B$2:B5136,B5136,$G$2:G5136,G5136)&gt;1,0,1)</f>
        <v>0</v>
      </c>
    </row>
    <row r="5137" spans="1:24" hidden="1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  <c r="X5137">
        <f>IF(COUNTIFS($B$2:B5137,B5137,$G$2:G5137,G5137)&gt;1,0,1)</f>
        <v>1</v>
      </c>
    </row>
    <row r="5138" spans="1:24" hidden="1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  <c r="X5138">
        <f>IF(COUNTIFS($B$2:B5138,B5138,$G$2:G5138,G5138)&gt;1,0,1)</f>
        <v>1</v>
      </c>
    </row>
    <row r="5139" spans="1:24" hidden="1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  <c r="X5139">
        <f>IF(COUNTIFS($B$2:B5139,B5139,$G$2:G5139,G5139)&gt;1,0,1)</f>
        <v>1</v>
      </c>
    </row>
    <row r="5140" spans="1:24" hidden="1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  <c r="X5140">
        <f>IF(COUNTIFS($B$2:B5140,B5140,$G$2:G5140,G5140)&gt;1,0,1)</f>
        <v>1</v>
      </c>
    </row>
    <row r="5141" spans="1:24" hidden="1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  <c r="X5141">
        <f>IF(COUNTIFS($B$2:B5141,B5141,$G$2:G5141,G5141)&gt;1,0,1)</f>
        <v>0</v>
      </c>
    </row>
    <row r="5142" spans="1:24" hidden="1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  <c r="X5142">
        <f>IF(COUNTIFS($B$2:B5142,B5142,$G$2:G5142,G5142)&gt;1,0,1)</f>
        <v>1</v>
      </c>
    </row>
    <row r="5143" spans="1:24" hidden="1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  <c r="X5143">
        <f>IF(COUNTIFS($B$2:B5143,B5143,$G$2:G5143,G5143)&gt;1,0,1)</f>
        <v>1</v>
      </c>
    </row>
    <row r="5144" spans="1:24" hidden="1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  <c r="X5144">
        <f>IF(COUNTIFS($B$2:B5144,B5144,$G$2:G5144,G5144)&gt;1,0,1)</f>
        <v>0</v>
      </c>
    </row>
    <row r="5145" spans="1:24" hidden="1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  <c r="X5145">
        <f>IF(COUNTIFS($B$2:B5145,B5145,$G$2:G5145,G5145)&gt;1,0,1)</f>
        <v>0</v>
      </c>
    </row>
    <row r="5146" spans="1:24" hidden="1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  <c r="X5146">
        <f>IF(COUNTIFS($B$2:B5146,B5146,$G$2:G5146,G5146)&gt;1,0,1)</f>
        <v>1</v>
      </c>
    </row>
    <row r="5147" spans="1:24" hidden="1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  <c r="X5147">
        <f>IF(COUNTIFS($B$2:B5147,B5147,$G$2:G5147,G5147)&gt;1,0,1)</f>
        <v>0</v>
      </c>
    </row>
    <row r="5148" spans="1:24" hidden="1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  <c r="X5148">
        <f>IF(COUNTIFS($B$2:B5148,B5148,$G$2:G5148,G5148)&gt;1,0,1)</f>
        <v>0</v>
      </c>
    </row>
    <row r="5149" spans="1:24" hidden="1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  <c r="X5149">
        <f>IF(COUNTIFS($B$2:B5149,B5149,$G$2:G5149,G5149)&gt;1,0,1)</f>
        <v>1</v>
      </c>
    </row>
    <row r="5150" spans="1:24" hidden="1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  <c r="X5150">
        <f>IF(COUNTIFS($B$2:B5150,B5150,$G$2:G5150,G5150)&gt;1,0,1)</f>
        <v>0</v>
      </c>
    </row>
    <row r="5151" spans="1:24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  <c r="X5151">
        <f>IF(COUNTIFS($B$2:B5151,B5151,$G$2:G5151,G5151)&gt;1,0,1)</f>
        <v>1</v>
      </c>
    </row>
    <row r="5152" spans="1:24" hidden="1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  <c r="X5152">
        <f>IF(COUNTIFS($B$2:B5152,B5152,$G$2:G5152,G5152)&gt;1,0,1)</f>
        <v>1</v>
      </c>
    </row>
    <row r="5153" spans="1:24" hidden="1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  <c r="X5153">
        <f>IF(COUNTIFS($B$2:B5153,B5153,$G$2:G5153,G5153)&gt;1,0,1)</f>
        <v>1</v>
      </c>
    </row>
    <row r="5154" spans="1:24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  <c r="X5154">
        <f>IF(COUNTIFS($B$2:B5154,B5154,$G$2:G5154,G5154)&gt;1,0,1)</f>
        <v>1</v>
      </c>
    </row>
    <row r="5155" spans="1:24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  <c r="X5155">
        <f>IF(COUNTIFS($B$2:B5155,B5155,$G$2:G5155,G5155)&gt;1,0,1)</f>
        <v>0</v>
      </c>
    </row>
    <row r="5156" spans="1:24" hidden="1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  <c r="X5156">
        <f>IF(COUNTIFS($B$2:B5156,B5156,$G$2:G5156,G5156)&gt;1,0,1)</f>
        <v>1</v>
      </c>
    </row>
    <row r="5157" spans="1:24" hidden="1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  <c r="X5157">
        <f>IF(COUNTIFS($B$2:B5157,B5157,$G$2:G5157,G5157)&gt;1,0,1)</f>
        <v>0</v>
      </c>
    </row>
    <row r="5158" spans="1:24" hidden="1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  <c r="X5158">
        <f>IF(COUNTIFS($B$2:B5158,B5158,$G$2:G5158,G5158)&gt;1,0,1)</f>
        <v>1</v>
      </c>
    </row>
    <row r="5159" spans="1:24" hidden="1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  <c r="X5159">
        <f>IF(COUNTIFS($B$2:B5159,B5159,$G$2:G5159,G5159)&gt;1,0,1)</f>
        <v>0</v>
      </c>
    </row>
    <row r="5160" spans="1:24" hidden="1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  <c r="X5160">
        <f>IF(COUNTIFS($B$2:B5160,B5160,$G$2:G5160,G5160)&gt;1,0,1)</f>
        <v>0</v>
      </c>
    </row>
    <row r="5161" spans="1:24" hidden="1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  <c r="X5161">
        <f>IF(COUNTIFS($B$2:B5161,B5161,$G$2:G5161,G5161)&gt;1,0,1)</f>
        <v>1</v>
      </c>
    </row>
    <row r="5162" spans="1:24" hidden="1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  <c r="X5162">
        <f>IF(COUNTIFS($B$2:B5162,B5162,$G$2:G5162,G5162)&gt;1,0,1)</f>
        <v>0</v>
      </c>
    </row>
    <row r="5163" spans="1:24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  <c r="X5163">
        <f>IF(COUNTIFS($B$2:B5163,B5163,$G$2:G5163,G5163)&gt;1,0,1)</f>
        <v>1</v>
      </c>
    </row>
    <row r="5164" spans="1:24" hidden="1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  <c r="X5164">
        <f>IF(COUNTIFS($B$2:B5164,B5164,$G$2:G5164,G5164)&gt;1,0,1)</f>
        <v>1</v>
      </c>
    </row>
    <row r="5165" spans="1:24" hidden="1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  <c r="X5165">
        <f>IF(COUNTIFS($B$2:B5165,B5165,$G$2:G5165,G5165)&gt;1,0,1)</f>
        <v>1</v>
      </c>
    </row>
    <row r="5166" spans="1:24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  <c r="X5166">
        <f>IF(COUNTIFS($B$2:B5166,B5166,$G$2:G5166,G5166)&gt;1,0,1)</f>
        <v>1</v>
      </c>
    </row>
    <row r="5167" spans="1:24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  <c r="X5167">
        <f>IF(COUNTIFS($B$2:B5167,B5167,$G$2:G5167,G5167)&gt;1,0,1)</f>
        <v>0</v>
      </c>
    </row>
    <row r="5168" spans="1:24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  <c r="X5168">
        <f>IF(COUNTIFS($B$2:B5168,B5168,$G$2:G5168,G5168)&gt;1,0,1)</f>
        <v>0</v>
      </c>
    </row>
    <row r="5169" spans="1:24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  <c r="X5169">
        <f>IF(COUNTIFS($B$2:B5169,B5169,$G$2:G5169,G5169)&gt;1,0,1)</f>
        <v>0</v>
      </c>
    </row>
    <row r="5170" spans="1:24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  <c r="X5170">
        <f>IF(COUNTIFS($B$2:B5170,B5170,$G$2:G5170,G5170)&gt;1,0,1)</f>
        <v>0</v>
      </c>
    </row>
    <row r="5171" spans="1:24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  <c r="X5171">
        <f>IF(COUNTIFS($B$2:B5171,B5171,$G$2:G5171,G5171)&gt;1,0,1)</f>
        <v>0</v>
      </c>
    </row>
    <row r="5172" spans="1:24" hidden="1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  <c r="X5172">
        <f>IF(COUNTIFS($B$2:B5172,B5172,$G$2:G5172,G5172)&gt;1,0,1)</f>
        <v>1</v>
      </c>
    </row>
    <row r="5173" spans="1:24" hidden="1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  <c r="X5173">
        <f>IF(COUNTIFS($B$2:B5173,B5173,$G$2:G5173,G5173)&gt;1,0,1)</f>
        <v>0</v>
      </c>
    </row>
    <row r="5174" spans="1:24" hidden="1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  <c r="X5174">
        <f>IF(COUNTIFS($B$2:B5174,B5174,$G$2:G5174,G5174)&gt;1,0,1)</f>
        <v>0</v>
      </c>
    </row>
    <row r="5175" spans="1:24" hidden="1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  <c r="X5175">
        <f>IF(COUNTIFS($B$2:B5175,B5175,$G$2:G5175,G5175)&gt;1,0,1)</f>
        <v>1</v>
      </c>
    </row>
    <row r="5176" spans="1:24" hidden="1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  <c r="X5176">
        <f>IF(COUNTIFS($B$2:B5176,B5176,$G$2:G5176,G5176)&gt;1,0,1)</f>
        <v>1</v>
      </c>
    </row>
    <row r="5177" spans="1:24" hidden="1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  <c r="X5177">
        <f>IF(COUNTIFS($B$2:B5177,B5177,$G$2:G5177,G5177)&gt;1,0,1)</f>
        <v>0</v>
      </c>
    </row>
    <row r="5178" spans="1:24" hidden="1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  <c r="X5178">
        <f>IF(COUNTIFS($B$2:B5178,B5178,$G$2:G5178,G5178)&gt;1,0,1)</f>
        <v>1</v>
      </c>
    </row>
    <row r="5179" spans="1:24" hidden="1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  <c r="X5179">
        <f>IF(COUNTIFS($B$2:B5179,B5179,$G$2:G5179,G5179)&gt;1,0,1)</f>
        <v>1</v>
      </c>
    </row>
    <row r="5180" spans="1:24" hidden="1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  <c r="X5180">
        <f>IF(COUNTIFS($B$2:B5180,B5180,$G$2:G5180,G5180)&gt;1,0,1)</f>
        <v>1</v>
      </c>
    </row>
    <row r="5181" spans="1:24" hidden="1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  <c r="X5181">
        <f>IF(COUNTIFS($B$2:B5181,B5181,$G$2:G5181,G5181)&gt;1,0,1)</f>
        <v>0</v>
      </c>
    </row>
    <row r="5182" spans="1:24" hidden="1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  <c r="X5182">
        <f>IF(COUNTIFS($B$2:B5182,B5182,$G$2:G5182,G5182)&gt;1,0,1)</f>
        <v>0</v>
      </c>
    </row>
    <row r="5183" spans="1:24" hidden="1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  <c r="X5183">
        <f>IF(COUNTIFS($B$2:B5183,B5183,$G$2:G5183,G5183)&gt;1,0,1)</f>
        <v>1</v>
      </c>
    </row>
    <row r="5184" spans="1:24" hidden="1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  <c r="X5184">
        <f>IF(COUNTIFS($B$2:B5184,B5184,$G$2:G5184,G5184)&gt;1,0,1)</f>
        <v>0</v>
      </c>
    </row>
    <row r="5185" spans="1:24" hidden="1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  <c r="X5185">
        <f>IF(COUNTIFS($B$2:B5185,B5185,$G$2:G5185,G5185)&gt;1,0,1)</f>
        <v>1</v>
      </c>
    </row>
    <row r="5186" spans="1:24" hidden="1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  <c r="X5186">
        <f>IF(COUNTIFS($B$2:B5186,B5186,$G$2:G5186,G5186)&gt;1,0,1)</f>
        <v>0</v>
      </c>
    </row>
    <row r="5187" spans="1:24" hidden="1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  <c r="X5187">
        <f>IF(COUNTIFS($B$2:B5187,B5187,$G$2:G5187,G5187)&gt;1,0,1)</f>
        <v>1</v>
      </c>
    </row>
    <row r="5188" spans="1:24" hidden="1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  <c r="X5188">
        <f>IF(COUNTIFS($B$2:B5188,B5188,$G$2:G5188,G5188)&gt;1,0,1)</f>
        <v>1</v>
      </c>
    </row>
    <row r="5189" spans="1:24" hidden="1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  <c r="X5189">
        <f>IF(COUNTIFS($B$2:B5189,B5189,$G$2:G5189,G5189)&gt;1,0,1)</f>
        <v>1</v>
      </c>
    </row>
    <row r="5190" spans="1:24" hidden="1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  <c r="X5190">
        <f>IF(COUNTIFS($B$2:B5190,B5190,$G$2:G5190,G5190)&gt;1,0,1)</f>
        <v>0</v>
      </c>
    </row>
    <row r="5191" spans="1:24" hidden="1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  <c r="X5191">
        <f>IF(COUNTIFS($B$2:B5191,B5191,$G$2:G5191,G5191)&gt;1,0,1)</f>
        <v>1</v>
      </c>
    </row>
    <row r="5192" spans="1:24" hidden="1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  <c r="X5192">
        <f>IF(COUNTIFS($B$2:B5192,B5192,$G$2:G5192,G5192)&gt;1,0,1)</f>
        <v>0</v>
      </c>
    </row>
    <row r="5193" spans="1:24" hidden="1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  <c r="X5193">
        <f>IF(COUNTIFS($B$2:B5193,B5193,$G$2:G5193,G5193)&gt;1,0,1)</f>
        <v>1</v>
      </c>
    </row>
    <row r="5194" spans="1:24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  <c r="X5194">
        <f>IF(COUNTIFS($B$2:B5194,B5194,$G$2:G5194,G5194)&gt;1,0,1)</f>
        <v>1</v>
      </c>
    </row>
    <row r="5195" spans="1:24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  <c r="X5195">
        <f>IF(COUNTIFS($B$2:B5195,B5195,$G$2:G5195,G5195)&gt;1,0,1)</f>
        <v>0</v>
      </c>
    </row>
    <row r="5196" spans="1:24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  <c r="X5196">
        <f>IF(COUNTIFS($B$2:B5196,B5196,$G$2:G5196,G5196)&gt;1,0,1)</f>
        <v>0</v>
      </c>
    </row>
    <row r="5197" spans="1:24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  <c r="X5197">
        <f>IF(COUNTIFS($B$2:B5197,B5197,$G$2:G5197,G5197)&gt;1,0,1)</f>
        <v>0</v>
      </c>
    </row>
    <row r="5198" spans="1:24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  <c r="X5198">
        <f>IF(COUNTIFS($B$2:B5198,B5198,$G$2:G5198,G5198)&gt;1,0,1)</f>
        <v>1</v>
      </c>
    </row>
    <row r="5199" spans="1:24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  <c r="X5199">
        <f>IF(COUNTIFS($B$2:B5199,B5199,$G$2:G5199,G5199)&gt;1,0,1)</f>
        <v>0</v>
      </c>
    </row>
    <row r="5200" spans="1:24" hidden="1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  <c r="X5200">
        <f>IF(COUNTIFS($B$2:B5200,B5200,$G$2:G5200,G5200)&gt;1,0,1)</f>
        <v>1</v>
      </c>
    </row>
    <row r="5201" spans="1:24" hidden="1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  <c r="X5201">
        <f>IF(COUNTIFS($B$2:B5201,B5201,$G$2:G5201,G5201)&gt;1,0,1)</f>
        <v>0</v>
      </c>
    </row>
    <row r="5202" spans="1:24" hidden="1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  <c r="X5202">
        <f>IF(COUNTIFS($B$2:B5202,B5202,$G$2:G5202,G5202)&gt;1,0,1)</f>
        <v>0</v>
      </c>
    </row>
    <row r="5203" spans="1:24" hidden="1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  <c r="X5203">
        <f>IF(COUNTIFS($B$2:B5203,B5203,$G$2:G5203,G5203)&gt;1,0,1)</f>
        <v>0</v>
      </c>
    </row>
    <row r="5204" spans="1:24" hidden="1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  <c r="X5204">
        <f>IF(COUNTIFS($B$2:B5204,B5204,$G$2:G5204,G5204)&gt;1,0,1)</f>
        <v>1</v>
      </c>
    </row>
    <row r="5205" spans="1:24" hidden="1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  <c r="X5205">
        <f>IF(COUNTIFS($B$2:B5205,B5205,$G$2:G5205,G5205)&gt;1,0,1)</f>
        <v>0</v>
      </c>
    </row>
    <row r="5206" spans="1:24" hidden="1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  <c r="X5206">
        <f>IF(COUNTIFS($B$2:B5206,B5206,$G$2:G5206,G5206)&gt;1,0,1)</f>
        <v>1</v>
      </c>
    </row>
    <row r="5207" spans="1:24" hidden="1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  <c r="X5207">
        <f>IF(COUNTIFS($B$2:B5207,B5207,$G$2:G5207,G5207)&gt;1,0,1)</f>
        <v>0</v>
      </c>
    </row>
    <row r="5208" spans="1:24" hidden="1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  <c r="X5208">
        <f>IF(COUNTIFS($B$2:B5208,B5208,$G$2:G5208,G5208)&gt;1,0,1)</f>
        <v>0</v>
      </c>
    </row>
    <row r="5209" spans="1:24" hidden="1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  <c r="X5209">
        <f>IF(COUNTIFS($B$2:B5209,B5209,$G$2:G5209,G5209)&gt;1,0,1)</f>
        <v>0</v>
      </c>
    </row>
    <row r="5210" spans="1:24" hidden="1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  <c r="X5210">
        <f>IF(COUNTIFS($B$2:B5210,B5210,$G$2:G5210,G5210)&gt;1,0,1)</f>
        <v>0</v>
      </c>
    </row>
    <row r="5211" spans="1:24" hidden="1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  <c r="X5211">
        <f>IF(COUNTIFS($B$2:B5211,B5211,$G$2:G5211,G5211)&gt;1,0,1)</f>
        <v>0</v>
      </c>
    </row>
    <row r="5212" spans="1:24" hidden="1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  <c r="X5212">
        <f>IF(COUNTIFS($B$2:B5212,B5212,$G$2:G5212,G5212)&gt;1,0,1)</f>
        <v>1</v>
      </c>
    </row>
    <row r="5213" spans="1:24" hidden="1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  <c r="X5213">
        <f>IF(COUNTIFS($B$2:B5213,B5213,$G$2:G5213,G5213)&gt;1,0,1)</f>
        <v>1</v>
      </c>
    </row>
    <row r="5214" spans="1:24" hidden="1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  <c r="X5214">
        <f>IF(COUNTIFS($B$2:B5214,B5214,$G$2:G5214,G5214)&gt;1,0,1)</f>
        <v>1</v>
      </c>
    </row>
    <row r="5215" spans="1:24" hidden="1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  <c r="X5215">
        <f>IF(COUNTIFS($B$2:B5215,B5215,$G$2:G5215,G5215)&gt;1,0,1)</f>
        <v>0</v>
      </c>
    </row>
    <row r="5216" spans="1:24" hidden="1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  <c r="X5216">
        <f>IF(COUNTIFS($B$2:B5216,B5216,$G$2:G5216,G5216)&gt;1,0,1)</f>
        <v>0</v>
      </c>
    </row>
    <row r="5217" spans="1:24" hidden="1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  <c r="X5217">
        <f>IF(COUNTIFS($B$2:B5217,B5217,$G$2:G5217,G5217)&gt;1,0,1)</f>
        <v>0</v>
      </c>
    </row>
    <row r="5218" spans="1:24" hidden="1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  <c r="X5218">
        <f>IF(COUNTIFS($B$2:B5218,B5218,$G$2:G5218,G5218)&gt;1,0,1)</f>
        <v>1</v>
      </c>
    </row>
    <row r="5219" spans="1:24" hidden="1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  <c r="X5219">
        <f>IF(COUNTIFS($B$2:B5219,B5219,$G$2:G5219,G5219)&gt;1,0,1)</f>
        <v>1</v>
      </c>
    </row>
    <row r="5220" spans="1:24" hidden="1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  <c r="X5220">
        <f>IF(COUNTIFS($B$2:B5220,B5220,$G$2:G5220,G5220)&gt;1,0,1)</f>
        <v>1</v>
      </c>
    </row>
    <row r="5221" spans="1:24" hidden="1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  <c r="X5221">
        <f>IF(COUNTIFS($B$2:B5221,B5221,$G$2:G5221,G5221)&gt;1,0,1)</f>
        <v>1</v>
      </c>
    </row>
    <row r="5222" spans="1:24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  <c r="X5222">
        <f>IF(COUNTIFS($B$2:B5222,B5222,$G$2:G5222,G5222)&gt;1,0,1)</f>
        <v>1</v>
      </c>
    </row>
    <row r="5223" spans="1:24" hidden="1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  <c r="X5223">
        <f>IF(COUNTIFS($B$2:B5223,B5223,$G$2:G5223,G5223)&gt;1,0,1)</f>
        <v>1</v>
      </c>
    </row>
    <row r="5224" spans="1:24" hidden="1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  <c r="X5224">
        <f>IF(COUNTIFS($B$2:B5224,B5224,$G$2:G5224,G5224)&gt;1,0,1)</f>
        <v>0</v>
      </c>
    </row>
    <row r="5225" spans="1:24" hidden="1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  <c r="X5225">
        <f>IF(COUNTIFS($B$2:B5225,B5225,$G$2:G5225,G5225)&gt;1,0,1)</f>
        <v>0</v>
      </c>
    </row>
    <row r="5226" spans="1:24" hidden="1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  <c r="X5226">
        <f>IF(COUNTIFS($B$2:B5226,B5226,$G$2:G5226,G5226)&gt;1,0,1)</f>
        <v>1</v>
      </c>
    </row>
    <row r="5227" spans="1:24" hidden="1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  <c r="X5227">
        <f>IF(COUNTIFS($B$2:B5227,B5227,$G$2:G5227,G5227)&gt;1,0,1)</f>
        <v>1</v>
      </c>
    </row>
    <row r="5228" spans="1:24" hidden="1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  <c r="X5228">
        <f>IF(COUNTIFS($B$2:B5228,B5228,$G$2:G5228,G5228)&gt;1,0,1)</f>
        <v>0</v>
      </c>
    </row>
    <row r="5229" spans="1:24" hidden="1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  <c r="X5229">
        <f>IF(COUNTIFS($B$2:B5229,B5229,$G$2:G5229,G5229)&gt;1,0,1)</f>
        <v>0</v>
      </c>
    </row>
    <row r="5230" spans="1:24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  <c r="X5230">
        <f>IF(COUNTIFS($B$2:B5230,B5230,$G$2:G5230,G5230)&gt;1,0,1)</f>
        <v>1</v>
      </c>
    </row>
    <row r="5231" spans="1:24" hidden="1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  <c r="X5231">
        <f>IF(COUNTIFS($B$2:B5231,B5231,$G$2:G5231,G5231)&gt;1,0,1)</f>
        <v>1</v>
      </c>
    </row>
    <row r="5232" spans="1:24" hidden="1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  <c r="X5232">
        <f>IF(COUNTIFS($B$2:B5232,B5232,$G$2:G5232,G5232)&gt;1,0,1)</f>
        <v>0</v>
      </c>
    </row>
    <row r="5233" spans="1:24" hidden="1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  <c r="X5233">
        <f>IF(COUNTIFS($B$2:B5233,B5233,$G$2:G5233,G5233)&gt;1,0,1)</f>
        <v>0</v>
      </c>
    </row>
    <row r="5234" spans="1:24" hidden="1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  <c r="X5234">
        <f>IF(COUNTIFS($B$2:B5234,B5234,$G$2:G5234,G5234)&gt;1,0,1)</f>
        <v>0</v>
      </c>
    </row>
    <row r="5235" spans="1:24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  <c r="X5235">
        <f>IF(COUNTIFS($B$2:B5235,B5235,$G$2:G5235,G5235)&gt;1,0,1)</f>
        <v>1</v>
      </c>
    </row>
    <row r="5236" spans="1:24" hidden="1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  <c r="X5236">
        <f>IF(COUNTIFS($B$2:B5236,B5236,$G$2:G5236,G5236)&gt;1,0,1)</f>
        <v>1</v>
      </c>
    </row>
    <row r="5237" spans="1:24" hidden="1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  <c r="X5237">
        <f>IF(COUNTIFS($B$2:B5237,B5237,$G$2:G5237,G5237)&gt;1,0,1)</f>
        <v>1</v>
      </c>
    </row>
    <row r="5238" spans="1:24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  <c r="X5238">
        <f>IF(COUNTIFS($B$2:B5238,B5238,$G$2:G5238,G5238)&gt;1,0,1)</f>
        <v>1</v>
      </c>
    </row>
    <row r="5239" spans="1:24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  <c r="X5239">
        <f>IF(COUNTIFS($B$2:B5239,B5239,$G$2:G5239,G5239)&gt;1,0,1)</f>
        <v>0</v>
      </c>
    </row>
    <row r="5240" spans="1:24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  <c r="X5240">
        <f>IF(COUNTIFS($B$2:B5240,B5240,$G$2:G5240,G5240)&gt;1,0,1)</f>
        <v>0</v>
      </c>
    </row>
    <row r="5241" spans="1:24" hidden="1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  <c r="X5241">
        <f>IF(COUNTIFS($B$2:B5241,B5241,$G$2:G5241,G5241)&gt;1,0,1)</f>
        <v>1</v>
      </c>
    </row>
    <row r="5242" spans="1:24" hidden="1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  <c r="X5242">
        <f>IF(COUNTIFS($B$2:B5242,B5242,$G$2:G5242,G5242)&gt;1,0,1)</f>
        <v>0</v>
      </c>
    </row>
    <row r="5243" spans="1:24" hidden="1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  <c r="X5243">
        <f>IF(COUNTIFS($B$2:B5243,B5243,$G$2:G5243,G5243)&gt;1,0,1)</f>
        <v>1</v>
      </c>
    </row>
    <row r="5244" spans="1:24" hidden="1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  <c r="X5244">
        <f>IF(COUNTIFS($B$2:B5244,B5244,$G$2:G5244,G5244)&gt;1,0,1)</f>
        <v>1</v>
      </c>
    </row>
    <row r="5245" spans="1:24" hidden="1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  <c r="X5245">
        <f>IF(COUNTIFS($B$2:B5245,B5245,$G$2:G5245,G5245)&gt;1,0,1)</f>
        <v>1</v>
      </c>
    </row>
    <row r="5246" spans="1:24" hidden="1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  <c r="X5246">
        <f>IF(COUNTIFS($B$2:B5246,B5246,$G$2:G5246,G5246)&gt;1,0,1)</f>
        <v>1</v>
      </c>
    </row>
    <row r="5247" spans="1:24" hidden="1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  <c r="X5247">
        <f>IF(COUNTIFS($B$2:B5247,B5247,$G$2:G5247,G5247)&gt;1,0,1)</f>
        <v>0</v>
      </c>
    </row>
    <row r="5248" spans="1:24" hidden="1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  <c r="X5248">
        <f>IF(COUNTIFS($B$2:B5248,B5248,$G$2:G5248,G5248)&gt;1,0,1)</f>
        <v>0</v>
      </c>
    </row>
    <row r="5249" spans="1:24" hidden="1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  <c r="X5249">
        <f>IF(COUNTIFS($B$2:B5249,B5249,$G$2:G5249,G5249)&gt;1,0,1)</f>
        <v>1</v>
      </c>
    </row>
    <row r="5250" spans="1:24" hidden="1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  <c r="X5250">
        <f>IF(COUNTIFS($B$2:B5250,B5250,$G$2:G5250,G5250)&gt;1,0,1)</f>
        <v>1</v>
      </c>
    </row>
    <row r="5251" spans="1:24" hidden="1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  <c r="X5251">
        <f>IF(COUNTIFS($B$2:B5251,B5251,$G$2:G5251,G5251)&gt;1,0,1)</f>
        <v>1</v>
      </c>
    </row>
    <row r="5252" spans="1:24" hidden="1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  <c r="X5252">
        <f>IF(COUNTIFS($B$2:B5252,B5252,$G$2:G5252,G5252)&gt;1,0,1)</f>
        <v>1</v>
      </c>
    </row>
    <row r="5253" spans="1:24" hidden="1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  <c r="X5253">
        <f>IF(COUNTIFS($B$2:B5253,B5253,$G$2:G5253,G5253)&gt;1,0,1)</f>
        <v>0</v>
      </c>
    </row>
    <row r="5254" spans="1:24" hidden="1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  <c r="X5254">
        <f>IF(COUNTIFS($B$2:B5254,B5254,$G$2:G5254,G5254)&gt;1,0,1)</f>
        <v>1</v>
      </c>
    </row>
    <row r="5255" spans="1:24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  <c r="X5255">
        <f>IF(COUNTIFS($B$2:B5255,B5255,$G$2:G5255,G5255)&gt;1,0,1)</f>
        <v>1</v>
      </c>
    </row>
    <row r="5256" spans="1:24" hidden="1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  <c r="X5256">
        <f>IF(COUNTIFS($B$2:B5256,B5256,$G$2:G5256,G5256)&gt;1,0,1)</f>
        <v>1</v>
      </c>
    </row>
    <row r="5257" spans="1:24" hidden="1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  <c r="X5257">
        <f>IF(COUNTIFS($B$2:B5257,B5257,$G$2:G5257,G5257)&gt;1,0,1)</f>
        <v>0</v>
      </c>
    </row>
    <row r="5258" spans="1:24" hidden="1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  <c r="X5258">
        <f>IF(COUNTIFS($B$2:B5258,B5258,$G$2:G5258,G5258)&gt;1,0,1)</f>
        <v>1</v>
      </c>
    </row>
    <row r="5259" spans="1:24" hidden="1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  <c r="X5259">
        <f>IF(COUNTIFS($B$2:B5259,B5259,$G$2:G5259,G5259)&gt;1,0,1)</f>
        <v>1</v>
      </c>
    </row>
    <row r="5260" spans="1:24" hidden="1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  <c r="X5260">
        <f>IF(COUNTIFS($B$2:B5260,B5260,$G$2:G5260,G5260)&gt;1,0,1)</f>
        <v>1</v>
      </c>
    </row>
    <row r="5261" spans="1:24" hidden="1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  <c r="X5261">
        <f>IF(COUNTIFS($B$2:B5261,B5261,$G$2:G5261,G5261)&gt;1,0,1)</f>
        <v>1</v>
      </c>
    </row>
    <row r="5262" spans="1:24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  <c r="X5262">
        <f>IF(COUNTIFS($B$2:B5262,B5262,$G$2:G5262,G5262)&gt;1,0,1)</f>
        <v>1</v>
      </c>
    </row>
    <row r="5263" spans="1:24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  <c r="X5263">
        <f>IF(COUNTIFS($B$2:B5263,B5263,$G$2:G5263,G5263)&gt;1,0,1)</f>
        <v>0</v>
      </c>
    </row>
    <row r="5264" spans="1:24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  <c r="X5264">
        <f>IF(COUNTIFS($B$2:B5264,B5264,$G$2:G5264,G5264)&gt;1,0,1)</f>
        <v>0</v>
      </c>
    </row>
    <row r="5265" spans="1:24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  <c r="X5265">
        <f>IF(COUNTIFS($B$2:B5265,B5265,$G$2:G5265,G5265)&gt;1,0,1)</f>
        <v>0</v>
      </c>
    </row>
    <row r="5266" spans="1:24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  <c r="X5266">
        <f>IF(COUNTIFS($B$2:B5266,B5266,$G$2:G5266,G5266)&gt;1,0,1)</f>
        <v>0</v>
      </c>
    </row>
    <row r="5267" spans="1:24" hidden="1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  <c r="X5267">
        <f>IF(COUNTIFS($B$2:B5267,B5267,$G$2:G5267,G5267)&gt;1,0,1)</f>
        <v>1</v>
      </c>
    </row>
    <row r="5268" spans="1:24" hidden="1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  <c r="X5268">
        <f>IF(COUNTIFS($B$2:B5268,B5268,$G$2:G5268,G5268)&gt;1,0,1)</f>
        <v>0</v>
      </c>
    </row>
    <row r="5269" spans="1:24" hidden="1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  <c r="X5269">
        <f>IF(COUNTIFS($B$2:B5269,B5269,$G$2:G5269,G5269)&gt;1,0,1)</f>
        <v>0</v>
      </c>
    </row>
    <row r="5270" spans="1:24" hidden="1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  <c r="X5270">
        <f>IF(COUNTIFS($B$2:B5270,B5270,$G$2:G5270,G5270)&gt;1,0,1)</f>
        <v>1</v>
      </c>
    </row>
    <row r="5271" spans="1:24" hidden="1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  <c r="X5271">
        <f>IF(COUNTIFS($B$2:B5271,B5271,$G$2:G5271,G5271)&gt;1,0,1)</f>
        <v>1</v>
      </c>
    </row>
    <row r="5272" spans="1:24" hidden="1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  <c r="X5272">
        <f>IF(COUNTIFS($B$2:B5272,B5272,$G$2:G5272,G5272)&gt;1,0,1)</f>
        <v>0</v>
      </c>
    </row>
    <row r="5273" spans="1:24" hidden="1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  <c r="X5273">
        <f>IF(COUNTIFS($B$2:B5273,B5273,$G$2:G5273,G5273)&gt;1,0,1)</f>
        <v>1</v>
      </c>
    </row>
    <row r="5274" spans="1:24" hidden="1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  <c r="X5274">
        <f>IF(COUNTIFS($B$2:B5274,B5274,$G$2:G5274,G5274)&gt;1,0,1)</f>
        <v>0</v>
      </c>
    </row>
    <row r="5275" spans="1:24" hidden="1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  <c r="X5275">
        <f>IF(COUNTIFS($B$2:B5275,B5275,$G$2:G5275,G5275)&gt;1,0,1)</f>
        <v>1</v>
      </c>
    </row>
    <row r="5276" spans="1:24" hidden="1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  <c r="X5276">
        <f>IF(COUNTIFS($B$2:B5276,B5276,$G$2:G5276,G5276)&gt;1,0,1)</f>
        <v>1</v>
      </c>
    </row>
    <row r="5277" spans="1:24" hidden="1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  <c r="X5277">
        <f>IF(COUNTIFS($B$2:B5277,B5277,$G$2:G5277,G5277)&gt;1,0,1)</f>
        <v>1</v>
      </c>
    </row>
    <row r="5278" spans="1:24" hidden="1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  <c r="X5278">
        <f>IF(COUNTIFS($B$2:B5278,B5278,$G$2:G5278,G5278)&gt;1,0,1)</f>
        <v>0</v>
      </c>
    </row>
    <row r="5279" spans="1:24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  <c r="X5279">
        <f>IF(COUNTIFS($B$2:B5279,B5279,$G$2:G5279,G5279)&gt;1,0,1)</f>
        <v>1</v>
      </c>
    </row>
    <row r="5280" spans="1:24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  <c r="X5280">
        <f>IF(COUNTIFS($B$2:B5280,B5280,$G$2:G5280,G5280)&gt;1,0,1)</f>
        <v>1</v>
      </c>
    </row>
    <row r="5281" spans="1:24" hidden="1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  <c r="X5281">
        <f>IF(COUNTIFS($B$2:B5281,B5281,$G$2:G5281,G5281)&gt;1,0,1)</f>
        <v>1</v>
      </c>
    </row>
    <row r="5282" spans="1:24" hidden="1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  <c r="X5282">
        <f>IF(COUNTIFS($B$2:B5282,B5282,$G$2:G5282,G5282)&gt;1,0,1)</f>
        <v>1</v>
      </c>
    </row>
    <row r="5283" spans="1:24" hidden="1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  <c r="X5283">
        <f>IF(COUNTIFS($B$2:B5283,B5283,$G$2:G5283,G5283)&gt;1,0,1)</f>
        <v>1</v>
      </c>
    </row>
    <row r="5284" spans="1:24" hidden="1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  <c r="X5284">
        <f>IF(COUNTIFS($B$2:B5284,B5284,$G$2:G5284,G5284)&gt;1,0,1)</f>
        <v>0</v>
      </c>
    </row>
    <row r="5285" spans="1:24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  <c r="X5285">
        <f>IF(COUNTIFS($B$2:B5285,B5285,$G$2:G5285,G5285)&gt;1,0,1)</f>
        <v>1</v>
      </c>
    </row>
    <row r="5286" spans="1:24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  <c r="X5286">
        <f>IF(COUNTIFS($B$2:B5286,B5286,$G$2:G5286,G5286)&gt;1,0,1)</f>
        <v>0</v>
      </c>
    </row>
    <row r="5287" spans="1:24" hidden="1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  <c r="X5287">
        <f>IF(COUNTIFS($B$2:B5287,B5287,$G$2:G5287,G5287)&gt;1,0,1)</f>
        <v>1</v>
      </c>
    </row>
    <row r="5288" spans="1:24" hidden="1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  <c r="X5288">
        <f>IF(COUNTIFS($B$2:B5288,B5288,$G$2:G5288,G5288)&gt;1,0,1)</f>
        <v>0</v>
      </c>
    </row>
    <row r="5289" spans="1:24" hidden="1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  <c r="X5289">
        <f>IF(COUNTIFS($B$2:B5289,B5289,$G$2:G5289,G5289)&gt;1,0,1)</f>
        <v>0</v>
      </c>
    </row>
    <row r="5290" spans="1:24" hidden="1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  <c r="X5290">
        <f>IF(COUNTIFS($B$2:B5290,B5290,$G$2:G5290,G5290)&gt;1,0,1)</f>
        <v>1</v>
      </c>
    </row>
    <row r="5291" spans="1:24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  <c r="X5291">
        <f>IF(COUNTIFS($B$2:B5291,B5291,$G$2:G5291,G5291)&gt;1,0,1)</f>
        <v>1</v>
      </c>
    </row>
    <row r="5292" spans="1:24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  <c r="X5292">
        <f>IF(COUNTIFS($B$2:B5292,B5292,$G$2:G5292,G5292)&gt;1,0,1)</f>
        <v>0</v>
      </c>
    </row>
    <row r="5293" spans="1:24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  <c r="X5293">
        <f>IF(COUNTIFS($B$2:B5293,B5293,$G$2:G5293,G5293)&gt;1,0,1)</f>
        <v>0</v>
      </c>
    </row>
    <row r="5294" spans="1:24" hidden="1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  <c r="X5294">
        <f>IF(COUNTIFS($B$2:B5294,B5294,$G$2:G5294,G5294)&gt;1,0,1)</f>
        <v>1</v>
      </c>
    </row>
    <row r="5295" spans="1:24" hidden="1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  <c r="X5295">
        <f>IF(COUNTIFS($B$2:B5295,B5295,$G$2:G5295,G5295)&gt;1,0,1)</f>
        <v>1</v>
      </c>
    </row>
    <row r="5296" spans="1:24" hidden="1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  <c r="X5296">
        <f>IF(COUNTIFS($B$2:B5296,B5296,$G$2:G5296,G5296)&gt;1,0,1)</f>
        <v>1</v>
      </c>
    </row>
    <row r="5297" spans="1:24" hidden="1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  <c r="X5297">
        <f>IF(COUNTIFS($B$2:B5297,B5297,$G$2:G5297,G5297)&gt;1,0,1)</f>
        <v>1</v>
      </c>
    </row>
    <row r="5298" spans="1:24" hidden="1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  <c r="X5298">
        <f>IF(COUNTIFS($B$2:B5298,B5298,$G$2:G5298,G5298)&gt;1,0,1)</f>
        <v>1</v>
      </c>
    </row>
    <row r="5299" spans="1:24" hidden="1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  <c r="X5299">
        <f>IF(COUNTIFS($B$2:B5299,B5299,$G$2:G5299,G5299)&gt;1,0,1)</f>
        <v>0</v>
      </c>
    </row>
    <row r="5300" spans="1:24" hidden="1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  <c r="X5300">
        <f>IF(COUNTIFS($B$2:B5300,B5300,$G$2:G5300,G5300)&gt;1,0,1)</f>
        <v>1</v>
      </c>
    </row>
    <row r="5301" spans="1:24" hidden="1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  <c r="X5301">
        <f>IF(COUNTIFS($B$2:B5301,B5301,$G$2:G5301,G5301)&gt;1,0,1)</f>
        <v>0</v>
      </c>
    </row>
    <row r="5302" spans="1:24" hidden="1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  <c r="X5302">
        <f>IF(COUNTIFS($B$2:B5302,B5302,$G$2:G5302,G5302)&gt;1,0,1)</f>
        <v>1</v>
      </c>
    </row>
    <row r="5303" spans="1:24" hidden="1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  <c r="X5303">
        <f>IF(COUNTIFS($B$2:B5303,B5303,$G$2:G5303,G5303)&gt;1,0,1)</f>
        <v>0</v>
      </c>
    </row>
    <row r="5304" spans="1:24" hidden="1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  <c r="X5304">
        <f>IF(COUNTIFS($B$2:B5304,B5304,$G$2:G5304,G5304)&gt;1,0,1)</f>
        <v>0</v>
      </c>
    </row>
    <row r="5305" spans="1:24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  <c r="X5305">
        <f>IF(COUNTIFS($B$2:B5305,B5305,$G$2:G5305,G5305)&gt;1,0,1)</f>
        <v>1</v>
      </c>
    </row>
    <row r="5306" spans="1:24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  <c r="X5306">
        <f>IF(COUNTIFS($B$2:B5306,B5306,$G$2:G5306,G5306)&gt;1,0,1)</f>
        <v>1</v>
      </c>
    </row>
    <row r="5307" spans="1:24" hidden="1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  <c r="X5307">
        <f>IF(COUNTIFS($B$2:B5307,B5307,$G$2:G5307,G5307)&gt;1,0,1)</f>
        <v>1</v>
      </c>
    </row>
    <row r="5308" spans="1:24" hidden="1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  <c r="X5308">
        <f>IF(COUNTIFS($B$2:B5308,B5308,$G$2:G5308,G5308)&gt;1,0,1)</f>
        <v>0</v>
      </c>
    </row>
    <row r="5309" spans="1:24" hidden="1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  <c r="X5309">
        <f>IF(COUNTIFS($B$2:B5309,B5309,$G$2:G5309,G5309)&gt;1,0,1)</f>
        <v>0</v>
      </c>
    </row>
    <row r="5310" spans="1:24" hidden="1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  <c r="X5310">
        <f>IF(COUNTIFS($B$2:B5310,B5310,$G$2:G5310,G5310)&gt;1,0,1)</f>
        <v>1</v>
      </c>
    </row>
    <row r="5311" spans="1:24" hidden="1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  <c r="X5311">
        <f>IF(COUNTIFS($B$2:B5311,B5311,$G$2:G5311,G5311)&gt;1,0,1)</f>
        <v>0</v>
      </c>
    </row>
    <row r="5312" spans="1:24" hidden="1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  <c r="X5312">
        <f>IF(COUNTIFS($B$2:B5312,B5312,$G$2:G5312,G5312)&gt;1,0,1)</f>
        <v>0</v>
      </c>
    </row>
    <row r="5313" spans="1:24" hidden="1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  <c r="X5313">
        <f>IF(COUNTIFS($B$2:B5313,B5313,$G$2:G5313,G5313)&gt;1,0,1)</f>
        <v>1</v>
      </c>
    </row>
    <row r="5314" spans="1:24" hidden="1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  <c r="X5314">
        <f>IF(COUNTIFS($B$2:B5314,B5314,$G$2:G5314,G5314)&gt;1,0,1)</f>
        <v>0</v>
      </c>
    </row>
    <row r="5315" spans="1:24" hidden="1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  <c r="X5315">
        <f>IF(COUNTIFS($B$2:B5315,B5315,$G$2:G5315,G5315)&gt;1,0,1)</f>
        <v>1</v>
      </c>
    </row>
    <row r="5316" spans="1:24" hidden="1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  <c r="X5316">
        <f>IF(COUNTIFS($B$2:B5316,B5316,$G$2:G5316,G5316)&gt;1,0,1)</f>
        <v>0</v>
      </c>
    </row>
    <row r="5317" spans="1:24" hidden="1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  <c r="X5317">
        <f>IF(COUNTIFS($B$2:B5317,B5317,$G$2:G5317,G5317)&gt;1,0,1)</f>
        <v>1</v>
      </c>
    </row>
    <row r="5318" spans="1:24" hidden="1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  <c r="X5318">
        <f>IF(COUNTIFS($B$2:B5318,B5318,$G$2:G5318,G5318)&gt;1,0,1)</f>
        <v>1</v>
      </c>
    </row>
    <row r="5319" spans="1:24" hidden="1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  <c r="X5319">
        <f>IF(COUNTIFS($B$2:B5319,B5319,$G$2:G5319,G5319)&gt;1,0,1)</f>
        <v>0</v>
      </c>
    </row>
    <row r="5320" spans="1:24" hidden="1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  <c r="X5320">
        <f>IF(COUNTIFS($B$2:B5320,B5320,$G$2:G5320,G5320)&gt;1,0,1)</f>
        <v>0</v>
      </c>
    </row>
    <row r="5321" spans="1:24" hidden="1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  <c r="X5321">
        <f>IF(COUNTIFS($B$2:B5321,B5321,$G$2:G5321,G5321)&gt;1,0,1)</f>
        <v>0</v>
      </c>
    </row>
    <row r="5322" spans="1:24" hidden="1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  <c r="X5322">
        <f>IF(COUNTIFS($B$2:B5322,B5322,$G$2:G5322,G5322)&gt;1,0,1)</f>
        <v>0</v>
      </c>
    </row>
    <row r="5323" spans="1:24" hidden="1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  <c r="X5323">
        <f>IF(COUNTIFS($B$2:B5323,B5323,$G$2:G5323,G5323)&gt;1,0,1)</f>
        <v>0</v>
      </c>
    </row>
    <row r="5324" spans="1:24" hidden="1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  <c r="X5324">
        <f>IF(COUNTIFS($B$2:B5324,B5324,$G$2:G5324,G5324)&gt;1,0,1)</f>
        <v>0</v>
      </c>
    </row>
    <row r="5325" spans="1:24" hidden="1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  <c r="X5325">
        <f>IF(COUNTIFS($B$2:B5325,B5325,$G$2:G5325,G5325)&gt;1,0,1)</f>
        <v>1</v>
      </c>
    </row>
    <row r="5326" spans="1:24" hidden="1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  <c r="X5326">
        <f>IF(COUNTIFS($B$2:B5326,B5326,$G$2:G5326,G5326)&gt;1,0,1)</f>
        <v>1</v>
      </c>
    </row>
    <row r="5327" spans="1:24" hidden="1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  <c r="X5327">
        <f>IF(COUNTIFS($B$2:B5327,B5327,$G$2:G5327,G5327)&gt;1,0,1)</f>
        <v>0</v>
      </c>
    </row>
    <row r="5328" spans="1:24" hidden="1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  <c r="X5328">
        <f>IF(COUNTIFS($B$2:B5328,B5328,$G$2:G5328,G5328)&gt;1,0,1)</f>
        <v>1</v>
      </c>
    </row>
    <row r="5329" spans="1:24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  <c r="X5329">
        <f>IF(COUNTIFS($B$2:B5329,B5329,$G$2:G5329,G5329)&gt;1,0,1)</f>
        <v>1</v>
      </c>
    </row>
    <row r="5330" spans="1:24" hidden="1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  <c r="X5330">
        <f>IF(COUNTIFS($B$2:B5330,B5330,$G$2:G5330,G5330)&gt;1,0,1)</f>
        <v>1</v>
      </c>
    </row>
    <row r="5331" spans="1:24" hidden="1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  <c r="X5331">
        <f>IF(COUNTIFS($B$2:B5331,B5331,$G$2:G5331,G5331)&gt;1,0,1)</f>
        <v>1</v>
      </c>
    </row>
    <row r="5332" spans="1:24" hidden="1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  <c r="X5332">
        <f>IF(COUNTIFS($B$2:B5332,B5332,$G$2:G5332,G5332)&gt;1,0,1)</f>
        <v>1</v>
      </c>
    </row>
    <row r="5333" spans="1:24" hidden="1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  <c r="X5333">
        <f>IF(COUNTIFS($B$2:B5333,B5333,$G$2:G5333,G5333)&gt;1,0,1)</f>
        <v>0</v>
      </c>
    </row>
    <row r="5334" spans="1:24" hidden="1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  <c r="X5334">
        <f>IF(COUNTIFS($B$2:B5334,B5334,$G$2:G5334,G5334)&gt;1,0,1)</f>
        <v>0</v>
      </c>
    </row>
    <row r="5335" spans="1:24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  <c r="X5335">
        <f>IF(COUNTIFS($B$2:B5335,B5335,$G$2:G5335,G5335)&gt;1,0,1)</f>
        <v>1</v>
      </c>
    </row>
    <row r="5336" spans="1:24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  <c r="X5336">
        <f>IF(COUNTIFS($B$2:B5336,B5336,$G$2:G5336,G5336)&gt;1,0,1)</f>
        <v>0</v>
      </c>
    </row>
    <row r="5337" spans="1:24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  <c r="X5337">
        <f>IF(COUNTIFS($B$2:B5337,B5337,$G$2:G5337,G5337)&gt;1,0,1)</f>
        <v>0</v>
      </c>
    </row>
    <row r="5338" spans="1:24" hidden="1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  <c r="X5338">
        <f>IF(COUNTIFS($B$2:B5338,B5338,$G$2:G5338,G5338)&gt;1,0,1)</f>
        <v>1</v>
      </c>
    </row>
    <row r="5339" spans="1:24" hidden="1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  <c r="X5339">
        <f>IF(COUNTIFS($B$2:B5339,B5339,$G$2:G5339,G5339)&gt;1,0,1)</f>
        <v>1</v>
      </c>
    </row>
    <row r="5340" spans="1:24" hidden="1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  <c r="X5340">
        <f>IF(COUNTIFS($B$2:B5340,B5340,$G$2:G5340,G5340)&gt;1,0,1)</f>
        <v>1</v>
      </c>
    </row>
    <row r="5341" spans="1:24" hidden="1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  <c r="X5341">
        <f>IF(COUNTIFS($B$2:B5341,B5341,$G$2:G5341,G5341)&gt;1,0,1)</f>
        <v>0</v>
      </c>
    </row>
    <row r="5342" spans="1:24" hidden="1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  <c r="X5342">
        <f>IF(COUNTIFS($B$2:B5342,B5342,$G$2:G5342,G5342)&gt;1,0,1)</f>
        <v>0</v>
      </c>
    </row>
    <row r="5343" spans="1:24" hidden="1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  <c r="X5343">
        <f>IF(COUNTIFS($B$2:B5343,B5343,$G$2:G5343,G5343)&gt;1,0,1)</f>
        <v>0</v>
      </c>
    </row>
    <row r="5344" spans="1:24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  <c r="X5344">
        <f>IF(COUNTIFS($B$2:B5344,B5344,$G$2:G5344,G5344)&gt;1,0,1)</f>
        <v>1</v>
      </c>
    </row>
    <row r="5345" spans="1:24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  <c r="X5345">
        <f>IF(COUNTIFS($B$2:B5345,B5345,$G$2:G5345,G5345)&gt;1,0,1)</f>
        <v>0</v>
      </c>
    </row>
    <row r="5346" spans="1:24" hidden="1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  <c r="X5346">
        <f>IF(COUNTIFS($B$2:B5346,B5346,$G$2:G5346,G5346)&gt;1,0,1)</f>
        <v>1</v>
      </c>
    </row>
    <row r="5347" spans="1:24" hidden="1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  <c r="X5347">
        <f>IF(COUNTIFS($B$2:B5347,B5347,$G$2:G5347,G5347)&gt;1,0,1)</f>
        <v>1</v>
      </c>
    </row>
    <row r="5348" spans="1:24" hidden="1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  <c r="X5348">
        <f>IF(COUNTIFS($B$2:B5348,B5348,$G$2:G5348,G5348)&gt;1,0,1)</f>
        <v>0</v>
      </c>
    </row>
    <row r="5349" spans="1:24" hidden="1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  <c r="X5349">
        <f>IF(COUNTIFS($B$2:B5349,B5349,$G$2:G5349,G5349)&gt;1,0,1)</f>
        <v>0</v>
      </c>
    </row>
    <row r="5350" spans="1:24" hidden="1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  <c r="X5350">
        <f>IF(COUNTIFS($B$2:B5350,B5350,$G$2:G5350,G5350)&gt;1,0,1)</f>
        <v>1</v>
      </c>
    </row>
    <row r="5351" spans="1:24" hidden="1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  <c r="X5351">
        <f>IF(COUNTIFS($B$2:B5351,B5351,$G$2:G5351,G5351)&gt;1,0,1)</f>
        <v>0</v>
      </c>
    </row>
    <row r="5352" spans="1:24" hidden="1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  <c r="X5352">
        <f>IF(COUNTIFS($B$2:B5352,B5352,$G$2:G5352,G5352)&gt;1,0,1)</f>
        <v>1</v>
      </c>
    </row>
    <row r="5353" spans="1:24" hidden="1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  <c r="X5353">
        <f>IF(COUNTIFS($B$2:B5353,B5353,$G$2:G5353,G5353)&gt;1,0,1)</f>
        <v>1</v>
      </c>
    </row>
    <row r="5354" spans="1:24" hidden="1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  <c r="X5354">
        <f>IF(COUNTIFS($B$2:B5354,B5354,$G$2:G5354,G5354)&gt;1,0,1)</f>
        <v>0</v>
      </c>
    </row>
    <row r="5355" spans="1:24" hidden="1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  <c r="X5355">
        <f>IF(COUNTIFS($B$2:B5355,B5355,$G$2:G5355,G5355)&gt;1,0,1)</f>
        <v>1</v>
      </c>
    </row>
    <row r="5356" spans="1:24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  <c r="X5356">
        <f>IF(COUNTIFS($B$2:B5356,B5356,$G$2:G5356,G5356)&gt;1,0,1)</f>
        <v>1</v>
      </c>
    </row>
    <row r="5357" spans="1:24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  <c r="X5357">
        <f>IF(COUNTIFS($B$2:B5357,B5357,$G$2:G5357,G5357)&gt;1,0,1)</f>
        <v>0</v>
      </c>
    </row>
    <row r="5358" spans="1:24" hidden="1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  <c r="X5358">
        <f>IF(COUNTIFS($B$2:B5358,B5358,$G$2:G5358,G5358)&gt;1,0,1)</f>
        <v>1</v>
      </c>
    </row>
    <row r="5359" spans="1:24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  <c r="X5359">
        <f>IF(COUNTIFS($B$2:B5359,B5359,$G$2:G5359,G5359)&gt;1,0,1)</f>
        <v>1</v>
      </c>
    </row>
    <row r="5360" spans="1:24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  <c r="X5360">
        <f>IF(COUNTIFS($B$2:B5360,B5360,$G$2:G5360,G5360)&gt;1,0,1)</f>
        <v>0</v>
      </c>
    </row>
    <row r="5361" spans="1:24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  <c r="X5361">
        <f>IF(COUNTIFS($B$2:B5361,B5361,$G$2:G5361,G5361)&gt;1,0,1)</f>
        <v>0</v>
      </c>
    </row>
    <row r="5362" spans="1:24" hidden="1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  <c r="X5362">
        <f>IF(COUNTIFS($B$2:B5362,B5362,$G$2:G5362,G5362)&gt;1,0,1)</f>
        <v>1</v>
      </c>
    </row>
    <row r="5363" spans="1:24" hidden="1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  <c r="X5363">
        <f>IF(COUNTIFS($B$2:B5363,B5363,$G$2:G5363,G5363)&gt;1,0,1)</f>
        <v>1</v>
      </c>
    </row>
    <row r="5364" spans="1:24" hidden="1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  <c r="X5364">
        <f>IF(COUNTIFS($B$2:B5364,B5364,$G$2:G5364,G5364)&gt;1,0,1)</f>
        <v>1</v>
      </c>
    </row>
    <row r="5365" spans="1:24" hidden="1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  <c r="X5365">
        <f>IF(COUNTIFS($B$2:B5365,B5365,$G$2:G5365,G5365)&gt;1,0,1)</f>
        <v>0</v>
      </c>
    </row>
    <row r="5366" spans="1:24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  <c r="X5366">
        <f>IF(COUNTIFS($B$2:B5366,B5366,$G$2:G5366,G5366)&gt;1,0,1)</f>
        <v>1</v>
      </c>
    </row>
    <row r="5367" spans="1:24" hidden="1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  <c r="X5367">
        <f>IF(COUNTIFS($B$2:B5367,B5367,$G$2:G5367,G5367)&gt;1,0,1)</f>
        <v>1</v>
      </c>
    </row>
    <row r="5368" spans="1:24" hidden="1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  <c r="X5368">
        <f>IF(COUNTIFS($B$2:B5368,B5368,$G$2:G5368,G5368)&gt;1,0,1)</f>
        <v>1</v>
      </c>
    </row>
    <row r="5369" spans="1:24" hidden="1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  <c r="X5369">
        <f>IF(COUNTIFS($B$2:B5369,B5369,$G$2:G5369,G5369)&gt;1,0,1)</f>
        <v>0</v>
      </c>
    </row>
    <row r="5370" spans="1:24" hidden="1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  <c r="X5370">
        <f>IF(COUNTIFS($B$2:B5370,B5370,$G$2:G5370,G5370)&gt;1,0,1)</f>
        <v>0</v>
      </c>
    </row>
    <row r="5371" spans="1:24" hidden="1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  <c r="X5371">
        <f>IF(COUNTIFS($B$2:B5371,B5371,$G$2:G5371,G5371)&gt;1,0,1)</f>
        <v>1</v>
      </c>
    </row>
    <row r="5372" spans="1:24" hidden="1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  <c r="X5372">
        <f>IF(COUNTIFS($B$2:B5372,B5372,$G$2:G5372,G5372)&gt;1,0,1)</f>
        <v>1</v>
      </c>
    </row>
    <row r="5373" spans="1:24" hidden="1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  <c r="X5373">
        <f>IF(COUNTIFS($B$2:B5373,B5373,$G$2:G5373,G5373)&gt;1,0,1)</f>
        <v>0</v>
      </c>
    </row>
    <row r="5374" spans="1:24" hidden="1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  <c r="X5374">
        <f>IF(COUNTIFS($B$2:B5374,B5374,$G$2:G5374,G5374)&gt;1,0,1)</f>
        <v>1</v>
      </c>
    </row>
    <row r="5375" spans="1:24" hidden="1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  <c r="X5375">
        <f>IF(COUNTIFS($B$2:B5375,B5375,$G$2:G5375,G5375)&gt;1,0,1)</f>
        <v>0</v>
      </c>
    </row>
    <row r="5376" spans="1:24" hidden="1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  <c r="X5376">
        <f>IF(COUNTIFS($B$2:B5376,B5376,$G$2:G5376,G5376)&gt;1,0,1)</f>
        <v>0</v>
      </c>
    </row>
    <row r="5377" spans="1:24" hidden="1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  <c r="X5377">
        <f>IF(COUNTIFS($B$2:B5377,B5377,$G$2:G5377,G5377)&gt;1,0,1)</f>
        <v>1</v>
      </c>
    </row>
    <row r="5378" spans="1:24" hidden="1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  <c r="X5378">
        <f>IF(COUNTIFS($B$2:B5378,B5378,$G$2:G5378,G5378)&gt;1,0,1)</f>
        <v>0</v>
      </c>
    </row>
    <row r="5379" spans="1:24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  <c r="X5379">
        <f>IF(COUNTIFS($B$2:B5379,B5379,$G$2:G5379,G5379)&gt;1,0,1)</f>
        <v>1</v>
      </c>
    </row>
    <row r="5380" spans="1:24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  <c r="X5380">
        <f>IF(COUNTIFS($B$2:B5380,B5380,$G$2:G5380,G5380)&gt;1,0,1)</f>
        <v>0</v>
      </c>
    </row>
    <row r="5381" spans="1:24" hidden="1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  <c r="X5381">
        <f>IF(COUNTIFS($B$2:B5381,B5381,$G$2:G5381,G5381)&gt;1,0,1)</f>
        <v>1</v>
      </c>
    </row>
    <row r="5382" spans="1:24" hidden="1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  <c r="X5382">
        <f>IF(COUNTIFS($B$2:B5382,B5382,$G$2:G5382,G5382)&gt;1,0,1)</f>
        <v>0</v>
      </c>
    </row>
    <row r="5383" spans="1:24" hidden="1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  <c r="X5383">
        <f>IF(COUNTIFS($B$2:B5383,B5383,$G$2:G5383,G5383)&gt;1,0,1)</f>
        <v>1</v>
      </c>
    </row>
    <row r="5384" spans="1:24" hidden="1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  <c r="X5384">
        <f>IF(COUNTIFS($B$2:B5384,B5384,$G$2:G5384,G5384)&gt;1,0,1)</f>
        <v>0</v>
      </c>
    </row>
    <row r="5385" spans="1:24" hidden="1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  <c r="X5385">
        <f>IF(COUNTIFS($B$2:B5385,B5385,$G$2:G5385,G5385)&gt;1,0,1)</f>
        <v>0</v>
      </c>
    </row>
    <row r="5386" spans="1:24" hidden="1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  <c r="X5386">
        <f>IF(COUNTIFS($B$2:B5386,B5386,$G$2:G5386,G5386)&gt;1,0,1)</f>
        <v>1</v>
      </c>
    </row>
    <row r="5387" spans="1:24" hidden="1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  <c r="X5387">
        <f>IF(COUNTIFS($B$2:B5387,B5387,$G$2:G5387,G5387)&gt;1,0,1)</f>
        <v>0</v>
      </c>
    </row>
    <row r="5388" spans="1:24" hidden="1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  <c r="X5388">
        <f>IF(COUNTIFS($B$2:B5388,B5388,$G$2:G5388,G5388)&gt;1,0,1)</f>
        <v>1</v>
      </c>
    </row>
    <row r="5389" spans="1:24" hidden="1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  <c r="X5389">
        <f>IF(COUNTIFS($B$2:B5389,B5389,$G$2:G5389,G5389)&gt;1,0,1)</f>
        <v>1</v>
      </c>
    </row>
    <row r="5390" spans="1:24" hidden="1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  <c r="X5390">
        <f>IF(COUNTIFS($B$2:B5390,B5390,$G$2:G5390,G5390)&gt;1,0,1)</f>
        <v>0</v>
      </c>
    </row>
    <row r="5391" spans="1:24" hidden="1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  <c r="X5391">
        <f>IF(COUNTIFS($B$2:B5391,B5391,$G$2:G5391,G5391)&gt;1,0,1)</f>
        <v>0</v>
      </c>
    </row>
    <row r="5392" spans="1:24" hidden="1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  <c r="X5392">
        <f>IF(COUNTIFS($B$2:B5392,B5392,$G$2:G5392,G5392)&gt;1,0,1)</f>
        <v>1</v>
      </c>
    </row>
    <row r="5393" spans="1:24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  <c r="X5393">
        <f>IF(COUNTIFS($B$2:B5393,B5393,$G$2:G5393,G5393)&gt;1,0,1)</f>
        <v>1</v>
      </c>
    </row>
    <row r="5394" spans="1:24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  <c r="X5394">
        <f>IF(COUNTIFS($B$2:B5394,B5394,$G$2:G5394,G5394)&gt;1,0,1)</f>
        <v>0</v>
      </c>
    </row>
    <row r="5395" spans="1:24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  <c r="X5395">
        <f>IF(COUNTIFS($B$2:B5395,B5395,$G$2:G5395,G5395)&gt;1,0,1)</f>
        <v>0</v>
      </c>
    </row>
    <row r="5396" spans="1:24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  <c r="X5396">
        <f>IF(COUNTIFS($B$2:B5396,B5396,$G$2:G5396,G5396)&gt;1,0,1)</f>
        <v>0</v>
      </c>
    </row>
    <row r="5397" spans="1:24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  <c r="X5397">
        <f>IF(COUNTIFS($B$2:B5397,B5397,$G$2:G5397,G5397)&gt;1,0,1)</f>
        <v>1</v>
      </c>
    </row>
    <row r="5398" spans="1:24" hidden="1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  <c r="X5398">
        <f>IF(COUNTIFS($B$2:B5398,B5398,$G$2:G5398,G5398)&gt;1,0,1)</f>
        <v>1</v>
      </c>
    </row>
    <row r="5399" spans="1:24" hidden="1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  <c r="X5399">
        <f>IF(COUNTIFS($B$2:B5399,B5399,$G$2:G5399,G5399)&gt;1,0,1)</f>
        <v>1</v>
      </c>
    </row>
    <row r="5400" spans="1:24" hidden="1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  <c r="X5400">
        <f>IF(COUNTIFS($B$2:B5400,B5400,$G$2:G5400,G5400)&gt;1,0,1)</f>
        <v>1</v>
      </c>
    </row>
    <row r="5401" spans="1:24" hidden="1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  <c r="X5401">
        <f>IF(COUNTIFS($B$2:B5401,B5401,$G$2:G5401,G5401)&gt;1,0,1)</f>
        <v>1</v>
      </c>
    </row>
    <row r="5402" spans="1:24" hidden="1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  <c r="X5402">
        <f>IF(COUNTIFS($B$2:B5402,B5402,$G$2:G5402,G5402)&gt;1,0,1)</f>
        <v>1</v>
      </c>
    </row>
    <row r="5403" spans="1:24" hidden="1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  <c r="X5403">
        <f>IF(COUNTIFS($B$2:B5403,B5403,$G$2:G5403,G5403)&gt;1,0,1)</f>
        <v>0</v>
      </c>
    </row>
    <row r="5404" spans="1:24" hidden="1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  <c r="X5404">
        <f>IF(COUNTIFS($B$2:B5404,B5404,$G$2:G5404,G5404)&gt;1,0,1)</f>
        <v>1</v>
      </c>
    </row>
    <row r="5405" spans="1:24" hidden="1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  <c r="X5405">
        <f>IF(COUNTIFS($B$2:B5405,B5405,$G$2:G5405,G5405)&gt;1,0,1)</f>
        <v>0</v>
      </c>
    </row>
    <row r="5406" spans="1:24" hidden="1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  <c r="X5406">
        <f>IF(COUNTIFS($B$2:B5406,B5406,$G$2:G5406,G5406)&gt;1,0,1)</f>
        <v>1</v>
      </c>
    </row>
    <row r="5407" spans="1:24" hidden="1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  <c r="X5407">
        <f>IF(COUNTIFS($B$2:B5407,B5407,$G$2:G5407,G5407)&gt;1,0,1)</f>
        <v>0</v>
      </c>
    </row>
    <row r="5408" spans="1:24" hidden="1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  <c r="X5408">
        <f>IF(COUNTIFS($B$2:B5408,B5408,$G$2:G5408,G5408)&gt;1,0,1)</f>
        <v>0</v>
      </c>
    </row>
    <row r="5409" spans="1:24" hidden="1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  <c r="X5409">
        <f>IF(COUNTIFS($B$2:B5409,B5409,$G$2:G5409,G5409)&gt;1,0,1)</f>
        <v>1</v>
      </c>
    </row>
    <row r="5410" spans="1:24" hidden="1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  <c r="X5410">
        <f>IF(COUNTIFS($B$2:B5410,B5410,$G$2:G5410,G5410)&gt;1,0,1)</f>
        <v>0</v>
      </c>
    </row>
    <row r="5411" spans="1:24" hidden="1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  <c r="X5411">
        <f>IF(COUNTIFS($B$2:B5411,B5411,$G$2:G5411,G5411)&gt;1,0,1)</f>
        <v>0</v>
      </c>
    </row>
    <row r="5412" spans="1:24" hidden="1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  <c r="X5412">
        <f>IF(COUNTIFS($B$2:B5412,B5412,$G$2:G5412,G5412)&gt;1,0,1)</f>
        <v>0</v>
      </c>
    </row>
    <row r="5413" spans="1:24" hidden="1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  <c r="X5413">
        <f>IF(COUNTIFS($B$2:B5413,B5413,$G$2:G5413,G5413)&gt;1,0,1)</f>
        <v>1</v>
      </c>
    </row>
    <row r="5414" spans="1:24" hidden="1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  <c r="X5414">
        <f>IF(COUNTIFS($B$2:B5414,B5414,$G$2:G5414,G5414)&gt;1,0,1)</f>
        <v>0</v>
      </c>
    </row>
    <row r="5415" spans="1:24" hidden="1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  <c r="X5415">
        <f>IF(COUNTIFS($B$2:B5415,B5415,$G$2:G5415,G5415)&gt;1,0,1)</f>
        <v>1</v>
      </c>
    </row>
    <row r="5416" spans="1:24" hidden="1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  <c r="X5416">
        <f>IF(COUNTIFS($B$2:B5416,B5416,$G$2:G5416,G5416)&gt;1,0,1)</f>
        <v>1</v>
      </c>
    </row>
    <row r="5417" spans="1:24" hidden="1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  <c r="X5417">
        <f>IF(COUNTIFS($B$2:B5417,B5417,$G$2:G5417,G5417)&gt;1,0,1)</f>
        <v>0</v>
      </c>
    </row>
    <row r="5418" spans="1:24" hidden="1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  <c r="X5418">
        <f>IF(COUNTIFS($B$2:B5418,B5418,$G$2:G5418,G5418)&gt;1,0,1)</f>
        <v>0</v>
      </c>
    </row>
    <row r="5419" spans="1:24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  <c r="X5419">
        <f>IF(COUNTIFS($B$2:B5419,B5419,$G$2:G5419,G5419)&gt;1,0,1)</f>
        <v>1</v>
      </c>
    </row>
    <row r="5420" spans="1:24" hidden="1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  <c r="X5420">
        <f>IF(COUNTIFS($B$2:B5420,B5420,$G$2:G5420,G5420)&gt;1,0,1)</f>
        <v>1</v>
      </c>
    </row>
    <row r="5421" spans="1:24" hidden="1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  <c r="X5421">
        <f>IF(COUNTIFS($B$2:B5421,B5421,$G$2:G5421,G5421)&gt;1,0,1)</f>
        <v>0</v>
      </c>
    </row>
    <row r="5422" spans="1:24" hidden="1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  <c r="X5422">
        <f>IF(COUNTIFS($B$2:B5422,B5422,$G$2:G5422,G5422)&gt;1,0,1)</f>
        <v>1</v>
      </c>
    </row>
    <row r="5423" spans="1:24" hidden="1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  <c r="X5423">
        <f>IF(COUNTIFS($B$2:B5423,B5423,$G$2:G5423,G5423)&gt;1,0,1)</f>
        <v>0</v>
      </c>
    </row>
    <row r="5424" spans="1:24" hidden="1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  <c r="X5424">
        <f>IF(COUNTIFS($B$2:B5424,B5424,$G$2:G5424,G5424)&gt;1,0,1)</f>
        <v>1</v>
      </c>
    </row>
    <row r="5425" spans="1:24" hidden="1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  <c r="X5425">
        <f>IF(COUNTIFS($B$2:B5425,B5425,$G$2:G5425,G5425)&gt;1,0,1)</f>
        <v>1</v>
      </c>
    </row>
    <row r="5426" spans="1:24" hidden="1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  <c r="X5426">
        <f>IF(COUNTIFS($B$2:B5426,B5426,$G$2:G5426,G5426)&gt;1,0,1)</f>
        <v>1</v>
      </c>
    </row>
    <row r="5427" spans="1:24" hidden="1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  <c r="X5427">
        <f>IF(COUNTIFS($B$2:B5427,B5427,$G$2:G5427,G5427)&gt;1,0,1)</f>
        <v>1</v>
      </c>
    </row>
    <row r="5428" spans="1:24" hidden="1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  <c r="X5428">
        <f>IF(COUNTIFS($B$2:B5428,B5428,$G$2:G5428,G5428)&gt;1,0,1)</f>
        <v>0</v>
      </c>
    </row>
    <row r="5429" spans="1:24" hidden="1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  <c r="X5429">
        <f>IF(COUNTIFS($B$2:B5429,B5429,$G$2:G5429,G5429)&gt;1,0,1)</f>
        <v>1</v>
      </c>
    </row>
    <row r="5430" spans="1:24" hidden="1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  <c r="X5430">
        <f>IF(COUNTIFS($B$2:B5430,B5430,$G$2:G5430,G5430)&gt;1,0,1)</f>
        <v>1</v>
      </c>
    </row>
    <row r="5431" spans="1:24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  <c r="X5431">
        <f>IF(COUNTIFS($B$2:B5431,B5431,$G$2:G5431,G5431)&gt;1,0,1)</f>
        <v>1</v>
      </c>
    </row>
    <row r="5432" spans="1:24" hidden="1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  <c r="X5432">
        <f>IF(COUNTIFS($B$2:B5432,B5432,$G$2:G5432,G5432)&gt;1,0,1)</f>
        <v>1</v>
      </c>
    </row>
    <row r="5433" spans="1:24" hidden="1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  <c r="X5433">
        <f>IF(COUNTIFS($B$2:B5433,B5433,$G$2:G5433,G5433)&gt;1,0,1)</f>
        <v>0</v>
      </c>
    </row>
    <row r="5434" spans="1:24" hidden="1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  <c r="X5434">
        <f>IF(COUNTIFS($B$2:B5434,B5434,$G$2:G5434,G5434)&gt;1,0,1)</f>
        <v>0</v>
      </c>
    </row>
    <row r="5435" spans="1:24" hidden="1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  <c r="X5435">
        <f>IF(COUNTIFS($B$2:B5435,B5435,$G$2:G5435,G5435)&gt;1,0,1)</f>
        <v>1</v>
      </c>
    </row>
    <row r="5436" spans="1:24" hidden="1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  <c r="X5436">
        <f>IF(COUNTIFS($B$2:B5436,B5436,$G$2:G5436,G5436)&gt;1,0,1)</f>
        <v>1</v>
      </c>
    </row>
    <row r="5437" spans="1:24" hidden="1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  <c r="X5437">
        <f>IF(COUNTIFS($B$2:B5437,B5437,$G$2:G5437,G5437)&gt;1,0,1)</f>
        <v>0</v>
      </c>
    </row>
    <row r="5438" spans="1:24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  <c r="X5438">
        <f>IF(COUNTIFS($B$2:B5438,B5438,$G$2:G5438,G5438)&gt;1,0,1)</f>
        <v>1</v>
      </c>
    </row>
    <row r="5439" spans="1:24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  <c r="X5439">
        <f>IF(COUNTIFS($B$2:B5439,B5439,$G$2:G5439,G5439)&gt;1,0,1)</f>
        <v>0</v>
      </c>
    </row>
    <row r="5440" spans="1:24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  <c r="X5440">
        <f>IF(COUNTIFS($B$2:B5440,B5440,$G$2:G5440,G5440)&gt;1,0,1)</f>
        <v>0</v>
      </c>
    </row>
    <row r="5441" spans="1:24" hidden="1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  <c r="X5441">
        <f>IF(COUNTIFS($B$2:B5441,B5441,$G$2:G5441,G5441)&gt;1,0,1)</f>
        <v>1</v>
      </c>
    </row>
    <row r="5442" spans="1:24" hidden="1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  <c r="X5442">
        <f>IF(COUNTIFS($B$2:B5442,B5442,$G$2:G5442,G5442)&gt;1,0,1)</f>
        <v>1</v>
      </c>
    </row>
    <row r="5443" spans="1:24" hidden="1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  <c r="X5443">
        <f>IF(COUNTIFS($B$2:B5443,B5443,$G$2:G5443,G5443)&gt;1,0,1)</f>
        <v>1</v>
      </c>
    </row>
    <row r="5444" spans="1:24" hidden="1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  <c r="X5444">
        <f>IF(COUNTIFS($B$2:B5444,B5444,$G$2:G5444,G5444)&gt;1,0,1)</f>
        <v>1</v>
      </c>
    </row>
    <row r="5445" spans="1:24" hidden="1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  <c r="X5445">
        <f>IF(COUNTIFS($B$2:B5445,B5445,$G$2:G5445,G5445)&gt;1,0,1)</f>
        <v>0</v>
      </c>
    </row>
    <row r="5446" spans="1:24" hidden="1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  <c r="X5446">
        <f>IF(COUNTIFS($B$2:B5446,B5446,$G$2:G5446,G5446)&gt;1,0,1)</f>
        <v>0</v>
      </c>
    </row>
    <row r="5447" spans="1:24" hidden="1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  <c r="X5447">
        <f>IF(COUNTIFS($B$2:B5447,B5447,$G$2:G5447,G5447)&gt;1,0,1)</f>
        <v>1</v>
      </c>
    </row>
    <row r="5448" spans="1:24" hidden="1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  <c r="X5448">
        <f>IF(COUNTIFS($B$2:B5448,B5448,$G$2:G5448,G5448)&gt;1,0,1)</f>
        <v>1</v>
      </c>
    </row>
    <row r="5449" spans="1:24" hidden="1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  <c r="X5449">
        <f>IF(COUNTIFS($B$2:B5449,B5449,$G$2:G5449,G5449)&gt;1,0,1)</f>
        <v>0</v>
      </c>
    </row>
    <row r="5450" spans="1:24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  <c r="X5450">
        <f>IF(COUNTIFS($B$2:B5450,B5450,$G$2:G5450,G5450)&gt;1,0,1)</f>
        <v>1</v>
      </c>
    </row>
    <row r="5451" spans="1:24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  <c r="X5451">
        <f>IF(COUNTIFS($B$2:B5451,B5451,$G$2:G5451,G5451)&gt;1,0,1)</f>
        <v>0</v>
      </c>
    </row>
    <row r="5452" spans="1:24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  <c r="X5452">
        <f>IF(COUNTIFS($B$2:B5452,B5452,$G$2:G5452,G5452)&gt;1,0,1)</f>
        <v>0</v>
      </c>
    </row>
    <row r="5453" spans="1:24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  <c r="X5453">
        <f>IF(COUNTIFS($B$2:B5453,B5453,$G$2:G5453,G5453)&gt;1,0,1)</f>
        <v>0</v>
      </c>
    </row>
    <row r="5454" spans="1:24" hidden="1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  <c r="X5454">
        <f>IF(COUNTIFS($B$2:B5454,B5454,$G$2:G5454,G5454)&gt;1,0,1)</f>
        <v>1</v>
      </c>
    </row>
    <row r="5455" spans="1:24" hidden="1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  <c r="X5455">
        <f>IF(COUNTIFS($B$2:B5455,B5455,$G$2:G5455,G5455)&gt;1,0,1)</f>
        <v>1</v>
      </c>
    </row>
    <row r="5456" spans="1:24" hidden="1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  <c r="X5456">
        <f>IF(COUNTIFS($B$2:B5456,B5456,$G$2:G5456,G5456)&gt;1,0,1)</f>
        <v>1</v>
      </c>
    </row>
    <row r="5457" spans="1:24" hidden="1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  <c r="X5457">
        <f>IF(COUNTIFS($B$2:B5457,B5457,$G$2:G5457,G5457)&gt;1,0,1)</f>
        <v>0</v>
      </c>
    </row>
    <row r="5458" spans="1:24" hidden="1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  <c r="X5458">
        <f>IF(COUNTIFS($B$2:B5458,B5458,$G$2:G5458,G5458)&gt;1,0,1)</f>
        <v>1</v>
      </c>
    </row>
    <row r="5459" spans="1:24" hidden="1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  <c r="X5459">
        <f>IF(COUNTIFS($B$2:B5459,B5459,$G$2:G5459,G5459)&gt;1,0,1)</f>
        <v>0</v>
      </c>
    </row>
    <row r="5460" spans="1:24" hidden="1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  <c r="X5460">
        <f>IF(COUNTIFS($B$2:B5460,B5460,$G$2:G5460,G5460)&gt;1,0,1)</f>
        <v>1</v>
      </c>
    </row>
    <row r="5461" spans="1:24" hidden="1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  <c r="X5461">
        <f>IF(COUNTIFS($B$2:B5461,B5461,$G$2:G5461,G5461)&gt;1,0,1)</f>
        <v>0</v>
      </c>
    </row>
    <row r="5462" spans="1:24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  <c r="X5462">
        <f>IF(COUNTIFS($B$2:B5462,B5462,$G$2:G5462,G5462)&gt;1,0,1)</f>
        <v>1</v>
      </c>
    </row>
    <row r="5463" spans="1:24" hidden="1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  <c r="X5463">
        <f>IF(COUNTIFS($B$2:B5463,B5463,$G$2:G5463,G5463)&gt;1,0,1)</f>
        <v>1</v>
      </c>
    </row>
    <row r="5464" spans="1:24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  <c r="X5464">
        <f>IF(COUNTIFS($B$2:B5464,B5464,$G$2:G5464,G5464)&gt;1,0,1)</f>
        <v>1</v>
      </c>
    </row>
    <row r="5465" spans="1:24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  <c r="X5465">
        <f>IF(COUNTIFS($B$2:B5465,B5465,$G$2:G5465,G5465)&gt;1,0,1)</f>
        <v>0</v>
      </c>
    </row>
    <row r="5466" spans="1:24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  <c r="X5466">
        <f>IF(COUNTIFS($B$2:B5466,B5466,$G$2:G5466,G5466)&gt;1,0,1)</f>
        <v>0</v>
      </c>
    </row>
    <row r="5467" spans="1:24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  <c r="X5467">
        <f>IF(COUNTIFS($B$2:B5467,B5467,$G$2:G5467,G5467)&gt;1,0,1)</f>
        <v>0</v>
      </c>
    </row>
    <row r="5468" spans="1:24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  <c r="X5468">
        <f>IF(COUNTIFS($B$2:B5468,B5468,$G$2:G5468,G5468)&gt;1,0,1)</f>
        <v>1</v>
      </c>
    </row>
    <row r="5469" spans="1:24" hidden="1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  <c r="X5469">
        <f>IF(COUNTIFS($B$2:B5469,B5469,$G$2:G5469,G5469)&gt;1,0,1)</f>
        <v>1</v>
      </c>
    </row>
    <row r="5470" spans="1:24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  <c r="X5470">
        <f>IF(COUNTIFS($B$2:B5470,B5470,$G$2:G5470,G5470)&gt;1,0,1)</f>
        <v>1</v>
      </c>
    </row>
    <row r="5471" spans="1:24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  <c r="X5471">
        <f>IF(COUNTIFS($B$2:B5471,B5471,$G$2:G5471,G5471)&gt;1,0,1)</f>
        <v>0</v>
      </c>
    </row>
    <row r="5472" spans="1:24" hidden="1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  <c r="X5472">
        <f>IF(COUNTIFS($B$2:B5472,B5472,$G$2:G5472,G5472)&gt;1,0,1)</f>
        <v>1</v>
      </c>
    </row>
    <row r="5473" spans="1:24" hidden="1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  <c r="X5473">
        <f>IF(COUNTIFS($B$2:B5473,B5473,$G$2:G5473,G5473)&gt;1,0,1)</f>
        <v>1</v>
      </c>
    </row>
    <row r="5474" spans="1:24" hidden="1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  <c r="X5474">
        <f>IF(COUNTIFS($B$2:B5474,B5474,$G$2:G5474,G5474)&gt;1,0,1)</f>
        <v>0</v>
      </c>
    </row>
    <row r="5475" spans="1:24" hidden="1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  <c r="X5475">
        <f>IF(COUNTIFS($B$2:B5475,B5475,$G$2:G5475,G5475)&gt;1,0,1)</f>
        <v>0</v>
      </c>
    </row>
    <row r="5476" spans="1:24" hidden="1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  <c r="X5476">
        <f>IF(COUNTIFS($B$2:B5476,B5476,$G$2:G5476,G5476)&gt;1,0,1)</f>
        <v>1</v>
      </c>
    </row>
    <row r="5477" spans="1:24" hidden="1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  <c r="X5477">
        <f>IF(COUNTIFS($B$2:B5477,B5477,$G$2:G5477,G5477)&gt;1,0,1)</f>
        <v>1</v>
      </c>
    </row>
    <row r="5478" spans="1:24" hidden="1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  <c r="X5478">
        <f>IF(COUNTIFS($B$2:B5478,B5478,$G$2:G5478,G5478)&gt;1,0,1)</f>
        <v>0</v>
      </c>
    </row>
    <row r="5479" spans="1:24" hidden="1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  <c r="X5479">
        <f>IF(COUNTIFS($B$2:B5479,B5479,$G$2:G5479,G5479)&gt;1,0,1)</f>
        <v>0</v>
      </c>
    </row>
    <row r="5480" spans="1:24" hidden="1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  <c r="X5480">
        <f>IF(COUNTIFS($B$2:B5480,B5480,$G$2:G5480,G5480)&gt;1,0,1)</f>
        <v>1</v>
      </c>
    </row>
    <row r="5481" spans="1:24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  <c r="X5481">
        <f>IF(COUNTIFS($B$2:B5481,B5481,$G$2:G5481,G5481)&gt;1,0,1)</f>
        <v>1</v>
      </c>
    </row>
    <row r="5482" spans="1:24" hidden="1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  <c r="X5482">
        <f>IF(COUNTIFS($B$2:B5482,B5482,$G$2:G5482,G5482)&gt;1,0,1)</f>
        <v>1</v>
      </c>
    </row>
    <row r="5483" spans="1:24" hidden="1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  <c r="X5483">
        <f>IF(COUNTIFS($B$2:B5483,B5483,$G$2:G5483,G5483)&gt;1,0,1)</f>
        <v>0</v>
      </c>
    </row>
    <row r="5484" spans="1:24" hidden="1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  <c r="X5484">
        <f>IF(COUNTIFS($B$2:B5484,B5484,$G$2:G5484,G5484)&gt;1,0,1)</f>
        <v>0</v>
      </c>
    </row>
    <row r="5485" spans="1:24" hidden="1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  <c r="X5485">
        <f>IF(COUNTIFS($B$2:B5485,B5485,$G$2:G5485,G5485)&gt;1,0,1)</f>
        <v>0</v>
      </c>
    </row>
    <row r="5486" spans="1:24" hidden="1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  <c r="X5486">
        <f>IF(COUNTIFS($B$2:B5486,B5486,$G$2:G5486,G5486)&gt;1,0,1)</f>
        <v>1</v>
      </c>
    </row>
    <row r="5487" spans="1:24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  <c r="X5487">
        <f>IF(COUNTIFS($B$2:B5487,B5487,$G$2:G5487,G5487)&gt;1,0,1)</f>
        <v>1</v>
      </c>
    </row>
    <row r="5488" spans="1:24" hidden="1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  <c r="X5488">
        <f>IF(COUNTIFS($B$2:B5488,B5488,$G$2:G5488,G5488)&gt;1,0,1)</f>
        <v>1</v>
      </c>
    </row>
    <row r="5489" spans="1:24" hidden="1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  <c r="X5489">
        <f>IF(COUNTIFS($B$2:B5489,B5489,$G$2:G5489,G5489)&gt;1,0,1)</f>
        <v>1</v>
      </c>
    </row>
    <row r="5490" spans="1:24" hidden="1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  <c r="X5490">
        <f>IF(COUNTIFS($B$2:B5490,B5490,$G$2:G5490,G5490)&gt;1,0,1)</f>
        <v>0</v>
      </c>
    </row>
    <row r="5491" spans="1:24" hidden="1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  <c r="X5491">
        <f>IF(COUNTIFS($B$2:B5491,B5491,$G$2:G5491,G5491)&gt;1,0,1)</f>
        <v>0</v>
      </c>
    </row>
    <row r="5492" spans="1:24" hidden="1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  <c r="X5492">
        <f>IF(COUNTIFS($B$2:B5492,B5492,$G$2:G5492,G5492)&gt;1,0,1)</f>
        <v>0</v>
      </c>
    </row>
    <row r="5493" spans="1:24" hidden="1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  <c r="X5493">
        <f>IF(COUNTIFS($B$2:B5493,B5493,$G$2:G5493,G5493)&gt;1,0,1)</f>
        <v>1</v>
      </c>
    </row>
    <row r="5494" spans="1:24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  <c r="X5494">
        <f>IF(COUNTIFS($B$2:B5494,B5494,$G$2:G5494,G5494)&gt;1,0,1)</f>
        <v>1</v>
      </c>
    </row>
    <row r="5495" spans="1:24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  <c r="X5495">
        <f>IF(COUNTIFS($B$2:B5495,B5495,$G$2:G5495,G5495)&gt;1,0,1)</f>
        <v>0</v>
      </c>
    </row>
    <row r="5496" spans="1:24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  <c r="X5496">
        <f>IF(COUNTIFS($B$2:B5496,B5496,$G$2:G5496,G5496)&gt;1,0,1)</f>
        <v>0</v>
      </c>
    </row>
    <row r="5497" spans="1:24" hidden="1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  <c r="X5497">
        <f>IF(COUNTIFS($B$2:B5497,B5497,$G$2:G5497,G5497)&gt;1,0,1)</f>
        <v>1</v>
      </c>
    </row>
    <row r="5498" spans="1:24" hidden="1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  <c r="X5498">
        <f>IF(COUNTIFS($B$2:B5498,B5498,$G$2:G5498,G5498)&gt;1,0,1)</f>
        <v>1</v>
      </c>
    </row>
    <row r="5499" spans="1:24" hidden="1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  <c r="X5499">
        <f>IF(COUNTIFS($B$2:B5499,B5499,$G$2:G5499,G5499)&gt;1,0,1)</f>
        <v>1</v>
      </c>
    </row>
    <row r="5500" spans="1:24" hidden="1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  <c r="X5500">
        <f>IF(COUNTIFS($B$2:B5500,B5500,$G$2:G5500,G5500)&gt;1,0,1)</f>
        <v>0</v>
      </c>
    </row>
    <row r="5501" spans="1:24" hidden="1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  <c r="X5501">
        <f>IF(COUNTIFS($B$2:B5501,B5501,$G$2:G5501,G5501)&gt;1,0,1)</f>
        <v>0</v>
      </c>
    </row>
    <row r="5502" spans="1:24" hidden="1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  <c r="X5502">
        <f>IF(COUNTIFS($B$2:B5502,B5502,$G$2:G5502,G5502)&gt;1,0,1)</f>
        <v>0</v>
      </c>
    </row>
    <row r="5503" spans="1:24" hidden="1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  <c r="X5503">
        <f>IF(COUNTIFS($B$2:B5503,B5503,$G$2:G5503,G5503)&gt;1,0,1)</f>
        <v>0</v>
      </c>
    </row>
    <row r="5504" spans="1:24" hidden="1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  <c r="X5504">
        <f>IF(COUNTIFS($B$2:B5504,B5504,$G$2:G5504,G5504)&gt;1,0,1)</f>
        <v>1</v>
      </c>
    </row>
    <row r="5505" spans="1:24" hidden="1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  <c r="X5505">
        <f>IF(COUNTIFS($B$2:B5505,B5505,$G$2:G5505,G5505)&gt;1,0,1)</f>
        <v>0</v>
      </c>
    </row>
    <row r="5506" spans="1:24" hidden="1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  <c r="X5506">
        <f>IF(COUNTIFS($B$2:B5506,B5506,$G$2:G5506,G5506)&gt;1,0,1)</f>
        <v>0</v>
      </c>
    </row>
    <row r="5507" spans="1:24" hidden="1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  <c r="X5507">
        <f>IF(COUNTIFS($B$2:B5507,B5507,$G$2:G5507,G5507)&gt;1,0,1)</f>
        <v>0</v>
      </c>
    </row>
    <row r="5508" spans="1:24" hidden="1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  <c r="X5508">
        <f>IF(COUNTIFS($B$2:B5508,B5508,$G$2:G5508,G5508)&gt;1,0,1)</f>
        <v>1</v>
      </c>
    </row>
    <row r="5509" spans="1:24" hidden="1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  <c r="X5509">
        <f>IF(COUNTIFS($B$2:B5509,B5509,$G$2:G5509,G5509)&gt;1,0,1)</f>
        <v>1</v>
      </c>
    </row>
    <row r="5510" spans="1:24" hidden="1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  <c r="X5510">
        <f>IF(COUNTIFS($B$2:B5510,B5510,$G$2:G5510,G5510)&gt;1,0,1)</f>
        <v>1</v>
      </c>
    </row>
    <row r="5511" spans="1:24" hidden="1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  <c r="X5511">
        <f>IF(COUNTIFS($B$2:B5511,B5511,$G$2:G5511,G5511)&gt;1,0,1)</f>
        <v>1</v>
      </c>
    </row>
    <row r="5512" spans="1:24" hidden="1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  <c r="X5512">
        <f>IF(COUNTIFS($B$2:B5512,B5512,$G$2:G5512,G5512)&gt;1,0,1)</f>
        <v>0</v>
      </c>
    </row>
    <row r="5513" spans="1:24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  <c r="X5513">
        <f>IF(COUNTIFS($B$2:B5513,B5513,$G$2:G5513,G5513)&gt;1,0,1)</f>
        <v>1</v>
      </c>
    </row>
    <row r="5514" spans="1:24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  <c r="X5514">
        <f>IF(COUNTIFS($B$2:B5514,B5514,$G$2:G5514,G5514)&gt;1,0,1)</f>
        <v>0</v>
      </c>
    </row>
    <row r="5515" spans="1:24" hidden="1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  <c r="X5515">
        <f>IF(COUNTIFS($B$2:B5515,B5515,$G$2:G5515,G5515)&gt;1,0,1)</f>
        <v>1</v>
      </c>
    </row>
    <row r="5516" spans="1:24" hidden="1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  <c r="X5516">
        <f>IF(COUNTIFS($B$2:B5516,B5516,$G$2:G5516,G5516)&gt;1,0,1)</f>
        <v>0</v>
      </c>
    </row>
    <row r="5517" spans="1:24" hidden="1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  <c r="X5517">
        <f>IF(COUNTIFS($B$2:B5517,B5517,$G$2:G5517,G5517)&gt;1,0,1)</f>
        <v>0</v>
      </c>
    </row>
    <row r="5518" spans="1:24" hidden="1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  <c r="X5518">
        <f>IF(COUNTIFS($B$2:B5518,B5518,$G$2:G5518,G5518)&gt;1,0,1)</f>
        <v>1</v>
      </c>
    </row>
    <row r="5519" spans="1:24" hidden="1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  <c r="X5519">
        <f>IF(COUNTIFS($B$2:B5519,B5519,$G$2:G5519,G5519)&gt;1,0,1)</f>
        <v>1</v>
      </c>
    </row>
    <row r="5520" spans="1:24" hidden="1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  <c r="X5520">
        <f>IF(COUNTIFS($B$2:B5520,B5520,$G$2:G5520,G5520)&gt;1,0,1)</f>
        <v>0</v>
      </c>
    </row>
    <row r="5521" spans="1:24" hidden="1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  <c r="X5521">
        <f>IF(COUNTIFS($B$2:B5521,B5521,$G$2:G5521,G5521)&gt;1,0,1)</f>
        <v>0</v>
      </c>
    </row>
    <row r="5522" spans="1:24" hidden="1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  <c r="X5522">
        <f>IF(COUNTIFS($B$2:B5522,B5522,$G$2:G5522,G5522)&gt;1,0,1)</f>
        <v>0</v>
      </c>
    </row>
    <row r="5523" spans="1:24" hidden="1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  <c r="X5523">
        <f>IF(COUNTIFS($B$2:B5523,B5523,$G$2:G5523,G5523)&gt;1,0,1)</f>
        <v>0</v>
      </c>
    </row>
    <row r="5524" spans="1:24" hidden="1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  <c r="X5524">
        <f>IF(COUNTIFS($B$2:B5524,B5524,$G$2:G5524,G5524)&gt;1,0,1)</f>
        <v>1</v>
      </c>
    </row>
    <row r="5525" spans="1:24" hidden="1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  <c r="X5525">
        <f>IF(COUNTIFS($B$2:B5525,B5525,$G$2:G5525,G5525)&gt;1,0,1)</f>
        <v>0</v>
      </c>
    </row>
    <row r="5526" spans="1:24" hidden="1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  <c r="X5526">
        <f>IF(COUNTIFS($B$2:B5526,B5526,$G$2:G5526,G5526)&gt;1,0,1)</f>
        <v>1</v>
      </c>
    </row>
    <row r="5527" spans="1:24" hidden="1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  <c r="X5527">
        <f>IF(COUNTIFS($B$2:B5527,B5527,$G$2:G5527,G5527)&gt;1,0,1)</f>
        <v>1</v>
      </c>
    </row>
    <row r="5528" spans="1:24" hidden="1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  <c r="X5528">
        <f>IF(COUNTIFS($B$2:B5528,B5528,$G$2:G5528,G5528)&gt;1,0,1)</f>
        <v>1</v>
      </c>
    </row>
    <row r="5529" spans="1:24" hidden="1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  <c r="X5529">
        <f>IF(COUNTIFS($B$2:B5529,B5529,$G$2:G5529,G5529)&gt;1,0,1)</f>
        <v>1</v>
      </c>
    </row>
    <row r="5530" spans="1:24" hidden="1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  <c r="X5530">
        <f>IF(COUNTIFS($B$2:B5530,B5530,$G$2:G5530,G5530)&gt;1,0,1)</f>
        <v>1</v>
      </c>
    </row>
    <row r="5531" spans="1:24" hidden="1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  <c r="X5531">
        <f>IF(COUNTIFS($B$2:B5531,B5531,$G$2:G5531,G5531)&gt;1,0,1)</f>
        <v>1</v>
      </c>
    </row>
    <row r="5532" spans="1:24" hidden="1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  <c r="X5532">
        <f>IF(COUNTIFS($B$2:B5532,B5532,$G$2:G5532,G5532)&gt;1,0,1)</f>
        <v>1</v>
      </c>
    </row>
    <row r="5533" spans="1:24" hidden="1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  <c r="X5533">
        <f>IF(COUNTIFS($B$2:B5533,B5533,$G$2:G5533,G5533)&gt;1,0,1)</f>
        <v>1</v>
      </c>
    </row>
    <row r="5534" spans="1:24" hidden="1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  <c r="X5534">
        <f>IF(COUNTIFS($B$2:B5534,B5534,$G$2:G5534,G5534)&gt;1,0,1)</f>
        <v>0</v>
      </c>
    </row>
    <row r="5535" spans="1:24" hidden="1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  <c r="X5535">
        <f>IF(COUNTIFS($B$2:B5535,B5535,$G$2:G5535,G5535)&gt;1,0,1)</f>
        <v>0</v>
      </c>
    </row>
    <row r="5536" spans="1:24" hidden="1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  <c r="X5536">
        <f>IF(COUNTIFS($B$2:B5536,B5536,$G$2:G5536,G5536)&gt;1,0,1)</f>
        <v>0</v>
      </c>
    </row>
    <row r="5537" spans="1:24" hidden="1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  <c r="X5537">
        <f>IF(COUNTIFS($B$2:B5537,B5537,$G$2:G5537,G5537)&gt;1,0,1)</f>
        <v>0</v>
      </c>
    </row>
    <row r="5538" spans="1:24" hidden="1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  <c r="X5538">
        <f>IF(COUNTIFS($B$2:B5538,B5538,$G$2:G5538,G5538)&gt;1,0,1)</f>
        <v>0</v>
      </c>
    </row>
    <row r="5539" spans="1:24" hidden="1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  <c r="X5539">
        <f>IF(COUNTIFS($B$2:B5539,B5539,$G$2:G5539,G5539)&gt;1,0,1)</f>
        <v>0</v>
      </c>
    </row>
    <row r="5540" spans="1:24" hidden="1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  <c r="X5540">
        <f>IF(COUNTIFS($B$2:B5540,B5540,$G$2:G5540,G5540)&gt;1,0,1)</f>
        <v>1</v>
      </c>
    </row>
    <row r="5541" spans="1:24" hidden="1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  <c r="X5541">
        <f>IF(COUNTIFS($B$2:B5541,B5541,$G$2:G5541,G5541)&gt;1,0,1)</f>
        <v>1</v>
      </c>
    </row>
    <row r="5542" spans="1:24" hidden="1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  <c r="X5542">
        <f>IF(COUNTIFS($B$2:B5542,B5542,$G$2:G5542,G5542)&gt;1,0,1)</f>
        <v>0</v>
      </c>
    </row>
    <row r="5543" spans="1:24" hidden="1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  <c r="X5543">
        <f>IF(COUNTIFS($B$2:B5543,B5543,$G$2:G5543,G5543)&gt;1,0,1)</f>
        <v>0</v>
      </c>
    </row>
    <row r="5544" spans="1:24" hidden="1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  <c r="X5544">
        <f>IF(COUNTIFS($B$2:B5544,B5544,$G$2:G5544,G5544)&gt;1,0,1)</f>
        <v>1</v>
      </c>
    </row>
    <row r="5545" spans="1:24" hidden="1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  <c r="X5545">
        <f>IF(COUNTIFS($B$2:B5545,B5545,$G$2:G5545,G5545)&gt;1,0,1)</f>
        <v>0</v>
      </c>
    </row>
    <row r="5546" spans="1:24" hidden="1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  <c r="X5546">
        <f>IF(COUNTIFS($B$2:B5546,B5546,$G$2:G5546,G5546)&gt;1,0,1)</f>
        <v>0</v>
      </c>
    </row>
    <row r="5547" spans="1:24" hidden="1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  <c r="X5547">
        <f>IF(COUNTIFS($B$2:B5547,B5547,$G$2:G5547,G5547)&gt;1,0,1)</f>
        <v>1</v>
      </c>
    </row>
    <row r="5548" spans="1:24" hidden="1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  <c r="X5548">
        <f>IF(COUNTIFS($B$2:B5548,B5548,$G$2:G5548,G5548)&gt;1,0,1)</f>
        <v>1</v>
      </c>
    </row>
    <row r="5549" spans="1:24" hidden="1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  <c r="X5549">
        <f>IF(COUNTIFS($B$2:B5549,B5549,$G$2:G5549,G5549)&gt;1,0,1)</f>
        <v>0</v>
      </c>
    </row>
    <row r="5550" spans="1:24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  <c r="X5550">
        <f>IF(COUNTIFS($B$2:B5550,B5550,$G$2:G5550,G5550)&gt;1,0,1)</f>
        <v>1</v>
      </c>
    </row>
    <row r="5551" spans="1:24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  <c r="X5551">
        <f>IF(COUNTIFS($B$2:B5551,B5551,$G$2:G5551,G5551)&gt;1,0,1)</f>
        <v>0</v>
      </c>
    </row>
    <row r="5552" spans="1:24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  <c r="X5552">
        <f>IF(COUNTIFS($B$2:B5552,B5552,$G$2:G5552,G5552)&gt;1,0,1)</f>
        <v>1</v>
      </c>
    </row>
    <row r="5553" spans="1:24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  <c r="X5553">
        <f>IF(COUNTIFS($B$2:B5553,B5553,$G$2:G5553,G5553)&gt;1,0,1)</f>
        <v>0</v>
      </c>
    </row>
    <row r="5554" spans="1:24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  <c r="X5554">
        <f>IF(COUNTIFS($B$2:B5554,B5554,$G$2:G5554,G5554)&gt;1,0,1)</f>
        <v>0</v>
      </c>
    </row>
    <row r="5555" spans="1:24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  <c r="X5555">
        <f>IF(COUNTIFS($B$2:B5555,B5555,$G$2:G5555,G5555)&gt;1,0,1)</f>
        <v>0</v>
      </c>
    </row>
    <row r="5556" spans="1:24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  <c r="X5556">
        <f>IF(COUNTIFS($B$2:B5556,B5556,$G$2:G5556,G5556)&gt;1,0,1)</f>
        <v>0</v>
      </c>
    </row>
    <row r="5557" spans="1:24" hidden="1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  <c r="X5557">
        <f>IF(COUNTIFS($B$2:B5557,B5557,$G$2:G5557,G5557)&gt;1,0,1)</f>
        <v>1</v>
      </c>
    </row>
    <row r="5558" spans="1:24" hidden="1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  <c r="X5558">
        <f>IF(COUNTIFS($B$2:B5558,B5558,$G$2:G5558,G5558)&gt;1,0,1)</f>
        <v>1</v>
      </c>
    </row>
    <row r="5559" spans="1:24" hidden="1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  <c r="X5559">
        <f>IF(COUNTIFS($B$2:B5559,B5559,$G$2:G5559,G5559)&gt;1,0,1)</f>
        <v>0</v>
      </c>
    </row>
    <row r="5560" spans="1:24" hidden="1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  <c r="X5560">
        <f>IF(COUNTIFS($B$2:B5560,B5560,$G$2:G5560,G5560)&gt;1,0,1)</f>
        <v>1</v>
      </c>
    </row>
    <row r="5561" spans="1:24" hidden="1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  <c r="X5561">
        <f>IF(COUNTIFS($B$2:B5561,B5561,$G$2:G5561,G5561)&gt;1,0,1)</f>
        <v>0</v>
      </c>
    </row>
    <row r="5562" spans="1:24" hidden="1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  <c r="X5562">
        <f>IF(COUNTIFS($B$2:B5562,B5562,$G$2:G5562,G5562)&gt;1,0,1)</f>
        <v>0</v>
      </c>
    </row>
    <row r="5563" spans="1:24" hidden="1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  <c r="X5563">
        <f>IF(COUNTIFS($B$2:B5563,B5563,$G$2:G5563,G5563)&gt;1,0,1)</f>
        <v>1</v>
      </c>
    </row>
    <row r="5564" spans="1:24" hidden="1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  <c r="X5564">
        <f>IF(COUNTIFS($B$2:B5564,B5564,$G$2:G5564,G5564)&gt;1,0,1)</f>
        <v>0</v>
      </c>
    </row>
    <row r="5565" spans="1:24" hidden="1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  <c r="X5565">
        <f>IF(COUNTIFS($B$2:B5565,B5565,$G$2:G5565,G5565)&gt;1,0,1)</f>
        <v>0</v>
      </c>
    </row>
    <row r="5566" spans="1:24" hidden="1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  <c r="X5566">
        <f>IF(COUNTIFS($B$2:B5566,B5566,$G$2:G5566,G5566)&gt;1,0,1)</f>
        <v>1</v>
      </c>
    </row>
    <row r="5567" spans="1:24" hidden="1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  <c r="X5567">
        <f>IF(COUNTIFS($B$2:B5567,B5567,$G$2:G5567,G5567)&gt;1,0,1)</f>
        <v>0</v>
      </c>
    </row>
    <row r="5568" spans="1:24" hidden="1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  <c r="X5568">
        <f>IF(COUNTIFS($B$2:B5568,B5568,$G$2:G5568,G5568)&gt;1,0,1)</f>
        <v>0</v>
      </c>
    </row>
    <row r="5569" spans="1:24" hidden="1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  <c r="X5569">
        <f>IF(COUNTIFS($B$2:B5569,B5569,$G$2:G5569,G5569)&gt;1,0,1)</f>
        <v>0</v>
      </c>
    </row>
    <row r="5570" spans="1:24" hidden="1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  <c r="X5570">
        <f>IF(COUNTIFS($B$2:B5570,B5570,$G$2:G5570,G5570)&gt;1,0,1)</f>
        <v>0</v>
      </c>
    </row>
    <row r="5571" spans="1:24" hidden="1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  <c r="X5571">
        <f>IF(COUNTIFS($B$2:B5571,B5571,$G$2:G5571,G5571)&gt;1,0,1)</f>
        <v>0</v>
      </c>
    </row>
    <row r="5572" spans="1:24" hidden="1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  <c r="X5572">
        <f>IF(COUNTIFS($B$2:B5572,B5572,$G$2:G5572,G5572)&gt;1,0,1)</f>
        <v>0</v>
      </c>
    </row>
    <row r="5573" spans="1:24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  <c r="X5573">
        <f>IF(COUNTIFS($B$2:B5573,B5573,$G$2:G5573,G5573)&gt;1,0,1)</f>
        <v>1</v>
      </c>
    </row>
    <row r="5574" spans="1:24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  <c r="X5574">
        <f>IF(COUNTIFS($B$2:B5574,B5574,$G$2:G5574,G5574)&gt;1,0,1)</f>
        <v>0</v>
      </c>
    </row>
    <row r="5575" spans="1:24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  <c r="X5575">
        <f>IF(COUNTIFS($B$2:B5575,B5575,$G$2:G5575,G5575)&gt;1,0,1)</f>
        <v>0</v>
      </c>
    </row>
    <row r="5576" spans="1:24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  <c r="X5576">
        <f>IF(COUNTIFS($B$2:B5576,B5576,$G$2:G5576,G5576)&gt;1,0,1)</f>
        <v>0</v>
      </c>
    </row>
    <row r="5577" spans="1:24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  <c r="X5577">
        <f>IF(COUNTIFS($B$2:B5577,B5577,$G$2:G5577,G5577)&gt;1,0,1)</f>
        <v>0</v>
      </c>
    </row>
    <row r="5578" spans="1:24" hidden="1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  <c r="X5578">
        <f>IF(COUNTIFS($B$2:B5578,B5578,$G$2:G5578,G5578)&gt;1,0,1)</f>
        <v>1</v>
      </c>
    </row>
    <row r="5579" spans="1:24" hidden="1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  <c r="X5579">
        <f>IF(COUNTIFS($B$2:B5579,B5579,$G$2:G5579,G5579)&gt;1,0,1)</f>
        <v>0</v>
      </c>
    </row>
    <row r="5580" spans="1:24" hidden="1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  <c r="X5580">
        <f>IF(COUNTIFS($B$2:B5580,B5580,$G$2:G5580,G5580)&gt;1,0,1)</f>
        <v>1</v>
      </c>
    </row>
    <row r="5581" spans="1:24" hidden="1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  <c r="X5581">
        <f>IF(COUNTIFS($B$2:B5581,B5581,$G$2:G5581,G5581)&gt;1,0,1)</f>
        <v>0</v>
      </c>
    </row>
    <row r="5582" spans="1:24" hidden="1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  <c r="X5582">
        <f>IF(COUNTIFS($B$2:B5582,B5582,$G$2:G5582,G5582)&gt;1,0,1)</f>
        <v>0</v>
      </c>
    </row>
    <row r="5583" spans="1:24" hidden="1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  <c r="X5583">
        <f>IF(COUNTIFS($B$2:B5583,B5583,$G$2:G5583,G5583)&gt;1,0,1)</f>
        <v>1</v>
      </c>
    </row>
    <row r="5584" spans="1:24" hidden="1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  <c r="X5584">
        <f>IF(COUNTIFS($B$2:B5584,B5584,$G$2:G5584,G5584)&gt;1,0,1)</f>
        <v>1</v>
      </c>
    </row>
    <row r="5585" spans="1:24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  <c r="X5585">
        <f>IF(COUNTIFS($B$2:B5585,B5585,$G$2:G5585,G5585)&gt;1,0,1)</f>
        <v>1</v>
      </c>
    </row>
    <row r="5586" spans="1:24" hidden="1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  <c r="X5586">
        <f>IF(COUNTIFS($B$2:B5586,B5586,$G$2:G5586,G5586)&gt;1,0,1)</f>
        <v>1</v>
      </c>
    </row>
    <row r="5587" spans="1:24" hidden="1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  <c r="X5587">
        <f>IF(COUNTIFS($B$2:B5587,B5587,$G$2:G5587,G5587)&gt;1,0,1)</f>
        <v>0</v>
      </c>
    </row>
    <row r="5588" spans="1:24" hidden="1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  <c r="X5588">
        <f>IF(COUNTIFS($B$2:B5588,B5588,$G$2:G5588,G5588)&gt;1,0,1)</f>
        <v>0</v>
      </c>
    </row>
    <row r="5589" spans="1:24" hidden="1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  <c r="X5589">
        <f>IF(COUNTIFS($B$2:B5589,B5589,$G$2:G5589,G5589)&gt;1,0,1)</f>
        <v>1</v>
      </c>
    </row>
    <row r="5590" spans="1:24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  <c r="X5590">
        <f>IF(COUNTIFS($B$2:B5590,B5590,$G$2:G5590,G5590)&gt;1,0,1)</f>
        <v>1</v>
      </c>
    </row>
    <row r="5591" spans="1:24" hidden="1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  <c r="X5591">
        <f>IF(COUNTIFS($B$2:B5591,B5591,$G$2:G5591,G5591)&gt;1,0,1)</f>
        <v>1</v>
      </c>
    </row>
    <row r="5592" spans="1:24" hidden="1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  <c r="X5592">
        <f>IF(COUNTIFS($B$2:B5592,B5592,$G$2:G5592,G5592)&gt;1,0,1)</f>
        <v>0</v>
      </c>
    </row>
    <row r="5593" spans="1:24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  <c r="X5593">
        <f>IF(COUNTIFS($B$2:B5593,B5593,$G$2:G5593,G5593)&gt;1,0,1)</f>
        <v>1</v>
      </c>
    </row>
    <row r="5594" spans="1:24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  <c r="X5594">
        <f>IF(COUNTIFS($B$2:B5594,B5594,$G$2:G5594,G5594)&gt;1,0,1)</f>
        <v>0</v>
      </c>
    </row>
    <row r="5595" spans="1:24" hidden="1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  <c r="X5595">
        <f>IF(COUNTIFS($B$2:B5595,B5595,$G$2:G5595,G5595)&gt;1,0,1)</f>
        <v>1</v>
      </c>
    </row>
    <row r="5596" spans="1:24" hidden="1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  <c r="X5596">
        <f>IF(COUNTIFS($B$2:B5596,B5596,$G$2:G5596,G5596)&gt;1,0,1)</f>
        <v>1</v>
      </c>
    </row>
    <row r="5597" spans="1:24" hidden="1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  <c r="X5597">
        <f>IF(COUNTIFS($B$2:B5597,B5597,$G$2:G5597,G5597)&gt;1,0,1)</f>
        <v>0</v>
      </c>
    </row>
    <row r="5598" spans="1:24" hidden="1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  <c r="X5598">
        <f>IF(COUNTIFS($B$2:B5598,B5598,$G$2:G5598,G5598)&gt;1,0,1)</f>
        <v>1</v>
      </c>
    </row>
    <row r="5599" spans="1:24" hidden="1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  <c r="X5599">
        <f>IF(COUNTIFS($B$2:B5599,B5599,$G$2:G5599,G5599)&gt;1,0,1)</f>
        <v>1</v>
      </c>
    </row>
    <row r="5600" spans="1:24" hidden="1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  <c r="X5600">
        <f>IF(COUNTIFS($B$2:B5600,B5600,$G$2:G5600,G5600)&gt;1,0,1)</f>
        <v>0</v>
      </c>
    </row>
    <row r="5601" spans="1:24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  <c r="X5601">
        <f>IF(COUNTIFS($B$2:B5601,B5601,$G$2:G5601,G5601)&gt;1,0,1)</f>
        <v>1</v>
      </c>
    </row>
    <row r="5602" spans="1:24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  <c r="X5602">
        <f>IF(COUNTIFS($B$2:B5602,B5602,$G$2:G5602,G5602)&gt;1,0,1)</f>
        <v>0</v>
      </c>
    </row>
    <row r="5603" spans="1:24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  <c r="X5603">
        <f>IF(COUNTIFS($B$2:B5603,B5603,$G$2:G5603,G5603)&gt;1,0,1)</f>
        <v>0</v>
      </c>
    </row>
    <row r="5604" spans="1:24" hidden="1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  <c r="X5604">
        <f>IF(COUNTIFS($B$2:B5604,B5604,$G$2:G5604,G5604)&gt;1,0,1)</f>
        <v>1</v>
      </c>
    </row>
    <row r="5605" spans="1:24" hidden="1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  <c r="X5605">
        <f>IF(COUNTIFS($B$2:B5605,B5605,$G$2:G5605,G5605)&gt;1,0,1)</f>
        <v>0</v>
      </c>
    </row>
    <row r="5606" spans="1:24" hidden="1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  <c r="X5606">
        <f>IF(COUNTIFS($B$2:B5606,B5606,$G$2:G5606,G5606)&gt;1,0,1)</f>
        <v>1</v>
      </c>
    </row>
    <row r="5607" spans="1:24" hidden="1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  <c r="X5607">
        <f>IF(COUNTIFS($B$2:B5607,B5607,$G$2:G5607,G5607)&gt;1,0,1)</f>
        <v>1</v>
      </c>
    </row>
    <row r="5608" spans="1:24" hidden="1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  <c r="X5608">
        <f>IF(COUNTIFS($B$2:B5608,B5608,$G$2:G5608,G5608)&gt;1,0,1)</f>
        <v>0</v>
      </c>
    </row>
    <row r="5609" spans="1:24" hidden="1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  <c r="X5609">
        <f>IF(COUNTIFS($B$2:B5609,B5609,$G$2:G5609,G5609)&gt;1,0,1)</f>
        <v>1</v>
      </c>
    </row>
    <row r="5610" spans="1:24" hidden="1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  <c r="X5610">
        <f>IF(COUNTIFS($B$2:B5610,B5610,$G$2:G5610,G5610)&gt;1,0,1)</f>
        <v>1</v>
      </c>
    </row>
    <row r="5611" spans="1:24" hidden="1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  <c r="X5611">
        <f>IF(COUNTIFS($B$2:B5611,B5611,$G$2:G5611,G5611)&gt;1,0,1)</f>
        <v>1</v>
      </c>
    </row>
    <row r="5612" spans="1:24" hidden="1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  <c r="X5612">
        <f>IF(COUNTIFS($B$2:B5612,B5612,$G$2:G5612,G5612)&gt;1,0,1)</f>
        <v>1</v>
      </c>
    </row>
    <row r="5613" spans="1:24" hidden="1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  <c r="X5613">
        <f>IF(COUNTIFS($B$2:B5613,B5613,$G$2:G5613,G5613)&gt;1,0,1)</f>
        <v>1</v>
      </c>
    </row>
    <row r="5614" spans="1:24" hidden="1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  <c r="X5614">
        <f>IF(COUNTIFS($B$2:B5614,B5614,$G$2:G5614,G5614)&gt;1,0,1)</f>
        <v>0</v>
      </c>
    </row>
    <row r="5615" spans="1:24" hidden="1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  <c r="X5615">
        <f>IF(COUNTIFS($B$2:B5615,B5615,$G$2:G5615,G5615)&gt;1,0,1)</f>
        <v>1</v>
      </c>
    </row>
    <row r="5616" spans="1:24" hidden="1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  <c r="X5616">
        <f>IF(COUNTIFS($B$2:B5616,B5616,$G$2:G5616,G5616)&gt;1,0,1)</f>
        <v>1</v>
      </c>
    </row>
    <row r="5617" spans="1:24" hidden="1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  <c r="X5617">
        <f>IF(COUNTIFS($B$2:B5617,B5617,$G$2:G5617,G5617)&gt;1,0,1)</f>
        <v>0</v>
      </c>
    </row>
    <row r="5618" spans="1:24" hidden="1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  <c r="X5618">
        <f>IF(COUNTIFS($B$2:B5618,B5618,$G$2:G5618,G5618)&gt;1,0,1)</f>
        <v>0</v>
      </c>
    </row>
    <row r="5619" spans="1:24" hidden="1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  <c r="X5619">
        <f>IF(COUNTIFS($B$2:B5619,B5619,$G$2:G5619,G5619)&gt;1,0,1)</f>
        <v>1</v>
      </c>
    </row>
    <row r="5620" spans="1:24" hidden="1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  <c r="X5620">
        <f>IF(COUNTIFS($B$2:B5620,B5620,$G$2:G5620,G5620)&gt;1,0,1)</f>
        <v>1</v>
      </c>
    </row>
    <row r="5621" spans="1:24" hidden="1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  <c r="X5621">
        <f>IF(COUNTIFS($B$2:B5621,B5621,$G$2:G5621,G5621)&gt;1,0,1)</f>
        <v>1</v>
      </c>
    </row>
    <row r="5622" spans="1:24" hidden="1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  <c r="X5622">
        <f>IF(COUNTIFS($B$2:B5622,B5622,$G$2:G5622,G5622)&gt;1,0,1)</f>
        <v>0</v>
      </c>
    </row>
    <row r="5623" spans="1:24" hidden="1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  <c r="X5623">
        <f>IF(COUNTIFS($B$2:B5623,B5623,$G$2:G5623,G5623)&gt;1,0,1)</f>
        <v>0</v>
      </c>
    </row>
    <row r="5624" spans="1:24" hidden="1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  <c r="X5624">
        <f>IF(COUNTIFS($B$2:B5624,B5624,$G$2:G5624,G5624)&gt;1,0,1)</f>
        <v>0</v>
      </c>
    </row>
    <row r="5625" spans="1:24" hidden="1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  <c r="X5625">
        <f>IF(COUNTIFS($B$2:B5625,B5625,$G$2:G5625,G5625)&gt;1,0,1)</f>
        <v>1</v>
      </c>
    </row>
    <row r="5626" spans="1:24" hidden="1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  <c r="X5626">
        <f>IF(COUNTIFS($B$2:B5626,B5626,$G$2:G5626,G5626)&gt;1,0,1)</f>
        <v>0</v>
      </c>
    </row>
    <row r="5627" spans="1:24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  <c r="X5627">
        <f>IF(COUNTIFS($B$2:B5627,B5627,$G$2:G5627,G5627)&gt;1,0,1)</f>
        <v>1</v>
      </c>
    </row>
    <row r="5628" spans="1:24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  <c r="X5628">
        <f>IF(COUNTIFS($B$2:B5628,B5628,$G$2:G5628,G5628)&gt;1,0,1)</f>
        <v>0</v>
      </c>
    </row>
    <row r="5629" spans="1:24" hidden="1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  <c r="X5629">
        <f>IF(COUNTIFS($B$2:B5629,B5629,$G$2:G5629,G5629)&gt;1,0,1)</f>
        <v>1</v>
      </c>
    </row>
    <row r="5630" spans="1:24" hidden="1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  <c r="X5630">
        <f>IF(COUNTIFS($B$2:B5630,B5630,$G$2:G5630,G5630)&gt;1,0,1)</f>
        <v>0</v>
      </c>
    </row>
    <row r="5631" spans="1:24" hidden="1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  <c r="X5631">
        <f>IF(COUNTIFS($B$2:B5631,B5631,$G$2:G5631,G5631)&gt;1,0,1)</f>
        <v>1</v>
      </c>
    </row>
    <row r="5632" spans="1:24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  <c r="X5632">
        <f>IF(COUNTIFS($B$2:B5632,B5632,$G$2:G5632,G5632)&gt;1,0,1)</f>
        <v>1</v>
      </c>
    </row>
    <row r="5633" spans="1:24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  <c r="X5633">
        <f>IF(COUNTIFS($B$2:B5633,B5633,$G$2:G5633,G5633)&gt;1,0,1)</f>
        <v>0</v>
      </c>
    </row>
    <row r="5634" spans="1:24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  <c r="X5634">
        <f>IF(COUNTIFS($B$2:B5634,B5634,$G$2:G5634,G5634)&gt;1,0,1)</f>
        <v>0</v>
      </c>
    </row>
    <row r="5635" spans="1:24" hidden="1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  <c r="X5635">
        <f>IF(COUNTIFS($B$2:B5635,B5635,$G$2:G5635,G5635)&gt;1,0,1)</f>
        <v>1</v>
      </c>
    </row>
    <row r="5636" spans="1:24" hidden="1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  <c r="X5636">
        <f>IF(COUNTIFS($B$2:B5636,B5636,$G$2:G5636,G5636)&gt;1,0,1)</f>
        <v>1</v>
      </c>
    </row>
    <row r="5637" spans="1:24" hidden="1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  <c r="X5637">
        <f>IF(COUNTIFS($B$2:B5637,B5637,$G$2:G5637,G5637)&gt;1,0,1)</f>
        <v>1</v>
      </c>
    </row>
    <row r="5638" spans="1:24" hidden="1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  <c r="X5638">
        <f>IF(COUNTIFS($B$2:B5638,B5638,$G$2:G5638,G5638)&gt;1,0,1)</f>
        <v>0</v>
      </c>
    </row>
    <row r="5639" spans="1:24" hidden="1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  <c r="X5639">
        <f>IF(COUNTIFS($B$2:B5639,B5639,$G$2:G5639,G5639)&gt;1,0,1)</f>
        <v>1</v>
      </c>
    </row>
    <row r="5640" spans="1:24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  <c r="X5640">
        <f>IF(COUNTIFS($B$2:B5640,B5640,$G$2:G5640,G5640)&gt;1,0,1)</f>
        <v>1</v>
      </c>
    </row>
    <row r="5641" spans="1:24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  <c r="X5641">
        <f>IF(COUNTIFS($B$2:B5641,B5641,$G$2:G5641,G5641)&gt;1,0,1)</f>
        <v>0</v>
      </c>
    </row>
    <row r="5642" spans="1:24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  <c r="X5642">
        <f>IF(COUNTIFS($B$2:B5642,B5642,$G$2:G5642,G5642)&gt;1,0,1)</f>
        <v>1</v>
      </c>
    </row>
    <row r="5643" spans="1:24" hidden="1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  <c r="X5643">
        <f>IF(COUNTIFS($B$2:B5643,B5643,$G$2:G5643,G5643)&gt;1,0,1)</f>
        <v>1</v>
      </c>
    </row>
    <row r="5644" spans="1:24" hidden="1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  <c r="X5644">
        <f>IF(COUNTIFS($B$2:B5644,B5644,$G$2:G5644,G5644)&gt;1,0,1)</f>
        <v>1</v>
      </c>
    </row>
    <row r="5645" spans="1:24" hidden="1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  <c r="X5645">
        <f>IF(COUNTIFS($B$2:B5645,B5645,$G$2:G5645,G5645)&gt;1,0,1)</f>
        <v>1</v>
      </c>
    </row>
    <row r="5646" spans="1:24" hidden="1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  <c r="X5646">
        <f>IF(COUNTIFS($B$2:B5646,B5646,$G$2:G5646,G5646)&gt;1,0,1)</f>
        <v>1</v>
      </c>
    </row>
    <row r="5647" spans="1:24" hidden="1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  <c r="X5647">
        <f>IF(COUNTIFS($B$2:B5647,B5647,$G$2:G5647,G5647)&gt;1,0,1)</f>
        <v>1</v>
      </c>
    </row>
    <row r="5648" spans="1:24" hidden="1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  <c r="X5648">
        <f>IF(COUNTIFS($B$2:B5648,B5648,$G$2:G5648,G5648)&gt;1,0,1)</f>
        <v>1</v>
      </c>
    </row>
    <row r="5649" spans="1:24" hidden="1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  <c r="X5649">
        <f>IF(COUNTIFS($B$2:B5649,B5649,$G$2:G5649,G5649)&gt;1,0,1)</f>
        <v>1</v>
      </c>
    </row>
    <row r="5650" spans="1:24" hidden="1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  <c r="X5650">
        <f>IF(COUNTIFS($B$2:B5650,B5650,$G$2:G5650,G5650)&gt;1,0,1)</f>
        <v>1</v>
      </c>
    </row>
    <row r="5651" spans="1:24" hidden="1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  <c r="X5651">
        <f>IF(COUNTIFS($B$2:B5651,B5651,$G$2:G5651,G5651)&gt;1,0,1)</f>
        <v>0</v>
      </c>
    </row>
    <row r="5652" spans="1:24" hidden="1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  <c r="X5652">
        <f>IF(COUNTIFS($B$2:B5652,B5652,$G$2:G5652,G5652)&gt;1,0,1)</f>
        <v>0</v>
      </c>
    </row>
    <row r="5653" spans="1:24" hidden="1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  <c r="X5653">
        <f>IF(COUNTIFS($B$2:B5653,B5653,$G$2:G5653,G5653)&gt;1,0,1)</f>
        <v>0</v>
      </c>
    </row>
    <row r="5654" spans="1:24" hidden="1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  <c r="X5654">
        <f>IF(COUNTIFS($B$2:B5654,B5654,$G$2:G5654,G5654)&gt;1,0,1)</f>
        <v>1</v>
      </c>
    </row>
    <row r="5655" spans="1:24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  <c r="X5655">
        <f>IF(COUNTIFS($B$2:B5655,B5655,$G$2:G5655,G5655)&gt;1,0,1)</f>
        <v>1</v>
      </c>
    </row>
    <row r="5656" spans="1:24" hidden="1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  <c r="X5656">
        <f>IF(COUNTIFS($B$2:B5656,B5656,$G$2:G5656,G5656)&gt;1,0,1)</f>
        <v>1</v>
      </c>
    </row>
    <row r="5657" spans="1:24" hidden="1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  <c r="X5657">
        <f>IF(COUNTIFS($B$2:B5657,B5657,$G$2:G5657,G5657)&gt;1,0,1)</f>
        <v>0</v>
      </c>
    </row>
    <row r="5658" spans="1:24" hidden="1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  <c r="X5658">
        <f>IF(COUNTIFS($B$2:B5658,B5658,$G$2:G5658,G5658)&gt;1,0,1)</f>
        <v>0</v>
      </c>
    </row>
    <row r="5659" spans="1:24" hidden="1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  <c r="X5659">
        <f>IF(COUNTIFS($B$2:B5659,B5659,$G$2:G5659,G5659)&gt;1,0,1)</f>
        <v>0</v>
      </c>
    </row>
    <row r="5660" spans="1:24" hidden="1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  <c r="X5660">
        <f>IF(COUNTIFS($B$2:B5660,B5660,$G$2:G5660,G5660)&gt;1,0,1)</f>
        <v>0</v>
      </c>
    </row>
    <row r="5661" spans="1:24" hidden="1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  <c r="X5661">
        <f>IF(COUNTIFS($B$2:B5661,B5661,$G$2:G5661,G5661)&gt;1,0,1)</f>
        <v>0</v>
      </c>
    </row>
    <row r="5662" spans="1:24" hidden="1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  <c r="X5662">
        <f>IF(COUNTIFS($B$2:B5662,B5662,$G$2:G5662,G5662)&gt;1,0,1)</f>
        <v>0</v>
      </c>
    </row>
    <row r="5663" spans="1:24" hidden="1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  <c r="X5663">
        <f>IF(COUNTIFS($B$2:B5663,B5663,$G$2:G5663,G5663)&gt;1,0,1)</f>
        <v>1</v>
      </c>
    </row>
    <row r="5664" spans="1:24" hidden="1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  <c r="X5664">
        <f>IF(COUNTIFS($B$2:B5664,B5664,$G$2:G5664,G5664)&gt;1,0,1)</f>
        <v>0</v>
      </c>
    </row>
    <row r="5665" spans="1:24" hidden="1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  <c r="X5665">
        <f>IF(COUNTIFS($B$2:B5665,B5665,$G$2:G5665,G5665)&gt;1,0,1)</f>
        <v>1</v>
      </c>
    </row>
    <row r="5666" spans="1:24" hidden="1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  <c r="X5666">
        <f>IF(COUNTIFS($B$2:B5666,B5666,$G$2:G5666,G5666)&gt;1,0,1)</f>
        <v>0</v>
      </c>
    </row>
    <row r="5667" spans="1:24" hidden="1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  <c r="X5667">
        <f>IF(COUNTIFS($B$2:B5667,B5667,$G$2:G5667,G5667)&gt;1,0,1)</f>
        <v>0</v>
      </c>
    </row>
    <row r="5668" spans="1:24" hidden="1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  <c r="X5668">
        <f>IF(COUNTIFS($B$2:B5668,B5668,$G$2:G5668,G5668)&gt;1,0,1)</f>
        <v>0</v>
      </c>
    </row>
    <row r="5669" spans="1:24" hidden="1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  <c r="X5669">
        <f>IF(COUNTIFS($B$2:B5669,B5669,$G$2:G5669,G5669)&gt;1,0,1)</f>
        <v>1</v>
      </c>
    </row>
    <row r="5670" spans="1:24" hidden="1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  <c r="X5670">
        <f>IF(COUNTIFS($B$2:B5670,B5670,$G$2:G5670,G5670)&gt;1,0,1)</f>
        <v>0</v>
      </c>
    </row>
    <row r="5671" spans="1:24" hidden="1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  <c r="X5671">
        <f>IF(COUNTIFS($B$2:B5671,B5671,$G$2:G5671,G5671)&gt;1,0,1)</f>
        <v>0</v>
      </c>
    </row>
    <row r="5672" spans="1:24" hidden="1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  <c r="X5672">
        <f>IF(COUNTIFS($B$2:B5672,B5672,$G$2:G5672,G5672)&gt;1,0,1)</f>
        <v>1</v>
      </c>
    </row>
    <row r="5673" spans="1:24" hidden="1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  <c r="X5673">
        <f>IF(COUNTIFS($B$2:B5673,B5673,$G$2:G5673,G5673)&gt;1,0,1)</f>
        <v>0</v>
      </c>
    </row>
    <row r="5674" spans="1:24" hidden="1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  <c r="X5674">
        <f>IF(COUNTIFS($B$2:B5674,B5674,$G$2:G5674,G5674)&gt;1,0,1)</f>
        <v>1</v>
      </c>
    </row>
    <row r="5675" spans="1:24" hidden="1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  <c r="X5675">
        <f>IF(COUNTIFS($B$2:B5675,B5675,$G$2:G5675,G5675)&gt;1,0,1)</f>
        <v>0</v>
      </c>
    </row>
    <row r="5676" spans="1:24" hidden="1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  <c r="X5676">
        <f>IF(COUNTIFS($B$2:B5676,B5676,$G$2:G5676,G5676)&gt;1,0,1)</f>
        <v>1</v>
      </c>
    </row>
    <row r="5677" spans="1:24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  <c r="X5677">
        <f>IF(COUNTIFS($B$2:B5677,B5677,$G$2:G5677,G5677)&gt;1,0,1)</f>
        <v>1</v>
      </c>
    </row>
    <row r="5678" spans="1:24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  <c r="X5678">
        <f>IF(COUNTIFS($B$2:B5678,B5678,$G$2:G5678,G5678)&gt;1,0,1)</f>
        <v>0</v>
      </c>
    </row>
    <row r="5679" spans="1:24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  <c r="X5679">
        <f>IF(COUNTIFS($B$2:B5679,B5679,$G$2:G5679,G5679)&gt;1,0,1)</f>
        <v>1</v>
      </c>
    </row>
    <row r="5680" spans="1:24" hidden="1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  <c r="X5680">
        <f>IF(COUNTIFS($B$2:B5680,B5680,$G$2:G5680,G5680)&gt;1,0,1)</f>
        <v>1</v>
      </c>
    </row>
    <row r="5681" spans="1:24" hidden="1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  <c r="X5681">
        <f>IF(COUNTIFS($B$2:B5681,B5681,$G$2:G5681,G5681)&gt;1,0,1)</f>
        <v>0</v>
      </c>
    </row>
    <row r="5682" spans="1:24" hidden="1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  <c r="X5682">
        <f>IF(COUNTIFS($B$2:B5682,B5682,$G$2:G5682,G5682)&gt;1,0,1)</f>
        <v>1</v>
      </c>
    </row>
    <row r="5683" spans="1:24" hidden="1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  <c r="X5683">
        <f>IF(COUNTIFS($B$2:B5683,B5683,$G$2:G5683,G5683)&gt;1,0,1)</f>
        <v>0</v>
      </c>
    </row>
    <row r="5684" spans="1:24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  <c r="X5684">
        <f>IF(COUNTIFS($B$2:B5684,B5684,$G$2:G5684,G5684)&gt;1,0,1)</f>
        <v>1</v>
      </c>
    </row>
    <row r="5685" spans="1:24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  <c r="X5685">
        <f>IF(COUNTIFS($B$2:B5685,B5685,$G$2:G5685,G5685)&gt;1,0,1)</f>
        <v>0</v>
      </c>
    </row>
    <row r="5686" spans="1:24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  <c r="X5686">
        <f>IF(COUNTIFS($B$2:B5686,B5686,$G$2:G5686,G5686)&gt;1,0,1)</f>
        <v>0</v>
      </c>
    </row>
    <row r="5687" spans="1:24" hidden="1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  <c r="X5687">
        <f>IF(COUNTIFS($B$2:B5687,B5687,$G$2:G5687,G5687)&gt;1,0,1)</f>
        <v>1</v>
      </c>
    </row>
    <row r="5688" spans="1:24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  <c r="X5688">
        <f>IF(COUNTIFS($B$2:B5688,B5688,$G$2:G5688,G5688)&gt;1,0,1)</f>
        <v>1</v>
      </c>
    </row>
    <row r="5689" spans="1:24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  <c r="X5689">
        <f>IF(COUNTIFS($B$2:B5689,B5689,$G$2:G5689,G5689)&gt;1,0,1)</f>
        <v>0</v>
      </c>
    </row>
    <row r="5690" spans="1:24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  <c r="X5690">
        <f>IF(COUNTIFS($B$2:B5690,B5690,$G$2:G5690,G5690)&gt;1,0,1)</f>
        <v>0</v>
      </c>
    </row>
    <row r="5691" spans="1:24" hidden="1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  <c r="X5691">
        <f>IF(COUNTIFS($B$2:B5691,B5691,$G$2:G5691,G5691)&gt;1,0,1)</f>
        <v>1</v>
      </c>
    </row>
    <row r="5692" spans="1:24" hidden="1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  <c r="X5692">
        <f>IF(COUNTIFS($B$2:B5692,B5692,$G$2:G5692,G5692)&gt;1,0,1)</f>
        <v>1</v>
      </c>
    </row>
    <row r="5693" spans="1:24" hidden="1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  <c r="X5693">
        <f>IF(COUNTIFS($B$2:B5693,B5693,$G$2:G5693,G5693)&gt;1,0,1)</f>
        <v>0</v>
      </c>
    </row>
    <row r="5694" spans="1:24" hidden="1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  <c r="X5694">
        <f>IF(COUNTIFS($B$2:B5694,B5694,$G$2:G5694,G5694)&gt;1,0,1)</f>
        <v>0</v>
      </c>
    </row>
    <row r="5695" spans="1:24" hidden="1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  <c r="X5695">
        <f>IF(COUNTIFS($B$2:B5695,B5695,$G$2:G5695,G5695)&gt;1,0,1)</f>
        <v>0</v>
      </c>
    </row>
    <row r="5696" spans="1:24" hidden="1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  <c r="X5696">
        <f>IF(COUNTIFS($B$2:B5696,B5696,$G$2:G5696,G5696)&gt;1,0,1)</f>
        <v>0</v>
      </c>
    </row>
    <row r="5697" spans="1:24" hidden="1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  <c r="X5697">
        <f>IF(COUNTIFS($B$2:B5697,B5697,$G$2:G5697,G5697)&gt;1,0,1)</f>
        <v>1</v>
      </c>
    </row>
    <row r="5698" spans="1:24" hidden="1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  <c r="X5698">
        <f>IF(COUNTIFS($B$2:B5698,B5698,$G$2:G5698,G5698)&gt;1,0,1)</f>
        <v>1</v>
      </c>
    </row>
    <row r="5699" spans="1:24" hidden="1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  <c r="X5699">
        <f>IF(COUNTIFS($B$2:B5699,B5699,$G$2:G5699,G5699)&gt;1,0,1)</f>
        <v>0</v>
      </c>
    </row>
    <row r="5700" spans="1:24" hidden="1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  <c r="X5700">
        <f>IF(COUNTIFS($B$2:B5700,B5700,$G$2:G5700,G5700)&gt;1,0,1)</f>
        <v>1</v>
      </c>
    </row>
    <row r="5701" spans="1:24" hidden="1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  <c r="X5701">
        <f>IF(COUNTIFS($B$2:B5701,B5701,$G$2:G5701,G5701)&gt;1,0,1)</f>
        <v>1</v>
      </c>
    </row>
    <row r="5702" spans="1:24" hidden="1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  <c r="X5702">
        <f>IF(COUNTIFS($B$2:B5702,B5702,$G$2:G5702,G5702)&gt;1,0,1)</f>
        <v>1</v>
      </c>
    </row>
    <row r="5703" spans="1:24" hidden="1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  <c r="X5703">
        <f>IF(COUNTIFS($B$2:B5703,B5703,$G$2:G5703,G5703)&gt;1,0,1)</f>
        <v>0</v>
      </c>
    </row>
    <row r="5704" spans="1:24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  <c r="X5704">
        <f>IF(COUNTIFS($B$2:B5704,B5704,$G$2:G5704,G5704)&gt;1,0,1)</f>
        <v>1</v>
      </c>
    </row>
    <row r="5705" spans="1:24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  <c r="X5705">
        <f>IF(COUNTIFS($B$2:B5705,B5705,$G$2:G5705,G5705)&gt;1,0,1)</f>
        <v>0</v>
      </c>
    </row>
    <row r="5706" spans="1:24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  <c r="X5706">
        <f>IF(COUNTIFS($B$2:B5706,B5706,$G$2:G5706,G5706)&gt;1,0,1)</f>
        <v>0</v>
      </c>
    </row>
    <row r="5707" spans="1:24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  <c r="X5707">
        <f>IF(COUNTIFS($B$2:B5707,B5707,$G$2:G5707,G5707)&gt;1,0,1)</f>
        <v>1</v>
      </c>
    </row>
    <row r="5708" spans="1:24" hidden="1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  <c r="X5708">
        <f>IF(COUNTIFS($B$2:B5708,B5708,$G$2:G5708,G5708)&gt;1,0,1)</f>
        <v>1</v>
      </c>
    </row>
    <row r="5709" spans="1:24" hidden="1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  <c r="X5709">
        <f>IF(COUNTIFS($B$2:B5709,B5709,$G$2:G5709,G5709)&gt;1,0,1)</f>
        <v>1</v>
      </c>
    </row>
    <row r="5710" spans="1:24" hidden="1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  <c r="X5710">
        <f>IF(COUNTIFS($B$2:B5710,B5710,$G$2:G5710,G5710)&gt;1,0,1)</f>
        <v>0</v>
      </c>
    </row>
    <row r="5711" spans="1:24" hidden="1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  <c r="X5711">
        <f>IF(COUNTIFS($B$2:B5711,B5711,$G$2:G5711,G5711)&gt;1,0,1)</f>
        <v>0</v>
      </c>
    </row>
    <row r="5712" spans="1:24" hidden="1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  <c r="X5712">
        <f>IF(COUNTIFS($B$2:B5712,B5712,$G$2:G5712,G5712)&gt;1,0,1)</f>
        <v>0</v>
      </c>
    </row>
    <row r="5713" spans="1:24" hidden="1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  <c r="X5713">
        <f>IF(COUNTIFS($B$2:B5713,B5713,$G$2:G5713,G5713)&gt;1,0,1)</f>
        <v>0</v>
      </c>
    </row>
    <row r="5714" spans="1:24" hidden="1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  <c r="X5714">
        <f>IF(COUNTIFS($B$2:B5714,B5714,$G$2:G5714,G5714)&gt;1,0,1)</f>
        <v>1</v>
      </c>
    </row>
    <row r="5715" spans="1:24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  <c r="X5715">
        <f>IF(COUNTIFS($B$2:B5715,B5715,$G$2:G5715,G5715)&gt;1,0,1)</f>
        <v>1</v>
      </c>
    </row>
    <row r="5716" spans="1:24" hidden="1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  <c r="X5716">
        <f>IF(COUNTIFS($B$2:B5716,B5716,$G$2:G5716,G5716)&gt;1,0,1)</f>
        <v>1</v>
      </c>
    </row>
    <row r="5717" spans="1:24" hidden="1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  <c r="X5717">
        <f>IF(COUNTIFS($B$2:B5717,B5717,$G$2:G5717,G5717)&gt;1,0,1)</f>
        <v>1</v>
      </c>
    </row>
    <row r="5718" spans="1:24" hidden="1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  <c r="X5718">
        <f>IF(COUNTIFS($B$2:B5718,B5718,$G$2:G5718,G5718)&gt;1,0,1)</f>
        <v>0</v>
      </c>
    </row>
    <row r="5719" spans="1:24" hidden="1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  <c r="X5719">
        <f>IF(COUNTIFS($B$2:B5719,B5719,$G$2:G5719,G5719)&gt;1,0,1)</f>
        <v>0</v>
      </c>
    </row>
    <row r="5720" spans="1:24" hidden="1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  <c r="X5720">
        <f>IF(COUNTIFS($B$2:B5720,B5720,$G$2:G5720,G5720)&gt;1,0,1)</f>
        <v>0</v>
      </c>
    </row>
    <row r="5721" spans="1:24" hidden="1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  <c r="X5721">
        <f>IF(COUNTIFS($B$2:B5721,B5721,$G$2:G5721,G5721)&gt;1,0,1)</f>
        <v>1</v>
      </c>
    </row>
    <row r="5722" spans="1:24" hidden="1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  <c r="X5722">
        <f>IF(COUNTIFS($B$2:B5722,B5722,$G$2:G5722,G5722)&gt;1,0,1)</f>
        <v>1</v>
      </c>
    </row>
    <row r="5723" spans="1:24" hidden="1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  <c r="X5723">
        <f>IF(COUNTIFS($B$2:B5723,B5723,$G$2:G5723,G5723)&gt;1,0,1)</f>
        <v>0</v>
      </c>
    </row>
    <row r="5724" spans="1:24" hidden="1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  <c r="X5724">
        <f>IF(COUNTIFS($B$2:B5724,B5724,$G$2:G5724,G5724)&gt;1,0,1)</f>
        <v>0</v>
      </c>
    </row>
    <row r="5725" spans="1:24" hidden="1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  <c r="X5725">
        <f>IF(COUNTIFS($B$2:B5725,B5725,$G$2:G5725,G5725)&gt;1,0,1)</f>
        <v>1</v>
      </c>
    </row>
    <row r="5726" spans="1:24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  <c r="X5726">
        <f>IF(COUNTIFS($B$2:B5726,B5726,$G$2:G5726,G5726)&gt;1,0,1)</f>
        <v>1</v>
      </c>
    </row>
    <row r="5727" spans="1:24" hidden="1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  <c r="X5727">
        <f>IF(COUNTIFS($B$2:B5727,B5727,$G$2:G5727,G5727)&gt;1,0,1)</f>
        <v>1</v>
      </c>
    </row>
    <row r="5728" spans="1:24" hidden="1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  <c r="X5728">
        <f>IF(COUNTIFS($B$2:B5728,B5728,$G$2:G5728,G5728)&gt;1,0,1)</f>
        <v>1</v>
      </c>
    </row>
    <row r="5729" spans="1:24" hidden="1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  <c r="X5729">
        <f>IF(COUNTIFS($B$2:B5729,B5729,$G$2:G5729,G5729)&gt;1,0,1)</f>
        <v>1</v>
      </c>
    </row>
    <row r="5730" spans="1:24" hidden="1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  <c r="X5730">
        <f>IF(COUNTIFS($B$2:B5730,B5730,$G$2:G5730,G5730)&gt;1,0,1)</f>
        <v>0</v>
      </c>
    </row>
    <row r="5731" spans="1:24" hidden="1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  <c r="X5731">
        <f>IF(COUNTIFS($B$2:B5731,B5731,$G$2:G5731,G5731)&gt;1,0,1)</f>
        <v>0</v>
      </c>
    </row>
    <row r="5732" spans="1:24" hidden="1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  <c r="X5732">
        <f>IF(COUNTIFS($B$2:B5732,B5732,$G$2:G5732,G5732)&gt;1,0,1)</f>
        <v>0</v>
      </c>
    </row>
    <row r="5733" spans="1:24" hidden="1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  <c r="X5733">
        <f>IF(COUNTIFS($B$2:B5733,B5733,$G$2:G5733,G5733)&gt;1,0,1)</f>
        <v>0</v>
      </c>
    </row>
    <row r="5734" spans="1:24" hidden="1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  <c r="X5734">
        <f>IF(COUNTIFS($B$2:B5734,B5734,$G$2:G5734,G5734)&gt;1,0,1)</f>
        <v>1</v>
      </c>
    </row>
    <row r="5735" spans="1:24" hidden="1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  <c r="X5735">
        <f>IF(COUNTIFS($B$2:B5735,B5735,$G$2:G5735,G5735)&gt;1,0,1)</f>
        <v>0</v>
      </c>
    </row>
    <row r="5736" spans="1:24" hidden="1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  <c r="X5736">
        <f>IF(COUNTIFS($B$2:B5736,B5736,$G$2:G5736,G5736)&gt;1,0,1)</f>
        <v>0</v>
      </c>
    </row>
    <row r="5737" spans="1:24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  <c r="X5737">
        <f>IF(COUNTIFS($B$2:B5737,B5737,$G$2:G5737,G5737)&gt;1,0,1)</f>
        <v>1</v>
      </c>
    </row>
    <row r="5738" spans="1:24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  <c r="X5738">
        <f>IF(COUNTIFS($B$2:B5738,B5738,$G$2:G5738,G5738)&gt;1,0,1)</f>
        <v>1</v>
      </c>
    </row>
    <row r="5739" spans="1:24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  <c r="X5739">
        <f>IF(COUNTIFS($B$2:B5739,B5739,$G$2:G5739,G5739)&gt;1,0,1)</f>
        <v>0</v>
      </c>
    </row>
    <row r="5740" spans="1:24" hidden="1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  <c r="X5740">
        <f>IF(COUNTIFS($B$2:B5740,B5740,$G$2:G5740,G5740)&gt;1,0,1)</f>
        <v>1</v>
      </c>
    </row>
    <row r="5741" spans="1:24" hidden="1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  <c r="X5741">
        <f>IF(COUNTIFS($B$2:B5741,B5741,$G$2:G5741,G5741)&gt;1,0,1)</f>
        <v>1</v>
      </c>
    </row>
    <row r="5742" spans="1:24" hidden="1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  <c r="X5742">
        <f>IF(COUNTIFS($B$2:B5742,B5742,$G$2:G5742,G5742)&gt;1,0,1)</f>
        <v>0</v>
      </c>
    </row>
    <row r="5743" spans="1:24" hidden="1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  <c r="X5743">
        <f>IF(COUNTIFS($B$2:B5743,B5743,$G$2:G5743,G5743)&gt;1,0,1)</f>
        <v>0</v>
      </c>
    </row>
    <row r="5744" spans="1:24" hidden="1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  <c r="X5744">
        <f>IF(COUNTIFS($B$2:B5744,B5744,$G$2:G5744,G5744)&gt;1,0,1)</f>
        <v>0</v>
      </c>
    </row>
    <row r="5745" spans="1:24" hidden="1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  <c r="X5745">
        <f>IF(COUNTIFS($B$2:B5745,B5745,$G$2:G5745,G5745)&gt;1,0,1)</f>
        <v>0</v>
      </c>
    </row>
    <row r="5746" spans="1:24" hidden="1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  <c r="X5746">
        <f>IF(COUNTIFS($B$2:B5746,B5746,$G$2:G5746,G5746)&gt;1,0,1)</f>
        <v>0</v>
      </c>
    </row>
    <row r="5747" spans="1:24" hidden="1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  <c r="X5747">
        <f>IF(COUNTIFS($B$2:B5747,B5747,$G$2:G5747,G5747)&gt;1,0,1)</f>
        <v>0</v>
      </c>
    </row>
    <row r="5748" spans="1:24" hidden="1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  <c r="X5748">
        <f>IF(COUNTIFS($B$2:B5748,B5748,$G$2:G5748,G5748)&gt;1,0,1)</f>
        <v>1</v>
      </c>
    </row>
    <row r="5749" spans="1:24" hidden="1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  <c r="X5749">
        <f>IF(COUNTIFS($B$2:B5749,B5749,$G$2:G5749,G5749)&gt;1,0,1)</f>
        <v>0</v>
      </c>
    </row>
    <row r="5750" spans="1:24" hidden="1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  <c r="X5750">
        <f>IF(COUNTIFS($B$2:B5750,B5750,$G$2:G5750,G5750)&gt;1,0,1)</f>
        <v>0</v>
      </c>
    </row>
    <row r="5751" spans="1:24" hidden="1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  <c r="X5751">
        <f>IF(COUNTIFS($B$2:B5751,B5751,$G$2:G5751,G5751)&gt;1,0,1)</f>
        <v>1</v>
      </c>
    </row>
    <row r="5752" spans="1:24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  <c r="X5752">
        <f>IF(COUNTIFS($B$2:B5752,B5752,$G$2:G5752,G5752)&gt;1,0,1)</f>
        <v>1</v>
      </c>
    </row>
    <row r="5753" spans="1:24" hidden="1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  <c r="X5753">
        <f>IF(COUNTIFS($B$2:B5753,B5753,$G$2:G5753,G5753)&gt;1,0,1)</f>
        <v>1</v>
      </c>
    </row>
    <row r="5754" spans="1:24" hidden="1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  <c r="X5754">
        <f>IF(COUNTIFS($B$2:B5754,B5754,$G$2:G5754,G5754)&gt;1,0,1)</f>
        <v>0</v>
      </c>
    </row>
    <row r="5755" spans="1:24" hidden="1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  <c r="X5755">
        <f>IF(COUNTIFS($B$2:B5755,B5755,$G$2:G5755,G5755)&gt;1,0,1)</f>
        <v>1</v>
      </c>
    </row>
    <row r="5756" spans="1:24" hidden="1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  <c r="X5756">
        <f>IF(COUNTIFS($B$2:B5756,B5756,$G$2:G5756,G5756)&gt;1,0,1)</f>
        <v>1</v>
      </c>
    </row>
    <row r="5757" spans="1:24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  <c r="X5757">
        <f>IF(COUNTIFS($B$2:B5757,B5757,$G$2:G5757,G5757)&gt;1,0,1)</f>
        <v>1</v>
      </c>
    </row>
    <row r="5758" spans="1:24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  <c r="X5758">
        <f>IF(COUNTIFS($B$2:B5758,B5758,$G$2:G5758,G5758)&gt;1,0,1)</f>
        <v>0</v>
      </c>
    </row>
    <row r="5759" spans="1:24" hidden="1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  <c r="X5759">
        <f>IF(COUNTIFS($B$2:B5759,B5759,$G$2:G5759,G5759)&gt;1,0,1)</f>
        <v>1</v>
      </c>
    </row>
    <row r="5760" spans="1:24" hidden="1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  <c r="X5760">
        <f>IF(COUNTIFS($B$2:B5760,B5760,$G$2:G5760,G5760)&gt;1,0,1)</f>
        <v>1</v>
      </c>
    </row>
    <row r="5761" spans="1:24" hidden="1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  <c r="X5761">
        <f>IF(COUNTIFS($B$2:B5761,B5761,$G$2:G5761,G5761)&gt;1,0,1)</f>
        <v>1</v>
      </c>
    </row>
    <row r="5762" spans="1:24" hidden="1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  <c r="X5762">
        <f>IF(COUNTIFS($B$2:B5762,B5762,$G$2:G5762,G5762)&gt;1,0,1)</f>
        <v>0</v>
      </c>
    </row>
    <row r="5763" spans="1:24" hidden="1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  <c r="X5763">
        <f>IF(COUNTIFS($B$2:B5763,B5763,$G$2:G5763,G5763)&gt;1,0,1)</f>
        <v>1</v>
      </c>
    </row>
    <row r="5764" spans="1:24" hidden="1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  <c r="X5764">
        <f>IF(COUNTIFS($B$2:B5764,B5764,$G$2:G5764,G5764)&gt;1,0,1)</f>
        <v>0</v>
      </c>
    </row>
    <row r="5765" spans="1:24" hidden="1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  <c r="X5765">
        <f>IF(COUNTIFS($B$2:B5765,B5765,$G$2:G5765,G5765)&gt;1,0,1)</f>
        <v>1</v>
      </c>
    </row>
    <row r="5766" spans="1:24" hidden="1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  <c r="X5766">
        <f>IF(COUNTIFS($B$2:B5766,B5766,$G$2:G5766,G5766)&gt;1,0,1)</f>
        <v>1</v>
      </c>
    </row>
    <row r="5767" spans="1:24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  <c r="X5767">
        <f>IF(COUNTIFS($B$2:B5767,B5767,$G$2:G5767,G5767)&gt;1,0,1)</f>
        <v>1</v>
      </c>
    </row>
    <row r="5768" spans="1:24" hidden="1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  <c r="X5768">
        <f>IF(COUNTIFS($B$2:B5768,B5768,$G$2:G5768,G5768)&gt;1,0,1)</f>
        <v>1</v>
      </c>
    </row>
    <row r="5769" spans="1:24" hidden="1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  <c r="X5769">
        <f>IF(COUNTIFS($B$2:B5769,B5769,$G$2:G5769,G5769)&gt;1,0,1)</f>
        <v>1</v>
      </c>
    </row>
    <row r="5770" spans="1:24" hidden="1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  <c r="X5770">
        <f>IF(COUNTIFS($B$2:B5770,B5770,$G$2:G5770,G5770)&gt;1,0,1)</f>
        <v>1</v>
      </c>
    </row>
    <row r="5771" spans="1:24" hidden="1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  <c r="X5771">
        <f>IF(COUNTIFS($B$2:B5771,B5771,$G$2:G5771,G5771)&gt;1,0,1)</f>
        <v>0</v>
      </c>
    </row>
    <row r="5772" spans="1:24" hidden="1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  <c r="X5772">
        <f>IF(COUNTIFS($B$2:B5772,B5772,$G$2:G5772,G5772)&gt;1,0,1)</f>
        <v>1</v>
      </c>
    </row>
    <row r="5773" spans="1:24" hidden="1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  <c r="X5773">
        <f>IF(COUNTIFS($B$2:B5773,B5773,$G$2:G5773,G5773)&gt;1,0,1)</f>
        <v>0</v>
      </c>
    </row>
    <row r="5774" spans="1:24" hidden="1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  <c r="X5774">
        <f>IF(COUNTIFS($B$2:B5774,B5774,$G$2:G5774,G5774)&gt;1,0,1)</f>
        <v>1</v>
      </c>
    </row>
    <row r="5775" spans="1:24" hidden="1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  <c r="X5775">
        <f>IF(COUNTIFS($B$2:B5775,B5775,$G$2:G5775,G5775)&gt;1,0,1)</f>
        <v>1</v>
      </c>
    </row>
    <row r="5776" spans="1:24" hidden="1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  <c r="X5776">
        <f>IF(COUNTIFS($B$2:B5776,B5776,$G$2:G5776,G5776)&gt;1,0,1)</f>
        <v>1</v>
      </c>
    </row>
    <row r="5777" spans="1:24" hidden="1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  <c r="X5777">
        <f>IF(COUNTIFS($B$2:B5777,B5777,$G$2:G5777,G5777)&gt;1,0,1)</f>
        <v>0</v>
      </c>
    </row>
    <row r="5778" spans="1:24" hidden="1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  <c r="X5778">
        <f>IF(COUNTIFS($B$2:B5778,B5778,$G$2:G5778,G5778)&gt;1,0,1)</f>
        <v>1</v>
      </c>
    </row>
    <row r="5779" spans="1:24" hidden="1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  <c r="X5779">
        <f>IF(COUNTIFS($B$2:B5779,B5779,$G$2:G5779,G5779)&gt;1,0,1)</f>
        <v>1</v>
      </c>
    </row>
    <row r="5780" spans="1:24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  <c r="X5780">
        <f>IF(COUNTIFS($B$2:B5780,B5780,$G$2:G5780,G5780)&gt;1,0,1)</f>
        <v>1</v>
      </c>
    </row>
    <row r="5781" spans="1:24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  <c r="X5781">
        <f>IF(COUNTIFS($B$2:B5781,B5781,$G$2:G5781,G5781)&gt;1,0,1)</f>
        <v>0</v>
      </c>
    </row>
    <row r="5782" spans="1:24" hidden="1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  <c r="X5782">
        <f>IF(COUNTIFS($B$2:B5782,B5782,$G$2:G5782,G5782)&gt;1,0,1)</f>
        <v>1</v>
      </c>
    </row>
    <row r="5783" spans="1:24" hidden="1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  <c r="X5783">
        <f>IF(COUNTIFS($B$2:B5783,B5783,$G$2:G5783,G5783)&gt;1,0,1)</f>
        <v>1</v>
      </c>
    </row>
    <row r="5784" spans="1:24" hidden="1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  <c r="X5784">
        <f>IF(COUNTIFS($B$2:B5784,B5784,$G$2:G5784,G5784)&gt;1,0,1)</f>
        <v>0</v>
      </c>
    </row>
    <row r="5785" spans="1:24" hidden="1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  <c r="X5785">
        <f>IF(COUNTIFS($B$2:B5785,B5785,$G$2:G5785,G5785)&gt;1,0,1)</f>
        <v>0</v>
      </c>
    </row>
    <row r="5786" spans="1:24" hidden="1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  <c r="X5786">
        <f>IF(COUNTIFS($B$2:B5786,B5786,$G$2:G5786,G5786)&gt;1,0,1)</f>
        <v>1</v>
      </c>
    </row>
    <row r="5787" spans="1:24" hidden="1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  <c r="X5787">
        <f>IF(COUNTIFS($B$2:B5787,B5787,$G$2:G5787,G5787)&gt;1,0,1)</f>
        <v>0</v>
      </c>
    </row>
    <row r="5788" spans="1:24" hidden="1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  <c r="X5788">
        <f>IF(COUNTIFS($B$2:B5788,B5788,$G$2:G5788,G5788)&gt;1,0,1)</f>
        <v>0</v>
      </c>
    </row>
    <row r="5789" spans="1:24" hidden="1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  <c r="X5789">
        <f>IF(COUNTIFS($B$2:B5789,B5789,$G$2:G5789,G5789)&gt;1,0,1)</f>
        <v>0</v>
      </c>
    </row>
    <row r="5790" spans="1:24" hidden="1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  <c r="X5790">
        <f>IF(COUNTIFS($B$2:B5790,B5790,$G$2:G5790,G5790)&gt;1,0,1)</f>
        <v>1</v>
      </c>
    </row>
    <row r="5791" spans="1:24" hidden="1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  <c r="X5791">
        <f>IF(COUNTIFS($B$2:B5791,B5791,$G$2:G5791,G5791)&gt;1,0,1)</f>
        <v>0</v>
      </c>
    </row>
    <row r="5792" spans="1:24" hidden="1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  <c r="X5792">
        <f>IF(COUNTIFS($B$2:B5792,B5792,$G$2:G5792,G5792)&gt;1,0,1)</f>
        <v>1</v>
      </c>
    </row>
    <row r="5793" spans="1:24" hidden="1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  <c r="X5793">
        <f>IF(COUNTIFS($B$2:B5793,B5793,$G$2:G5793,G5793)&gt;1,0,1)</f>
        <v>0</v>
      </c>
    </row>
    <row r="5794" spans="1:24" hidden="1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  <c r="X5794">
        <f>IF(COUNTIFS($B$2:B5794,B5794,$G$2:G5794,G5794)&gt;1,0,1)</f>
        <v>0</v>
      </c>
    </row>
    <row r="5795" spans="1:24" hidden="1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  <c r="X5795">
        <f>IF(COUNTIFS($B$2:B5795,B5795,$G$2:G5795,G5795)&gt;1,0,1)</f>
        <v>0</v>
      </c>
    </row>
    <row r="5796" spans="1:24" hidden="1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  <c r="X5796">
        <f>IF(COUNTIFS($B$2:B5796,B5796,$G$2:G5796,G5796)&gt;1,0,1)</f>
        <v>0</v>
      </c>
    </row>
    <row r="5797" spans="1:24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  <c r="X5797">
        <f>IF(COUNTIFS($B$2:B5797,B5797,$G$2:G5797,G5797)&gt;1,0,1)</f>
        <v>1</v>
      </c>
    </row>
    <row r="5798" spans="1:24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  <c r="X5798">
        <f>IF(COUNTIFS($B$2:B5798,B5798,$G$2:G5798,G5798)&gt;1,0,1)</f>
        <v>0</v>
      </c>
    </row>
    <row r="5799" spans="1:24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  <c r="X5799">
        <f>IF(COUNTIFS($B$2:B5799,B5799,$G$2:G5799,G5799)&gt;1,0,1)</f>
        <v>0</v>
      </c>
    </row>
    <row r="5800" spans="1:24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  <c r="X5800">
        <f>IF(COUNTIFS($B$2:B5800,B5800,$G$2:G5800,G5800)&gt;1,0,1)</f>
        <v>0</v>
      </c>
    </row>
    <row r="5801" spans="1:24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  <c r="X5801">
        <f>IF(COUNTIFS($B$2:B5801,B5801,$G$2:G5801,G5801)&gt;1,0,1)</f>
        <v>1</v>
      </c>
    </row>
    <row r="5802" spans="1:24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  <c r="X5802">
        <f>IF(COUNTIFS($B$2:B5802,B5802,$G$2:G5802,G5802)&gt;1,0,1)</f>
        <v>1</v>
      </c>
    </row>
    <row r="5803" spans="1:24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  <c r="X5803">
        <f>IF(COUNTIFS($B$2:B5803,B5803,$G$2:G5803,G5803)&gt;1,0,1)</f>
        <v>0</v>
      </c>
    </row>
    <row r="5804" spans="1:24" hidden="1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  <c r="X5804">
        <f>IF(COUNTIFS($B$2:B5804,B5804,$G$2:G5804,G5804)&gt;1,0,1)</f>
        <v>1</v>
      </c>
    </row>
    <row r="5805" spans="1:24" hidden="1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  <c r="X5805">
        <f>IF(COUNTIFS($B$2:B5805,B5805,$G$2:G5805,G5805)&gt;1,0,1)</f>
        <v>1</v>
      </c>
    </row>
    <row r="5806" spans="1:24" hidden="1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  <c r="X5806">
        <f>IF(COUNTIFS($B$2:B5806,B5806,$G$2:G5806,G5806)&gt;1,0,1)</f>
        <v>1</v>
      </c>
    </row>
    <row r="5807" spans="1:24" hidden="1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  <c r="X5807">
        <f>IF(COUNTIFS($B$2:B5807,B5807,$G$2:G5807,G5807)&gt;1,0,1)</f>
        <v>0</v>
      </c>
    </row>
    <row r="5808" spans="1:24" hidden="1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  <c r="X5808">
        <f>IF(COUNTIFS($B$2:B5808,B5808,$G$2:G5808,G5808)&gt;1,0,1)</f>
        <v>1</v>
      </c>
    </row>
    <row r="5809" spans="1:24" hidden="1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  <c r="X5809">
        <f>IF(COUNTIFS($B$2:B5809,B5809,$G$2:G5809,G5809)&gt;1,0,1)</f>
        <v>0</v>
      </c>
    </row>
    <row r="5810" spans="1:24" hidden="1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  <c r="X5810">
        <f>IF(COUNTIFS($B$2:B5810,B5810,$G$2:G5810,G5810)&gt;1,0,1)</f>
        <v>0</v>
      </c>
    </row>
    <row r="5811" spans="1:24" hidden="1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  <c r="X5811">
        <f>IF(COUNTIFS($B$2:B5811,B5811,$G$2:G5811,G5811)&gt;1,0,1)</f>
        <v>1</v>
      </c>
    </row>
    <row r="5812" spans="1:24" hidden="1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  <c r="X5812">
        <f>IF(COUNTIFS($B$2:B5812,B5812,$G$2:G5812,G5812)&gt;1,0,1)</f>
        <v>1</v>
      </c>
    </row>
    <row r="5813" spans="1:24" hidden="1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  <c r="X5813">
        <f>IF(COUNTIFS($B$2:B5813,B5813,$G$2:G5813,G5813)&gt;1,0,1)</f>
        <v>0</v>
      </c>
    </row>
    <row r="5814" spans="1:24" hidden="1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  <c r="X5814">
        <f>IF(COUNTIFS($B$2:B5814,B5814,$G$2:G5814,G5814)&gt;1,0,1)</f>
        <v>0</v>
      </c>
    </row>
    <row r="5815" spans="1:24" hidden="1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  <c r="X5815">
        <f>IF(COUNTIFS($B$2:B5815,B5815,$G$2:G5815,G5815)&gt;1,0,1)</f>
        <v>1</v>
      </c>
    </row>
    <row r="5816" spans="1:24" hidden="1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  <c r="X5816">
        <f>IF(COUNTIFS($B$2:B5816,B5816,$G$2:G5816,G5816)&gt;1,0,1)</f>
        <v>1</v>
      </c>
    </row>
    <row r="5817" spans="1:24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  <c r="X5817">
        <f>IF(COUNTIFS($B$2:B5817,B5817,$G$2:G5817,G5817)&gt;1,0,1)</f>
        <v>1</v>
      </c>
    </row>
    <row r="5818" spans="1:24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  <c r="X5818">
        <f>IF(COUNTIFS($B$2:B5818,B5818,$G$2:G5818,G5818)&gt;1,0,1)</f>
        <v>0</v>
      </c>
    </row>
    <row r="5819" spans="1:24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  <c r="X5819">
        <f>IF(COUNTIFS($B$2:B5819,B5819,$G$2:G5819,G5819)&gt;1,0,1)</f>
        <v>0</v>
      </c>
    </row>
    <row r="5820" spans="1:24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  <c r="X5820">
        <f>IF(COUNTIFS($B$2:B5820,B5820,$G$2:G5820,G5820)&gt;1,0,1)</f>
        <v>0</v>
      </c>
    </row>
    <row r="5821" spans="1:24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  <c r="X5821">
        <f>IF(COUNTIFS($B$2:B5821,B5821,$G$2:G5821,G5821)&gt;1,0,1)</f>
        <v>0</v>
      </c>
    </row>
    <row r="5822" spans="1:24" hidden="1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  <c r="X5822">
        <f>IF(COUNTIFS($B$2:B5822,B5822,$G$2:G5822,G5822)&gt;1,0,1)</f>
        <v>1</v>
      </c>
    </row>
    <row r="5823" spans="1:24" hidden="1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  <c r="X5823">
        <f>IF(COUNTIFS($B$2:B5823,B5823,$G$2:G5823,G5823)&gt;1,0,1)</f>
        <v>0</v>
      </c>
    </row>
    <row r="5824" spans="1:24" hidden="1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  <c r="X5824">
        <f>IF(COUNTIFS($B$2:B5824,B5824,$G$2:G5824,G5824)&gt;1,0,1)</f>
        <v>0</v>
      </c>
    </row>
    <row r="5825" spans="1:24" hidden="1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  <c r="X5825">
        <f>IF(COUNTIFS($B$2:B5825,B5825,$G$2:G5825,G5825)&gt;1,0,1)</f>
        <v>0</v>
      </c>
    </row>
    <row r="5826" spans="1:24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  <c r="X5826">
        <f>IF(COUNTIFS($B$2:B5826,B5826,$G$2:G5826,G5826)&gt;1,0,1)</f>
        <v>1</v>
      </c>
    </row>
    <row r="5827" spans="1:24" hidden="1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  <c r="X5827">
        <f>IF(COUNTIFS($B$2:B5827,B5827,$G$2:G5827,G5827)&gt;1,0,1)</f>
        <v>1</v>
      </c>
    </row>
    <row r="5828" spans="1:24" hidden="1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  <c r="X5828">
        <f>IF(COUNTIFS($B$2:B5828,B5828,$G$2:G5828,G5828)&gt;1,0,1)</f>
        <v>0</v>
      </c>
    </row>
    <row r="5829" spans="1:24" hidden="1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  <c r="X5829">
        <f>IF(COUNTIFS($B$2:B5829,B5829,$G$2:G5829,G5829)&gt;1,0,1)</f>
        <v>0</v>
      </c>
    </row>
    <row r="5830" spans="1:24" hidden="1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  <c r="X5830">
        <f>IF(COUNTIFS($B$2:B5830,B5830,$G$2:G5830,G5830)&gt;1,0,1)</f>
        <v>0</v>
      </c>
    </row>
    <row r="5831" spans="1:24" hidden="1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  <c r="X5831">
        <f>IF(COUNTIFS($B$2:B5831,B5831,$G$2:G5831,G5831)&gt;1,0,1)</f>
        <v>1</v>
      </c>
    </row>
    <row r="5832" spans="1:24" hidden="1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  <c r="X5832">
        <f>IF(COUNTIFS($B$2:B5832,B5832,$G$2:G5832,G5832)&gt;1,0,1)</f>
        <v>0</v>
      </c>
    </row>
    <row r="5833" spans="1:24" hidden="1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  <c r="X5833">
        <f>IF(COUNTIFS($B$2:B5833,B5833,$G$2:G5833,G5833)&gt;1,0,1)</f>
        <v>1</v>
      </c>
    </row>
    <row r="5834" spans="1:24" hidden="1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  <c r="X5834">
        <f>IF(COUNTIFS($B$2:B5834,B5834,$G$2:G5834,G5834)&gt;1,0,1)</f>
        <v>1</v>
      </c>
    </row>
    <row r="5835" spans="1:24" hidden="1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  <c r="X5835">
        <f>IF(COUNTIFS($B$2:B5835,B5835,$G$2:G5835,G5835)&gt;1,0,1)</f>
        <v>0</v>
      </c>
    </row>
    <row r="5836" spans="1:24" hidden="1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  <c r="X5836">
        <f>IF(COUNTIFS($B$2:B5836,B5836,$G$2:G5836,G5836)&gt;1,0,1)</f>
        <v>1</v>
      </c>
    </row>
    <row r="5837" spans="1:24" hidden="1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  <c r="X5837">
        <f>IF(COUNTIFS($B$2:B5837,B5837,$G$2:G5837,G5837)&gt;1,0,1)</f>
        <v>0</v>
      </c>
    </row>
    <row r="5838" spans="1:24" hidden="1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  <c r="X5838">
        <f>IF(COUNTIFS($B$2:B5838,B5838,$G$2:G5838,G5838)&gt;1,0,1)</f>
        <v>0</v>
      </c>
    </row>
    <row r="5839" spans="1:24" hidden="1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  <c r="X5839">
        <f>IF(COUNTIFS($B$2:B5839,B5839,$G$2:G5839,G5839)&gt;1,0,1)</f>
        <v>1</v>
      </c>
    </row>
    <row r="5840" spans="1:24" hidden="1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  <c r="X5840">
        <f>IF(COUNTIFS($B$2:B5840,B5840,$G$2:G5840,G5840)&gt;1,0,1)</f>
        <v>1</v>
      </c>
    </row>
    <row r="5841" spans="1:24" hidden="1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  <c r="X5841">
        <f>IF(COUNTIFS($B$2:B5841,B5841,$G$2:G5841,G5841)&gt;1,0,1)</f>
        <v>1</v>
      </c>
    </row>
    <row r="5842" spans="1:24" hidden="1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  <c r="X5842">
        <f>IF(COUNTIFS($B$2:B5842,B5842,$G$2:G5842,G5842)&gt;1,0,1)</f>
        <v>0</v>
      </c>
    </row>
    <row r="5843" spans="1:24" hidden="1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  <c r="X5843">
        <f>IF(COUNTIFS($B$2:B5843,B5843,$G$2:G5843,G5843)&gt;1,0,1)</f>
        <v>1</v>
      </c>
    </row>
    <row r="5844" spans="1:24" hidden="1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  <c r="X5844">
        <f>IF(COUNTIFS($B$2:B5844,B5844,$G$2:G5844,G5844)&gt;1,0,1)</f>
        <v>0</v>
      </c>
    </row>
    <row r="5845" spans="1:24" hidden="1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  <c r="X5845">
        <f>IF(COUNTIFS($B$2:B5845,B5845,$G$2:G5845,G5845)&gt;1,0,1)</f>
        <v>0</v>
      </c>
    </row>
    <row r="5846" spans="1:24" hidden="1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  <c r="X5846">
        <f>IF(COUNTIFS($B$2:B5846,B5846,$G$2:G5846,G5846)&gt;1,0,1)</f>
        <v>0</v>
      </c>
    </row>
    <row r="5847" spans="1:24" hidden="1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  <c r="X5847">
        <f>IF(COUNTIFS($B$2:B5847,B5847,$G$2:G5847,G5847)&gt;1,0,1)</f>
        <v>0</v>
      </c>
    </row>
    <row r="5848" spans="1:24" hidden="1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  <c r="X5848">
        <f>IF(COUNTIFS($B$2:B5848,B5848,$G$2:G5848,G5848)&gt;1,0,1)</f>
        <v>0</v>
      </c>
    </row>
    <row r="5849" spans="1:24" hidden="1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  <c r="X5849">
        <f>IF(COUNTIFS($B$2:B5849,B5849,$G$2:G5849,G5849)&gt;1,0,1)</f>
        <v>0</v>
      </c>
    </row>
    <row r="5850" spans="1:24" hidden="1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  <c r="X5850">
        <f>IF(COUNTIFS($B$2:B5850,B5850,$G$2:G5850,G5850)&gt;1,0,1)</f>
        <v>1</v>
      </c>
    </row>
    <row r="5851" spans="1:24" hidden="1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  <c r="X5851">
        <f>IF(COUNTIFS($B$2:B5851,B5851,$G$2:G5851,G5851)&gt;1,0,1)</f>
        <v>0</v>
      </c>
    </row>
    <row r="5852" spans="1:24" hidden="1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  <c r="X5852">
        <f>IF(COUNTIFS($B$2:B5852,B5852,$G$2:G5852,G5852)&gt;1,0,1)</f>
        <v>0</v>
      </c>
    </row>
    <row r="5853" spans="1:24" hidden="1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  <c r="X5853">
        <f>IF(COUNTIFS($B$2:B5853,B5853,$G$2:G5853,G5853)&gt;1,0,1)</f>
        <v>0</v>
      </c>
    </row>
    <row r="5854" spans="1:24" hidden="1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  <c r="X5854">
        <f>IF(COUNTIFS($B$2:B5854,B5854,$G$2:G5854,G5854)&gt;1,0,1)</f>
        <v>0</v>
      </c>
    </row>
    <row r="5855" spans="1:24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  <c r="X5855">
        <f>IF(COUNTIFS($B$2:B5855,B5855,$G$2:G5855,G5855)&gt;1,0,1)</f>
        <v>1</v>
      </c>
    </row>
    <row r="5856" spans="1:24" hidden="1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  <c r="X5856">
        <f>IF(COUNTIFS($B$2:B5856,B5856,$G$2:G5856,G5856)&gt;1,0,1)</f>
        <v>1</v>
      </c>
    </row>
    <row r="5857" spans="1:24" hidden="1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  <c r="X5857">
        <f>IF(COUNTIFS($B$2:B5857,B5857,$G$2:G5857,G5857)&gt;1,0,1)</f>
        <v>0</v>
      </c>
    </row>
    <row r="5858" spans="1:24" hidden="1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  <c r="X5858">
        <f>IF(COUNTIFS($B$2:B5858,B5858,$G$2:G5858,G5858)&gt;1,0,1)</f>
        <v>0</v>
      </c>
    </row>
    <row r="5859" spans="1:24" hidden="1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  <c r="X5859">
        <f>IF(COUNTIFS($B$2:B5859,B5859,$G$2:G5859,G5859)&gt;1,0,1)</f>
        <v>0</v>
      </c>
    </row>
    <row r="5860" spans="1:24" hidden="1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  <c r="X5860">
        <f>IF(COUNTIFS($B$2:B5860,B5860,$G$2:G5860,G5860)&gt;1,0,1)</f>
        <v>1</v>
      </c>
    </row>
    <row r="5861" spans="1:24" hidden="1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  <c r="X5861">
        <f>IF(COUNTIFS($B$2:B5861,B5861,$G$2:G5861,G5861)&gt;1,0,1)</f>
        <v>1</v>
      </c>
    </row>
    <row r="5862" spans="1:24" hidden="1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  <c r="X5862">
        <f>IF(COUNTIFS($B$2:B5862,B5862,$G$2:G5862,G5862)&gt;1,0,1)</f>
        <v>1</v>
      </c>
    </row>
    <row r="5863" spans="1:24" hidden="1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  <c r="X5863">
        <f>IF(COUNTIFS($B$2:B5863,B5863,$G$2:G5863,G5863)&gt;1,0,1)</f>
        <v>1</v>
      </c>
    </row>
    <row r="5864" spans="1:24" hidden="1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  <c r="X5864">
        <f>IF(COUNTIFS($B$2:B5864,B5864,$G$2:G5864,G5864)&gt;1,0,1)</f>
        <v>0</v>
      </c>
    </row>
    <row r="5865" spans="1:24" hidden="1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  <c r="X5865">
        <f>IF(COUNTIFS($B$2:B5865,B5865,$G$2:G5865,G5865)&gt;1,0,1)</f>
        <v>0</v>
      </c>
    </row>
    <row r="5866" spans="1:24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  <c r="X5866">
        <f>IF(COUNTIFS($B$2:B5866,B5866,$G$2:G5866,G5866)&gt;1,0,1)</f>
        <v>1</v>
      </c>
    </row>
    <row r="5867" spans="1:24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  <c r="X5867">
        <f>IF(COUNTIFS($B$2:B5867,B5867,$G$2:G5867,G5867)&gt;1,0,1)</f>
        <v>0</v>
      </c>
    </row>
    <row r="5868" spans="1:24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  <c r="X5868">
        <f>IF(COUNTIFS($B$2:B5868,B5868,$G$2:G5868,G5868)&gt;1,0,1)</f>
        <v>0</v>
      </c>
    </row>
    <row r="5869" spans="1:24" hidden="1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  <c r="X5869">
        <f>IF(COUNTIFS($B$2:B5869,B5869,$G$2:G5869,G5869)&gt;1,0,1)</f>
        <v>1</v>
      </c>
    </row>
    <row r="5870" spans="1:24" hidden="1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  <c r="X5870">
        <f>IF(COUNTIFS($B$2:B5870,B5870,$G$2:G5870,G5870)&gt;1,0,1)</f>
        <v>0</v>
      </c>
    </row>
    <row r="5871" spans="1:24" hidden="1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  <c r="X5871">
        <f>IF(COUNTIFS($B$2:B5871,B5871,$G$2:G5871,G5871)&gt;1,0,1)</f>
        <v>1</v>
      </c>
    </row>
    <row r="5872" spans="1:24" hidden="1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  <c r="X5872">
        <f>IF(COUNTIFS($B$2:B5872,B5872,$G$2:G5872,G5872)&gt;1,0,1)</f>
        <v>1</v>
      </c>
    </row>
    <row r="5873" spans="1:24" hidden="1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  <c r="X5873">
        <f>IF(COUNTIFS($B$2:B5873,B5873,$G$2:G5873,G5873)&gt;1,0,1)</f>
        <v>1</v>
      </c>
    </row>
    <row r="5874" spans="1:24" hidden="1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  <c r="X5874">
        <f>IF(COUNTIFS($B$2:B5874,B5874,$G$2:G5874,G5874)&gt;1,0,1)</f>
        <v>1</v>
      </c>
    </row>
    <row r="5875" spans="1:24" hidden="1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  <c r="X5875">
        <f>IF(COUNTIFS($B$2:B5875,B5875,$G$2:G5875,G5875)&gt;1,0,1)</f>
        <v>1</v>
      </c>
    </row>
    <row r="5876" spans="1:24" hidden="1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  <c r="X5876">
        <f>IF(COUNTIFS($B$2:B5876,B5876,$G$2:G5876,G5876)&gt;1,0,1)</f>
        <v>0</v>
      </c>
    </row>
    <row r="5877" spans="1:24" hidden="1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  <c r="X5877">
        <f>IF(COUNTIFS($B$2:B5877,B5877,$G$2:G5877,G5877)&gt;1,0,1)</f>
        <v>1</v>
      </c>
    </row>
    <row r="5878" spans="1:24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  <c r="X5878">
        <f>IF(COUNTIFS($B$2:B5878,B5878,$G$2:G5878,G5878)&gt;1,0,1)</f>
        <v>1</v>
      </c>
    </row>
    <row r="5879" spans="1:24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  <c r="X5879">
        <f>IF(COUNTIFS($B$2:B5879,B5879,$G$2:G5879,G5879)&gt;1,0,1)</f>
        <v>0</v>
      </c>
    </row>
    <row r="5880" spans="1:24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  <c r="X5880">
        <f>IF(COUNTIFS($B$2:B5880,B5880,$G$2:G5880,G5880)&gt;1,0,1)</f>
        <v>0</v>
      </c>
    </row>
    <row r="5881" spans="1:24" hidden="1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  <c r="X5881">
        <f>IF(COUNTIFS($B$2:B5881,B5881,$G$2:G5881,G5881)&gt;1,0,1)</f>
        <v>1</v>
      </c>
    </row>
    <row r="5882" spans="1:24" hidden="1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  <c r="X5882">
        <f>IF(COUNTIFS($B$2:B5882,B5882,$G$2:G5882,G5882)&gt;1,0,1)</f>
        <v>1</v>
      </c>
    </row>
    <row r="5883" spans="1:24" hidden="1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  <c r="X5883">
        <f>IF(COUNTIFS($B$2:B5883,B5883,$G$2:G5883,G5883)&gt;1,0,1)</f>
        <v>0</v>
      </c>
    </row>
    <row r="5884" spans="1:24" hidden="1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  <c r="X5884">
        <f>IF(COUNTIFS($B$2:B5884,B5884,$G$2:G5884,G5884)&gt;1,0,1)</f>
        <v>0</v>
      </c>
    </row>
    <row r="5885" spans="1:24" hidden="1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  <c r="X5885">
        <f>IF(COUNTIFS($B$2:B5885,B5885,$G$2:G5885,G5885)&gt;1,0,1)</f>
        <v>1</v>
      </c>
    </row>
    <row r="5886" spans="1:24" hidden="1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  <c r="X5886">
        <f>IF(COUNTIFS($B$2:B5886,B5886,$G$2:G5886,G5886)&gt;1,0,1)</f>
        <v>0</v>
      </c>
    </row>
    <row r="5887" spans="1:24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  <c r="X5887">
        <f>IF(COUNTIFS($B$2:B5887,B5887,$G$2:G5887,G5887)&gt;1,0,1)</f>
        <v>1</v>
      </c>
    </row>
    <row r="5888" spans="1:24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  <c r="X5888">
        <f>IF(COUNTIFS($B$2:B5888,B5888,$G$2:G5888,G5888)&gt;1,0,1)</f>
        <v>0</v>
      </c>
    </row>
    <row r="5889" spans="1:24" hidden="1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  <c r="X5889">
        <f>IF(COUNTIFS($B$2:B5889,B5889,$G$2:G5889,G5889)&gt;1,0,1)</f>
        <v>1</v>
      </c>
    </row>
    <row r="5890" spans="1:24" hidden="1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  <c r="X5890">
        <f>IF(COUNTIFS($B$2:B5890,B5890,$G$2:G5890,G5890)&gt;1,0,1)</f>
        <v>1</v>
      </c>
    </row>
    <row r="5891" spans="1:24" hidden="1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  <c r="X5891">
        <f>IF(COUNTIFS($B$2:B5891,B5891,$G$2:G5891,G5891)&gt;1,0,1)</f>
        <v>1</v>
      </c>
    </row>
    <row r="5892" spans="1:24" hidden="1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  <c r="X5892">
        <f>IF(COUNTIFS($B$2:B5892,B5892,$G$2:G5892,G5892)&gt;1,0,1)</f>
        <v>1</v>
      </c>
    </row>
    <row r="5893" spans="1:24" hidden="1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  <c r="X5893">
        <f>IF(COUNTIFS($B$2:B5893,B5893,$G$2:G5893,G5893)&gt;1,0,1)</f>
        <v>0</v>
      </c>
    </row>
    <row r="5894" spans="1:24" hidden="1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  <c r="X5894">
        <f>IF(COUNTIFS($B$2:B5894,B5894,$G$2:G5894,G5894)&gt;1,0,1)</f>
        <v>0</v>
      </c>
    </row>
    <row r="5895" spans="1:24" hidden="1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  <c r="X5895">
        <f>IF(COUNTIFS($B$2:B5895,B5895,$G$2:G5895,G5895)&gt;1,0,1)</f>
        <v>1</v>
      </c>
    </row>
    <row r="5896" spans="1:24" hidden="1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  <c r="X5896">
        <f>IF(COUNTIFS($B$2:B5896,B5896,$G$2:G5896,G5896)&gt;1,0,1)</f>
        <v>1</v>
      </c>
    </row>
    <row r="5897" spans="1:24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  <c r="X5897">
        <f>IF(COUNTIFS($B$2:B5897,B5897,$G$2:G5897,G5897)&gt;1,0,1)</f>
        <v>1</v>
      </c>
    </row>
    <row r="5898" spans="1:24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  <c r="X5898">
        <f>IF(COUNTIFS($B$2:B5898,B5898,$G$2:G5898,G5898)&gt;1,0,1)</f>
        <v>0</v>
      </c>
    </row>
    <row r="5899" spans="1:24" hidden="1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  <c r="X5899">
        <f>IF(COUNTIFS($B$2:B5899,B5899,$G$2:G5899,G5899)&gt;1,0,1)</f>
        <v>1</v>
      </c>
    </row>
    <row r="5900" spans="1:24" hidden="1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  <c r="X5900">
        <f>IF(COUNTIFS($B$2:B5900,B5900,$G$2:G5900,G5900)&gt;1,0,1)</f>
        <v>0</v>
      </c>
    </row>
    <row r="5901" spans="1:24" hidden="1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  <c r="X5901">
        <f>IF(COUNTIFS($B$2:B5901,B5901,$G$2:G5901,G5901)&gt;1,0,1)</f>
        <v>1</v>
      </c>
    </row>
    <row r="5902" spans="1:24" hidden="1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  <c r="X5902">
        <f>IF(COUNTIFS($B$2:B5902,B5902,$G$2:G5902,G5902)&gt;1,0,1)</f>
        <v>1</v>
      </c>
    </row>
    <row r="5903" spans="1:24" hidden="1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  <c r="X5903">
        <f>IF(COUNTIFS($B$2:B5903,B5903,$G$2:G5903,G5903)&gt;1,0,1)</f>
        <v>1</v>
      </c>
    </row>
    <row r="5904" spans="1:24" hidden="1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  <c r="X5904">
        <f>IF(COUNTIFS($B$2:B5904,B5904,$G$2:G5904,G5904)&gt;1,0,1)</f>
        <v>1</v>
      </c>
    </row>
    <row r="5905" spans="1:24" hidden="1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  <c r="X5905">
        <f>IF(COUNTIFS($B$2:B5905,B5905,$G$2:G5905,G5905)&gt;1,0,1)</f>
        <v>0</v>
      </c>
    </row>
    <row r="5906" spans="1:24" hidden="1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  <c r="X5906">
        <f>IF(COUNTIFS($B$2:B5906,B5906,$G$2:G5906,G5906)&gt;1,0,1)</f>
        <v>0</v>
      </c>
    </row>
    <row r="5907" spans="1:24" hidden="1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  <c r="X5907">
        <f>IF(COUNTIFS($B$2:B5907,B5907,$G$2:G5907,G5907)&gt;1,0,1)</f>
        <v>0</v>
      </c>
    </row>
    <row r="5908" spans="1:24" hidden="1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  <c r="X5908">
        <f>IF(COUNTIFS($B$2:B5908,B5908,$G$2:G5908,G5908)&gt;1,0,1)</f>
        <v>0</v>
      </c>
    </row>
    <row r="5909" spans="1:24" hidden="1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  <c r="X5909">
        <f>IF(COUNTIFS($B$2:B5909,B5909,$G$2:G5909,G5909)&gt;1,0,1)</f>
        <v>1</v>
      </c>
    </row>
    <row r="5910" spans="1:24" hidden="1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  <c r="X5910">
        <f>IF(COUNTIFS($B$2:B5910,B5910,$G$2:G5910,G5910)&gt;1,0,1)</f>
        <v>0</v>
      </c>
    </row>
    <row r="5911" spans="1:24" hidden="1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  <c r="X5911">
        <f>IF(COUNTIFS($B$2:B5911,B5911,$G$2:G5911,G5911)&gt;1,0,1)</f>
        <v>0</v>
      </c>
    </row>
    <row r="5912" spans="1:24" hidden="1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  <c r="X5912">
        <f>IF(COUNTIFS($B$2:B5912,B5912,$G$2:G5912,G5912)&gt;1,0,1)</f>
        <v>0</v>
      </c>
    </row>
    <row r="5913" spans="1:24" hidden="1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  <c r="X5913">
        <f>IF(COUNTIFS($B$2:B5913,B5913,$G$2:G5913,G5913)&gt;1,0,1)</f>
        <v>1</v>
      </c>
    </row>
    <row r="5914" spans="1:24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  <c r="X5914">
        <f>IF(COUNTIFS($B$2:B5914,B5914,$G$2:G5914,G5914)&gt;1,0,1)</f>
        <v>1</v>
      </c>
    </row>
    <row r="5915" spans="1:24" hidden="1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  <c r="X5915">
        <f>IF(COUNTIFS($B$2:B5915,B5915,$G$2:G5915,G5915)&gt;1,0,1)</f>
        <v>1</v>
      </c>
    </row>
    <row r="5916" spans="1:24" hidden="1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  <c r="X5916">
        <f>IF(COUNTIFS($B$2:B5916,B5916,$G$2:G5916,G5916)&gt;1,0,1)</f>
        <v>0</v>
      </c>
    </row>
    <row r="5917" spans="1:24" hidden="1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  <c r="X5917">
        <f>IF(COUNTIFS($B$2:B5917,B5917,$G$2:G5917,G5917)&gt;1,0,1)</f>
        <v>0</v>
      </c>
    </row>
    <row r="5918" spans="1:24" hidden="1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  <c r="X5918">
        <f>IF(COUNTIFS($B$2:B5918,B5918,$G$2:G5918,G5918)&gt;1,0,1)</f>
        <v>0</v>
      </c>
    </row>
    <row r="5919" spans="1:24" hidden="1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  <c r="X5919">
        <f>IF(COUNTIFS($B$2:B5919,B5919,$G$2:G5919,G5919)&gt;1,0,1)</f>
        <v>0</v>
      </c>
    </row>
    <row r="5920" spans="1:24" hidden="1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  <c r="X5920">
        <f>IF(COUNTIFS($B$2:B5920,B5920,$G$2:G5920,G5920)&gt;1,0,1)</f>
        <v>0</v>
      </c>
    </row>
    <row r="5921" spans="1:24" hidden="1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  <c r="X5921">
        <f>IF(COUNTIFS($B$2:B5921,B5921,$G$2:G5921,G5921)&gt;1,0,1)</f>
        <v>0</v>
      </c>
    </row>
    <row r="5922" spans="1:24" hidden="1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  <c r="X5922">
        <f>IF(COUNTIFS($B$2:B5922,B5922,$G$2:G5922,G5922)&gt;1,0,1)</f>
        <v>0</v>
      </c>
    </row>
    <row r="5923" spans="1:24" hidden="1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  <c r="X5923">
        <f>IF(COUNTIFS($B$2:B5923,B5923,$G$2:G5923,G5923)&gt;1,0,1)</f>
        <v>0</v>
      </c>
    </row>
    <row r="5924" spans="1:24" hidden="1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  <c r="X5924">
        <f>IF(COUNTIFS($B$2:B5924,B5924,$G$2:G5924,G5924)&gt;1,0,1)</f>
        <v>0</v>
      </c>
    </row>
    <row r="5925" spans="1:24" hidden="1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  <c r="X5925">
        <f>IF(COUNTIFS($B$2:B5925,B5925,$G$2:G5925,G5925)&gt;1,0,1)</f>
        <v>1</v>
      </c>
    </row>
    <row r="5926" spans="1:24" hidden="1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  <c r="X5926">
        <f>IF(COUNTIFS($B$2:B5926,B5926,$G$2:G5926,G5926)&gt;1,0,1)</f>
        <v>1</v>
      </c>
    </row>
    <row r="5927" spans="1:24" hidden="1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  <c r="X5927">
        <f>IF(COUNTIFS($B$2:B5927,B5927,$G$2:G5927,G5927)&gt;1,0,1)</f>
        <v>1</v>
      </c>
    </row>
    <row r="5928" spans="1:24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  <c r="X5928">
        <f>IF(COUNTIFS($B$2:B5928,B5928,$G$2:G5928,G5928)&gt;1,0,1)</f>
        <v>1</v>
      </c>
    </row>
    <row r="5929" spans="1:24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  <c r="X5929">
        <f>IF(COUNTIFS($B$2:B5929,B5929,$G$2:G5929,G5929)&gt;1,0,1)</f>
        <v>1</v>
      </c>
    </row>
    <row r="5930" spans="1:24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  <c r="X5930">
        <f>IF(COUNTIFS($B$2:B5930,B5930,$G$2:G5930,G5930)&gt;1,0,1)</f>
        <v>0</v>
      </c>
    </row>
    <row r="5931" spans="1:24" hidden="1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  <c r="X5931">
        <f>IF(COUNTIFS($B$2:B5931,B5931,$G$2:G5931,G5931)&gt;1,0,1)</f>
        <v>1</v>
      </c>
    </row>
    <row r="5932" spans="1:24" hidden="1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  <c r="X5932">
        <f>IF(COUNTIFS($B$2:B5932,B5932,$G$2:G5932,G5932)&gt;1,0,1)</f>
        <v>0</v>
      </c>
    </row>
    <row r="5933" spans="1:24" hidden="1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  <c r="X5933">
        <f>IF(COUNTIFS($B$2:B5933,B5933,$G$2:G5933,G5933)&gt;1,0,1)</f>
        <v>0</v>
      </c>
    </row>
    <row r="5934" spans="1:24" hidden="1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  <c r="X5934">
        <f>IF(COUNTIFS($B$2:B5934,B5934,$G$2:G5934,G5934)&gt;1,0,1)</f>
        <v>0</v>
      </c>
    </row>
    <row r="5935" spans="1:24" hidden="1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  <c r="X5935">
        <f>IF(COUNTIFS($B$2:B5935,B5935,$G$2:G5935,G5935)&gt;1,0,1)</f>
        <v>0</v>
      </c>
    </row>
    <row r="5936" spans="1:24" hidden="1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  <c r="X5936">
        <f>IF(COUNTIFS($B$2:B5936,B5936,$G$2:G5936,G5936)&gt;1,0,1)</f>
        <v>0</v>
      </c>
    </row>
    <row r="5937" spans="1:24" hidden="1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  <c r="X5937">
        <f>IF(COUNTIFS($B$2:B5937,B5937,$G$2:G5937,G5937)&gt;1,0,1)</f>
        <v>1</v>
      </c>
    </row>
    <row r="5938" spans="1:24" hidden="1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  <c r="X5938">
        <f>IF(COUNTIFS($B$2:B5938,B5938,$G$2:G5938,G5938)&gt;1,0,1)</f>
        <v>0</v>
      </c>
    </row>
    <row r="5939" spans="1:24" hidden="1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  <c r="X5939">
        <f>IF(COUNTIFS($B$2:B5939,B5939,$G$2:G5939,G5939)&gt;1,0,1)</f>
        <v>0</v>
      </c>
    </row>
    <row r="5940" spans="1:24" hidden="1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  <c r="X5940">
        <f>IF(COUNTIFS($B$2:B5940,B5940,$G$2:G5940,G5940)&gt;1,0,1)</f>
        <v>1</v>
      </c>
    </row>
    <row r="5941" spans="1:24" hidden="1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  <c r="X5941">
        <f>IF(COUNTIFS($B$2:B5941,B5941,$G$2:G5941,G5941)&gt;1,0,1)</f>
        <v>0</v>
      </c>
    </row>
    <row r="5942" spans="1:24" hidden="1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  <c r="X5942">
        <f>IF(COUNTIFS($B$2:B5942,B5942,$G$2:G5942,G5942)&gt;1,0,1)</f>
        <v>1</v>
      </c>
    </row>
    <row r="5943" spans="1:24" hidden="1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  <c r="X5943">
        <f>IF(COUNTIFS($B$2:B5943,B5943,$G$2:G5943,G5943)&gt;1,0,1)</f>
        <v>0</v>
      </c>
    </row>
    <row r="5944" spans="1:24" hidden="1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  <c r="X5944">
        <f>IF(COUNTIFS($B$2:B5944,B5944,$G$2:G5944,G5944)&gt;1,0,1)</f>
        <v>1</v>
      </c>
    </row>
    <row r="5945" spans="1:24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  <c r="X5945">
        <f>IF(COUNTIFS($B$2:B5945,B5945,$G$2:G5945,G5945)&gt;1,0,1)</f>
        <v>1</v>
      </c>
    </row>
    <row r="5946" spans="1:24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  <c r="X5946">
        <f>IF(COUNTIFS($B$2:B5946,B5946,$G$2:G5946,G5946)&gt;1,0,1)</f>
        <v>0</v>
      </c>
    </row>
    <row r="5947" spans="1:24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  <c r="X5947">
        <f>IF(COUNTIFS($B$2:B5947,B5947,$G$2:G5947,G5947)&gt;1,0,1)</f>
        <v>0</v>
      </c>
    </row>
    <row r="5948" spans="1:24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  <c r="X5948">
        <f>IF(COUNTIFS($B$2:B5948,B5948,$G$2:G5948,G5948)&gt;1,0,1)</f>
        <v>0</v>
      </c>
    </row>
    <row r="5949" spans="1:24" hidden="1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  <c r="X5949">
        <f>IF(COUNTIFS($B$2:B5949,B5949,$G$2:G5949,G5949)&gt;1,0,1)</f>
        <v>1</v>
      </c>
    </row>
    <row r="5950" spans="1:24" hidden="1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  <c r="X5950">
        <f>IF(COUNTIFS($B$2:B5950,B5950,$G$2:G5950,G5950)&gt;1,0,1)</f>
        <v>1</v>
      </c>
    </row>
    <row r="5951" spans="1:24" hidden="1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  <c r="X5951">
        <f>IF(COUNTIFS($B$2:B5951,B5951,$G$2:G5951,G5951)&gt;1,0,1)</f>
        <v>0</v>
      </c>
    </row>
    <row r="5952" spans="1:24" hidden="1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  <c r="X5952">
        <f>IF(COUNTIFS($B$2:B5952,B5952,$G$2:G5952,G5952)&gt;1,0,1)</f>
        <v>0</v>
      </c>
    </row>
    <row r="5953" spans="1:24" hidden="1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  <c r="X5953">
        <f>IF(COUNTIFS($B$2:B5953,B5953,$G$2:G5953,G5953)&gt;1,0,1)</f>
        <v>0</v>
      </c>
    </row>
    <row r="5954" spans="1:24" hidden="1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  <c r="X5954">
        <f>IF(COUNTIFS($B$2:B5954,B5954,$G$2:G5954,G5954)&gt;1,0,1)</f>
        <v>1</v>
      </c>
    </row>
    <row r="5955" spans="1:24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  <c r="X5955">
        <f>IF(COUNTIFS($B$2:B5955,B5955,$G$2:G5955,G5955)&gt;1,0,1)</f>
        <v>1</v>
      </c>
    </row>
    <row r="5956" spans="1:24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  <c r="X5956">
        <f>IF(COUNTIFS($B$2:B5956,B5956,$G$2:G5956,G5956)&gt;1,0,1)</f>
        <v>1</v>
      </c>
    </row>
    <row r="5957" spans="1:24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  <c r="X5957">
        <f>IF(COUNTIFS($B$2:B5957,B5957,$G$2:G5957,G5957)&gt;1,0,1)</f>
        <v>0</v>
      </c>
    </row>
    <row r="5958" spans="1:24" hidden="1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  <c r="X5958">
        <f>IF(COUNTIFS($B$2:B5958,B5958,$G$2:G5958,G5958)&gt;1,0,1)</f>
        <v>1</v>
      </c>
    </row>
    <row r="5959" spans="1:24" hidden="1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  <c r="X5959">
        <f>IF(COUNTIFS($B$2:B5959,B5959,$G$2:G5959,G5959)&gt;1,0,1)</f>
        <v>0</v>
      </c>
    </row>
    <row r="5960" spans="1:24" hidden="1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  <c r="X5960">
        <f>IF(COUNTIFS($B$2:B5960,B5960,$G$2:G5960,G5960)&gt;1,0,1)</f>
        <v>0</v>
      </c>
    </row>
    <row r="5961" spans="1:24" hidden="1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  <c r="X5961">
        <f>IF(COUNTIFS($B$2:B5961,B5961,$G$2:G5961,G5961)&gt;1,0,1)</f>
        <v>0</v>
      </c>
    </row>
    <row r="5962" spans="1:24" hidden="1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  <c r="X5962">
        <f>IF(COUNTIFS($B$2:B5962,B5962,$G$2:G5962,G5962)&gt;1,0,1)</f>
        <v>1</v>
      </c>
    </row>
    <row r="5963" spans="1:24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  <c r="X5963">
        <f>IF(COUNTIFS($B$2:B5963,B5963,$G$2:G5963,G5963)&gt;1,0,1)</f>
        <v>1</v>
      </c>
    </row>
    <row r="5964" spans="1:24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  <c r="X5964">
        <f>IF(COUNTIFS($B$2:B5964,B5964,$G$2:G5964,G5964)&gt;1,0,1)</f>
        <v>0</v>
      </c>
    </row>
    <row r="5965" spans="1:24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  <c r="X5965">
        <f>IF(COUNTIFS($B$2:B5965,B5965,$G$2:G5965,G5965)&gt;1,0,1)</f>
        <v>0</v>
      </c>
    </row>
    <row r="5966" spans="1:24" hidden="1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  <c r="X5966">
        <f>IF(COUNTIFS($B$2:B5966,B5966,$G$2:G5966,G5966)&gt;1,0,1)</f>
        <v>1</v>
      </c>
    </row>
    <row r="5967" spans="1:24" hidden="1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  <c r="X5967">
        <f>IF(COUNTIFS($B$2:B5967,B5967,$G$2:G5967,G5967)&gt;1,0,1)</f>
        <v>0</v>
      </c>
    </row>
    <row r="5968" spans="1:24" hidden="1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  <c r="X5968">
        <f>IF(COUNTIFS($B$2:B5968,B5968,$G$2:G5968,G5968)&gt;1,0,1)</f>
        <v>0</v>
      </c>
    </row>
    <row r="5969" spans="1:24" hidden="1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  <c r="X5969">
        <f>IF(COUNTIFS($B$2:B5969,B5969,$G$2:G5969,G5969)&gt;1,0,1)</f>
        <v>1</v>
      </c>
    </row>
    <row r="5970" spans="1:24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  <c r="X5970">
        <f>IF(COUNTIFS($B$2:B5970,B5970,$G$2:G5970,G5970)&gt;1,0,1)</f>
        <v>1</v>
      </c>
    </row>
    <row r="5971" spans="1:24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  <c r="X5971">
        <f>IF(COUNTIFS($B$2:B5971,B5971,$G$2:G5971,G5971)&gt;1,0,1)</f>
        <v>0</v>
      </c>
    </row>
    <row r="5972" spans="1:24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  <c r="X5972">
        <f>IF(COUNTIFS($B$2:B5972,B5972,$G$2:G5972,G5972)&gt;1,0,1)</f>
        <v>0</v>
      </c>
    </row>
    <row r="5973" spans="1:24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  <c r="X5973">
        <f>IF(COUNTIFS($B$2:B5973,B5973,$G$2:G5973,G5973)&gt;1,0,1)</f>
        <v>0</v>
      </c>
    </row>
    <row r="5974" spans="1:24" hidden="1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  <c r="X5974">
        <f>IF(COUNTIFS($B$2:B5974,B5974,$G$2:G5974,G5974)&gt;1,0,1)</f>
        <v>1</v>
      </c>
    </row>
    <row r="5975" spans="1:24" hidden="1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  <c r="X5975">
        <f>IF(COUNTIFS($B$2:B5975,B5975,$G$2:G5975,G5975)&gt;1,0,1)</f>
        <v>1</v>
      </c>
    </row>
    <row r="5976" spans="1:24" hidden="1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  <c r="X5976">
        <f>IF(COUNTIFS($B$2:B5976,B5976,$G$2:G5976,G5976)&gt;1,0,1)</f>
        <v>1</v>
      </c>
    </row>
    <row r="5977" spans="1:24" hidden="1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  <c r="X5977">
        <f>IF(COUNTIFS($B$2:B5977,B5977,$G$2:G5977,G5977)&gt;1,0,1)</f>
        <v>1</v>
      </c>
    </row>
    <row r="5978" spans="1:24" hidden="1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  <c r="X5978">
        <f>IF(COUNTIFS($B$2:B5978,B5978,$G$2:G5978,G5978)&gt;1,0,1)</f>
        <v>0</v>
      </c>
    </row>
    <row r="5979" spans="1:24" hidden="1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  <c r="X5979">
        <f>IF(COUNTIFS($B$2:B5979,B5979,$G$2:G5979,G5979)&gt;1,0,1)</f>
        <v>1</v>
      </c>
    </row>
    <row r="5980" spans="1:24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  <c r="X5980">
        <f>IF(COUNTIFS($B$2:B5980,B5980,$G$2:G5980,G5980)&gt;1,0,1)</f>
        <v>1</v>
      </c>
    </row>
    <row r="5981" spans="1:24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  <c r="X5981">
        <f>IF(COUNTIFS($B$2:B5981,B5981,$G$2:G5981,G5981)&gt;1,0,1)</f>
        <v>0</v>
      </c>
    </row>
    <row r="5982" spans="1:24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  <c r="X5982">
        <f>IF(COUNTIFS($B$2:B5982,B5982,$G$2:G5982,G5982)&gt;1,0,1)</f>
        <v>0</v>
      </c>
    </row>
    <row r="5983" spans="1:24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  <c r="X5983">
        <f>IF(COUNTIFS($B$2:B5983,B5983,$G$2:G5983,G5983)&gt;1,0,1)</f>
        <v>0</v>
      </c>
    </row>
    <row r="5984" spans="1:24" hidden="1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  <c r="X5984">
        <f>IF(COUNTIFS($B$2:B5984,B5984,$G$2:G5984,G5984)&gt;1,0,1)</f>
        <v>1</v>
      </c>
    </row>
    <row r="5985" spans="1:24" hidden="1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  <c r="X5985">
        <f>IF(COUNTIFS($B$2:B5985,B5985,$G$2:G5985,G5985)&gt;1,0,1)</f>
        <v>1</v>
      </c>
    </row>
    <row r="5986" spans="1:24" hidden="1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  <c r="X5986">
        <f>IF(COUNTIFS($B$2:B5986,B5986,$G$2:G5986,G5986)&gt;1,0,1)</f>
        <v>1</v>
      </c>
    </row>
    <row r="5987" spans="1:24" hidden="1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  <c r="X5987">
        <f>IF(COUNTIFS($B$2:B5987,B5987,$G$2:G5987,G5987)&gt;1,0,1)</f>
        <v>0</v>
      </c>
    </row>
    <row r="5988" spans="1:24" hidden="1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  <c r="X5988">
        <f>IF(COUNTIFS($B$2:B5988,B5988,$G$2:G5988,G5988)&gt;1,0,1)</f>
        <v>0</v>
      </c>
    </row>
    <row r="5989" spans="1:24" hidden="1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  <c r="X5989">
        <f>IF(COUNTIFS($B$2:B5989,B5989,$G$2:G5989,G5989)&gt;1,0,1)</f>
        <v>0</v>
      </c>
    </row>
    <row r="5990" spans="1:24" hidden="1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  <c r="X5990">
        <f>IF(COUNTIFS($B$2:B5990,B5990,$G$2:G5990,G5990)&gt;1,0,1)</f>
        <v>0</v>
      </c>
    </row>
    <row r="5991" spans="1:24" hidden="1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  <c r="X5991">
        <f>IF(COUNTIFS($B$2:B5991,B5991,$G$2:G5991,G5991)&gt;1,0,1)</f>
        <v>0</v>
      </c>
    </row>
    <row r="5992" spans="1:24" hidden="1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  <c r="X5992">
        <f>IF(COUNTIFS($B$2:B5992,B5992,$G$2:G5992,G5992)&gt;1,0,1)</f>
        <v>1</v>
      </c>
    </row>
    <row r="5993" spans="1:24" hidden="1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  <c r="X5993">
        <f>IF(COUNTIFS($B$2:B5993,B5993,$G$2:G5993,G5993)&gt;1,0,1)</f>
        <v>0</v>
      </c>
    </row>
    <row r="5994" spans="1:24" hidden="1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  <c r="X5994">
        <f>IF(COUNTIFS($B$2:B5994,B5994,$G$2:G5994,G5994)&gt;1,0,1)</f>
        <v>0</v>
      </c>
    </row>
    <row r="5995" spans="1:24" hidden="1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  <c r="X5995">
        <f>IF(COUNTIFS($B$2:B5995,B5995,$G$2:G5995,G5995)&gt;1,0,1)</f>
        <v>1</v>
      </c>
    </row>
    <row r="5996" spans="1:24" hidden="1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  <c r="X5996">
        <f>IF(COUNTIFS($B$2:B5996,B5996,$G$2:G5996,G5996)&gt;1,0,1)</f>
        <v>0</v>
      </c>
    </row>
    <row r="5997" spans="1:24" hidden="1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  <c r="X5997">
        <f>IF(COUNTIFS($B$2:B5997,B5997,$G$2:G5997,G5997)&gt;1,0,1)</f>
        <v>0</v>
      </c>
    </row>
    <row r="5998" spans="1:24" hidden="1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  <c r="X5998">
        <f>IF(COUNTIFS($B$2:B5998,B5998,$G$2:G5998,G5998)&gt;1,0,1)</f>
        <v>0</v>
      </c>
    </row>
    <row r="5999" spans="1:24" hidden="1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  <c r="X5999">
        <f>IF(COUNTIFS($B$2:B5999,B5999,$G$2:G5999,G5999)&gt;1,0,1)</f>
        <v>0</v>
      </c>
    </row>
    <row r="6000" spans="1:24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  <c r="X6000">
        <f>IF(COUNTIFS($B$2:B6000,B6000,$G$2:G6000,G6000)&gt;1,0,1)</f>
        <v>1</v>
      </c>
    </row>
    <row r="6001" spans="1:24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  <c r="X6001">
        <f>IF(COUNTIFS($B$2:B6001,B6001,$G$2:G6001,G6001)&gt;1,0,1)</f>
        <v>0</v>
      </c>
    </row>
    <row r="6002" spans="1:24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  <c r="X6002">
        <f>IF(COUNTIFS($B$2:B6002,B6002,$G$2:G6002,G6002)&gt;1,0,1)</f>
        <v>0</v>
      </c>
    </row>
    <row r="6003" spans="1:24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  <c r="X6003">
        <f>IF(COUNTIFS($B$2:B6003,B6003,$G$2:G6003,G6003)&gt;1,0,1)</f>
        <v>1</v>
      </c>
    </row>
    <row r="6004" spans="1:24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  <c r="X6004">
        <f>IF(COUNTIFS($B$2:B6004,B6004,$G$2:G6004,G6004)&gt;1,0,1)</f>
        <v>0</v>
      </c>
    </row>
    <row r="6005" spans="1:24" hidden="1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  <c r="X6005">
        <f>IF(COUNTIFS($B$2:B6005,B6005,$G$2:G6005,G6005)&gt;1,0,1)</f>
        <v>1</v>
      </c>
    </row>
    <row r="6006" spans="1:24" hidden="1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  <c r="X6006">
        <f>IF(COUNTIFS($B$2:B6006,B6006,$G$2:G6006,G6006)&gt;1,0,1)</f>
        <v>1</v>
      </c>
    </row>
    <row r="6007" spans="1:24" hidden="1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  <c r="X6007">
        <f>IF(COUNTIFS($B$2:B6007,B6007,$G$2:G6007,G6007)&gt;1,0,1)</f>
        <v>1</v>
      </c>
    </row>
    <row r="6008" spans="1:24" hidden="1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  <c r="X6008">
        <f>IF(COUNTIFS($B$2:B6008,B6008,$G$2:G6008,G6008)&gt;1,0,1)</f>
        <v>1</v>
      </c>
    </row>
    <row r="6009" spans="1:24" hidden="1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  <c r="X6009">
        <f>IF(COUNTIFS($B$2:B6009,B6009,$G$2:G6009,G6009)&gt;1,0,1)</f>
        <v>1</v>
      </c>
    </row>
    <row r="6010" spans="1:24" hidden="1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  <c r="X6010">
        <f>IF(COUNTIFS($B$2:B6010,B6010,$G$2:G6010,G6010)&gt;1,0,1)</f>
        <v>1</v>
      </c>
    </row>
    <row r="6011" spans="1:24" hidden="1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  <c r="X6011">
        <f>IF(COUNTIFS($B$2:B6011,B6011,$G$2:G6011,G6011)&gt;1,0,1)</f>
        <v>0</v>
      </c>
    </row>
    <row r="6012" spans="1:24" hidden="1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  <c r="X6012">
        <f>IF(COUNTIFS($B$2:B6012,B6012,$G$2:G6012,G6012)&gt;1,0,1)</f>
        <v>0</v>
      </c>
    </row>
    <row r="6013" spans="1:24" hidden="1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  <c r="X6013">
        <f>IF(COUNTIFS($B$2:B6013,B6013,$G$2:G6013,G6013)&gt;1,0,1)</f>
        <v>0</v>
      </c>
    </row>
    <row r="6014" spans="1:24" hidden="1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  <c r="X6014">
        <f>IF(COUNTIFS($B$2:B6014,B6014,$G$2:G6014,G6014)&gt;1,0,1)</f>
        <v>0</v>
      </c>
    </row>
    <row r="6015" spans="1:24" hidden="1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  <c r="X6015">
        <f>IF(COUNTIFS($B$2:B6015,B6015,$G$2:G6015,G6015)&gt;1,0,1)</f>
        <v>1</v>
      </c>
    </row>
    <row r="6016" spans="1:24" hidden="1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  <c r="X6016">
        <f>IF(COUNTIFS($B$2:B6016,B6016,$G$2:G6016,G6016)&gt;1,0,1)</f>
        <v>0</v>
      </c>
    </row>
    <row r="6017" spans="1:24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  <c r="X6017">
        <f>IF(COUNTIFS($B$2:B6017,B6017,$G$2:G6017,G6017)&gt;1,0,1)</f>
        <v>1</v>
      </c>
    </row>
    <row r="6018" spans="1:24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  <c r="X6018">
        <f>IF(COUNTIFS($B$2:B6018,B6018,$G$2:G6018,G6018)&gt;1,0,1)</f>
        <v>0</v>
      </c>
    </row>
    <row r="6019" spans="1:24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  <c r="X6019">
        <f>IF(COUNTIFS($B$2:B6019,B6019,$G$2:G6019,G6019)&gt;1,0,1)</f>
        <v>0</v>
      </c>
    </row>
    <row r="6020" spans="1:24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  <c r="X6020">
        <f>IF(COUNTIFS($B$2:B6020,B6020,$G$2:G6020,G6020)&gt;1,0,1)</f>
        <v>0</v>
      </c>
    </row>
    <row r="6021" spans="1:24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  <c r="X6021">
        <f>IF(COUNTIFS($B$2:B6021,B6021,$G$2:G6021,G6021)&gt;1,0,1)</f>
        <v>1</v>
      </c>
    </row>
    <row r="6022" spans="1:24" hidden="1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  <c r="X6022">
        <f>IF(COUNTIFS($B$2:B6022,B6022,$G$2:G6022,G6022)&gt;1,0,1)</f>
        <v>1</v>
      </c>
    </row>
    <row r="6023" spans="1:24" hidden="1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  <c r="X6023">
        <f>IF(COUNTIFS($B$2:B6023,B6023,$G$2:G6023,G6023)&gt;1,0,1)</f>
        <v>0</v>
      </c>
    </row>
    <row r="6024" spans="1:24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  <c r="X6024">
        <f>IF(COUNTIFS($B$2:B6024,B6024,$G$2:G6024,G6024)&gt;1,0,1)</f>
        <v>1</v>
      </c>
    </row>
    <row r="6025" spans="1:24" hidden="1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  <c r="X6025">
        <f>IF(COUNTIFS($B$2:B6025,B6025,$G$2:G6025,G6025)&gt;1,0,1)</f>
        <v>1</v>
      </c>
    </row>
    <row r="6026" spans="1:24" hidden="1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  <c r="X6026">
        <f>IF(COUNTIFS($B$2:B6026,B6026,$G$2:G6026,G6026)&gt;1,0,1)</f>
        <v>1</v>
      </c>
    </row>
    <row r="6027" spans="1:24" hidden="1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  <c r="X6027">
        <f>IF(COUNTIFS($B$2:B6027,B6027,$G$2:G6027,G6027)&gt;1,0,1)</f>
        <v>0</v>
      </c>
    </row>
    <row r="6028" spans="1:24" hidden="1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  <c r="X6028">
        <f>IF(COUNTIFS($B$2:B6028,B6028,$G$2:G6028,G6028)&gt;1,0,1)</f>
        <v>1</v>
      </c>
    </row>
    <row r="6029" spans="1:24" hidden="1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  <c r="X6029">
        <f>IF(COUNTIFS($B$2:B6029,B6029,$G$2:G6029,G6029)&gt;1,0,1)</f>
        <v>0</v>
      </c>
    </row>
    <row r="6030" spans="1:24" hidden="1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  <c r="X6030">
        <f>IF(COUNTIFS($B$2:B6030,B6030,$G$2:G6030,G6030)&gt;1,0,1)</f>
        <v>1</v>
      </c>
    </row>
    <row r="6031" spans="1:24" hidden="1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  <c r="X6031">
        <f>IF(COUNTIFS($B$2:B6031,B6031,$G$2:G6031,G6031)&gt;1,0,1)</f>
        <v>1</v>
      </c>
    </row>
    <row r="6032" spans="1:24" hidden="1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  <c r="X6032">
        <f>IF(COUNTIFS($B$2:B6032,B6032,$G$2:G6032,G6032)&gt;1,0,1)</f>
        <v>1</v>
      </c>
    </row>
    <row r="6033" spans="1:24" hidden="1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  <c r="X6033">
        <f>IF(COUNTIFS($B$2:B6033,B6033,$G$2:G6033,G6033)&gt;1,0,1)</f>
        <v>1</v>
      </c>
    </row>
    <row r="6034" spans="1:24" hidden="1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  <c r="X6034">
        <f>IF(COUNTIFS($B$2:B6034,B6034,$G$2:G6034,G6034)&gt;1,0,1)</f>
        <v>1</v>
      </c>
    </row>
    <row r="6035" spans="1:24" hidden="1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  <c r="X6035">
        <f>IF(COUNTIFS($B$2:B6035,B6035,$G$2:G6035,G6035)&gt;1,0,1)</f>
        <v>1</v>
      </c>
    </row>
    <row r="6036" spans="1:24" hidden="1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  <c r="X6036">
        <f>IF(COUNTIFS($B$2:B6036,B6036,$G$2:G6036,G6036)&gt;1,0,1)</f>
        <v>1</v>
      </c>
    </row>
    <row r="6037" spans="1:24" hidden="1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  <c r="X6037">
        <f>IF(COUNTIFS($B$2:B6037,B6037,$G$2:G6037,G6037)&gt;1,0,1)</f>
        <v>0</v>
      </c>
    </row>
    <row r="6038" spans="1:24" hidden="1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  <c r="X6038">
        <f>IF(COUNTIFS($B$2:B6038,B6038,$G$2:G6038,G6038)&gt;1,0,1)</f>
        <v>1</v>
      </c>
    </row>
    <row r="6039" spans="1:24" hidden="1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  <c r="X6039">
        <f>IF(COUNTIFS($B$2:B6039,B6039,$G$2:G6039,G6039)&gt;1,0,1)</f>
        <v>0</v>
      </c>
    </row>
    <row r="6040" spans="1:24" hidden="1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  <c r="X6040">
        <f>IF(COUNTIFS($B$2:B6040,B6040,$G$2:G6040,G6040)&gt;1,0,1)</f>
        <v>0</v>
      </c>
    </row>
    <row r="6041" spans="1:24" hidden="1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  <c r="X6041">
        <f>IF(COUNTIFS($B$2:B6041,B6041,$G$2:G6041,G6041)&gt;1,0,1)</f>
        <v>0</v>
      </c>
    </row>
    <row r="6042" spans="1:24" hidden="1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  <c r="X6042">
        <f>IF(COUNTIFS($B$2:B6042,B6042,$G$2:G6042,G6042)&gt;1,0,1)</f>
        <v>1</v>
      </c>
    </row>
    <row r="6043" spans="1:24" hidden="1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  <c r="X6043">
        <f>IF(COUNTIFS($B$2:B6043,B6043,$G$2:G6043,G6043)&gt;1,0,1)</f>
        <v>0</v>
      </c>
    </row>
    <row r="6044" spans="1:24" hidden="1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  <c r="X6044">
        <f>IF(COUNTIFS($B$2:B6044,B6044,$G$2:G6044,G6044)&gt;1,0,1)</f>
        <v>1</v>
      </c>
    </row>
    <row r="6045" spans="1:24" hidden="1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  <c r="X6045">
        <f>IF(COUNTIFS($B$2:B6045,B6045,$G$2:G6045,G6045)&gt;1,0,1)</f>
        <v>1</v>
      </c>
    </row>
    <row r="6046" spans="1:24" hidden="1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  <c r="X6046">
        <f>IF(COUNTIFS($B$2:B6046,B6046,$G$2:G6046,G6046)&gt;1,0,1)</f>
        <v>0</v>
      </c>
    </row>
    <row r="6047" spans="1:24" hidden="1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  <c r="X6047">
        <f>IF(COUNTIFS($B$2:B6047,B6047,$G$2:G6047,G6047)&gt;1,0,1)</f>
        <v>1</v>
      </c>
    </row>
    <row r="6048" spans="1:24" hidden="1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  <c r="X6048">
        <f>IF(COUNTIFS($B$2:B6048,B6048,$G$2:G6048,G6048)&gt;1,0,1)</f>
        <v>1</v>
      </c>
    </row>
    <row r="6049" spans="1:24" hidden="1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  <c r="X6049">
        <f>IF(COUNTIFS($B$2:B6049,B6049,$G$2:G6049,G6049)&gt;1,0,1)</f>
        <v>1</v>
      </c>
    </row>
    <row r="6050" spans="1:24" hidden="1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  <c r="X6050">
        <f>IF(COUNTIFS($B$2:B6050,B6050,$G$2:G6050,G6050)&gt;1,0,1)</f>
        <v>0</v>
      </c>
    </row>
    <row r="6051" spans="1:24" hidden="1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  <c r="X6051">
        <f>IF(COUNTIFS($B$2:B6051,B6051,$G$2:G6051,G6051)&gt;1,0,1)</f>
        <v>1</v>
      </c>
    </row>
    <row r="6052" spans="1:24" hidden="1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  <c r="X6052">
        <f>IF(COUNTIFS($B$2:B6052,B6052,$G$2:G6052,G6052)&gt;1,0,1)</f>
        <v>1</v>
      </c>
    </row>
    <row r="6053" spans="1:24" hidden="1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  <c r="X6053">
        <f>IF(COUNTIFS($B$2:B6053,B6053,$G$2:G6053,G6053)&gt;1,0,1)</f>
        <v>0</v>
      </c>
    </row>
    <row r="6054" spans="1:24" hidden="1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  <c r="X6054">
        <f>IF(COUNTIFS($B$2:B6054,B6054,$G$2:G6054,G6054)&gt;1,0,1)</f>
        <v>1</v>
      </c>
    </row>
    <row r="6055" spans="1:24" hidden="1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  <c r="X6055">
        <f>IF(COUNTIFS($B$2:B6055,B6055,$G$2:G6055,G6055)&gt;1,0,1)</f>
        <v>0</v>
      </c>
    </row>
    <row r="6056" spans="1:24" hidden="1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  <c r="X6056">
        <f>IF(COUNTIFS($B$2:B6056,B6056,$G$2:G6056,G6056)&gt;1,0,1)</f>
        <v>0</v>
      </c>
    </row>
    <row r="6057" spans="1:24" hidden="1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  <c r="X6057">
        <f>IF(COUNTIFS($B$2:B6057,B6057,$G$2:G6057,G6057)&gt;1,0,1)</f>
        <v>1</v>
      </c>
    </row>
    <row r="6058" spans="1:24" hidden="1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  <c r="X6058">
        <f>IF(COUNTIFS($B$2:B6058,B6058,$G$2:G6058,G6058)&gt;1,0,1)</f>
        <v>0</v>
      </c>
    </row>
    <row r="6059" spans="1:24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  <c r="X6059">
        <f>IF(COUNTIFS($B$2:B6059,B6059,$G$2:G6059,G6059)&gt;1,0,1)</f>
        <v>1</v>
      </c>
    </row>
    <row r="6060" spans="1:24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  <c r="X6060">
        <f>IF(COUNTIFS($B$2:B6060,B6060,$G$2:G6060,G6060)&gt;1,0,1)</f>
        <v>0</v>
      </c>
    </row>
    <row r="6061" spans="1:24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  <c r="X6061">
        <f>IF(COUNTIFS($B$2:B6061,B6061,$G$2:G6061,G6061)&gt;1,0,1)</f>
        <v>1</v>
      </c>
    </row>
    <row r="6062" spans="1:24" hidden="1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  <c r="X6062">
        <f>IF(COUNTIFS($B$2:B6062,B6062,$G$2:G6062,G6062)&gt;1,0,1)</f>
        <v>1</v>
      </c>
    </row>
    <row r="6063" spans="1:24" hidden="1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  <c r="X6063">
        <f>IF(COUNTIFS($B$2:B6063,B6063,$G$2:G6063,G6063)&gt;1,0,1)</f>
        <v>0</v>
      </c>
    </row>
    <row r="6064" spans="1:24" hidden="1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  <c r="X6064">
        <f>IF(COUNTIFS($B$2:B6064,B6064,$G$2:G6064,G6064)&gt;1,0,1)</f>
        <v>1</v>
      </c>
    </row>
    <row r="6065" spans="1:24" hidden="1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  <c r="X6065">
        <f>IF(COUNTIFS($B$2:B6065,B6065,$G$2:G6065,G6065)&gt;1,0,1)</f>
        <v>0</v>
      </c>
    </row>
    <row r="6066" spans="1:24" hidden="1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  <c r="X6066">
        <f>IF(COUNTIFS($B$2:B6066,B6066,$G$2:G6066,G6066)&gt;1,0,1)</f>
        <v>0</v>
      </c>
    </row>
    <row r="6067" spans="1:24" hidden="1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  <c r="X6067">
        <f>IF(COUNTIFS($B$2:B6067,B6067,$G$2:G6067,G6067)&gt;1,0,1)</f>
        <v>1</v>
      </c>
    </row>
    <row r="6068" spans="1:24" hidden="1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  <c r="X6068">
        <f>IF(COUNTIFS($B$2:B6068,B6068,$G$2:G6068,G6068)&gt;1,0,1)</f>
        <v>1</v>
      </c>
    </row>
    <row r="6069" spans="1:24" hidden="1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  <c r="X6069">
        <f>IF(COUNTIFS($B$2:B6069,B6069,$G$2:G6069,G6069)&gt;1,0,1)</f>
        <v>1</v>
      </c>
    </row>
    <row r="6070" spans="1:24" hidden="1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  <c r="X6070">
        <f>IF(COUNTIFS($B$2:B6070,B6070,$G$2:G6070,G6070)&gt;1,0,1)</f>
        <v>0</v>
      </c>
    </row>
    <row r="6071" spans="1:24" hidden="1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  <c r="X6071">
        <f>IF(COUNTIFS($B$2:B6071,B6071,$G$2:G6071,G6071)&gt;1,0,1)</f>
        <v>0</v>
      </c>
    </row>
    <row r="6072" spans="1:24" hidden="1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  <c r="X6072">
        <f>IF(COUNTIFS($B$2:B6072,B6072,$G$2:G6072,G6072)&gt;1,0,1)</f>
        <v>1</v>
      </c>
    </row>
    <row r="6073" spans="1:24" hidden="1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  <c r="X6073">
        <f>IF(COUNTIFS($B$2:B6073,B6073,$G$2:G6073,G6073)&gt;1,0,1)</f>
        <v>1</v>
      </c>
    </row>
    <row r="6074" spans="1:24" hidden="1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  <c r="X6074">
        <f>IF(COUNTIFS($B$2:B6074,B6074,$G$2:G6074,G6074)&gt;1,0,1)</f>
        <v>0</v>
      </c>
    </row>
    <row r="6075" spans="1:24" hidden="1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  <c r="X6075">
        <f>IF(COUNTIFS($B$2:B6075,B6075,$G$2:G6075,G6075)&gt;1,0,1)</f>
        <v>0</v>
      </c>
    </row>
    <row r="6076" spans="1:24" hidden="1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  <c r="X6076">
        <f>IF(COUNTIFS($B$2:B6076,B6076,$G$2:G6076,G6076)&gt;1,0,1)</f>
        <v>1</v>
      </c>
    </row>
    <row r="6077" spans="1:24" hidden="1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  <c r="X6077">
        <f>IF(COUNTIFS($B$2:B6077,B6077,$G$2:G6077,G6077)&gt;1,0,1)</f>
        <v>0</v>
      </c>
    </row>
    <row r="6078" spans="1:24" hidden="1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  <c r="X6078">
        <f>IF(COUNTIFS($B$2:B6078,B6078,$G$2:G6078,G6078)&gt;1,0,1)</f>
        <v>1</v>
      </c>
    </row>
    <row r="6079" spans="1:24" hidden="1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  <c r="X6079">
        <f>IF(COUNTIFS($B$2:B6079,B6079,$G$2:G6079,G6079)&gt;1,0,1)</f>
        <v>0</v>
      </c>
    </row>
    <row r="6080" spans="1:24" hidden="1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  <c r="X6080">
        <f>IF(COUNTIFS($B$2:B6080,B6080,$G$2:G6080,G6080)&gt;1,0,1)</f>
        <v>0</v>
      </c>
    </row>
    <row r="6081" spans="1:24" hidden="1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  <c r="X6081">
        <f>IF(COUNTIFS($B$2:B6081,B6081,$G$2:G6081,G6081)&gt;1,0,1)</f>
        <v>0</v>
      </c>
    </row>
    <row r="6082" spans="1:24" hidden="1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  <c r="X6082">
        <f>IF(COUNTIFS($B$2:B6082,B6082,$G$2:G6082,G6082)&gt;1,0,1)</f>
        <v>1</v>
      </c>
    </row>
    <row r="6083" spans="1:24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  <c r="X6083">
        <f>IF(COUNTIFS($B$2:B6083,B6083,$G$2:G6083,G6083)&gt;1,0,1)</f>
        <v>1</v>
      </c>
    </row>
    <row r="6084" spans="1:24" hidden="1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  <c r="X6084">
        <f>IF(COUNTIFS($B$2:B6084,B6084,$G$2:G6084,G6084)&gt;1,0,1)</f>
        <v>1</v>
      </c>
    </row>
    <row r="6085" spans="1:24" hidden="1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  <c r="X6085">
        <f>IF(COUNTIFS($B$2:B6085,B6085,$G$2:G6085,G6085)&gt;1,0,1)</f>
        <v>0</v>
      </c>
    </row>
    <row r="6086" spans="1:24" hidden="1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  <c r="X6086">
        <f>IF(COUNTIFS($B$2:B6086,B6086,$G$2:G6086,G6086)&gt;1,0,1)</f>
        <v>0</v>
      </c>
    </row>
    <row r="6087" spans="1:24" hidden="1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  <c r="X6087">
        <f>IF(COUNTIFS($B$2:B6087,B6087,$G$2:G6087,G6087)&gt;1,0,1)</f>
        <v>0</v>
      </c>
    </row>
    <row r="6088" spans="1:24" hidden="1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  <c r="X6088">
        <f>IF(COUNTIFS($B$2:B6088,B6088,$G$2:G6088,G6088)&gt;1,0,1)</f>
        <v>0</v>
      </c>
    </row>
    <row r="6089" spans="1:24" hidden="1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  <c r="X6089">
        <f>IF(COUNTIFS($B$2:B6089,B6089,$G$2:G6089,G6089)&gt;1,0,1)</f>
        <v>1</v>
      </c>
    </row>
    <row r="6090" spans="1:24" hidden="1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  <c r="X6090">
        <f>IF(COUNTIFS($B$2:B6090,B6090,$G$2:G6090,G6090)&gt;1,0,1)</f>
        <v>1</v>
      </c>
    </row>
    <row r="6091" spans="1:24" hidden="1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  <c r="X6091">
        <f>IF(COUNTIFS($B$2:B6091,B6091,$G$2:G6091,G6091)&gt;1,0,1)</f>
        <v>1</v>
      </c>
    </row>
    <row r="6092" spans="1:24" hidden="1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  <c r="X6092">
        <f>IF(COUNTIFS($B$2:B6092,B6092,$G$2:G6092,G6092)&gt;1,0,1)</f>
        <v>1</v>
      </c>
    </row>
    <row r="6093" spans="1:24" hidden="1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  <c r="X6093">
        <f>IF(COUNTIFS($B$2:B6093,B6093,$G$2:G6093,G6093)&gt;1,0,1)</f>
        <v>0</v>
      </c>
    </row>
    <row r="6094" spans="1:24" hidden="1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  <c r="X6094">
        <f>IF(COUNTIFS($B$2:B6094,B6094,$G$2:G6094,G6094)&gt;1,0,1)</f>
        <v>0</v>
      </c>
    </row>
    <row r="6095" spans="1:24" hidden="1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  <c r="X6095">
        <f>IF(COUNTIFS($B$2:B6095,B6095,$G$2:G6095,G6095)&gt;1,0,1)</f>
        <v>0</v>
      </c>
    </row>
    <row r="6096" spans="1:24" hidden="1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  <c r="X6096">
        <f>IF(COUNTIFS($B$2:B6096,B6096,$G$2:G6096,G6096)&gt;1,0,1)</f>
        <v>0</v>
      </c>
    </row>
    <row r="6097" spans="1:24" hidden="1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  <c r="X6097">
        <f>IF(COUNTIFS($B$2:B6097,B6097,$G$2:G6097,G6097)&gt;1,0,1)</f>
        <v>0</v>
      </c>
    </row>
    <row r="6098" spans="1:24" hidden="1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  <c r="X6098">
        <f>IF(COUNTIFS($B$2:B6098,B6098,$G$2:G6098,G6098)&gt;1,0,1)</f>
        <v>0</v>
      </c>
    </row>
    <row r="6099" spans="1:24" hidden="1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  <c r="X6099">
        <f>IF(COUNTIFS($B$2:B6099,B6099,$G$2:G6099,G6099)&gt;1,0,1)</f>
        <v>0</v>
      </c>
    </row>
    <row r="6100" spans="1:24" hidden="1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  <c r="X6100">
        <f>IF(COUNTIFS($B$2:B6100,B6100,$G$2:G6100,G6100)&gt;1,0,1)</f>
        <v>0</v>
      </c>
    </row>
    <row r="6101" spans="1:24" hidden="1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  <c r="X6101">
        <f>IF(COUNTIFS($B$2:B6101,B6101,$G$2:G6101,G6101)&gt;1,0,1)</f>
        <v>0</v>
      </c>
    </row>
    <row r="6102" spans="1:24" hidden="1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  <c r="X6102">
        <f>IF(COUNTIFS($B$2:B6102,B6102,$G$2:G6102,G6102)&gt;1,0,1)</f>
        <v>0</v>
      </c>
    </row>
    <row r="6103" spans="1:24" hidden="1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  <c r="X6103">
        <f>IF(COUNTIFS($B$2:B6103,B6103,$G$2:G6103,G6103)&gt;1,0,1)</f>
        <v>0</v>
      </c>
    </row>
    <row r="6104" spans="1:24" hidden="1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  <c r="X6104">
        <f>IF(COUNTIFS($B$2:B6104,B6104,$G$2:G6104,G6104)&gt;1,0,1)</f>
        <v>0</v>
      </c>
    </row>
    <row r="6105" spans="1:24" hidden="1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  <c r="X6105">
        <f>IF(COUNTIFS($B$2:B6105,B6105,$G$2:G6105,G6105)&gt;1,0,1)</f>
        <v>0</v>
      </c>
    </row>
    <row r="6106" spans="1:24" hidden="1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  <c r="X6106">
        <f>IF(COUNTIFS($B$2:B6106,B6106,$G$2:G6106,G6106)&gt;1,0,1)</f>
        <v>1</v>
      </c>
    </row>
    <row r="6107" spans="1:24" hidden="1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  <c r="X6107">
        <f>IF(COUNTIFS($B$2:B6107,B6107,$G$2:G6107,G6107)&gt;1,0,1)</f>
        <v>1</v>
      </c>
    </row>
    <row r="6108" spans="1:24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  <c r="X6108">
        <f>IF(COUNTIFS($B$2:B6108,B6108,$G$2:G6108,G6108)&gt;1,0,1)</f>
        <v>1</v>
      </c>
    </row>
    <row r="6109" spans="1:24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  <c r="X6109">
        <f>IF(COUNTIFS($B$2:B6109,B6109,$G$2:G6109,G6109)&gt;1,0,1)</f>
        <v>0</v>
      </c>
    </row>
    <row r="6110" spans="1:24" hidden="1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  <c r="X6110">
        <f>IF(COUNTIFS($B$2:B6110,B6110,$G$2:G6110,G6110)&gt;1,0,1)</f>
        <v>1</v>
      </c>
    </row>
    <row r="6111" spans="1:24" hidden="1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  <c r="X6111">
        <f>IF(COUNTIFS($B$2:B6111,B6111,$G$2:G6111,G6111)&gt;1,0,1)</f>
        <v>0</v>
      </c>
    </row>
    <row r="6112" spans="1:24" hidden="1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  <c r="X6112">
        <f>IF(COUNTIFS($B$2:B6112,B6112,$G$2:G6112,G6112)&gt;1,0,1)</f>
        <v>1</v>
      </c>
    </row>
    <row r="6113" spans="1:24" hidden="1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  <c r="X6113">
        <f>IF(COUNTIFS($B$2:B6113,B6113,$G$2:G6113,G6113)&gt;1,0,1)</f>
        <v>0</v>
      </c>
    </row>
    <row r="6114" spans="1:24" hidden="1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  <c r="X6114">
        <f>IF(COUNTIFS($B$2:B6114,B6114,$G$2:G6114,G6114)&gt;1,0,1)</f>
        <v>0</v>
      </c>
    </row>
    <row r="6115" spans="1:24" hidden="1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  <c r="X6115">
        <f>IF(COUNTIFS($B$2:B6115,B6115,$G$2:G6115,G6115)&gt;1,0,1)</f>
        <v>0</v>
      </c>
    </row>
    <row r="6116" spans="1:24" hidden="1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  <c r="X6116">
        <f>IF(COUNTIFS($B$2:B6116,B6116,$G$2:G6116,G6116)&gt;1,0,1)</f>
        <v>0</v>
      </c>
    </row>
    <row r="6117" spans="1:24" hidden="1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  <c r="X6117">
        <f>IF(COUNTIFS($B$2:B6117,B6117,$G$2:G6117,G6117)&gt;1,0,1)</f>
        <v>1</v>
      </c>
    </row>
    <row r="6118" spans="1:24" hidden="1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  <c r="X6118">
        <f>IF(COUNTIFS($B$2:B6118,B6118,$G$2:G6118,G6118)&gt;1,0,1)</f>
        <v>1</v>
      </c>
    </row>
    <row r="6119" spans="1:24" hidden="1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  <c r="X6119">
        <f>IF(COUNTIFS($B$2:B6119,B6119,$G$2:G6119,G6119)&gt;1,0,1)</f>
        <v>0</v>
      </c>
    </row>
    <row r="6120" spans="1:24" hidden="1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  <c r="X6120">
        <f>IF(COUNTIFS($B$2:B6120,B6120,$G$2:G6120,G6120)&gt;1,0,1)</f>
        <v>1</v>
      </c>
    </row>
    <row r="6121" spans="1:24" hidden="1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  <c r="X6121">
        <f>IF(COUNTIFS($B$2:B6121,B6121,$G$2:G6121,G6121)&gt;1,0,1)</f>
        <v>0</v>
      </c>
    </row>
    <row r="6122" spans="1:24" hidden="1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  <c r="X6122">
        <f>IF(COUNTIFS($B$2:B6122,B6122,$G$2:G6122,G6122)&gt;1,0,1)</f>
        <v>0</v>
      </c>
    </row>
    <row r="6123" spans="1:24" hidden="1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  <c r="X6123">
        <f>IF(COUNTIFS($B$2:B6123,B6123,$G$2:G6123,G6123)&gt;1,0,1)</f>
        <v>0</v>
      </c>
    </row>
    <row r="6124" spans="1:24" hidden="1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  <c r="X6124">
        <f>IF(COUNTIFS($B$2:B6124,B6124,$G$2:G6124,G6124)&gt;1,0,1)</f>
        <v>1</v>
      </c>
    </row>
    <row r="6125" spans="1:24" hidden="1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  <c r="X6125">
        <f>IF(COUNTIFS($B$2:B6125,B6125,$G$2:G6125,G6125)&gt;1,0,1)</f>
        <v>1</v>
      </c>
    </row>
    <row r="6126" spans="1:24" hidden="1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  <c r="X6126">
        <f>IF(COUNTIFS($B$2:B6126,B6126,$G$2:G6126,G6126)&gt;1,0,1)</f>
        <v>1</v>
      </c>
    </row>
    <row r="6127" spans="1:24" hidden="1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  <c r="X6127">
        <f>IF(COUNTIFS($B$2:B6127,B6127,$G$2:G6127,G6127)&gt;1,0,1)</f>
        <v>0</v>
      </c>
    </row>
    <row r="6128" spans="1:24" hidden="1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  <c r="X6128">
        <f>IF(COUNTIFS($B$2:B6128,B6128,$G$2:G6128,G6128)&gt;1,0,1)</f>
        <v>0</v>
      </c>
    </row>
    <row r="6129" spans="1:24" hidden="1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  <c r="X6129">
        <f>IF(COUNTIFS($B$2:B6129,B6129,$G$2:G6129,G6129)&gt;1,0,1)</f>
        <v>1</v>
      </c>
    </row>
    <row r="6130" spans="1:24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  <c r="X6130">
        <f>IF(COUNTIFS($B$2:B6130,B6130,$G$2:G6130,G6130)&gt;1,0,1)</f>
        <v>1</v>
      </c>
    </row>
    <row r="6131" spans="1:24" hidden="1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  <c r="X6131">
        <f>IF(COUNTIFS($B$2:B6131,B6131,$G$2:G6131,G6131)&gt;1,0,1)</f>
        <v>1</v>
      </c>
    </row>
    <row r="6132" spans="1:24" hidden="1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  <c r="X6132">
        <f>IF(COUNTIFS($B$2:B6132,B6132,$G$2:G6132,G6132)&gt;1,0,1)</f>
        <v>0</v>
      </c>
    </row>
    <row r="6133" spans="1:24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  <c r="X6133">
        <f>IF(COUNTIFS($B$2:B6133,B6133,$G$2:G6133,G6133)&gt;1,0,1)</f>
        <v>1</v>
      </c>
    </row>
    <row r="6134" spans="1:24" hidden="1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  <c r="X6134">
        <f>IF(COUNTIFS($B$2:B6134,B6134,$G$2:G6134,G6134)&gt;1,0,1)</f>
        <v>1</v>
      </c>
    </row>
    <row r="6135" spans="1:24" hidden="1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  <c r="X6135">
        <f>IF(COUNTIFS($B$2:B6135,B6135,$G$2:G6135,G6135)&gt;1,0,1)</f>
        <v>1</v>
      </c>
    </row>
    <row r="6136" spans="1:24" hidden="1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  <c r="X6136">
        <f>IF(COUNTIFS($B$2:B6136,B6136,$G$2:G6136,G6136)&gt;1,0,1)</f>
        <v>1</v>
      </c>
    </row>
    <row r="6137" spans="1:24" hidden="1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  <c r="X6137">
        <f>IF(COUNTIFS($B$2:B6137,B6137,$G$2:G6137,G6137)&gt;1,0,1)</f>
        <v>1</v>
      </c>
    </row>
    <row r="6138" spans="1:24" hidden="1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  <c r="X6138">
        <f>IF(COUNTIFS($B$2:B6138,B6138,$G$2:G6138,G6138)&gt;1,0,1)</f>
        <v>0</v>
      </c>
    </row>
    <row r="6139" spans="1:24" hidden="1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  <c r="X6139">
        <f>IF(COUNTIFS($B$2:B6139,B6139,$G$2:G6139,G6139)&gt;1,0,1)</f>
        <v>1</v>
      </c>
    </row>
    <row r="6140" spans="1:24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  <c r="X6140">
        <f>IF(COUNTIFS($B$2:B6140,B6140,$G$2:G6140,G6140)&gt;1,0,1)</f>
        <v>1</v>
      </c>
    </row>
    <row r="6141" spans="1:24" hidden="1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  <c r="X6141">
        <f>IF(COUNTIFS($B$2:B6141,B6141,$G$2:G6141,G6141)&gt;1,0,1)</f>
        <v>1</v>
      </c>
    </row>
    <row r="6142" spans="1:24" hidden="1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  <c r="X6142">
        <f>IF(COUNTIFS($B$2:B6142,B6142,$G$2:G6142,G6142)&gt;1,0,1)</f>
        <v>1</v>
      </c>
    </row>
    <row r="6143" spans="1:24" hidden="1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  <c r="X6143">
        <f>IF(COUNTIFS($B$2:B6143,B6143,$G$2:G6143,G6143)&gt;1,0,1)</f>
        <v>0</v>
      </c>
    </row>
    <row r="6144" spans="1:24" hidden="1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  <c r="X6144">
        <f>IF(COUNTIFS($B$2:B6144,B6144,$G$2:G6144,G6144)&gt;1,0,1)</f>
        <v>0</v>
      </c>
    </row>
    <row r="6145" spans="1:24" hidden="1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  <c r="X6145">
        <f>IF(COUNTIFS($B$2:B6145,B6145,$G$2:G6145,G6145)&gt;1,0,1)</f>
        <v>0</v>
      </c>
    </row>
    <row r="6146" spans="1:24" hidden="1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  <c r="X6146">
        <f>IF(COUNTIFS($B$2:B6146,B6146,$G$2:G6146,G6146)&gt;1,0,1)</f>
        <v>1</v>
      </c>
    </row>
    <row r="6147" spans="1:24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  <c r="X6147">
        <f>IF(COUNTIFS($B$2:B6147,B6147,$G$2:G6147,G6147)&gt;1,0,1)</f>
        <v>1</v>
      </c>
    </row>
    <row r="6148" spans="1:24" hidden="1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  <c r="X6148">
        <f>IF(COUNTIFS($B$2:B6148,B6148,$G$2:G6148,G6148)&gt;1,0,1)</f>
        <v>1</v>
      </c>
    </row>
    <row r="6149" spans="1:24" hidden="1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  <c r="X6149">
        <f>IF(COUNTIFS($B$2:B6149,B6149,$G$2:G6149,G6149)&gt;1,0,1)</f>
        <v>0</v>
      </c>
    </row>
    <row r="6150" spans="1:24" hidden="1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  <c r="X6150">
        <f>IF(COUNTIFS($B$2:B6150,B6150,$G$2:G6150,G6150)&gt;1,0,1)</f>
        <v>1</v>
      </c>
    </row>
    <row r="6151" spans="1:24" hidden="1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  <c r="X6151">
        <f>IF(COUNTIFS($B$2:B6151,B6151,$G$2:G6151,G6151)&gt;1,0,1)</f>
        <v>1</v>
      </c>
    </row>
    <row r="6152" spans="1:24" hidden="1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  <c r="X6152">
        <f>IF(COUNTIFS($B$2:B6152,B6152,$G$2:G6152,G6152)&gt;1,0,1)</f>
        <v>1</v>
      </c>
    </row>
    <row r="6153" spans="1:24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  <c r="X6153">
        <f>IF(COUNTIFS($B$2:B6153,B6153,$G$2:G6153,G6153)&gt;1,0,1)</f>
        <v>1</v>
      </c>
    </row>
    <row r="6154" spans="1:24" hidden="1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  <c r="X6154">
        <f>IF(COUNTIFS($B$2:B6154,B6154,$G$2:G6154,G6154)&gt;1,0,1)</f>
        <v>1</v>
      </c>
    </row>
    <row r="6155" spans="1:24" hidden="1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  <c r="X6155">
        <f>IF(COUNTIFS($B$2:B6155,B6155,$G$2:G6155,G6155)&gt;1,0,1)</f>
        <v>1</v>
      </c>
    </row>
    <row r="6156" spans="1:24" hidden="1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  <c r="X6156">
        <f>IF(COUNTIFS($B$2:B6156,B6156,$G$2:G6156,G6156)&gt;1,0,1)</f>
        <v>0</v>
      </c>
    </row>
    <row r="6157" spans="1:24" hidden="1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  <c r="X6157">
        <f>IF(COUNTIFS($B$2:B6157,B6157,$G$2:G6157,G6157)&gt;1,0,1)</f>
        <v>0</v>
      </c>
    </row>
    <row r="6158" spans="1:24" hidden="1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  <c r="X6158">
        <f>IF(COUNTIFS($B$2:B6158,B6158,$G$2:G6158,G6158)&gt;1,0,1)</f>
        <v>0</v>
      </c>
    </row>
    <row r="6159" spans="1:24" hidden="1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  <c r="X6159">
        <f>IF(COUNTIFS($B$2:B6159,B6159,$G$2:G6159,G6159)&gt;1,0,1)</f>
        <v>1</v>
      </c>
    </row>
    <row r="6160" spans="1:24" hidden="1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  <c r="X6160">
        <f>IF(COUNTIFS($B$2:B6160,B6160,$G$2:G6160,G6160)&gt;1,0,1)</f>
        <v>0</v>
      </c>
    </row>
    <row r="6161" spans="1:24" hidden="1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  <c r="X6161">
        <f>IF(COUNTIFS($B$2:B6161,B6161,$G$2:G6161,G6161)&gt;1,0,1)</f>
        <v>1</v>
      </c>
    </row>
    <row r="6162" spans="1:24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  <c r="X6162">
        <f>IF(COUNTIFS($B$2:B6162,B6162,$G$2:G6162,G6162)&gt;1,0,1)</f>
        <v>1</v>
      </c>
    </row>
    <row r="6163" spans="1:24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  <c r="X6163">
        <f>IF(COUNTIFS($B$2:B6163,B6163,$G$2:G6163,G6163)&gt;1,0,1)</f>
        <v>0</v>
      </c>
    </row>
    <row r="6164" spans="1:24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  <c r="X6164">
        <f>IF(COUNTIFS($B$2:B6164,B6164,$G$2:G6164,G6164)&gt;1,0,1)</f>
        <v>0</v>
      </c>
    </row>
    <row r="6165" spans="1:24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  <c r="X6165">
        <f>IF(COUNTIFS($B$2:B6165,B6165,$G$2:G6165,G6165)&gt;1,0,1)</f>
        <v>0</v>
      </c>
    </row>
    <row r="6166" spans="1:24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  <c r="X6166">
        <f>IF(COUNTIFS($B$2:B6166,B6166,$G$2:G6166,G6166)&gt;1,0,1)</f>
        <v>0</v>
      </c>
    </row>
    <row r="6167" spans="1:24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  <c r="X6167">
        <f>IF(COUNTIFS($B$2:B6167,B6167,$G$2:G6167,G6167)&gt;1,0,1)</f>
        <v>0</v>
      </c>
    </row>
    <row r="6168" spans="1:24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  <c r="X6168">
        <f>IF(COUNTIFS($B$2:B6168,B6168,$G$2:G6168,G6168)&gt;1,0,1)</f>
        <v>0</v>
      </c>
    </row>
    <row r="6169" spans="1:24" hidden="1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  <c r="X6169">
        <f>IF(COUNTIFS($B$2:B6169,B6169,$G$2:G6169,G6169)&gt;1,0,1)</f>
        <v>1</v>
      </c>
    </row>
    <row r="6170" spans="1:24" hidden="1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  <c r="X6170">
        <f>IF(COUNTIFS($B$2:B6170,B6170,$G$2:G6170,G6170)&gt;1,0,1)</f>
        <v>1</v>
      </c>
    </row>
    <row r="6171" spans="1:24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  <c r="X6171">
        <f>IF(COUNTIFS($B$2:B6171,B6171,$G$2:G6171,G6171)&gt;1,0,1)</f>
        <v>1</v>
      </c>
    </row>
    <row r="6172" spans="1:24" hidden="1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  <c r="X6172">
        <f>IF(COUNTIFS($B$2:B6172,B6172,$G$2:G6172,G6172)&gt;1,0,1)</f>
        <v>1</v>
      </c>
    </row>
    <row r="6173" spans="1:24" hidden="1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  <c r="X6173">
        <f>IF(COUNTIFS($B$2:B6173,B6173,$G$2:G6173,G6173)&gt;1,0,1)</f>
        <v>0</v>
      </c>
    </row>
    <row r="6174" spans="1:24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  <c r="X6174">
        <f>IF(COUNTIFS($B$2:B6174,B6174,$G$2:G6174,G6174)&gt;1,0,1)</f>
        <v>1</v>
      </c>
    </row>
    <row r="6175" spans="1:24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  <c r="X6175">
        <f>IF(COUNTIFS($B$2:B6175,B6175,$G$2:G6175,G6175)&gt;1,0,1)</f>
        <v>0</v>
      </c>
    </row>
    <row r="6176" spans="1:24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  <c r="X6176">
        <f>IF(COUNTIFS($B$2:B6176,B6176,$G$2:G6176,G6176)&gt;1,0,1)</f>
        <v>0</v>
      </c>
    </row>
    <row r="6177" spans="1:24" hidden="1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  <c r="X6177">
        <f>IF(COUNTIFS($B$2:B6177,B6177,$G$2:G6177,G6177)&gt;1,0,1)</f>
        <v>1</v>
      </c>
    </row>
    <row r="6178" spans="1:24" hidden="1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  <c r="X6178">
        <f>IF(COUNTIFS($B$2:B6178,B6178,$G$2:G6178,G6178)&gt;1,0,1)</f>
        <v>0</v>
      </c>
    </row>
    <row r="6179" spans="1:24" hidden="1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  <c r="X6179">
        <f>IF(COUNTIFS($B$2:B6179,B6179,$G$2:G6179,G6179)&gt;1,0,1)</f>
        <v>0</v>
      </c>
    </row>
    <row r="6180" spans="1:24" hidden="1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  <c r="X6180">
        <f>IF(COUNTIFS($B$2:B6180,B6180,$G$2:G6180,G6180)&gt;1,0,1)</f>
        <v>0</v>
      </c>
    </row>
    <row r="6181" spans="1:24" hidden="1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  <c r="X6181">
        <f>IF(COUNTIFS($B$2:B6181,B6181,$G$2:G6181,G6181)&gt;1,0,1)</f>
        <v>0</v>
      </c>
    </row>
    <row r="6182" spans="1:24" hidden="1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  <c r="X6182">
        <f>IF(COUNTIFS($B$2:B6182,B6182,$G$2:G6182,G6182)&gt;1,0,1)</f>
        <v>0</v>
      </c>
    </row>
    <row r="6183" spans="1:24" hidden="1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  <c r="X6183">
        <f>IF(COUNTIFS($B$2:B6183,B6183,$G$2:G6183,G6183)&gt;1,0,1)</f>
        <v>0</v>
      </c>
    </row>
    <row r="6184" spans="1:24" hidden="1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  <c r="X6184">
        <f>IF(COUNTIFS($B$2:B6184,B6184,$G$2:G6184,G6184)&gt;1,0,1)</f>
        <v>0</v>
      </c>
    </row>
    <row r="6185" spans="1:24" hidden="1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  <c r="X6185">
        <f>IF(COUNTIFS($B$2:B6185,B6185,$G$2:G6185,G6185)&gt;1,0,1)</f>
        <v>0</v>
      </c>
    </row>
    <row r="6186" spans="1:24" hidden="1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  <c r="X6186">
        <f>IF(COUNTIFS($B$2:B6186,B6186,$G$2:G6186,G6186)&gt;1,0,1)</f>
        <v>1</v>
      </c>
    </row>
    <row r="6187" spans="1:24" hidden="1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  <c r="X6187">
        <f>IF(COUNTIFS($B$2:B6187,B6187,$G$2:G6187,G6187)&gt;1,0,1)</f>
        <v>1</v>
      </c>
    </row>
    <row r="6188" spans="1:24" hidden="1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  <c r="X6188">
        <f>IF(COUNTIFS($B$2:B6188,B6188,$G$2:G6188,G6188)&gt;1,0,1)</f>
        <v>1</v>
      </c>
    </row>
    <row r="6189" spans="1:24" hidden="1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  <c r="X6189">
        <f>IF(COUNTIFS($B$2:B6189,B6189,$G$2:G6189,G6189)&gt;1,0,1)</f>
        <v>0</v>
      </c>
    </row>
    <row r="6190" spans="1:24" hidden="1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  <c r="X6190">
        <f>IF(COUNTIFS($B$2:B6190,B6190,$G$2:G6190,G6190)&gt;1,0,1)</f>
        <v>0</v>
      </c>
    </row>
    <row r="6191" spans="1:24" hidden="1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  <c r="X6191">
        <f>IF(COUNTIFS($B$2:B6191,B6191,$G$2:G6191,G6191)&gt;1,0,1)</f>
        <v>1</v>
      </c>
    </row>
    <row r="6192" spans="1:24" hidden="1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  <c r="X6192">
        <f>IF(COUNTIFS($B$2:B6192,B6192,$G$2:G6192,G6192)&gt;1,0,1)</f>
        <v>1</v>
      </c>
    </row>
    <row r="6193" spans="1:24" hidden="1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  <c r="X6193">
        <f>IF(COUNTIFS($B$2:B6193,B6193,$G$2:G6193,G6193)&gt;1,0,1)</f>
        <v>1</v>
      </c>
    </row>
    <row r="6194" spans="1:24" hidden="1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  <c r="X6194">
        <f>IF(COUNTIFS($B$2:B6194,B6194,$G$2:G6194,G6194)&gt;1,0,1)</f>
        <v>1</v>
      </c>
    </row>
    <row r="6195" spans="1:24" hidden="1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  <c r="X6195">
        <f>IF(COUNTIFS($B$2:B6195,B6195,$G$2:G6195,G6195)&gt;1,0,1)</f>
        <v>0</v>
      </c>
    </row>
    <row r="6196" spans="1:24" hidden="1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  <c r="X6196">
        <f>IF(COUNTIFS($B$2:B6196,B6196,$G$2:G6196,G6196)&gt;1,0,1)</f>
        <v>0</v>
      </c>
    </row>
    <row r="6197" spans="1:24" hidden="1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  <c r="X6197">
        <f>IF(COUNTIFS($B$2:B6197,B6197,$G$2:G6197,G6197)&gt;1,0,1)</f>
        <v>1</v>
      </c>
    </row>
    <row r="6198" spans="1:24" hidden="1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  <c r="X6198">
        <f>IF(COUNTIFS($B$2:B6198,B6198,$G$2:G6198,G6198)&gt;1,0,1)</f>
        <v>0</v>
      </c>
    </row>
    <row r="6199" spans="1:24" hidden="1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  <c r="X6199">
        <f>IF(COUNTIFS($B$2:B6199,B6199,$G$2:G6199,G6199)&gt;1,0,1)</f>
        <v>1</v>
      </c>
    </row>
    <row r="6200" spans="1:24" hidden="1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  <c r="X6200">
        <f>IF(COUNTIFS($B$2:B6200,B6200,$G$2:G6200,G6200)&gt;1,0,1)</f>
        <v>0</v>
      </c>
    </row>
    <row r="6201" spans="1:24" hidden="1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  <c r="X6201">
        <f>IF(COUNTIFS($B$2:B6201,B6201,$G$2:G6201,G6201)&gt;1,0,1)</f>
        <v>0</v>
      </c>
    </row>
    <row r="6202" spans="1:24" hidden="1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  <c r="X6202">
        <f>IF(COUNTIFS($B$2:B6202,B6202,$G$2:G6202,G6202)&gt;1,0,1)</f>
        <v>1</v>
      </c>
    </row>
    <row r="6203" spans="1:24" hidden="1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  <c r="X6203">
        <f>IF(COUNTIFS($B$2:B6203,B6203,$G$2:G6203,G6203)&gt;1,0,1)</f>
        <v>0</v>
      </c>
    </row>
    <row r="6204" spans="1:24" hidden="1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  <c r="X6204">
        <f>IF(COUNTIFS($B$2:B6204,B6204,$G$2:G6204,G6204)&gt;1,0,1)</f>
        <v>1</v>
      </c>
    </row>
    <row r="6205" spans="1:24" hidden="1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  <c r="X6205">
        <f>IF(COUNTIFS($B$2:B6205,B6205,$G$2:G6205,G6205)&gt;1,0,1)</f>
        <v>1</v>
      </c>
    </row>
    <row r="6206" spans="1:24" hidden="1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  <c r="X6206">
        <f>IF(COUNTIFS($B$2:B6206,B6206,$G$2:G6206,G6206)&gt;1,0,1)</f>
        <v>1</v>
      </c>
    </row>
    <row r="6207" spans="1:24" hidden="1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  <c r="X6207">
        <f>IF(COUNTIFS($B$2:B6207,B6207,$G$2:G6207,G6207)&gt;1,0,1)</f>
        <v>1</v>
      </c>
    </row>
    <row r="6208" spans="1:24" hidden="1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  <c r="X6208">
        <f>IF(COUNTIFS($B$2:B6208,B6208,$G$2:G6208,G6208)&gt;1,0,1)</f>
        <v>0</v>
      </c>
    </row>
    <row r="6209" spans="1:24" hidden="1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  <c r="X6209">
        <f>IF(COUNTIFS($B$2:B6209,B6209,$G$2:G6209,G6209)&gt;1,0,1)</f>
        <v>0</v>
      </c>
    </row>
    <row r="6210" spans="1:24" hidden="1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  <c r="X6210">
        <f>IF(COUNTIFS($B$2:B6210,B6210,$G$2:G6210,G6210)&gt;1,0,1)</f>
        <v>1</v>
      </c>
    </row>
    <row r="6211" spans="1:24" hidden="1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  <c r="X6211">
        <f>IF(COUNTIFS($B$2:B6211,B6211,$G$2:G6211,G6211)&gt;1,0,1)</f>
        <v>1</v>
      </c>
    </row>
    <row r="6212" spans="1:24" hidden="1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  <c r="X6212">
        <f>IF(COUNTIFS($B$2:B6212,B6212,$G$2:G6212,G6212)&gt;1,0,1)</f>
        <v>0</v>
      </c>
    </row>
    <row r="6213" spans="1:24" hidden="1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  <c r="X6213">
        <f>IF(COUNTIFS($B$2:B6213,B6213,$G$2:G6213,G6213)&gt;1,0,1)</f>
        <v>0</v>
      </c>
    </row>
    <row r="6214" spans="1:24" hidden="1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  <c r="X6214">
        <f>IF(COUNTIFS($B$2:B6214,B6214,$G$2:G6214,G6214)&gt;1,0,1)</f>
        <v>1</v>
      </c>
    </row>
    <row r="6215" spans="1:24" hidden="1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  <c r="X6215">
        <f>IF(COUNTIFS($B$2:B6215,B6215,$G$2:G6215,G6215)&gt;1,0,1)</f>
        <v>0</v>
      </c>
    </row>
    <row r="6216" spans="1:24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  <c r="X6216">
        <f>IF(COUNTIFS($B$2:B6216,B6216,$G$2:G6216,G6216)&gt;1,0,1)</f>
        <v>1</v>
      </c>
    </row>
    <row r="6217" spans="1:24" hidden="1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  <c r="X6217">
        <f>IF(COUNTIFS($B$2:B6217,B6217,$G$2:G6217,G6217)&gt;1,0,1)</f>
        <v>1</v>
      </c>
    </row>
    <row r="6218" spans="1:24" hidden="1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  <c r="X6218">
        <f>IF(COUNTIFS($B$2:B6218,B6218,$G$2:G6218,G6218)&gt;1,0,1)</f>
        <v>0</v>
      </c>
    </row>
    <row r="6219" spans="1:24" hidden="1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  <c r="X6219">
        <f>IF(COUNTIFS($B$2:B6219,B6219,$G$2:G6219,G6219)&gt;1,0,1)</f>
        <v>1</v>
      </c>
    </row>
    <row r="6220" spans="1:24" hidden="1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  <c r="X6220">
        <f>IF(COUNTIFS($B$2:B6220,B6220,$G$2:G6220,G6220)&gt;1,0,1)</f>
        <v>1</v>
      </c>
    </row>
    <row r="6221" spans="1:24" hidden="1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  <c r="X6221">
        <f>IF(COUNTIFS($B$2:B6221,B6221,$G$2:G6221,G6221)&gt;1,0,1)</f>
        <v>0</v>
      </c>
    </row>
    <row r="6222" spans="1:24" hidden="1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  <c r="X6222">
        <f>IF(COUNTIFS($B$2:B6222,B6222,$G$2:G6222,G6222)&gt;1,0,1)</f>
        <v>0</v>
      </c>
    </row>
    <row r="6223" spans="1:24" hidden="1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  <c r="X6223">
        <f>IF(COUNTIFS($B$2:B6223,B6223,$G$2:G6223,G6223)&gt;1,0,1)</f>
        <v>1</v>
      </c>
    </row>
    <row r="6224" spans="1:24" hidden="1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  <c r="X6224">
        <f>IF(COUNTIFS($B$2:B6224,B6224,$G$2:G6224,G6224)&gt;1,0,1)</f>
        <v>1</v>
      </c>
    </row>
    <row r="6225" spans="1:24" hidden="1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  <c r="X6225">
        <f>IF(COUNTIFS($B$2:B6225,B6225,$G$2:G6225,G6225)&gt;1,0,1)</f>
        <v>0</v>
      </c>
    </row>
    <row r="6226" spans="1:24" hidden="1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  <c r="X6226">
        <f>IF(COUNTIFS($B$2:B6226,B6226,$G$2:G6226,G6226)&gt;1,0,1)</f>
        <v>0</v>
      </c>
    </row>
    <row r="6227" spans="1:24" hidden="1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  <c r="X6227">
        <f>IF(COUNTIFS($B$2:B6227,B6227,$G$2:G6227,G6227)&gt;1,0,1)</f>
        <v>1</v>
      </c>
    </row>
    <row r="6228" spans="1:24" hidden="1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  <c r="X6228">
        <f>IF(COUNTIFS($B$2:B6228,B6228,$G$2:G6228,G6228)&gt;1,0,1)</f>
        <v>0</v>
      </c>
    </row>
    <row r="6229" spans="1:24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  <c r="X6229">
        <f>IF(COUNTIFS($B$2:B6229,B6229,$G$2:G6229,G6229)&gt;1,0,1)</f>
        <v>1</v>
      </c>
    </row>
    <row r="6230" spans="1:24" hidden="1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  <c r="X6230">
        <f>IF(COUNTIFS($B$2:B6230,B6230,$G$2:G6230,G6230)&gt;1,0,1)</f>
        <v>1</v>
      </c>
    </row>
    <row r="6231" spans="1:24" hidden="1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  <c r="X6231">
        <f>IF(COUNTIFS($B$2:B6231,B6231,$G$2:G6231,G6231)&gt;1,0,1)</f>
        <v>0</v>
      </c>
    </row>
    <row r="6232" spans="1:24" hidden="1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  <c r="X6232">
        <f>IF(COUNTIFS($B$2:B6232,B6232,$G$2:G6232,G6232)&gt;1,0,1)</f>
        <v>1</v>
      </c>
    </row>
    <row r="6233" spans="1:24" hidden="1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  <c r="X6233">
        <f>IF(COUNTIFS($B$2:B6233,B6233,$G$2:G6233,G6233)&gt;1,0,1)</f>
        <v>1</v>
      </c>
    </row>
    <row r="6234" spans="1:24" hidden="1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  <c r="X6234">
        <f>IF(COUNTIFS($B$2:B6234,B6234,$G$2:G6234,G6234)&gt;1,0,1)</f>
        <v>0</v>
      </c>
    </row>
    <row r="6235" spans="1:24" hidden="1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  <c r="X6235">
        <f>IF(COUNTIFS($B$2:B6235,B6235,$G$2:G6235,G6235)&gt;1,0,1)</f>
        <v>0</v>
      </c>
    </row>
    <row r="6236" spans="1:24" hidden="1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  <c r="X6236">
        <f>IF(COUNTIFS($B$2:B6236,B6236,$G$2:G6236,G6236)&gt;1,0,1)</f>
        <v>0</v>
      </c>
    </row>
    <row r="6237" spans="1:24" hidden="1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  <c r="X6237">
        <f>IF(COUNTIFS($B$2:B6237,B6237,$G$2:G6237,G6237)&gt;1,0,1)</f>
        <v>0</v>
      </c>
    </row>
    <row r="6238" spans="1:24" hidden="1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  <c r="X6238">
        <f>IF(COUNTIFS($B$2:B6238,B6238,$G$2:G6238,G6238)&gt;1,0,1)</f>
        <v>1</v>
      </c>
    </row>
    <row r="6239" spans="1:24" hidden="1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  <c r="X6239">
        <f>IF(COUNTIFS($B$2:B6239,B6239,$G$2:G6239,G6239)&gt;1,0,1)</f>
        <v>1</v>
      </c>
    </row>
    <row r="6240" spans="1:24" hidden="1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  <c r="X6240">
        <f>IF(COUNTIFS($B$2:B6240,B6240,$G$2:G6240,G6240)&gt;1,0,1)</f>
        <v>1</v>
      </c>
    </row>
    <row r="6241" spans="1:24" hidden="1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  <c r="X6241">
        <f>IF(COUNTIFS($B$2:B6241,B6241,$G$2:G6241,G6241)&gt;1,0,1)</f>
        <v>0</v>
      </c>
    </row>
    <row r="6242" spans="1:24" hidden="1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  <c r="X6242">
        <f>IF(COUNTIFS($B$2:B6242,B6242,$G$2:G6242,G6242)&gt;1,0,1)</f>
        <v>1</v>
      </c>
    </row>
    <row r="6243" spans="1:24" hidden="1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  <c r="X6243">
        <f>IF(COUNTIFS($B$2:B6243,B6243,$G$2:G6243,G6243)&gt;1,0,1)</f>
        <v>1</v>
      </c>
    </row>
    <row r="6244" spans="1:24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  <c r="X6244">
        <f>IF(COUNTIFS($B$2:B6244,B6244,$G$2:G6244,G6244)&gt;1,0,1)</f>
        <v>1</v>
      </c>
    </row>
    <row r="6245" spans="1:24" hidden="1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  <c r="X6245">
        <f>IF(COUNTIFS($B$2:B6245,B6245,$G$2:G6245,G6245)&gt;1,0,1)</f>
        <v>1</v>
      </c>
    </row>
    <row r="6246" spans="1:24" hidden="1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  <c r="X6246">
        <f>IF(COUNTIFS($B$2:B6246,B6246,$G$2:G6246,G6246)&gt;1,0,1)</f>
        <v>1</v>
      </c>
    </row>
    <row r="6247" spans="1:24" hidden="1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  <c r="X6247">
        <f>IF(COUNTIFS($B$2:B6247,B6247,$G$2:G6247,G6247)&gt;1,0,1)</f>
        <v>0</v>
      </c>
    </row>
    <row r="6248" spans="1:24" hidden="1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  <c r="X6248">
        <f>IF(COUNTIFS($B$2:B6248,B6248,$G$2:G6248,G6248)&gt;1,0,1)</f>
        <v>0</v>
      </c>
    </row>
    <row r="6249" spans="1:24" hidden="1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  <c r="X6249">
        <f>IF(COUNTIFS($B$2:B6249,B6249,$G$2:G6249,G6249)&gt;1,0,1)</f>
        <v>1</v>
      </c>
    </row>
    <row r="6250" spans="1:24" hidden="1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  <c r="X6250">
        <f>IF(COUNTIFS($B$2:B6250,B6250,$G$2:G6250,G6250)&gt;1,0,1)</f>
        <v>0</v>
      </c>
    </row>
    <row r="6251" spans="1:24" hidden="1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  <c r="X6251">
        <f>IF(COUNTIFS($B$2:B6251,B6251,$G$2:G6251,G6251)&gt;1,0,1)</f>
        <v>0</v>
      </c>
    </row>
    <row r="6252" spans="1:24" hidden="1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  <c r="X6252">
        <f>IF(COUNTIFS($B$2:B6252,B6252,$G$2:G6252,G6252)&gt;1,0,1)</f>
        <v>0</v>
      </c>
    </row>
    <row r="6253" spans="1:24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  <c r="X6253">
        <f>IF(COUNTIFS($B$2:B6253,B6253,$G$2:G6253,G6253)&gt;1,0,1)</f>
        <v>1</v>
      </c>
    </row>
    <row r="6254" spans="1:24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  <c r="X6254">
        <f>IF(COUNTIFS($B$2:B6254,B6254,$G$2:G6254,G6254)&gt;1,0,1)</f>
        <v>1</v>
      </c>
    </row>
    <row r="6255" spans="1:24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  <c r="X6255">
        <f>IF(COUNTIFS($B$2:B6255,B6255,$G$2:G6255,G6255)&gt;1,0,1)</f>
        <v>0</v>
      </c>
    </row>
    <row r="6256" spans="1:24" hidden="1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  <c r="X6256">
        <f>IF(COUNTIFS($B$2:B6256,B6256,$G$2:G6256,G6256)&gt;1,0,1)</f>
        <v>1</v>
      </c>
    </row>
    <row r="6257" spans="1:24" hidden="1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  <c r="X6257">
        <f>IF(COUNTIFS($B$2:B6257,B6257,$G$2:G6257,G6257)&gt;1,0,1)</f>
        <v>1</v>
      </c>
    </row>
    <row r="6258" spans="1:24" hidden="1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  <c r="X6258">
        <f>IF(COUNTIFS($B$2:B6258,B6258,$G$2:G6258,G6258)&gt;1,0,1)</f>
        <v>1</v>
      </c>
    </row>
    <row r="6259" spans="1:24" hidden="1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  <c r="X6259">
        <f>IF(COUNTIFS($B$2:B6259,B6259,$G$2:G6259,G6259)&gt;1,0,1)</f>
        <v>1</v>
      </c>
    </row>
    <row r="6260" spans="1:24" hidden="1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  <c r="X6260">
        <f>IF(COUNTIFS($B$2:B6260,B6260,$G$2:G6260,G6260)&gt;1,0,1)</f>
        <v>1</v>
      </c>
    </row>
    <row r="6261" spans="1:24" hidden="1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  <c r="X6261">
        <f>IF(COUNTIFS($B$2:B6261,B6261,$G$2:G6261,G6261)&gt;1,0,1)</f>
        <v>1</v>
      </c>
    </row>
    <row r="6262" spans="1:24" hidden="1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  <c r="X6262">
        <f>IF(COUNTIFS($B$2:B6262,B6262,$G$2:G6262,G6262)&gt;1,0,1)</f>
        <v>1</v>
      </c>
    </row>
    <row r="6263" spans="1:24" hidden="1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  <c r="X6263">
        <f>IF(COUNTIFS($B$2:B6263,B6263,$G$2:G6263,G6263)&gt;1,0,1)</f>
        <v>1</v>
      </c>
    </row>
    <row r="6264" spans="1:24" hidden="1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  <c r="X6264">
        <f>IF(COUNTIFS($B$2:B6264,B6264,$G$2:G6264,G6264)&gt;1,0,1)</f>
        <v>1</v>
      </c>
    </row>
    <row r="6265" spans="1:24" hidden="1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  <c r="X6265">
        <f>IF(COUNTIFS($B$2:B6265,B6265,$G$2:G6265,G6265)&gt;1,0,1)</f>
        <v>1</v>
      </c>
    </row>
    <row r="6266" spans="1:24" hidden="1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  <c r="X6266">
        <f>IF(COUNTIFS($B$2:B6266,B6266,$G$2:G6266,G6266)&gt;1,0,1)</f>
        <v>1</v>
      </c>
    </row>
    <row r="6267" spans="1:24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  <c r="X6267">
        <f>IF(COUNTIFS($B$2:B6267,B6267,$G$2:G6267,G6267)&gt;1,0,1)</f>
        <v>1</v>
      </c>
    </row>
    <row r="6268" spans="1:24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  <c r="X6268">
        <f>IF(COUNTIFS($B$2:B6268,B6268,$G$2:G6268,G6268)&gt;1,0,1)</f>
        <v>0</v>
      </c>
    </row>
    <row r="6269" spans="1:24" hidden="1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  <c r="X6269">
        <f>IF(COUNTIFS($B$2:B6269,B6269,$G$2:G6269,G6269)&gt;1,0,1)</f>
        <v>1</v>
      </c>
    </row>
    <row r="6270" spans="1:24" hidden="1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  <c r="X6270">
        <f>IF(COUNTIFS($B$2:B6270,B6270,$G$2:G6270,G6270)&gt;1,0,1)</f>
        <v>0</v>
      </c>
    </row>
    <row r="6271" spans="1:24" hidden="1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  <c r="X6271">
        <f>IF(COUNTIFS($B$2:B6271,B6271,$G$2:G6271,G6271)&gt;1,0,1)</f>
        <v>1</v>
      </c>
    </row>
    <row r="6272" spans="1:24" hidden="1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  <c r="X6272">
        <f>IF(COUNTIFS($B$2:B6272,B6272,$G$2:G6272,G6272)&gt;1,0,1)</f>
        <v>0</v>
      </c>
    </row>
    <row r="6273" spans="1:24" hidden="1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  <c r="X6273">
        <f>IF(COUNTIFS($B$2:B6273,B6273,$G$2:G6273,G6273)&gt;1,0,1)</f>
        <v>0</v>
      </c>
    </row>
    <row r="6274" spans="1:24" hidden="1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  <c r="X6274">
        <f>IF(COUNTIFS($B$2:B6274,B6274,$G$2:G6274,G6274)&gt;1,0,1)</f>
        <v>1</v>
      </c>
    </row>
    <row r="6275" spans="1:24" hidden="1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  <c r="X6275">
        <f>IF(COUNTIFS($B$2:B6275,B6275,$G$2:G6275,G6275)&gt;1,0,1)</f>
        <v>1</v>
      </c>
    </row>
    <row r="6276" spans="1:24" hidden="1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  <c r="X6276">
        <f>IF(COUNTIFS($B$2:B6276,B6276,$G$2:G6276,G6276)&gt;1,0,1)</f>
        <v>0</v>
      </c>
    </row>
    <row r="6277" spans="1:24" hidden="1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  <c r="X6277">
        <f>IF(COUNTIFS($B$2:B6277,B6277,$G$2:G6277,G6277)&gt;1,0,1)</f>
        <v>0</v>
      </c>
    </row>
    <row r="6278" spans="1:24" hidden="1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  <c r="X6278">
        <f>IF(COUNTIFS($B$2:B6278,B6278,$G$2:G6278,G6278)&gt;1,0,1)</f>
        <v>0</v>
      </c>
    </row>
    <row r="6279" spans="1:24" hidden="1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  <c r="X6279">
        <f>IF(COUNTIFS($B$2:B6279,B6279,$G$2:G6279,G6279)&gt;1,0,1)</f>
        <v>0</v>
      </c>
    </row>
    <row r="6280" spans="1:24" hidden="1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  <c r="X6280">
        <f>IF(COUNTIFS($B$2:B6280,B6280,$G$2:G6280,G6280)&gt;1,0,1)</f>
        <v>0</v>
      </c>
    </row>
    <row r="6281" spans="1:24" hidden="1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  <c r="X6281">
        <f>IF(COUNTIFS($B$2:B6281,B6281,$G$2:G6281,G6281)&gt;1,0,1)</f>
        <v>0</v>
      </c>
    </row>
    <row r="6282" spans="1:24" hidden="1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  <c r="X6282">
        <f>IF(COUNTIFS($B$2:B6282,B6282,$G$2:G6282,G6282)&gt;1,0,1)</f>
        <v>1</v>
      </c>
    </row>
    <row r="6283" spans="1:24" hidden="1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  <c r="X6283">
        <f>IF(COUNTIFS($B$2:B6283,B6283,$G$2:G6283,G6283)&gt;1,0,1)</f>
        <v>1</v>
      </c>
    </row>
    <row r="6284" spans="1:24" hidden="1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  <c r="X6284">
        <f>IF(COUNTIFS($B$2:B6284,B6284,$G$2:G6284,G6284)&gt;1,0,1)</f>
        <v>0</v>
      </c>
    </row>
    <row r="6285" spans="1:24" hidden="1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  <c r="X6285">
        <f>IF(COUNTIFS($B$2:B6285,B6285,$G$2:G6285,G6285)&gt;1,0,1)</f>
        <v>1</v>
      </c>
    </row>
    <row r="6286" spans="1:24" hidden="1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  <c r="X6286">
        <f>IF(COUNTIFS($B$2:B6286,B6286,$G$2:G6286,G6286)&gt;1,0,1)</f>
        <v>0</v>
      </c>
    </row>
    <row r="6287" spans="1:24" hidden="1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  <c r="X6287">
        <f>IF(COUNTIFS($B$2:B6287,B6287,$G$2:G6287,G6287)&gt;1,0,1)</f>
        <v>1</v>
      </c>
    </row>
    <row r="6288" spans="1:24" hidden="1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  <c r="X6288">
        <f>IF(COUNTIFS($B$2:B6288,B6288,$G$2:G6288,G6288)&gt;1,0,1)</f>
        <v>1</v>
      </c>
    </row>
    <row r="6289" spans="1:24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  <c r="X6289">
        <f>IF(COUNTIFS($B$2:B6289,B6289,$G$2:G6289,G6289)&gt;1,0,1)</f>
        <v>1</v>
      </c>
    </row>
    <row r="6290" spans="1:24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  <c r="X6290">
        <f>IF(COUNTIFS($B$2:B6290,B6290,$G$2:G6290,G6290)&gt;1,0,1)</f>
        <v>0</v>
      </c>
    </row>
    <row r="6291" spans="1:24" hidden="1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  <c r="X6291">
        <f>IF(COUNTIFS($B$2:B6291,B6291,$G$2:G6291,G6291)&gt;1,0,1)</f>
        <v>1</v>
      </c>
    </row>
    <row r="6292" spans="1:24" hidden="1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  <c r="X6292">
        <f>IF(COUNTIFS($B$2:B6292,B6292,$G$2:G6292,G6292)&gt;1,0,1)</f>
        <v>0</v>
      </c>
    </row>
    <row r="6293" spans="1:24" hidden="1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  <c r="X6293">
        <f>IF(COUNTIFS($B$2:B6293,B6293,$G$2:G6293,G6293)&gt;1,0,1)</f>
        <v>1</v>
      </c>
    </row>
    <row r="6294" spans="1:24" hidden="1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  <c r="X6294">
        <f>IF(COUNTIFS($B$2:B6294,B6294,$G$2:G6294,G6294)&gt;1,0,1)</f>
        <v>1</v>
      </c>
    </row>
    <row r="6295" spans="1:24" hidden="1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  <c r="X6295">
        <f>IF(COUNTIFS($B$2:B6295,B6295,$G$2:G6295,G6295)&gt;1,0,1)</f>
        <v>0</v>
      </c>
    </row>
    <row r="6296" spans="1:24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  <c r="X6296">
        <f>IF(COUNTIFS($B$2:B6296,B6296,$G$2:G6296,G6296)&gt;1,0,1)</f>
        <v>1</v>
      </c>
    </row>
    <row r="6297" spans="1:24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  <c r="X6297">
        <f>IF(COUNTIFS($B$2:B6297,B6297,$G$2:G6297,G6297)&gt;1,0,1)</f>
        <v>1</v>
      </c>
    </row>
    <row r="6298" spans="1:24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  <c r="X6298">
        <f>IF(COUNTIFS($B$2:B6298,B6298,$G$2:G6298,G6298)&gt;1,0,1)</f>
        <v>0</v>
      </c>
    </row>
    <row r="6299" spans="1:24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  <c r="X6299">
        <f>IF(COUNTIFS($B$2:B6299,B6299,$G$2:G6299,G6299)&gt;1,0,1)</f>
        <v>0</v>
      </c>
    </row>
    <row r="6300" spans="1:24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  <c r="X6300">
        <f>IF(COUNTIFS($B$2:B6300,B6300,$G$2:G6300,G6300)&gt;1,0,1)</f>
        <v>1</v>
      </c>
    </row>
    <row r="6301" spans="1:24" hidden="1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  <c r="X6301">
        <f>IF(COUNTIFS($B$2:B6301,B6301,$G$2:G6301,G6301)&gt;1,0,1)</f>
        <v>1</v>
      </c>
    </row>
    <row r="6302" spans="1:24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  <c r="X6302">
        <f>IF(COUNTIFS($B$2:B6302,B6302,$G$2:G6302,G6302)&gt;1,0,1)</f>
        <v>1</v>
      </c>
    </row>
    <row r="6303" spans="1:24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  <c r="X6303">
        <f>IF(COUNTIFS($B$2:B6303,B6303,$G$2:G6303,G6303)&gt;1,0,1)</f>
        <v>0</v>
      </c>
    </row>
    <row r="6304" spans="1:24" hidden="1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  <c r="X6304">
        <f>IF(COUNTIFS($B$2:B6304,B6304,$G$2:G6304,G6304)&gt;1,0,1)</f>
        <v>1</v>
      </c>
    </row>
    <row r="6305" spans="1:24" hidden="1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  <c r="X6305">
        <f>IF(COUNTIFS($B$2:B6305,B6305,$G$2:G6305,G6305)&gt;1,0,1)</f>
        <v>1</v>
      </c>
    </row>
    <row r="6306" spans="1:24" hidden="1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  <c r="X6306">
        <f>IF(COUNTIFS($B$2:B6306,B6306,$G$2:G6306,G6306)&gt;1,0,1)</f>
        <v>1</v>
      </c>
    </row>
    <row r="6307" spans="1:24" hidden="1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  <c r="X6307">
        <f>IF(COUNTIFS($B$2:B6307,B6307,$G$2:G6307,G6307)&gt;1,0,1)</f>
        <v>1</v>
      </c>
    </row>
    <row r="6308" spans="1:24" hidden="1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  <c r="X6308">
        <f>IF(COUNTIFS($B$2:B6308,B6308,$G$2:G6308,G6308)&gt;1,0,1)</f>
        <v>0</v>
      </c>
    </row>
    <row r="6309" spans="1:24" hidden="1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  <c r="X6309">
        <f>IF(COUNTIFS($B$2:B6309,B6309,$G$2:G6309,G6309)&gt;1,0,1)</f>
        <v>0</v>
      </c>
    </row>
    <row r="6310" spans="1:24" hidden="1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  <c r="X6310">
        <f>IF(COUNTIFS($B$2:B6310,B6310,$G$2:G6310,G6310)&gt;1,0,1)</f>
        <v>0</v>
      </c>
    </row>
    <row r="6311" spans="1:24" hidden="1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  <c r="X6311">
        <f>IF(COUNTIFS($B$2:B6311,B6311,$G$2:G6311,G6311)&gt;1,0,1)</f>
        <v>0</v>
      </c>
    </row>
    <row r="6312" spans="1:24" hidden="1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  <c r="X6312">
        <f>IF(COUNTIFS($B$2:B6312,B6312,$G$2:G6312,G6312)&gt;1,0,1)</f>
        <v>0</v>
      </c>
    </row>
    <row r="6313" spans="1:24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  <c r="X6313">
        <f>IF(COUNTIFS($B$2:B6313,B6313,$G$2:G6313,G6313)&gt;1,0,1)</f>
        <v>1</v>
      </c>
    </row>
    <row r="6314" spans="1:24" hidden="1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  <c r="X6314">
        <f>IF(COUNTIFS($B$2:B6314,B6314,$G$2:G6314,G6314)&gt;1,0,1)</f>
        <v>1</v>
      </c>
    </row>
    <row r="6315" spans="1:24" hidden="1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  <c r="X6315">
        <f>IF(COUNTIFS($B$2:B6315,B6315,$G$2:G6315,G6315)&gt;1,0,1)</f>
        <v>0</v>
      </c>
    </row>
    <row r="6316" spans="1:24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  <c r="X6316">
        <f>IF(COUNTIFS($B$2:B6316,B6316,$G$2:G6316,G6316)&gt;1,0,1)</f>
        <v>1</v>
      </c>
    </row>
    <row r="6317" spans="1:24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  <c r="X6317">
        <f>IF(COUNTIFS($B$2:B6317,B6317,$G$2:G6317,G6317)&gt;1,0,1)</f>
        <v>0</v>
      </c>
    </row>
    <row r="6318" spans="1:24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  <c r="X6318">
        <f>IF(COUNTIFS($B$2:B6318,B6318,$G$2:G6318,G6318)&gt;1,0,1)</f>
        <v>0</v>
      </c>
    </row>
    <row r="6319" spans="1:24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  <c r="X6319">
        <f>IF(COUNTIFS($B$2:B6319,B6319,$G$2:G6319,G6319)&gt;1,0,1)</f>
        <v>0</v>
      </c>
    </row>
    <row r="6320" spans="1:24" hidden="1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  <c r="X6320">
        <f>IF(COUNTIFS($B$2:B6320,B6320,$G$2:G6320,G6320)&gt;1,0,1)</f>
        <v>1</v>
      </c>
    </row>
    <row r="6321" spans="1:24" hidden="1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  <c r="X6321">
        <f>IF(COUNTIFS($B$2:B6321,B6321,$G$2:G6321,G6321)&gt;1,0,1)</f>
        <v>0</v>
      </c>
    </row>
    <row r="6322" spans="1:24" hidden="1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  <c r="X6322">
        <f>IF(COUNTIFS($B$2:B6322,B6322,$G$2:G6322,G6322)&gt;1,0,1)</f>
        <v>1</v>
      </c>
    </row>
    <row r="6323" spans="1:24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  <c r="X6323">
        <f>IF(COUNTIFS($B$2:B6323,B6323,$G$2:G6323,G6323)&gt;1,0,1)</f>
        <v>1</v>
      </c>
    </row>
    <row r="6324" spans="1:24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  <c r="X6324">
        <f>IF(COUNTIFS($B$2:B6324,B6324,$G$2:G6324,G6324)&gt;1,0,1)</f>
        <v>1</v>
      </c>
    </row>
    <row r="6325" spans="1:24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  <c r="X6325">
        <f>IF(COUNTIFS($B$2:B6325,B6325,$G$2:G6325,G6325)&gt;1,0,1)</f>
        <v>1</v>
      </c>
    </row>
    <row r="6326" spans="1:24" hidden="1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  <c r="X6326">
        <f>IF(COUNTIFS($B$2:B6326,B6326,$G$2:G6326,G6326)&gt;1,0,1)</f>
        <v>1</v>
      </c>
    </row>
    <row r="6327" spans="1:24" hidden="1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  <c r="X6327">
        <f>IF(COUNTIFS($B$2:B6327,B6327,$G$2:G6327,G6327)&gt;1,0,1)</f>
        <v>0</v>
      </c>
    </row>
    <row r="6328" spans="1:24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  <c r="X6328">
        <f>IF(COUNTIFS($B$2:B6328,B6328,$G$2:G6328,G6328)&gt;1,0,1)</f>
        <v>1</v>
      </c>
    </row>
    <row r="6329" spans="1:24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  <c r="X6329">
        <f>IF(COUNTIFS($B$2:B6329,B6329,$G$2:G6329,G6329)&gt;1,0,1)</f>
        <v>0</v>
      </c>
    </row>
    <row r="6330" spans="1:24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  <c r="X6330">
        <f>IF(COUNTIFS($B$2:B6330,B6330,$G$2:G6330,G6330)&gt;1,0,1)</f>
        <v>0</v>
      </c>
    </row>
    <row r="6331" spans="1:24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  <c r="X6331">
        <f>IF(COUNTIFS($B$2:B6331,B6331,$G$2:G6331,G6331)&gt;1,0,1)</f>
        <v>0</v>
      </c>
    </row>
    <row r="6332" spans="1:24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  <c r="X6332">
        <f>IF(COUNTIFS($B$2:B6332,B6332,$G$2:G6332,G6332)&gt;1,0,1)</f>
        <v>0</v>
      </c>
    </row>
    <row r="6333" spans="1:24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  <c r="X6333">
        <f>IF(COUNTIFS($B$2:B6333,B6333,$G$2:G6333,G6333)&gt;1,0,1)</f>
        <v>0</v>
      </c>
    </row>
    <row r="6334" spans="1:24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  <c r="X6334">
        <f>IF(COUNTIFS($B$2:B6334,B6334,$G$2:G6334,G6334)&gt;1,0,1)</f>
        <v>0</v>
      </c>
    </row>
    <row r="6335" spans="1:24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  <c r="X6335">
        <f>IF(COUNTIFS($B$2:B6335,B6335,$G$2:G6335,G6335)&gt;1,0,1)</f>
        <v>0</v>
      </c>
    </row>
    <row r="6336" spans="1:24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  <c r="X6336">
        <f>IF(COUNTIFS($B$2:B6336,B6336,$G$2:G6336,G6336)&gt;1,0,1)</f>
        <v>1</v>
      </c>
    </row>
    <row r="6337" spans="1:24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  <c r="X6337">
        <f>IF(COUNTIFS($B$2:B6337,B6337,$G$2:G6337,G6337)&gt;1,0,1)</f>
        <v>0</v>
      </c>
    </row>
    <row r="6338" spans="1:24" hidden="1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  <c r="X6338">
        <f>IF(COUNTIFS($B$2:B6338,B6338,$G$2:G6338,G6338)&gt;1,0,1)</f>
        <v>1</v>
      </c>
    </row>
    <row r="6339" spans="1:24" hidden="1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  <c r="X6339">
        <f>IF(COUNTIFS($B$2:B6339,B6339,$G$2:G6339,G6339)&gt;1,0,1)</f>
        <v>0</v>
      </c>
    </row>
    <row r="6340" spans="1:24" hidden="1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  <c r="X6340">
        <f>IF(COUNTIFS($B$2:B6340,B6340,$G$2:G6340,G6340)&gt;1,0,1)</f>
        <v>1</v>
      </c>
    </row>
    <row r="6341" spans="1:24" hidden="1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  <c r="X6341">
        <f>IF(COUNTIFS($B$2:B6341,B6341,$G$2:G6341,G6341)&gt;1,0,1)</f>
        <v>0</v>
      </c>
    </row>
    <row r="6342" spans="1:24" hidden="1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  <c r="X6342">
        <f>IF(COUNTIFS($B$2:B6342,B6342,$G$2:G6342,G6342)&gt;1,0,1)</f>
        <v>0</v>
      </c>
    </row>
    <row r="6343" spans="1:24" hidden="1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  <c r="X6343">
        <f>IF(COUNTIFS($B$2:B6343,B6343,$G$2:G6343,G6343)&gt;1,0,1)</f>
        <v>1</v>
      </c>
    </row>
    <row r="6344" spans="1:24" hidden="1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  <c r="X6344">
        <f>IF(COUNTIFS($B$2:B6344,B6344,$G$2:G6344,G6344)&gt;1,0,1)</f>
        <v>1</v>
      </c>
    </row>
    <row r="6345" spans="1:24" hidden="1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  <c r="X6345">
        <f>IF(COUNTIFS($B$2:B6345,B6345,$G$2:G6345,G6345)&gt;1,0,1)</f>
        <v>0</v>
      </c>
    </row>
    <row r="6346" spans="1:24" hidden="1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  <c r="X6346">
        <f>IF(COUNTIFS($B$2:B6346,B6346,$G$2:G6346,G6346)&gt;1,0,1)</f>
        <v>0</v>
      </c>
    </row>
    <row r="6347" spans="1:24" hidden="1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  <c r="X6347">
        <f>IF(COUNTIFS($B$2:B6347,B6347,$G$2:G6347,G6347)&gt;1,0,1)</f>
        <v>0</v>
      </c>
    </row>
    <row r="6348" spans="1:24" hidden="1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  <c r="X6348">
        <f>IF(COUNTIFS($B$2:B6348,B6348,$G$2:G6348,G6348)&gt;1,0,1)</f>
        <v>1</v>
      </c>
    </row>
    <row r="6349" spans="1:24" hidden="1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  <c r="X6349">
        <f>IF(COUNTIFS($B$2:B6349,B6349,$G$2:G6349,G6349)&gt;1,0,1)</f>
        <v>1</v>
      </c>
    </row>
    <row r="6350" spans="1:24" hidden="1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  <c r="X6350">
        <f>IF(COUNTIFS($B$2:B6350,B6350,$G$2:G6350,G6350)&gt;1,0,1)</f>
        <v>0</v>
      </c>
    </row>
    <row r="6351" spans="1:24" hidden="1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  <c r="X6351">
        <f>IF(COUNTIFS($B$2:B6351,B6351,$G$2:G6351,G6351)&gt;1,0,1)</f>
        <v>0</v>
      </c>
    </row>
    <row r="6352" spans="1:24" hidden="1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  <c r="X6352">
        <f>IF(COUNTIFS($B$2:B6352,B6352,$G$2:G6352,G6352)&gt;1,0,1)</f>
        <v>1</v>
      </c>
    </row>
    <row r="6353" spans="1:24" hidden="1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  <c r="X6353">
        <f>IF(COUNTIFS($B$2:B6353,B6353,$G$2:G6353,G6353)&gt;1,0,1)</f>
        <v>1</v>
      </c>
    </row>
    <row r="6354" spans="1:24" hidden="1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  <c r="X6354">
        <f>IF(COUNTIFS($B$2:B6354,B6354,$G$2:G6354,G6354)&gt;1,0,1)</f>
        <v>1</v>
      </c>
    </row>
    <row r="6355" spans="1:24" hidden="1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  <c r="X6355">
        <f>IF(COUNTIFS($B$2:B6355,B6355,$G$2:G6355,G6355)&gt;1,0,1)</f>
        <v>1</v>
      </c>
    </row>
    <row r="6356" spans="1:24" hidden="1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  <c r="X6356">
        <f>IF(COUNTIFS($B$2:B6356,B6356,$G$2:G6356,G6356)&gt;1,0,1)</f>
        <v>0</v>
      </c>
    </row>
    <row r="6357" spans="1:24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  <c r="X6357">
        <f>IF(COUNTIFS($B$2:B6357,B6357,$G$2:G6357,G6357)&gt;1,0,1)</f>
        <v>1</v>
      </c>
    </row>
    <row r="6358" spans="1:24" hidden="1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  <c r="X6358">
        <f>IF(COUNTIFS($B$2:B6358,B6358,$G$2:G6358,G6358)&gt;1,0,1)</f>
        <v>1</v>
      </c>
    </row>
    <row r="6359" spans="1:24" hidden="1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  <c r="X6359">
        <f>IF(COUNTIFS($B$2:B6359,B6359,$G$2:G6359,G6359)&gt;1,0,1)</f>
        <v>0</v>
      </c>
    </row>
    <row r="6360" spans="1:24" hidden="1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  <c r="X6360">
        <f>IF(COUNTIFS($B$2:B6360,B6360,$G$2:G6360,G6360)&gt;1,0,1)</f>
        <v>0</v>
      </c>
    </row>
    <row r="6361" spans="1:24" hidden="1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  <c r="X6361">
        <f>IF(COUNTIFS($B$2:B6361,B6361,$G$2:G6361,G6361)&gt;1,0,1)</f>
        <v>0</v>
      </c>
    </row>
    <row r="6362" spans="1:24" hidden="1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  <c r="X6362">
        <f>IF(COUNTIFS($B$2:B6362,B6362,$G$2:G6362,G6362)&gt;1,0,1)</f>
        <v>1</v>
      </c>
    </row>
    <row r="6363" spans="1:24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  <c r="X6363">
        <f>IF(COUNTIFS($B$2:B6363,B6363,$G$2:G6363,G6363)&gt;1,0,1)</f>
        <v>1</v>
      </c>
    </row>
    <row r="6364" spans="1:24" hidden="1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  <c r="X6364">
        <f>IF(COUNTIFS($B$2:B6364,B6364,$G$2:G6364,G6364)&gt;1,0,1)</f>
        <v>1</v>
      </c>
    </row>
    <row r="6365" spans="1:24" hidden="1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  <c r="X6365">
        <f>IF(COUNTIFS($B$2:B6365,B6365,$G$2:G6365,G6365)&gt;1,0,1)</f>
        <v>0</v>
      </c>
    </row>
    <row r="6366" spans="1:24" hidden="1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  <c r="X6366">
        <f>IF(COUNTIFS($B$2:B6366,B6366,$G$2:G6366,G6366)&gt;1,0,1)</f>
        <v>0</v>
      </c>
    </row>
    <row r="6367" spans="1:24" hidden="1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  <c r="X6367">
        <f>IF(COUNTIFS($B$2:B6367,B6367,$G$2:G6367,G6367)&gt;1,0,1)</f>
        <v>1</v>
      </c>
    </row>
    <row r="6368" spans="1:24" hidden="1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  <c r="X6368">
        <f>IF(COUNTIFS($B$2:B6368,B6368,$G$2:G6368,G6368)&gt;1,0,1)</f>
        <v>0</v>
      </c>
    </row>
    <row r="6369" spans="1:24" hidden="1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  <c r="X6369">
        <f>IF(COUNTIFS($B$2:B6369,B6369,$G$2:G6369,G6369)&gt;1,0,1)</f>
        <v>0</v>
      </c>
    </row>
    <row r="6370" spans="1:24" hidden="1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  <c r="X6370">
        <f>IF(COUNTIFS($B$2:B6370,B6370,$G$2:G6370,G6370)&gt;1,0,1)</f>
        <v>1</v>
      </c>
    </row>
    <row r="6371" spans="1:24" hidden="1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  <c r="X6371">
        <f>IF(COUNTIFS($B$2:B6371,B6371,$G$2:G6371,G6371)&gt;1,0,1)</f>
        <v>1</v>
      </c>
    </row>
    <row r="6372" spans="1:24" hidden="1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  <c r="X6372">
        <f>IF(COUNTIFS($B$2:B6372,B6372,$G$2:G6372,G6372)&gt;1,0,1)</f>
        <v>1</v>
      </c>
    </row>
    <row r="6373" spans="1:24" hidden="1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  <c r="X6373">
        <f>IF(COUNTIFS($B$2:B6373,B6373,$G$2:G6373,G6373)&gt;1,0,1)</f>
        <v>1</v>
      </c>
    </row>
    <row r="6374" spans="1:24" hidden="1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  <c r="X6374">
        <f>IF(COUNTIFS($B$2:B6374,B6374,$G$2:G6374,G6374)&gt;1,0,1)</f>
        <v>0</v>
      </c>
    </row>
    <row r="6375" spans="1:24" hidden="1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  <c r="X6375">
        <f>IF(COUNTIFS($B$2:B6375,B6375,$G$2:G6375,G6375)&gt;1,0,1)</f>
        <v>0</v>
      </c>
    </row>
    <row r="6376" spans="1:24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  <c r="X6376">
        <f>IF(COUNTIFS($B$2:B6376,B6376,$G$2:G6376,G6376)&gt;1,0,1)</f>
        <v>1</v>
      </c>
    </row>
    <row r="6377" spans="1:24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  <c r="X6377">
        <f>IF(COUNTIFS($B$2:B6377,B6377,$G$2:G6377,G6377)&gt;1,0,1)</f>
        <v>0</v>
      </c>
    </row>
    <row r="6378" spans="1:24" hidden="1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  <c r="X6378">
        <f>IF(COUNTIFS($B$2:B6378,B6378,$G$2:G6378,G6378)&gt;1,0,1)</f>
        <v>1</v>
      </c>
    </row>
    <row r="6379" spans="1:24" hidden="1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  <c r="X6379">
        <f>IF(COUNTIFS($B$2:B6379,B6379,$G$2:G6379,G6379)&gt;1,0,1)</f>
        <v>1</v>
      </c>
    </row>
    <row r="6380" spans="1:24" hidden="1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  <c r="X6380">
        <f>IF(COUNTIFS($B$2:B6380,B6380,$G$2:G6380,G6380)&gt;1,0,1)</f>
        <v>1</v>
      </c>
    </row>
    <row r="6381" spans="1:24" hidden="1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  <c r="X6381">
        <f>IF(COUNTIFS($B$2:B6381,B6381,$G$2:G6381,G6381)&gt;1,0,1)</f>
        <v>0</v>
      </c>
    </row>
    <row r="6382" spans="1:24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  <c r="X6382">
        <f>IF(COUNTIFS($B$2:B6382,B6382,$G$2:G6382,G6382)&gt;1,0,1)</f>
        <v>1</v>
      </c>
    </row>
    <row r="6383" spans="1:24" hidden="1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  <c r="X6383">
        <f>IF(COUNTIFS($B$2:B6383,B6383,$G$2:G6383,G6383)&gt;1,0,1)</f>
        <v>1</v>
      </c>
    </row>
    <row r="6384" spans="1:24" hidden="1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  <c r="X6384">
        <f>IF(COUNTIFS($B$2:B6384,B6384,$G$2:G6384,G6384)&gt;1,0,1)</f>
        <v>0</v>
      </c>
    </row>
    <row r="6385" spans="1:24" hidden="1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  <c r="X6385">
        <f>IF(COUNTIFS($B$2:B6385,B6385,$G$2:G6385,G6385)&gt;1,0,1)</f>
        <v>1</v>
      </c>
    </row>
    <row r="6386" spans="1:24" hidden="1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  <c r="X6386">
        <f>IF(COUNTIFS($B$2:B6386,B6386,$G$2:G6386,G6386)&gt;1,0,1)</f>
        <v>0</v>
      </c>
    </row>
    <row r="6387" spans="1:24" hidden="1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  <c r="X6387">
        <f>IF(COUNTIFS($B$2:B6387,B6387,$G$2:G6387,G6387)&gt;1,0,1)</f>
        <v>0</v>
      </c>
    </row>
    <row r="6388" spans="1:24" hidden="1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  <c r="X6388">
        <f>IF(COUNTIFS($B$2:B6388,B6388,$G$2:G6388,G6388)&gt;1,0,1)</f>
        <v>0</v>
      </c>
    </row>
    <row r="6389" spans="1:24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  <c r="X6389">
        <f>IF(COUNTIFS($B$2:B6389,B6389,$G$2:G6389,G6389)&gt;1,0,1)</f>
        <v>1</v>
      </c>
    </row>
    <row r="6390" spans="1:24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  <c r="X6390">
        <f>IF(COUNTIFS($B$2:B6390,B6390,$G$2:G6390,G6390)&gt;1,0,1)</f>
        <v>0</v>
      </c>
    </row>
    <row r="6391" spans="1:24" hidden="1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  <c r="X6391">
        <f>IF(COUNTIFS($B$2:B6391,B6391,$G$2:G6391,G6391)&gt;1,0,1)</f>
        <v>1</v>
      </c>
    </row>
    <row r="6392" spans="1:24" hidden="1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  <c r="X6392">
        <f>IF(COUNTIFS($B$2:B6392,B6392,$G$2:G6392,G6392)&gt;1,0,1)</f>
        <v>0</v>
      </c>
    </row>
    <row r="6393" spans="1:24" hidden="1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  <c r="X6393">
        <f>IF(COUNTIFS($B$2:B6393,B6393,$G$2:G6393,G6393)&gt;1,0,1)</f>
        <v>1</v>
      </c>
    </row>
    <row r="6394" spans="1:24" hidden="1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  <c r="X6394">
        <f>IF(COUNTIFS($B$2:B6394,B6394,$G$2:G6394,G6394)&gt;1,0,1)</f>
        <v>0</v>
      </c>
    </row>
    <row r="6395" spans="1:24" hidden="1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  <c r="X6395">
        <f>IF(COUNTIFS($B$2:B6395,B6395,$G$2:G6395,G6395)&gt;1,0,1)</f>
        <v>0</v>
      </c>
    </row>
    <row r="6396" spans="1:24" hidden="1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  <c r="X6396">
        <f>IF(COUNTIFS($B$2:B6396,B6396,$G$2:G6396,G6396)&gt;1,0,1)</f>
        <v>0</v>
      </c>
    </row>
    <row r="6397" spans="1:24" hidden="1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  <c r="X6397">
        <f>IF(COUNTIFS($B$2:B6397,B6397,$G$2:G6397,G6397)&gt;1,0,1)</f>
        <v>0</v>
      </c>
    </row>
    <row r="6398" spans="1:24" hidden="1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  <c r="X6398">
        <f>IF(COUNTIFS($B$2:B6398,B6398,$G$2:G6398,G6398)&gt;1,0,1)</f>
        <v>0</v>
      </c>
    </row>
    <row r="6399" spans="1:24" hidden="1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  <c r="X6399">
        <f>IF(COUNTIFS($B$2:B6399,B6399,$G$2:G6399,G6399)&gt;1,0,1)</f>
        <v>1</v>
      </c>
    </row>
    <row r="6400" spans="1:24" hidden="1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  <c r="X6400">
        <f>IF(COUNTIFS($B$2:B6400,B6400,$G$2:G6400,G6400)&gt;1,0,1)</f>
        <v>1</v>
      </c>
    </row>
    <row r="6401" spans="1:24" hidden="1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  <c r="X6401">
        <f>IF(COUNTIFS($B$2:B6401,B6401,$G$2:G6401,G6401)&gt;1,0,1)</f>
        <v>0</v>
      </c>
    </row>
    <row r="6402" spans="1:24" hidden="1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  <c r="X6402">
        <f>IF(COUNTIFS($B$2:B6402,B6402,$G$2:G6402,G6402)&gt;1,0,1)</f>
        <v>0</v>
      </c>
    </row>
    <row r="6403" spans="1:24" hidden="1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  <c r="X6403">
        <f>IF(COUNTIFS($B$2:B6403,B6403,$G$2:G6403,G6403)&gt;1,0,1)</f>
        <v>1</v>
      </c>
    </row>
    <row r="6404" spans="1:24" hidden="1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  <c r="X6404">
        <f>IF(COUNTIFS($B$2:B6404,B6404,$G$2:G6404,G6404)&gt;1,0,1)</f>
        <v>0</v>
      </c>
    </row>
    <row r="6405" spans="1:24" hidden="1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  <c r="X6405">
        <f>IF(COUNTIFS($B$2:B6405,B6405,$G$2:G6405,G6405)&gt;1,0,1)</f>
        <v>0</v>
      </c>
    </row>
    <row r="6406" spans="1:24" hidden="1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  <c r="X6406">
        <f>IF(COUNTIFS($B$2:B6406,B6406,$G$2:G6406,G6406)&gt;1,0,1)</f>
        <v>1</v>
      </c>
    </row>
    <row r="6407" spans="1:24" hidden="1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  <c r="X6407">
        <f>IF(COUNTIFS($B$2:B6407,B6407,$G$2:G6407,G6407)&gt;1,0,1)</f>
        <v>1</v>
      </c>
    </row>
    <row r="6408" spans="1:24" hidden="1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  <c r="X6408">
        <f>IF(COUNTIFS($B$2:B6408,B6408,$G$2:G6408,G6408)&gt;1,0,1)</f>
        <v>0</v>
      </c>
    </row>
    <row r="6409" spans="1:24" hidden="1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  <c r="X6409">
        <f>IF(COUNTIFS($B$2:B6409,B6409,$G$2:G6409,G6409)&gt;1,0,1)</f>
        <v>1</v>
      </c>
    </row>
    <row r="6410" spans="1:24" hidden="1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  <c r="X6410">
        <f>IF(COUNTIFS($B$2:B6410,B6410,$G$2:G6410,G6410)&gt;1,0,1)</f>
        <v>0</v>
      </c>
    </row>
    <row r="6411" spans="1:24" hidden="1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  <c r="X6411">
        <f>IF(COUNTIFS($B$2:B6411,B6411,$G$2:G6411,G6411)&gt;1,0,1)</f>
        <v>0</v>
      </c>
    </row>
    <row r="6412" spans="1:24" hidden="1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  <c r="X6412">
        <f>IF(COUNTIFS($B$2:B6412,B6412,$G$2:G6412,G6412)&gt;1,0,1)</f>
        <v>0</v>
      </c>
    </row>
    <row r="6413" spans="1:24" hidden="1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  <c r="X6413">
        <f>IF(COUNTIFS($B$2:B6413,B6413,$G$2:G6413,G6413)&gt;1,0,1)</f>
        <v>0</v>
      </c>
    </row>
    <row r="6414" spans="1:24" hidden="1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  <c r="X6414">
        <f>IF(COUNTIFS($B$2:B6414,B6414,$G$2:G6414,G6414)&gt;1,0,1)</f>
        <v>1</v>
      </c>
    </row>
    <row r="6415" spans="1:24" hidden="1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  <c r="X6415">
        <f>IF(COUNTIFS($B$2:B6415,B6415,$G$2:G6415,G6415)&gt;1,0,1)</f>
        <v>0</v>
      </c>
    </row>
    <row r="6416" spans="1:24" hidden="1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  <c r="X6416">
        <f>IF(COUNTIFS($B$2:B6416,B6416,$G$2:G6416,G6416)&gt;1,0,1)</f>
        <v>1</v>
      </c>
    </row>
    <row r="6417" spans="1:24" hidden="1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  <c r="X6417">
        <f>IF(COUNTIFS($B$2:B6417,B6417,$G$2:G6417,G6417)&gt;1,0,1)</f>
        <v>1</v>
      </c>
    </row>
    <row r="6418" spans="1:24" hidden="1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  <c r="X6418">
        <f>IF(COUNTIFS($B$2:B6418,B6418,$G$2:G6418,G6418)&gt;1,0,1)</f>
        <v>1</v>
      </c>
    </row>
    <row r="6419" spans="1:24" hidden="1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  <c r="X6419">
        <f>IF(COUNTIFS($B$2:B6419,B6419,$G$2:G6419,G6419)&gt;1,0,1)</f>
        <v>0</v>
      </c>
    </row>
    <row r="6420" spans="1:24" hidden="1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  <c r="X6420">
        <f>IF(COUNTIFS($B$2:B6420,B6420,$G$2:G6420,G6420)&gt;1,0,1)</f>
        <v>1</v>
      </c>
    </row>
    <row r="6421" spans="1:24" hidden="1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  <c r="X6421">
        <f>IF(COUNTIFS($B$2:B6421,B6421,$G$2:G6421,G6421)&gt;1,0,1)</f>
        <v>0</v>
      </c>
    </row>
    <row r="6422" spans="1:24" hidden="1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  <c r="X6422">
        <f>IF(COUNTIFS($B$2:B6422,B6422,$G$2:G6422,G6422)&gt;1,0,1)</f>
        <v>0</v>
      </c>
    </row>
    <row r="6423" spans="1:24" hidden="1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  <c r="X6423">
        <f>IF(COUNTIFS($B$2:B6423,B6423,$G$2:G6423,G6423)&gt;1,0,1)</f>
        <v>0</v>
      </c>
    </row>
    <row r="6424" spans="1:24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  <c r="X6424">
        <f>IF(COUNTIFS($B$2:B6424,B6424,$G$2:G6424,G6424)&gt;1,0,1)</f>
        <v>1</v>
      </c>
    </row>
    <row r="6425" spans="1:24" hidden="1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  <c r="X6425">
        <f>IF(COUNTIFS($B$2:B6425,B6425,$G$2:G6425,G6425)&gt;1,0,1)</f>
        <v>1</v>
      </c>
    </row>
    <row r="6426" spans="1:24" hidden="1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  <c r="X6426">
        <f>IF(COUNTIFS($B$2:B6426,B6426,$G$2:G6426,G6426)&gt;1,0,1)</f>
        <v>1</v>
      </c>
    </row>
    <row r="6427" spans="1:24" hidden="1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  <c r="X6427">
        <f>IF(COUNTIFS($B$2:B6427,B6427,$G$2:G6427,G6427)&gt;1,0,1)</f>
        <v>1</v>
      </c>
    </row>
    <row r="6428" spans="1:24" hidden="1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  <c r="X6428">
        <f>IF(COUNTIFS($B$2:B6428,B6428,$G$2:G6428,G6428)&gt;1,0,1)</f>
        <v>0</v>
      </c>
    </row>
    <row r="6429" spans="1:24" hidden="1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  <c r="X6429">
        <f>IF(COUNTIFS($B$2:B6429,B6429,$G$2:G6429,G6429)&gt;1,0,1)</f>
        <v>0</v>
      </c>
    </row>
    <row r="6430" spans="1:24" hidden="1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  <c r="X6430">
        <f>IF(COUNTIFS($B$2:B6430,B6430,$G$2:G6430,G6430)&gt;1,0,1)</f>
        <v>0</v>
      </c>
    </row>
    <row r="6431" spans="1:24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  <c r="X6431">
        <f>IF(COUNTIFS($B$2:B6431,B6431,$G$2:G6431,G6431)&gt;1,0,1)</f>
        <v>1</v>
      </c>
    </row>
    <row r="6432" spans="1:24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  <c r="X6432">
        <f>IF(COUNTIFS($B$2:B6432,B6432,$G$2:G6432,G6432)&gt;1,0,1)</f>
        <v>0</v>
      </c>
    </row>
    <row r="6433" spans="1:24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  <c r="X6433">
        <f>IF(COUNTIFS($B$2:B6433,B6433,$G$2:G6433,G6433)&gt;1,0,1)</f>
        <v>0</v>
      </c>
    </row>
    <row r="6434" spans="1:24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  <c r="X6434">
        <f>IF(COUNTIFS($B$2:B6434,B6434,$G$2:G6434,G6434)&gt;1,0,1)</f>
        <v>0</v>
      </c>
    </row>
    <row r="6435" spans="1:24" hidden="1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  <c r="X6435">
        <f>IF(COUNTIFS($B$2:B6435,B6435,$G$2:G6435,G6435)&gt;1,0,1)</f>
        <v>1</v>
      </c>
    </row>
    <row r="6436" spans="1:24" hidden="1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  <c r="X6436">
        <f>IF(COUNTIFS($B$2:B6436,B6436,$G$2:G6436,G6436)&gt;1,0,1)</f>
        <v>0</v>
      </c>
    </row>
    <row r="6437" spans="1:24" hidden="1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  <c r="X6437">
        <f>IF(COUNTIFS($B$2:B6437,B6437,$G$2:G6437,G6437)&gt;1,0,1)</f>
        <v>1</v>
      </c>
    </row>
    <row r="6438" spans="1:24" hidden="1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  <c r="X6438">
        <f>IF(COUNTIFS($B$2:B6438,B6438,$G$2:G6438,G6438)&gt;1,0,1)</f>
        <v>0</v>
      </c>
    </row>
    <row r="6439" spans="1:24" hidden="1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  <c r="X6439">
        <f>IF(COUNTIFS($B$2:B6439,B6439,$G$2:G6439,G6439)&gt;1,0,1)</f>
        <v>0</v>
      </c>
    </row>
    <row r="6440" spans="1:24" hidden="1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  <c r="X6440">
        <f>IF(COUNTIFS($B$2:B6440,B6440,$G$2:G6440,G6440)&gt;1,0,1)</f>
        <v>1</v>
      </c>
    </row>
    <row r="6441" spans="1:24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  <c r="X6441">
        <f>IF(COUNTIFS($B$2:B6441,B6441,$G$2:G6441,G6441)&gt;1,0,1)</f>
        <v>1</v>
      </c>
    </row>
    <row r="6442" spans="1:24" hidden="1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  <c r="X6442">
        <f>IF(COUNTIFS($B$2:B6442,B6442,$G$2:G6442,G6442)&gt;1,0,1)</f>
        <v>1</v>
      </c>
    </row>
    <row r="6443" spans="1:24" hidden="1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  <c r="X6443">
        <f>IF(COUNTIFS($B$2:B6443,B6443,$G$2:G6443,G6443)&gt;1,0,1)</f>
        <v>0</v>
      </c>
    </row>
    <row r="6444" spans="1:24" hidden="1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  <c r="X6444">
        <f>IF(COUNTIFS($B$2:B6444,B6444,$G$2:G6444,G6444)&gt;1,0,1)</f>
        <v>0</v>
      </c>
    </row>
    <row r="6445" spans="1:24" hidden="1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  <c r="X6445">
        <f>IF(COUNTIFS($B$2:B6445,B6445,$G$2:G6445,G6445)&gt;1,0,1)</f>
        <v>0</v>
      </c>
    </row>
    <row r="6446" spans="1:24" hidden="1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  <c r="X6446">
        <f>IF(COUNTIFS($B$2:B6446,B6446,$G$2:G6446,G6446)&gt;1,0,1)</f>
        <v>0</v>
      </c>
    </row>
    <row r="6447" spans="1:24" hidden="1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  <c r="X6447">
        <f>IF(COUNTIFS($B$2:B6447,B6447,$G$2:G6447,G6447)&gt;1,0,1)</f>
        <v>1</v>
      </c>
    </row>
    <row r="6448" spans="1:24" hidden="1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  <c r="X6448">
        <f>IF(COUNTIFS($B$2:B6448,B6448,$G$2:G6448,G6448)&gt;1,0,1)</f>
        <v>1</v>
      </c>
    </row>
    <row r="6449" spans="1:24" hidden="1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  <c r="X6449">
        <f>IF(COUNTIFS($B$2:B6449,B6449,$G$2:G6449,G6449)&gt;1,0,1)</f>
        <v>0</v>
      </c>
    </row>
    <row r="6450" spans="1:24" hidden="1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  <c r="X6450">
        <f>IF(COUNTIFS($B$2:B6450,B6450,$G$2:G6450,G6450)&gt;1,0,1)</f>
        <v>0</v>
      </c>
    </row>
    <row r="6451" spans="1:24" hidden="1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  <c r="X6451">
        <f>IF(COUNTIFS($B$2:B6451,B6451,$G$2:G6451,G6451)&gt;1,0,1)</f>
        <v>1</v>
      </c>
    </row>
    <row r="6452" spans="1:24" hidden="1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  <c r="X6452">
        <f>IF(COUNTIFS($B$2:B6452,B6452,$G$2:G6452,G6452)&gt;1,0,1)</f>
        <v>0</v>
      </c>
    </row>
    <row r="6453" spans="1:24" hidden="1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  <c r="X6453">
        <f>IF(COUNTIFS($B$2:B6453,B6453,$G$2:G6453,G6453)&gt;1,0,1)</f>
        <v>0</v>
      </c>
    </row>
    <row r="6454" spans="1:24" hidden="1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  <c r="X6454">
        <f>IF(COUNTIFS($B$2:B6454,B6454,$G$2:G6454,G6454)&gt;1,0,1)</f>
        <v>1</v>
      </c>
    </row>
    <row r="6455" spans="1:24" hidden="1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  <c r="X6455">
        <f>IF(COUNTIFS($B$2:B6455,B6455,$G$2:G6455,G6455)&gt;1,0,1)</f>
        <v>1</v>
      </c>
    </row>
    <row r="6456" spans="1:24" hidden="1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  <c r="X6456">
        <f>IF(COUNTIFS($B$2:B6456,B6456,$G$2:G6456,G6456)&gt;1,0,1)</f>
        <v>1</v>
      </c>
    </row>
    <row r="6457" spans="1:24" hidden="1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  <c r="X6457">
        <f>IF(COUNTIFS($B$2:B6457,B6457,$G$2:G6457,G6457)&gt;1,0,1)</f>
        <v>0</v>
      </c>
    </row>
    <row r="6458" spans="1:24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  <c r="X6458">
        <f>IF(COUNTIFS($B$2:B6458,B6458,$G$2:G6458,G6458)&gt;1,0,1)</f>
        <v>1</v>
      </c>
    </row>
    <row r="6459" spans="1:24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  <c r="X6459">
        <f>IF(COUNTIFS($B$2:B6459,B6459,$G$2:G6459,G6459)&gt;1,0,1)</f>
        <v>0</v>
      </c>
    </row>
    <row r="6460" spans="1:24" hidden="1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  <c r="X6460">
        <f>IF(COUNTIFS($B$2:B6460,B6460,$G$2:G6460,G6460)&gt;1,0,1)</f>
        <v>1</v>
      </c>
    </row>
    <row r="6461" spans="1:24" hidden="1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  <c r="X6461">
        <f>IF(COUNTIFS($B$2:B6461,B6461,$G$2:G6461,G6461)&gt;1,0,1)</f>
        <v>0</v>
      </c>
    </row>
    <row r="6462" spans="1:24" hidden="1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  <c r="X6462">
        <f>IF(COUNTIFS($B$2:B6462,B6462,$G$2:G6462,G6462)&gt;1,0,1)</f>
        <v>0</v>
      </c>
    </row>
    <row r="6463" spans="1:24" hidden="1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  <c r="X6463">
        <f>IF(COUNTIFS($B$2:B6463,B6463,$G$2:G6463,G6463)&gt;1,0,1)</f>
        <v>0</v>
      </c>
    </row>
    <row r="6464" spans="1:24" hidden="1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  <c r="X6464">
        <f>IF(COUNTIFS($B$2:B6464,B6464,$G$2:G6464,G6464)&gt;1,0,1)</f>
        <v>0</v>
      </c>
    </row>
    <row r="6465" spans="1:24" hidden="1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  <c r="X6465">
        <f>IF(COUNTIFS($B$2:B6465,B6465,$G$2:G6465,G6465)&gt;1,0,1)</f>
        <v>0</v>
      </c>
    </row>
    <row r="6466" spans="1:24" hidden="1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  <c r="X6466">
        <f>IF(COUNTIFS($B$2:B6466,B6466,$G$2:G6466,G6466)&gt;1,0,1)</f>
        <v>1</v>
      </c>
    </row>
    <row r="6467" spans="1:24" hidden="1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  <c r="X6467">
        <f>IF(COUNTIFS($B$2:B6467,B6467,$G$2:G6467,G6467)&gt;1,0,1)</f>
        <v>1</v>
      </c>
    </row>
    <row r="6468" spans="1:24" hidden="1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  <c r="X6468">
        <f>IF(COUNTIFS($B$2:B6468,B6468,$G$2:G6468,G6468)&gt;1,0,1)</f>
        <v>1</v>
      </c>
    </row>
    <row r="6469" spans="1:24" hidden="1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  <c r="X6469">
        <f>IF(COUNTIFS($B$2:B6469,B6469,$G$2:G6469,G6469)&gt;1,0,1)</f>
        <v>1</v>
      </c>
    </row>
    <row r="6470" spans="1:24" hidden="1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  <c r="X6470">
        <f>IF(COUNTIFS($B$2:B6470,B6470,$G$2:G6470,G6470)&gt;1,0,1)</f>
        <v>0</v>
      </c>
    </row>
    <row r="6471" spans="1:24" hidden="1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  <c r="X6471">
        <f>IF(COUNTIFS($B$2:B6471,B6471,$G$2:G6471,G6471)&gt;1,0,1)</f>
        <v>0</v>
      </c>
    </row>
    <row r="6472" spans="1:24" hidden="1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  <c r="X6472">
        <f>IF(COUNTIFS($B$2:B6472,B6472,$G$2:G6472,G6472)&gt;1,0,1)</f>
        <v>1</v>
      </c>
    </row>
    <row r="6473" spans="1:24" hidden="1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  <c r="X6473">
        <f>IF(COUNTIFS($B$2:B6473,B6473,$G$2:G6473,G6473)&gt;1,0,1)</f>
        <v>0</v>
      </c>
    </row>
    <row r="6474" spans="1:24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  <c r="X6474">
        <f>IF(COUNTIFS($B$2:B6474,B6474,$G$2:G6474,G6474)&gt;1,0,1)</f>
        <v>1</v>
      </c>
    </row>
    <row r="6475" spans="1:24" hidden="1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  <c r="X6475">
        <f>IF(COUNTIFS($B$2:B6475,B6475,$G$2:G6475,G6475)&gt;1,0,1)</f>
        <v>1</v>
      </c>
    </row>
    <row r="6476" spans="1:24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  <c r="X6476">
        <f>IF(COUNTIFS($B$2:B6476,B6476,$G$2:G6476,G6476)&gt;1,0,1)</f>
        <v>1</v>
      </c>
    </row>
    <row r="6477" spans="1:24" hidden="1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  <c r="X6477">
        <f>IF(COUNTIFS($B$2:B6477,B6477,$G$2:G6477,G6477)&gt;1,0,1)</f>
        <v>1</v>
      </c>
    </row>
    <row r="6478" spans="1:24" hidden="1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  <c r="X6478">
        <f>IF(COUNTIFS($B$2:B6478,B6478,$G$2:G6478,G6478)&gt;1,0,1)</f>
        <v>0</v>
      </c>
    </row>
    <row r="6479" spans="1:24" hidden="1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  <c r="X6479">
        <f>IF(COUNTIFS($B$2:B6479,B6479,$G$2:G6479,G6479)&gt;1,0,1)</f>
        <v>0</v>
      </c>
    </row>
    <row r="6480" spans="1:24" hidden="1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  <c r="X6480">
        <f>IF(COUNTIFS($B$2:B6480,B6480,$G$2:G6480,G6480)&gt;1,0,1)</f>
        <v>0</v>
      </c>
    </row>
    <row r="6481" spans="1:24" hidden="1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  <c r="X6481">
        <f>IF(COUNTIFS($B$2:B6481,B6481,$G$2:G6481,G6481)&gt;1,0,1)</f>
        <v>0</v>
      </c>
    </row>
    <row r="6482" spans="1:24" hidden="1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  <c r="X6482">
        <f>IF(COUNTIFS($B$2:B6482,B6482,$G$2:G6482,G6482)&gt;1,0,1)</f>
        <v>0</v>
      </c>
    </row>
    <row r="6483" spans="1:24" hidden="1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  <c r="X6483">
        <f>IF(COUNTIFS($B$2:B6483,B6483,$G$2:G6483,G6483)&gt;1,0,1)</f>
        <v>0</v>
      </c>
    </row>
    <row r="6484" spans="1:24" hidden="1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  <c r="X6484">
        <f>IF(COUNTIFS($B$2:B6484,B6484,$G$2:G6484,G6484)&gt;1,0,1)</f>
        <v>0</v>
      </c>
    </row>
    <row r="6485" spans="1:24" hidden="1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  <c r="X6485">
        <f>IF(COUNTIFS($B$2:B6485,B6485,$G$2:G6485,G6485)&gt;1,0,1)</f>
        <v>1</v>
      </c>
    </row>
    <row r="6486" spans="1:24" hidden="1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  <c r="X6486">
        <f>IF(COUNTIFS($B$2:B6486,B6486,$G$2:G6486,G6486)&gt;1,0,1)</f>
        <v>0</v>
      </c>
    </row>
    <row r="6487" spans="1:24" hidden="1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  <c r="X6487">
        <f>IF(COUNTIFS($B$2:B6487,B6487,$G$2:G6487,G6487)&gt;1,0,1)</f>
        <v>0</v>
      </c>
    </row>
    <row r="6488" spans="1:24" hidden="1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  <c r="X6488">
        <f>IF(COUNTIFS($B$2:B6488,B6488,$G$2:G6488,G6488)&gt;1,0,1)</f>
        <v>1</v>
      </c>
    </row>
    <row r="6489" spans="1:24" hidden="1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  <c r="X6489">
        <f>IF(COUNTIFS($B$2:B6489,B6489,$G$2:G6489,G6489)&gt;1,0,1)</f>
        <v>0</v>
      </c>
    </row>
    <row r="6490" spans="1:24" hidden="1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  <c r="X6490">
        <f>IF(COUNTIFS($B$2:B6490,B6490,$G$2:G6490,G6490)&gt;1,0,1)</f>
        <v>0</v>
      </c>
    </row>
    <row r="6491" spans="1:24" hidden="1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  <c r="X6491">
        <f>IF(COUNTIFS($B$2:B6491,B6491,$G$2:G6491,G6491)&gt;1,0,1)</f>
        <v>1</v>
      </c>
    </row>
    <row r="6492" spans="1:24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  <c r="X6492">
        <f>IF(COUNTIFS($B$2:B6492,B6492,$G$2:G6492,G6492)&gt;1,0,1)</f>
        <v>1</v>
      </c>
    </row>
    <row r="6493" spans="1:24" hidden="1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  <c r="X6493">
        <f>IF(COUNTIFS($B$2:B6493,B6493,$G$2:G6493,G6493)&gt;1,0,1)</f>
        <v>1</v>
      </c>
    </row>
    <row r="6494" spans="1:24" hidden="1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  <c r="X6494">
        <f>IF(COUNTIFS($B$2:B6494,B6494,$G$2:G6494,G6494)&gt;1,0,1)</f>
        <v>0</v>
      </c>
    </row>
    <row r="6495" spans="1:24" hidden="1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  <c r="X6495">
        <f>IF(COUNTIFS($B$2:B6495,B6495,$G$2:G6495,G6495)&gt;1,0,1)</f>
        <v>0</v>
      </c>
    </row>
    <row r="6496" spans="1:24" hidden="1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  <c r="X6496">
        <f>IF(COUNTIFS($B$2:B6496,B6496,$G$2:G6496,G6496)&gt;1,0,1)</f>
        <v>1</v>
      </c>
    </row>
    <row r="6497" spans="1:24" hidden="1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  <c r="X6497">
        <f>IF(COUNTIFS($B$2:B6497,B6497,$G$2:G6497,G6497)&gt;1,0,1)</f>
        <v>0</v>
      </c>
    </row>
    <row r="6498" spans="1:24" hidden="1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  <c r="X6498">
        <f>IF(COUNTIFS($B$2:B6498,B6498,$G$2:G6498,G6498)&gt;1,0,1)</f>
        <v>0</v>
      </c>
    </row>
    <row r="6499" spans="1:24" hidden="1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  <c r="X6499">
        <f>IF(COUNTIFS($B$2:B6499,B6499,$G$2:G6499,G6499)&gt;1,0,1)</f>
        <v>1</v>
      </c>
    </row>
    <row r="6500" spans="1:24" hidden="1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  <c r="X6500">
        <f>IF(COUNTIFS($B$2:B6500,B6500,$G$2:G6500,G6500)&gt;1,0,1)</f>
        <v>0</v>
      </c>
    </row>
    <row r="6501" spans="1:24" hidden="1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  <c r="X6501">
        <f>IF(COUNTIFS($B$2:B6501,B6501,$G$2:G6501,G6501)&gt;1,0,1)</f>
        <v>0</v>
      </c>
    </row>
    <row r="6502" spans="1:24" hidden="1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  <c r="X6502">
        <f>IF(COUNTIFS($B$2:B6502,B6502,$G$2:G6502,G6502)&gt;1,0,1)</f>
        <v>0</v>
      </c>
    </row>
    <row r="6503" spans="1:24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  <c r="X6503">
        <f>IF(COUNTIFS($B$2:B6503,B6503,$G$2:G6503,G6503)&gt;1,0,1)</f>
        <v>1</v>
      </c>
    </row>
    <row r="6504" spans="1:24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  <c r="X6504">
        <f>IF(COUNTIFS($B$2:B6504,B6504,$G$2:G6504,G6504)&gt;1,0,1)</f>
        <v>0</v>
      </c>
    </row>
    <row r="6505" spans="1:24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  <c r="X6505">
        <f>IF(COUNTIFS($B$2:B6505,B6505,$G$2:G6505,G6505)&gt;1,0,1)</f>
        <v>0</v>
      </c>
    </row>
    <row r="6506" spans="1:24" hidden="1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  <c r="X6506">
        <f>IF(COUNTIFS($B$2:B6506,B6506,$G$2:G6506,G6506)&gt;1,0,1)</f>
        <v>1</v>
      </c>
    </row>
    <row r="6507" spans="1:24" hidden="1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  <c r="X6507">
        <f>IF(COUNTIFS($B$2:B6507,B6507,$G$2:G6507,G6507)&gt;1,0,1)</f>
        <v>1</v>
      </c>
    </row>
    <row r="6508" spans="1:24" hidden="1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  <c r="X6508">
        <f>IF(COUNTIFS($B$2:B6508,B6508,$G$2:G6508,G6508)&gt;1,0,1)</f>
        <v>1</v>
      </c>
    </row>
    <row r="6509" spans="1:24" hidden="1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  <c r="X6509">
        <f>IF(COUNTIFS($B$2:B6509,B6509,$G$2:G6509,G6509)&gt;1,0,1)</f>
        <v>0</v>
      </c>
    </row>
    <row r="6510" spans="1:24" hidden="1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  <c r="X6510">
        <f>IF(COUNTIFS($B$2:B6510,B6510,$G$2:G6510,G6510)&gt;1,0,1)</f>
        <v>1</v>
      </c>
    </row>
    <row r="6511" spans="1:24" hidden="1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  <c r="X6511">
        <f>IF(COUNTIFS($B$2:B6511,B6511,$G$2:G6511,G6511)&gt;1,0,1)</f>
        <v>0</v>
      </c>
    </row>
    <row r="6512" spans="1:24" hidden="1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  <c r="X6512">
        <f>IF(COUNTIFS($B$2:B6512,B6512,$G$2:G6512,G6512)&gt;1,0,1)</f>
        <v>0</v>
      </c>
    </row>
    <row r="6513" spans="1:24" hidden="1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  <c r="X6513">
        <f>IF(COUNTIFS($B$2:B6513,B6513,$G$2:G6513,G6513)&gt;1,0,1)</f>
        <v>1</v>
      </c>
    </row>
    <row r="6514" spans="1:24" hidden="1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  <c r="X6514">
        <f>IF(COUNTIFS($B$2:B6514,B6514,$G$2:G6514,G6514)&gt;1,0,1)</f>
        <v>0</v>
      </c>
    </row>
    <row r="6515" spans="1:24" hidden="1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  <c r="X6515">
        <f>IF(COUNTIFS($B$2:B6515,B6515,$G$2:G6515,G6515)&gt;1,0,1)</f>
        <v>0</v>
      </c>
    </row>
    <row r="6516" spans="1:24" hidden="1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  <c r="X6516">
        <f>IF(COUNTIFS($B$2:B6516,B6516,$G$2:G6516,G6516)&gt;1,0,1)</f>
        <v>0</v>
      </c>
    </row>
    <row r="6517" spans="1:24" hidden="1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  <c r="X6517">
        <f>IF(COUNTIFS($B$2:B6517,B6517,$G$2:G6517,G6517)&gt;1,0,1)</f>
        <v>1</v>
      </c>
    </row>
    <row r="6518" spans="1:24" hidden="1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  <c r="X6518">
        <f>IF(COUNTIFS($B$2:B6518,B6518,$G$2:G6518,G6518)&gt;1,0,1)</f>
        <v>0</v>
      </c>
    </row>
    <row r="6519" spans="1:24" hidden="1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  <c r="X6519">
        <f>IF(COUNTIFS($B$2:B6519,B6519,$G$2:G6519,G6519)&gt;1,0,1)</f>
        <v>0</v>
      </c>
    </row>
    <row r="6520" spans="1:24" hidden="1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  <c r="X6520">
        <f>IF(COUNTIFS($B$2:B6520,B6520,$G$2:G6520,G6520)&gt;1,0,1)</f>
        <v>0</v>
      </c>
    </row>
    <row r="6521" spans="1:24" hidden="1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  <c r="X6521">
        <f>IF(COUNTIFS($B$2:B6521,B6521,$G$2:G6521,G6521)&gt;1,0,1)</f>
        <v>0</v>
      </c>
    </row>
    <row r="6522" spans="1:24" hidden="1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  <c r="X6522">
        <f>IF(COUNTIFS($B$2:B6522,B6522,$G$2:G6522,G6522)&gt;1,0,1)</f>
        <v>1</v>
      </c>
    </row>
    <row r="6523" spans="1:24" hidden="1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  <c r="X6523">
        <f>IF(COUNTIFS($B$2:B6523,B6523,$G$2:G6523,G6523)&gt;1,0,1)</f>
        <v>0</v>
      </c>
    </row>
    <row r="6524" spans="1:24" hidden="1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  <c r="X6524">
        <f>IF(COUNTIFS($B$2:B6524,B6524,$G$2:G6524,G6524)&gt;1,0,1)</f>
        <v>0</v>
      </c>
    </row>
    <row r="6525" spans="1:24" hidden="1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  <c r="X6525">
        <f>IF(COUNTIFS($B$2:B6525,B6525,$G$2:G6525,G6525)&gt;1,0,1)</f>
        <v>1</v>
      </c>
    </row>
    <row r="6526" spans="1:24" hidden="1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  <c r="X6526">
        <f>IF(COUNTIFS($B$2:B6526,B6526,$G$2:G6526,G6526)&gt;1,0,1)</f>
        <v>0</v>
      </c>
    </row>
    <row r="6527" spans="1:24" hidden="1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  <c r="X6527">
        <f>IF(COUNTIFS($B$2:B6527,B6527,$G$2:G6527,G6527)&gt;1,0,1)</f>
        <v>0</v>
      </c>
    </row>
    <row r="6528" spans="1:24" hidden="1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  <c r="X6528">
        <f>IF(COUNTIFS($B$2:B6528,B6528,$G$2:G6528,G6528)&gt;1,0,1)</f>
        <v>0</v>
      </c>
    </row>
    <row r="6529" spans="1:24" hidden="1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  <c r="X6529">
        <f>IF(COUNTIFS($B$2:B6529,B6529,$G$2:G6529,G6529)&gt;1,0,1)</f>
        <v>1</v>
      </c>
    </row>
    <row r="6530" spans="1:24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  <c r="X6530">
        <f>IF(COUNTIFS($B$2:B6530,B6530,$G$2:G6530,G6530)&gt;1,0,1)</f>
        <v>1</v>
      </c>
    </row>
    <row r="6531" spans="1:24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  <c r="X6531">
        <f>IF(COUNTIFS($B$2:B6531,B6531,$G$2:G6531,G6531)&gt;1,0,1)</f>
        <v>1</v>
      </c>
    </row>
    <row r="6532" spans="1:24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  <c r="X6532">
        <f>IF(COUNTIFS($B$2:B6532,B6532,$G$2:G6532,G6532)&gt;1,0,1)</f>
        <v>0</v>
      </c>
    </row>
    <row r="6533" spans="1:24" hidden="1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  <c r="X6533">
        <f>IF(COUNTIFS($B$2:B6533,B6533,$G$2:G6533,G6533)&gt;1,0,1)</f>
        <v>1</v>
      </c>
    </row>
    <row r="6534" spans="1:24" hidden="1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  <c r="X6534">
        <f>IF(COUNTIFS($B$2:B6534,B6534,$G$2:G6534,G6534)&gt;1,0,1)</f>
        <v>0</v>
      </c>
    </row>
    <row r="6535" spans="1:24" hidden="1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  <c r="X6535">
        <f>IF(COUNTIFS($B$2:B6535,B6535,$G$2:G6535,G6535)&gt;1,0,1)</f>
        <v>0</v>
      </c>
    </row>
    <row r="6536" spans="1:24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  <c r="X6536">
        <f>IF(COUNTIFS($B$2:B6536,B6536,$G$2:G6536,G6536)&gt;1,0,1)</f>
        <v>1</v>
      </c>
    </row>
    <row r="6537" spans="1:24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  <c r="X6537">
        <f>IF(COUNTIFS($B$2:B6537,B6537,$G$2:G6537,G6537)&gt;1,0,1)</f>
        <v>0</v>
      </c>
    </row>
    <row r="6538" spans="1:24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  <c r="X6538">
        <f>IF(COUNTIFS($B$2:B6538,B6538,$G$2:G6538,G6538)&gt;1,0,1)</f>
        <v>1</v>
      </c>
    </row>
    <row r="6539" spans="1:24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  <c r="X6539">
        <f>IF(COUNTIFS($B$2:B6539,B6539,$G$2:G6539,G6539)&gt;1,0,1)</f>
        <v>0</v>
      </c>
    </row>
    <row r="6540" spans="1:24" hidden="1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  <c r="X6540">
        <f>IF(COUNTIFS($B$2:B6540,B6540,$G$2:G6540,G6540)&gt;1,0,1)</f>
        <v>1</v>
      </c>
    </row>
    <row r="6541" spans="1:24" hidden="1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  <c r="X6541">
        <f>IF(COUNTIFS($B$2:B6541,B6541,$G$2:G6541,G6541)&gt;1,0,1)</f>
        <v>0</v>
      </c>
    </row>
    <row r="6542" spans="1:24" hidden="1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  <c r="X6542">
        <f>IF(COUNTIFS($B$2:B6542,B6542,$G$2:G6542,G6542)&gt;1,0,1)</f>
        <v>1</v>
      </c>
    </row>
    <row r="6543" spans="1:24" hidden="1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  <c r="X6543">
        <f>IF(COUNTIFS($B$2:B6543,B6543,$G$2:G6543,G6543)&gt;1,0,1)</f>
        <v>0</v>
      </c>
    </row>
    <row r="6544" spans="1:24" hidden="1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  <c r="X6544">
        <f>IF(COUNTIFS($B$2:B6544,B6544,$G$2:G6544,G6544)&gt;1,0,1)</f>
        <v>0</v>
      </c>
    </row>
    <row r="6545" spans="1:24" hidden="1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  <c r="X6545">
        <f>IF(COUNTIFS($B$2:B6545,B6545,$G$2:G6545,G6545)&gt;1,0,1)</f>
        <v>0</v>
      </c>
    </row>
    <row r="6546" spans="1:24" hidden="1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  <c r="X6546">
        <f>IF(COUNTIFS($B$2:B6546,B6546,$G$2:G6546,G6546)&gt;1,0,1)</f>
        <v>1</v>
      </c>
    </row>
    <row r="6547" spans="1:24" hidden="1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  <c r="X6547">
        <f>IF(COUNTIFS($B$2:B6547,B6547,$G$2:G6547,G6547)&gt;1,0,1)</f>
        <v>0</v>
      </c>
    </row>
    <row r="6548" spans="1:24" hidden="1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  <c r="X6548">
        <f>IF(COUNTIFS($B$2:B6548,B6548,$G$2:G6548,G6548)&gt;1,0,1)</f>
        <v>0</v>
      </c>
    </row>
    <row r="6549" spans="1:24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  <c r="X6549">
        <f>IF(COUNTIFS($B$2:B6549,B6549,$G$2:G6549,G6549)&gt;1,0,1)</f>
        <v>1</v>
      </c>
    </row>
    <row r="6550" spans="1:24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  <c r="X6550">
        <f>IF(COUNTIFS($B$2:B6550,B6550,$G$2:G6550,G6550)&gt;1,0,1)</f>
        <v>0</v>
      </c>
    </row>
    <row r="6551" spans="1:24" hidden="1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  <c r="X6551">
        <f>IF(COUNTIFS($B$2:B6551,B6551,$G$2:G6551,G6551)&gt;1,0,1)</f>
        <v>1</v>
      </c>
    </row>
    <row r="6552" spans="1:24" hidden="1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  <c r="X6552">
        <f>IF(COUNTIFS($B$2:B6552,B6552,$G$2:G6552,G6552)&gt;1,0,1)</f>
        <v>1</v>
      </c>
    </row>
    <row r="6553" spans="1:24" hidden="1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  <c r="X6553">
        <f>IF(COUNTIFS($B$2:B6553,B6553,$G$2:G6553,G6553)&gt;1,0,1)</f>
        <v>1</v>
      </c>
    </row>
    <row r="6554" spans="1:24" hidden="1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  <c r="X6554">
        <f>IF(COUNTIFS($B$2:B6554,B6554,$G$2:G6554,G6554)&gt;1,0,1)</f>
        <v>0</v>
      </c>
    </row>
    <row r="6555" spans="1:24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  <c r="X6555">
        <f>IF(COUNTIFS($B$2:B6555,B6555,$G$2:G6555,G6555)&gt;1,0,1)</f>
        <v>1</v>
      </c>
    </row>
    <row r="6556" spans="1:24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  <c r="X6556">
        <f>IF(COUNTIFS($B$2:B6556,B6556,$G$2:G6556,G6556)&gt;1,0,1)</f>
        <v>0</v>
      </c>
    </row>
    <row r="6557" spans="1:24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  <c r="X6557">
        <f>IF(COUNTIFS($B$2:B6557,B6557,$G$2:G6557,G6557)&gt;1,0,1)</f>
        <v>0</v>
      </c>
    </row>
    <row r="6558" spans="1:24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  <c r="X6558">
        <f>IF(COUNTIFS($B$2:B6558,B6558,$G$2:G6558,G6558)&gt;1,0,1)</f>
        <v>0</v>
      </c>
    </row>
    <row r="6559" spans="1:24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  <c r="X6559">
        <f>IF(COUNTIFS($B$2:B6559,B6559,$G$2:G6559,G6559)&gt;1,0,1)</f>
        <v>0</v>
      </c>
    </row>
    <row r="6560" spans="1:24" hidden="1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  <c r="X6560">
        <f>IF(COUNTIFS($B$2:B6560,B6560,$G$2:G6560,G6560)&gt;1,0,1)</f>
        <v>1</v>
      </c>
    </row>
    <row r="6561" spans="1:24" hidden="1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  <c r="X6561">
        <f>IF(COUNTIFS($B$2:B6561,B6561,$G$2:G6561,G6561)&gt;1,0,1)</f>
        <v>1</v>
      </c>
    </row>
    <row r="6562" spans="1:24" hidden="1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  <c r="X6562">
        <f>IF(COUNTIFS($B$2:B6562,B6562,$G$2:G6562,G6562)&gt;1,0,1)</f>
        <v>0</v>
      </c>
    </row>
    <row r="6563" spans="1:24" hidden="1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  <c r="X6563">
        <f>IF(COUNTIFS($B$2:B6563,B6563,$G$2:G6563,G6563)&gt;1,0,1)</f>
        <v>1</v>
      </c>
    </row>
    <row r="6564" spans="1:24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  <c r="X6564">
        <f>IF(COUNTIFS($B$2:B6564,B6564,$G$2:G6564,G6564)&gt;1,0,1)</f>
        <v>1</v>
      </c>
    </row>
    <row r="6565" spans="1:24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  <c r="X6565">
        <f>IF(COUNTIFS($B$2:B6565,B6565,$G$2:G6565,G6565)&gt;1,0,1)</f>
        <v>0</v>
      </c>
    </row>
    <row r="6566" spans="1:24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  <c r="X6566">
        <f>IF(COUNTIFS($B$2:B6566,B6566,$G$2:G6566,G6566)&gt;1,0,1)</f>
        <v>0</v>
      </c>
    </row>
    <row r="6567" spans="1:24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  <c r="X6567">
        <f>IF(COUNTIFS($B$2:B6567,B6567,$G$2:G6567,G6567)&gt;1,0,1)</f>
        <v>0</v>
      </c>
    </row>
    <row r="6568" spans="1:24" hidden="1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  <c r="X6568">
        <f>IF(COUNTIFS($B$2:B6568,B6568,$G$2:G6568,G6568)&gt;1,0,1)</f>
        <v>1</v>
      </c>
    </row>
    <row r="6569" spans="1:24" hidden="1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  <c r="X6569">
        <f>IF(COUNTIFS($B$2:B6569,B6569,$G$2:G6569,G6569)&gt;1,0,1)</f>
        <v>0</v>
      </c>
    </row>
    <row r="6570" spans="1:24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  <c r="X6570">
        <f>IF(COUNTIFS($B$2:B6570,B6570,$G$2:G6570,G6570)&gt;1,0,1)</f>
        <v>1</v>
      </c>
    </row>
    <row r="6571" spans="1:24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  <c r="X6571">
        <f>IF(COUNTIFS($B$2:B6571,B6571,$G$2:G6571,G6571)&gt;1,0,1)</f>
        <v>0</v>
      </c>
    </row>
    <row r="6572" spans="1:24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  <c r="X6572">
        <f>IF(COUNTIFS($B$2:B6572,B6572,$G$2:G6572,G6572)&gt;1,0,1)</f>
        <v>0</v>
      </c>
    </row>
    <row r="6573" spans="1:24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  <c r="X6573">
        <f>IF(COUNTIFS($B$2:B6573,B6573,$G$2:G6573,G6573)&gt;1,0,1)</f>
        <v>0</v>
      </c>
    </row>
    <row r="6574" spans="1:24" hidden="1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  <c r="X6574">
        <f>IF(COUNTIFS($B$2:B6574,B6574,$G$2:G6574,G6574)&gt;1,0,1)</f>
        <v>1</v>
      </c>
    </row>
    <row r="6575" spans="1:24" hidden="1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  <c r="X6575">
        <f>IF(COUNTIFS($B$2:B6575,B6575,$G$2:G6575,G6575)&gt;1,0,1)</f>
        <v>1</v>
      </c>
    </row>
    <row r="6576" spans="1:24" hidden="1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  <c r="X6576">
        <f>IF(COUNTIFS($B$2:B6576,B6576,$G$2:G6576,G6576)&gt;1,0,1)</f>
        <v>0</v>
      </c>
    </row>
    <row r="6577" spans="1:24" hidden="1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  <c r="X6577">
        <f>IF(COUNTIFS($B$2:B6577,B6577,$G$2:G6577,G6577)&gt;1,0,1)</f>
        <v>1</v>
      </c>
    </row>
    <row r="6578" spans="1:24" hidden="1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  <c r="X6578">
        <f>IF(COUNTIFS($B$2:B6578,B6578,$G$2:G6578,G6578)&gt;1,0,1)</f>
        <v>0</v>
      </c>
    </row>
    <row r="6579" spans="1:24" hidden="1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  <c r="X6579">
        <f>IF(COUNTIFS($B$2:B6579,B6579,$G$2:G6579,G6579)&gt;1,0,1)</f>
        <v>1</v>
      </c>
    </row>
    <row r="6580" spans="1:24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  <c r="X6580">
        <f>IF(COUNTIFS($B$2:B6580,B6580,$G$2:G6580,G6580)&gt;1,0,1)</f>
        <v>1</v>
      </c>
    </row>
    <row r="6581" spans="1:24" hidden="1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  <c r="X6581">
        <f>IF(COUNTIFS($B$2:B6581,B6581,$G$2:G6581,G6581)&gt;1,0,1)</f>
        <v>1</v>
      </c>
    </row>
    <row r="6582" spans="1:24" hidden="1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  <c r="X6582">
        <f>IF(COUNTIFS($B$2:B6582,B6582,$G$2:G6582,G6582)&gt;1,0,1)</f>
        <v>0</v>
      </c>
    </row>
    <row r="6583" spans="1:24" hidden="1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  <c r="X6583">
        <f>IF(COUNTIFS($B$2:B6583,B6583,$G$2:G6583,G6583)&gt;1,0,1)</f>
        <v>0</v>
      </c>
    </row>
    <row r="6584" spans="1:24" hidden="1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  <c r="X6584">
        <f>IF(COUNTIFS($B$2:B6584,B6584,$G$2:G6584,G6584)&gt;1,0,1)</f>
        <v>1</v>
      </c>
    </row>
    <row r="6585" spans="1:24" hidden="1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  <c r="X6585">
        <f>IF(COUNTIFS($B$2:B6585,B6585,$G$2:G6585,G6585)&gt;1,0,1)</f>
        <v>1</v>
      </c>
    </row>
    <row r="6586" spans="1:24" hidden="1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  <c r="X6586">
        <f>IF(COUNTIFS($B$2:B6586,B6586,$G$2:G6586,G6586)&gt;1,0,1)</f>
        <v>0</v>
      </c>
    </row>
    <row r="6587" spans="1:24" hidden="1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  <c r="X6587">
        <f>IF(COUNTIFS($B$2:B6587,B6587,$G$2:G6587,G6587)&gt;1,0,1)</f>
        <v>0</v>
      </c>
    </row>
    <row r="6588" spans="1:24" hidden="1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  <c r="X6588">
        <f>IF(COUNTIFS($B$2:B6588,B6588,$G$2:G6588,G6588)&gt;1,0,1)</f>
        <v>0</v>
      </c>
    </row>
    <row r="6589" spans="1:24" hidden="1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  <c r="X6589">
        <f>IF(COUNTIFS($B$2:B6589,B6589,$G$2:G6589,G6589)&gt;1,0,1)</f>
        <v>0</v>
      </c>
    </row>
    <row r="6590" spans="1:24" hidden="1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  <c r="X6590">
        <f>IF(COUNTIFS($B$2:B6590,B6590,$G$2:G6590,G6590)&gt;1,0,1)</f>
        <v>0</v>
      </c>
    </row>
    <row r="6591" spans="1:24" hidden="1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  <c r="X6591">
        <f>IF(COUNTIFS($B$2:B6591,B6591,$G$2:G6591,G6591)&gt;1,0,1)</f>
        <v>0</v>
      </c>
    </row>
    <row r="6592" spans="1:24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  <c r="X6592">
        <f>IF(COUNTIFS($B$2:B6592,B6592,$G$2:G6592,G6592)&gt;1,0,1)</f>
        <v>1</v>
      </c>
    </row>
    <row r="6593" spans="1:24" hidden="1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  <c r="X6593">
        <f>IF(COUNTIFS($B$2:B6593,B6593,$G$2:G6593,G6593)&gt;1,0,1)</f>
        <v>1</v>
      </c>
    </row>
    <row r="6594" spans="1:24" hidden="1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  <c r="X6594">
        <f>IF(COUNTIFS($B$2:B6594,B6594,$G$2:G6594,G6594)&gt;1,0,1)</f>
        <v>0</v>
      </c>
    </row>
    <row r="6595" spans="1:24" hidden="1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  <c r="X6595">
        <f>IF(COUNTIFS($B$2:B6595,B6595,$G$2:G6595,G6595)&gt;1,0,1)</f>
        <v>1</v>
      </c>
    </row>
    <row r="6596" spans="1:24" hidden="1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  <c r="X6596">
        <f>IF(COUNTIFS($B$2:B6596,B6596,$G$2:G6596,G6596)&gt;1,0,1)</f>
        <v>1</v>
      </c>
    </row>
    <row r="6597" spans="1:24" hidden="1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  <c r="X6597">
        <f>IF(COUNTIFS($B$2:B6597,B6597,$G$2:G6597,G6597)&gt;1,0,1)</f>
        <v>1</v>
      </c>
    </row>
    <row r="6598" spans="1:24" hidden="1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  <c r="X6598">
        <f>IF(COUNTIFS($B$2:B6598,B6598,$G$2:G6598,G6598)&gt;1,0,1)</f>
        <v>0</v>
      </c>
    </row>
    <row r="6599" spans="1:24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  <c r="X6599">
        <f>IF(COUNTIFS($B$2:B6599,B6599,$G$2:G6599,G6599)&gt;1,0,1)</f>
        <v>1</v>
      </c>
    </row>
    <row r="6600" spans="1:24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  <c r="X6600">
        <f>IF(COUNTIFS($B$2:B6600,B6600,$G$2:G6600,G6600)&gt;1,0,1)</f>
        <v>0</v>
      </c>
    </row>
    <row r="6601" spans="1:24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  <c r="X6601">
        <f>IF(COUNTIFS($B$2:B6601,B6601,$G$2:G6601,G6601)&gt;1,0,1)</f>
        <v>1</v>
      </c>
    </row>
    <row r="6602" spans="1:24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  <c r="X6602">
        <f>IF(COUNTIFS($B$2:B6602,B6602,$G$2:G6602,G6602)&gt;1,0,1)</f>
        <v>0</v>
      </c>
    </row>
    <row r="6603" spans="1:24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  <c r="X6603">
        <f>IF(COUNTIFS($B$2:B6603,B6603,$G$2:G6603,G6603)&gt;1,0,1)</f>
        <v>0</v>
      </c>
    </row>
    <row r="6604" spans="1:24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  <c r="X6604">
        <f>IF(COUNTIFS($B$2:B6604,B6604,$G$2:G6604,G6604)&gt;1,0,1)</f>
        <v>0</v>
      </c>
    </row>
    <row r="6605" spans="1:24" hidden="1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  <c r="X6605">
        <f>IF(COUNTIFS($B$2:B6605,B6605,$G$2:G6605,G6605)&gt;1,0,1)</f>
        <v>1</v>
      </c>
    </row>
    <row r="6606" spans="1:24" hidden="1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  <c r="X6606">
        <f>IF(COUNTIFS($B$2:B6606,B6606,$G$2:G6606,G6606)&gt;1,0,1)</f>
        <v>1</v>
      </c>
    </row>
    <row r="6607" spans="1:24" hidden="1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  <c r="X6607">
        <f>IF(COUNTIFS($B$2:B6607,B6607,$G$2:G6607,G6607)&gt;1,0,1)</f>
        <v>0</v>
      </c>
    </row>
    <row r="6608" spans="1:24" hidden="1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  <c r="X6608">
        <f>IF(COUNTIFS($B$2:B6608,B6608,$G$2:G6608,G6608)&gt;1,0,1)</f>
        <v>0</v>
      </c>
    </row>
    <row r="6609" spans="1:24" hidden="1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  <c r="X6609">
        <f>IF(COUNTIFS($B$2:B6609,B6609,$G$2:G6609,G6609)&gt;1,0,1)</f>
        <v>0</v>
      </c>
    </row>
    <row r="6610" spans="1:24" hidden="1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  <c r="X6610">
        <f>IF(COUNTIFS($B$2:B6610,B6610,$G$2:G6610,G6610)&gt;1,0,1)</f>
        <v>0</v>
      </c>
    </row>
    <row r="6611" spans="1:24" hidden="1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  <c r="X6611">
        <f>IF(COUNTIFS($B$2:B6611,B6611,$G$2:G6611,G6611)&gt;1,0,1)</f>
        <v>1</v>
      </c>
    </row>
    <row r="6612" spans="1:24" hidden="1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  <c r="X6612">
        <f>IF(COUNTIFS($B$2:B6612,B6612,$G$2:G6612,G6612)&gt;1,0,1)</f>
        <v>1</v>
      </c>
    </row>
    <row r="6613" spans="1:24" hidden="1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  <c r="X6613">
        <f>IF(COUNTIFS($B$2:B6613,B6613,$G$2:G6613,G6613)&gt;1,0,1)</f>
        <v>1</v>
      </c>
    </row>
    <row r="6614" spans="1:24" hidden="1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  <c r="X6614">
        <f>IF(COUNTIFS($B$2:B6614,B6614,$G$2:G6614,G6614)&gt;1,0,1)</f>
        <v>0</v>
      </c>
    </row>
    <row r="6615" spans="1:24" hidden="1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  <c r="X6615">
        <f>IF(COUNTIFS($B$2:B6615,B6615,$G$2:G6615,G6615)&gt;1,0,1)</f>
        <v>0</v>
      </c>
    </row>
    <row r="6616" spans="1:24" hidden="1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  <c r="X6616">
        <f>IF(COUNTIFS($B$2:B6616,B6616,$G$2:G6616,G6616)&gt;1,0,1)</f>
        <v>0</v>
      </c>
    </row>
    <row r="6617" spans="1:24" hidden="1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  <c r="X6617">
        <f>IF(COUNTIFS($B$2:B6617,B6617,$G$2:G6617,G6617)&gt;1,0,1)</f>
        <v>1</v>
      </c>
    </row>
    <row r="6618" spans="1:24" hidden="1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  <c r="X6618">
        <f>IF(COUNTIFS($B$2:B6618,B6618,$G$2:G6618,G6618)&gt;1,0,1)</f>
        <v>0</v>
      </c>
    </row>
    <row r="6619" spans="1:24" hidden="1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  <c r="X6619">
        <f>IF(COUNTIFS($B$2:B6619,B6619,$G$2:G6619,G6619)&gt;1,0,1)</f>
        <v>0</v>
      </c>
    </row>
    <row r="6620" spans="1:24" hidden="1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  <c r="X6620">
        <f>IF(COUNTIFS($B$2:B6620,B6620,$G$2:G6620,G6620)&gt;1,0,1)</f>
        <v>1</v>
      </c>
    </row>
    <row r="6621" spans="1:24" hidden="1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  <c r="X6621">
        <f>IF(COUNTIFS($B$2:B6621,B6621,$G$2:G6621,G6621)&gt;1,0,1)</f>
        <v>0</v>
      </c>
    </row>
    <row r="6622" spans="1:24" hidden="1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  <c r="X6622">
        <f>IF(COUNTIFS($B$2:B6622,B6622,$G$2:G6622,G6622)&gt;1,0,1)</f>
        <v>0</v>
      </c>
    </row>
    <row r="6623" spans="1:24" hidden="1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  <c r="X6623">
        <f>IF(COUNTIFS($B$2:B6623,B6623,$G$2:G6623,G6623)&gt;1,0,1)</f>
        <v>0</v>
      </c>
    </row>
    <row r="6624" spans="1:24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  <c r="X6624">
        <f>IF(COUNTIFS($B$2:B6624,B6624,$G$2:G6624,G6624)&gt;1,0,1)</f>
        <v>1</v>
      </c>
    </row>
    <row r="6625" spans="1:24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  <c r="X6625">
        <f>IF(COUNTIFS($B$2:B6625,B6625,$G$2:G6625,G6625)&gt;1,0,1)</f>
        <v>0</v>
      </c>
    </row>
    <row r="6626" spans="1:24" hidden="1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  <c r="X6626">
        <f>IF(COUNTIFS($B$2:B6626,B6626,$G$2:G6626,G6626)&gt;1,0,1)</f>
        <v>1</v>
      </c>
    </row>
    <row r="6627" spans="1:24" hidden="1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  <c r="X6627">
        <f>IF(COUNTIFS($B$2:B6627,B6627,$G$2:G6627,G6627)&gt;1,0,1)</f>
        <v>0</v>
      </c>
    </row>
    <row r="6628" spans="1:24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  <c r="X6628">
        <f>IF(COUNTIFS($B$2:B6628,B6628,$G$2:G6628,G6628)&gt;1,0,1)</f>
        <v>1</v>
      </c>
    </row>
    <row r="6629" spans="1:24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  <c r="X6629">
        <f>IF(COUNTIFS($B$2:B6629,B6629,$G$2:G6629,G6629)&gt;1,0,1)</f>
        <v>1</v>
      </c>
    </row>
    <row r="6630" spans="1:24" hidden="1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  <c r="X6630">
        <f>IF(COUNTIFS($B$2:B6630,B6630,$G$2:G6630,G6630)&gt;1,0,1)</f>
        <v>1</v>
      </c>
    </row>
    <row r="6631" spans="1:24" hidden="1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  <c r="X6631">
        <f>IF(COUNTIFS($B$2:B6631,B6631,$G$2:G6631,G6631)&gt;1,0,1)</f>
        <v>1</v>
      </c>
    </row>
    <row r="6632" spans="1:24" hidden="1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  <c r="X6632">
        <f>IF(COUNTIFS($B$2:B6632,B6632,$G$2:G6632,G6632)&gt;1,0,1)</f>
        <v>1</v>
      </c>
    </row>
    <row r="6633" spans="1:24" hidden="1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  <c r="X6633">
        <f>IF(COUNTIFS($B$2:B6633,B6633,$G$2:G6633,G6633)&gt;1,0,1)</f>
        <v>0</v>
      </c>
    </row>
    <row r="6634" spans="1:24" hidden="1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  <c r="X6634">
        <f>IF(COUNTIFS($B$2:B6634,B6634,$G$2:G6634,G6634)&gt;1,0,1)</f>
        <v>1</v>
      </c>
    </row>
    <row r="6635" spans="1:24" hidden="1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  <c r="X6635">
        <f>IF(COUNTIFS($B$2:B6635,B6635,$G$2:G6635,G6635)&gt;1,0,1)</f>
        <v>1</v>
      </c>
    </row>
    <row r="6636" spans="1:24" hidden="1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  <c r="X6636">
        <f>IF(COUNTIFS($B$2:B6636,B6636,$G$2:G6636,G6636)&gt;1,0,1)</f>
        <v>1</v>
      </c>
    </row>
    <row r="6637" spans="1:24" hidden="1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  <c r="X6637">
        <f>IF(COUNTIFS($B$2:B6637,B6637,$G$2:G6637,G6637)&gt;1,0,1)</f>
        <v>0</v>
      </c>
    </row>
    <row r="6638" spans="1:24" hidden="1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  <c r="X6638">
        <f>IF(COUNTIFS($B$2:B6638,B6638,$G$2:G6638,G6638)&gt;1,0,1)</f>
        <v>0</v>
      </c>
    </row>
    <row r="6639" spans="1:24" hidden="1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  <c r="X6639">
        <f>IF(COUNTIFS($B$2:B6639,B6639,$G$2:G6639,G6639)&gt;1,0,1)</f>
        <v>1</v>
      </c>
    </row>
    <row r="6640" spans="1:24" hidden="1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  <c r="X6640">
        <f>IF(COUNTIFS($B$2:B6640,B6640,$G$2:G6640,G6640)&gt;1,0,1)</f>
        <v>0</v>
      </c>
    </row>
    <row r="6641" spans="1:24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  <c r="X6641">
        <f>IF(COUNTIFS($B$2:B6641,B6641,$G$2:G6641,G6641)&gt;1,0,1)</f>
        <v>1</v>
      </c>
    </row>
    <row r="6642" spans="1:24" hidden="1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  <c r="X6642">
        <f>IF(COUNTIFS($B$2:B6642,B6642,$G$2:G6642,G6642)&gt;1,0,1)</f>
        <v>1</v>
      </c>
    </row>
    <row r="6643" spans="1:24" hidden="1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  <c r="X6643">
        <f>IF(COUNTIFS($B$2:B6643,B6643,$G$2:G6643,G6643)&gt;1,0,1)</f>
        <v>0</v>
      </c>
    </row>
    <row r="6644" spans="1:24" hidden="1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  <c r="X6644">
        <f>IF(COUNTIFS($B$2:B6644,B6644,$G$2:G6644,G6644)&gt;1,0,1)</f>
        <v>0</v>
      </c>
    </row>
    <row r="6645" spans="1:24" hidden="1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  <c r="X6645">
        <f>IF(COUNTIFS($B$2:B6645,B6645,$G$2:G6645,G6645)&gt;1,0,1)</f>
        <v>1</v>
      </c>
    </row>
    <row r="6646" spans="1:24" hidden="1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  <c r="X6646">
        <f>IF(COUNTIFS($B$2:B6646,B6646,$G$2:G6646,G6646)&gt;1,0,1)</f>
        <v>0</v>
      </c>
    </row>
    <row r="6647" spans="1:24" hidden="1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  <c r="X6647">
        <f>IF(COUNTIFS($B$2:B6647,B6647,$G$2:G6647,G6647)&gt;1,0,1)</f>
        <v>0</v>
      </c>
    </row>
    <row r="6648" spans="1:24" hidden="1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  <c r="X6648">
        <f>IF(COUNTIFS($B$2:B6648,B6648,$G$2:G6648,G6648)&gt;1,0,1)</f>
        <v>1</v>
      </c>
    </row>
    <row r="6649" spans="1:24" hidden="1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  <c r="X6649">
        <f>IF(COUNTIFS($B$2:B6649,B6649,$G$2:G6649,G6649)&gt;1,0,1)</f>
        <v>0</v>
      </c>
    </row>
    <row r="6650" spans="1:24" hidden="1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  <c r="X6650">
        <f>IF(COUNTIFS($B$2:B6650,B6650,$G$2:G6650,G6650)&gt;1,0,1)</f>
        <v>1</v>
      </c>
    </row>
    <row r="6651" spans="1:24" hidden="1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  <c r="X6651">
        <f>IF(COUNTIFS($B$2:B6651,B6651,$G$2:G6651,G6651)&gt;1,0,1)</f>
        <v>0</v>
      </c>
    </row>
    <row r="6652" spans="1:24" hidden="1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  <c r="X6652">
        <f>IF(COUNTIFS($B$2:B6652,B6652,$G$2:G6652,G6652)&gt;1,0,1)</f>
        <v>0</v>
      </c>
    </row>
    <row r="6653" spans="1:24" hidden="1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  <c r="X6653">
        <f>IF(COUNTIFS($B$2:B6653,B6653,$G$2:G6653,G6653)&gt;1,0,1)</f>
        <v>0</v>
      </c>
    </row>
    <row r="6654" spans="1:24" hidden="1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  <c r="X6654">
        <f>IF(COUNTIFS($B$2:B6654,B6654,$G$2:G6654,G6654)&gt;1,0,1)</f>
        <v>0</v>
      </c>
    </row>
    <row r="6655" spans="1:24" hidden="1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  <c r="X6655">
        <f>IF(COUNTIFS($B$2:B6655,B6655,$G$2:G6655,G6655)&gt;1,0,1)</f>
        <v>0</v>
      </c>
    </row>
    <row r="6656" spans="1:24" hidden="1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  <c r="X6656">
        <f>IF(COUNTIFS($B$2:B6656,B6656,$G$2:G6656,G6656)&gt;1,0,1)</f>
        <v>1</v>
      </c>
    </row>
    <row r="6657" spans="1:24" hidden="1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  <c r="X6657">
        <f>IF(COUNTIFS($B$2:B6657,B6657,$G$2:G6657,G6657)&gt;1,0,1)</f>
        <v>0</v>
      </c>
    </row>
    <row r="6658" spans="1:24" hidden="1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  <c r="X6658">
        <f>IF(COUNTIFS($B$2:B6658,B6658,$G$2:G6658,G6658)&gt;1,0,1)</f>
        <v>0</v>
      </c>
    </row>
    <row r="6659" spans="1:24" hidden="1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  <c r="X6659">
        <f>IF(COUNTIFS($B$2:B6659,B6659,$G$2:G6659,G6659)&gt;1,0,1)</f>
        <v>0</v>
      </c>
    </row>
    <row r="6660" spans="1:24" hidden="1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  <c r="X6660">
        <f>IF(COUNTIFS($B$2:B6660,B6660,$G$2:G6660,G6660)&gt;1,0,1)</f>
        <v>0</v>
      </c>
    </row>
    <row r="6661" spans="1:24" hidden="1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  <c r="X6661">
        <f>IF(COUNTIFS($B$2:B6661,B6661,$G$2:G6661,G6661)&gt;1,0,1)</f>
        <v>0</v>
      </c>
    </row>
    <row r="6662" spans="1:24" hidden="1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  <c r="X6662">
        <f>IF(COUNTIFS($B$2:B6662,B6662,$G$2:G6662,G6662)&gt;1,0,1)</f>
        <v>1</v>
      </c>
    </row>
    <row r="6663" spans="1:24" hidden="1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  <c r="X6663">
        <f>IF(COUNTIFS($B$2:B6663,B6663,$G$2:G6663,G6663)&gt;1,0,1)</f>
        <v>0</v>
      </c>
    </row>
    <row r="6664" spans="1:24" hidden="1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  <c r="X6664">
        <f>IF(COUNTIFS($B$2:B6664,B6664,$G$2:G6664,G6664)&gt;1,0,1)</f>
        <v>0</v>
      </c>
    </row>
    <row r="6665" spans="1:24" hidden="1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  <c r="X6665">
        <f>IF(COUNTIFS($B$2:B6665,B6665,$G$2:G6665,G6665)&gt;1,0,1)</f>
        <v>1</v>
      </c>
    </row>
    <row r="6666" spans="1:24" hidden="1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  <c r="X6666">
        <f>IF(COUNTIFS($B$2:B6666,B6666,$G$2:G6666,G6666)&gt;1,0,1)</f>
        <v>0</v>
      </c>
    </row>
    <row r="6667" spans="1:24" hidden="1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  <c r="X6667">
        <f>IF(COUNTIFS($B$2:B6667,B6667,$G$2:G6667,G6667)&gt;1,0,1)</f>
        <v>1</v>
      </c>
    </row>
    <row r="6668" spans="1:24" hidden="1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  <c r="X6668">
        <f>IF(COUNTIFS($B$2:B6668,B6668,$G$2:G6668,G6668)&gt;1,0,1)</f>
        <v>1</v>
      </c>
    </row>
    <row r="6669" spans="1:24" hidden="1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  <c r="X6669">
        <f>IF(COUNTIFS($B$2:B6669,B6669,$G$2:G6669,G6669)&gt;1,0,1)</f>
        <v>0</v>
      </c>
    </row>
    <row r="6670" spans="1:24" hidden="1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  <c r="X6670">
        <f>IF(COUNTIFS($B$2:B6670,B6670,$G$2:G6670,G6670)&gt;1,0,1)</f>
        <v>0</v>
      </c>
    </row>
    <row r="6671" spans="1:24" hidden="1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  <c r="X6671">
        <f>IF(COUNTIFS($B$2:B6671,B6671,$G$2:G6671,G6671)&gt;1,0,1)</f>
        <v>0</v>
      </c>
    </row>
    <row r="6672" spans="1:24" hidden="1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  <c r="X6672">
        <f>IF(COUNTIFS($B$2:B6672,B6672,$G$2:G6672,G6672)&gt;1,0,1)</f>
        <v>1</v>
      </c>
    </row>
    <row r="6673" spans="1:24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  <c r="X6673">
        <f>IF(COUNTIFS($B$2:B6673,B6673,$G$2:G6673,G6673)&gt;1,0,1)</f>
        <v>1</v>
      </c>
    </row>
    <row r="6674" spans="1:24" hidden="1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  <c r="X6674">
        <f>IF(COUNTIFS($B$2:B6674,B6674,$G$2:G6674,G6674)&gt;1,0,1)</f>
        <v>1</v>
      </c>
    </row>
    <row r="6675" spans="1:24" hidden="1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  <c r="X6675">
        <f>IF(COUNTIFS($B$2:B6675,B6675,$G$2:G6675,G6675)&gt;1,0,1)</f>
        <v>1</v>
      </c>
    </row>
    <row r="6676" spans="1:24" hidden="1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  <c r="X6676">
        <f>IF(COUNTIFS($B$2:B6676,B6676,$G$2:G6676,G6676)&gt;1,0,1)</f>
        <v>1</v>
      </c>
    </row>
    <row r="6677" spans="1:24" hidden="1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  <c r="X6677">
        <f>IF(COUNTIFS($B$2:B6677,B6677,$G$2:G6677,G6677)&gt;1,0,1)</f>
        <v>0</v>
      </c>
    </row>
    <row r="6678" spans="1:24" hidden="1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  <c r="X6678">
        <f>IF(COUNTIFS($B$2:B6678,B6678,$G$2:G6678,G6678)&gt;1,0,1)</f>
        <v>0</v>
      </c>
    </row>
    <row r="6679" spans="1:24" hidden="1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  <c r="X6679">
        <f>IF(COUNTIFS($B$2:B6679,B6679,$G$2:G6679,G6679)&gt;1,0,1)</f>
        <v>0</v>
      </c>
    </row>
    <row r="6680" spans="1:24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  <c r="X6680">
        <f>IF(COUNTIFS($B$2:B6680,B6680,$G$2:G6680,G6680)&gt;1,0,1)</f>
        <v>1</v>
      </c>
    </row>
    <row r="6681" spans="1:24" hidden="1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  <c r="X6681">
        <f>IF(COUNTIFS($B$2:B6681,B6681,$G$2:G6681,G6681)&gt;1,0,1)</f>
        <v>1</v>
      </c>
    </row>
    <row r="6682" spans="1:24" hidden="1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  <c r="X6682">
        <f>IF(COUNTIFS($B$2:B6682,B6682,$G$2:G6682,G6682)&gt;1,0,1)</f>
        <v>0</v>
      </c>
    </row>
    <row r="6683" spans="1:24" hidden="1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  <c r="X6683">
        <f>IF(COUNTIFS($B$2:B6683,B6683,$G$2:G6683,G6683)&gt;1,0,1)</f>
        <v>0</v>
      </c>
    </row>
    <row r="6684" spans="1:24" hidden="1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  <c r="X6684">
        <f>IF(COUNTIFS($B$2:B6684,B6684,$G$2:G6684,G6684)&gt;1,0,1)</f>
        <v>1</v>
      </c>
    </row>
    <row r="6685" spans="1:24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  <c r="X6685">
        <f>IF(COUNTIFS($B$2:B6685,B6685,$G$2:G6685,G6685)&gt;1,0,1)</f>
        <v>1</v>
      </c>
    </row>
    <row r="6686" spans="1:24" hidden="1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  <c r="X6686">
        <f>IF(COUNTIFS($B$2:B6686,B6686,$G$2:G6686,G6686)&gt;1,0,1)</f>
        <v>1</v>
      </c>
    </row>
    <row r="6687" spans="1:24" hidden="1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  <c r="X6687">
        <f>IF(COUNTIFS($B$2:B6687,B6687,$G$2:G6687,G6687)&gt;1,0,1)</f>
        <v>0</v>
      </c>
    </row>
    <row r="6688" spans="1:24" hidden="1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  <c r="X6688">
        <f>IF(COUNTIFS($B$2:B6688,B6688,$G$2:G6688,G6688)&gt;1,0,1)</f>
        <v>0</v>
      </c>
    </row>
    <row r="6689" spans="1:24" hidden="1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  <c r="X6689">
        <f>IF(COUNTIFS($B$2:B6689,B6689,$G$2:G6689,G6689)&gt;1,0,1)</f>
        <v>1</v>
      </c>
    </row>
    <row r="6690" spans="1:24" hidden="1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  <c r="X6690">
        <f>IF(COUNTIFS($B$2:B6690,B6690,$G$2:G6690,G6690)&gt;1,0,1)</f>
        <v>1</v>
      </c>
    </row>
    <row r="6691" spans="1:24" hidden="1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  <c r="X6691">
        <f>IF(COUNTIFS($B$2:B6691,B6691,$G$2:G6691,G6691)&gt;1,0,1)</f>
        <v>1</v>
      </c>
    </row>
    <row r="6692" spans="1:24" hidden="1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  <c r="X6692">
        <f>IF(COUNTIFS($B$2:B6692,B6692,$G$2:G6692,G6692)&gt;1,0,1)</f>
        <v>1</v>
      </c>
    </row>
    <row r="6693" spans="1:24" hidden="1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  <c r="X6693">
        <f>IF(COUNTIFS($B$2:B6693,B6693,$G$2:G6693,G6693)&gt;1,0,1)</f>
        <v>0</v>
      </c>
    </row>
    <row r="6694" spans="1:24" hidden="1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  <c r="X6694">
        <f>IF(COUNTIFS($B$2:B6694,B6694,$G$2:G6694,G6694)&gt;1,0,1)</f>
        <v>1</v>
      </c>
    </row>
    <row r="6695" spans="1:24" hidden="1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  <c r="X6695">
        <f>IF(COUNTIFS($B$2:B6695,B6695,$G$2:G6695,G6695)&gt;1,0,1)</f>
        <v>1</v>
      </c>
    </row>
    <row r="6696" spans="1:24" hidden="1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  <c r="X6696">
        <f>IF(COUNTIFS($B$2:B6696,B6696,$G$2:G6696,G6696)&gt;1,0,1)</f>
        <v>1</v>
      </c>
    </row>
    <row r="6697" spans="1:24" hidden="1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  <c r="X6697">
        <f>IF(COUNTIFS($B$2:B6697,B6697,$G$2:G6697,G6697)&gt;1,0,1)</f>
        <v>1</v>
      </c>
    </row>
    <row r="6698" spans="1:24" hidden="1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  <c r="X6698">
        <f>IF(COUNTIFS($B$2:B6698,B6698,$G$2:G6698,G6698)&gt;1,0,1)</f>
        <v>0</v>
      </c>
    </row>
    <row r="6699" spans="1:24" hidden="1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  <c r="X6699">
        <f>IF(COUNTIFS($B$2:B6699,B6699,$G$2:G6699,G6699)&gt;1,0,1)</f>
        <v>0</v>
      </c>
    </row>
    <row r="6700" spans="1:24" hidden="1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  <c r="X6700">
        <f>IF(COUNTIFS($B$2:B6700,B6700,$G$2:G6700,G6700)&gt;1,0,1)</f>
        <v>1</v>
      </c>
    </row>
    <row r="6701" spans="1:24" hidden="1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  <c r="X6701">
        <f>IF(COUNTIFS($B$2:B6701,B6701,$G$2:G6701,G6701)&gt;1,0,1)</f>
        <v>0</v>
      </c>
    </row>
    <row r="6702" spans="1:24" hidden="1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  <c r="X6702">
        <f>IF(COUNTIFS($B$2:B6702,B6702,$G$2:G6702,G6702)&gt;1,0,1)</f>
        <v>0</v>
      </c>
    </row>
    <row r="6703" spans="1:24" hidden="1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  <c r="X6703">
        <f>IF(COUNTIFS($B$2:B6703,B6703,$G$2:G6703,G6703)&gt;1,0,1)</f>
        <v>1</v>
      </c>
    </row>
    <row r="6704" spans="1:24" hidden="1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  <c r="X6704">
        <f>IF(COUNTIFS($B$2:B6704,B6704,$G$2:G6704,G6704)&gt;1,0,1)</f>
        <v>0</v>
      </c>
    </row>
    <row r="6705" spans="1:24" hidden="1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  <c r="X6705">
        <f>IF(COUNTIFS($B$2:B6705,B6705,$G$2:G6705,G6705)&gt;1,0,1)</f>
        <v>1</v>
      </c>
    </row>
    <row r="6706" spans="1:24" hidden="1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  <c r="X6706">
        <f>IF(COUNTIFS($B$2:B6706,B6706,$G$2:G6706,G6706)&gt;1,0,1)</f>
        <v>0</v>
      </c>
    </row>
    <row r="6707" spans="1:24" hidden="1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  <c r="X6707">
        <f>IF(COUNTIFS($B$2:B6707,B6707,$G$2:G6707,G6707)&gt;1,0,1)</f>
        <v>0</v>
      </c>
    </row>
    <row r="6708" spans="1:24" hidden="1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  <c r="X6708">
        <f>IF(COUNTIFS($B$2:B6708,B6708,$G$2:G6708,G6708)&gt;1,0,1)</f>
        <v>1</v>
      </c>
    </row>
    <row r="6709" spans="1:24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  <c r="X6709">
        <f>IF(COUNTIFS($B$2:B6709,B6709,$G$2:G6709,G6709)&gt;1,0,1)</f>
        <v>1</v>
      </c>
    </row>
    <row r="6710" spans="1:24" hidden="1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  <c r="X6710">
        <f>IF(COUNTIFS($B$2:B6710,B6710,$G$2:G6710,G6710)&gt;1,0,1)</f>
        <v>1</v>
      </c>
    </row>
    <row r="6711" spans="1:24" hidden="1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  <c r="X6711">
        <f>IF(COUNTIFS($B$2:B6711,B6711,$G$2:G6711,G6711)&gt;1,0,1)</f>
        <v>0</v>
      </c>
    </row>
    <row r="6712" spans="1:24" hidden="1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  <c r="X6712">
        <f>IF(COUNTIFS($B$2:B6712,B6712,$G$2:G6712,G6712)&gt;1,0,1)</f>
        <v>1</v>
      </c>
    </row>
    <row r="6713" spans="1:24" hidden="1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  <c r="X6713">
        <f>IF(COUNTIFS($B$2:B6713,B6713,$G$2:G6713,G6713)&gt;1,0,1)</f>
        <v>1</v>
      </c>
    </row>
    <row r="6714" spans="1:24" hidden="1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  <c r="X6714">
        <f>IF(COUNTIFS($B$2:B6714,B6714,$G$2:G6714,G6714)&gt;1,0,1)</f>
        <v>1</v>
      </c>
    </row>
    <row r="6715" spans="1:24" hidden="1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  <c r="X6715">
        <f>IF(COUNTIFS($B$2:B6715,B6715,$G$2:G6715,G6715)&gt;1,0,1)</f>
        <v>0</v>
      </c>
    </row>
    <row r="6716" spans="1:24" hidden="1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  <c r="X6716">
        <f>IF(COUNTIFS($B$2:B6716,B6716,$G$2:G6716,G6716)&gt;1,0,1)</f>
        <v>0</v>
      </c>
    </row>
    <row r="6717" spans="1:24" hidden="1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  <c r="X6717">
        <f>IF(COUNTIFS($B$2:B6717,B6717,$G$2:G6717,G6717)&gt;1,0,1)</f>
        <v>0</v>
      </c>
    </row>
    <row r="6718" spans="1:24" hidden="1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  <c r="X6718">
        <f>IF(COUNTIFS($B$2:B6718,B6718,$G$2:G6718,G6718)&gt;1,0,1)</f>
        <v>1</v>
      </c>
    </row>
    <row r="6719" spans="1:24" hidden="1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  <c r="X6719">
        <f>IF(COUNTIFS($B$2:B6719,B6719,$G$2:G6719,G6719)&gt;1,0,1)</f>
        <v>0</v>
      </c>
    </row>
    <row r="6720" spans="1:24" hidden="1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  <c r="X6720">
        <f>IF(COUNTIFS($B$2:B6720,B6720,$G$2:G6720,G6720)&gt;1,0,1)</f>
        <v>0</v>
      </c>
    </row>
    <row r="6721" spans="1:24" hidden="1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  <c r="X6721">
        <f>IF(COUNTIFS($B$2:B6721,B6721,$G$2:G6721,G6721)&gt;1,0,1)</f>
        <v>1</v>
      </c>
    </row>
    <row r="6722" spans="1:24" hidden="1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  <c r="X6722">
        <f>IF(COUNTIFS($B$2:B6722,B6722,$G$2:G6722,G6722)&gt;1,0,1)</f>
        <v>1</v>
      </c>
    </row>
    <row r="6723" spans="1:24" hidden="1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  <c r="X6723">
        <f>IF(COUNTIFS($B$2:B6723,B6723,$G$2:G6723,G6723)&gt;1,0,1)</f>
        <v>0</v>
      </c>
    </row>
    <row r="6724" spans="1:24" hidden="1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  <c r="X6724">
        <f>IF(COUNTIFS($B$2:B6724,B6724,$G$2:G6724,G6724)&gt;1,0,1)</f>
        <v>0</v>
      </c>
    </row>
    <row r="6725" spans="1:24" hidden="1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  <c r="X6725">
        <f>IF(COUNTIFS($B$2:B6725,B6725,$G$2:G6725,G6725)&gt;1,0,1)</f>
        <v>1</v>
      </c>
    </row>
    <row r="6726" spans="1:24" hidden="1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  <c r="X6726">
        <f>IF(COUNTIFS($B$2:B6726,B6726,$G$2:G6726,G6726)&gt;1,0,1)</f>
        <v>1</v>
      </c>
    </row>
    <row r="6727" spans="1:24" hidden="1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  <c r="X6727">
        <f>IF(COUNTIFS($B$2:B6727,B6727,$G$2:G6727,G6727)&gt;1,0,1)</f>
        <v>0</v>
      </c>
    </row>
    <row r="6728" spans="1:24" hidden="1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  <c r="X6728">
        <f>IF(COUNTIFS($B$2:B6728,B6728,$G$2:G6728,G6728)&gt;1,0,1)</f>
        <v>0</v>
      </c>
    </row>
    <row r="6729" spans="1:24" hidden="1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  <c r="X6729">
        <f>IF(COUNTIFS($B$2:B6729,B6729,$G$2:G6729,G6729)&gt;1,0,1)</f>
        <v>1</v>
      </c>
    </row>
    <row r="6730" spans="1:24" hidden="1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  <c r="X6730">
        <f>IF(COUNTIFS($B$2:B6730,B6730,$G$2:G6730,G6730)&gt;1,0,1)</f>
        <v>1</v>
      </c>
    </row>
    <row r="6731" spans="1:24" hidden="1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  <c r="X6731">
        <f>IF(COUNTIFS($B$2:B6731,B6731,$G$2:G6731,G6731)&gt;1,0,1)</f>
        <v>1</v>
      </c>
    </row>
    <row r="6732" spans="1:24" hidden="1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  <c r="X6732">
        <f>IF(COUNTIFS($B$2:B6732,B6732,$G$2:G6732,G6732)&gt;1,0,1)</f>
        <v>0</v>
      </c>
    </row>
    <row r="6733" spans="1:24" hidden="1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  <c r="X6733">
        <f>IF(COUNTIFS($B$2:B6733,B6733,$G$2:G6733,G6733)&gt;1,0,1)</f>
        <v>0</v>
      </c>
    </row>
    <row r="6734" spans="1:24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  <c r="X6734">
        <f>IF(COUNTIFS($B$2:B6734,B6734,$G$2:G6734,G6734)&gt;1,0,1)</f>
        <v>1</v>
      </c>
    </row>
    <row r="6735" spans="1:24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  <c r="X6735">
        <f>IF(COUNTIFS($B$2:B6735,B6735,$G$2:G6735,G6735)&gt;1,0,1)</f>
        <v>0</v>
      </c>
    </row>
    <row r="6736" spans="1:24" hidden="1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  <c r="X6736">
        <f>IF(COUNTIFS($B$2:B6736,B6736,$G$2:G6736,G6736)&gt;1,0,1)</f>
        <v>1</v>
      </c>
    </row>
    <row r="6737" spans="1:24" hidden="1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  <c r="X6737">
        <f>IF(COUNTIFS($B$2:B6737,B6737,$G$2:G6737,G6737)&gt;1,0,1)</f>
        <v>1</v>
      </c>
    </row>
    <row r="6738" spans="1:24" hidden="1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  <c r="X6738">
        <f>IF(COUNTIFS($B$2:B6738,B6738,$G$2:G6738,G6738)&gt;1,0,1)</f>
        <v>0</v>
      </c>
    </row>
    <row r="6739" spans="1:24" hidden="1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  <c r="X6739">
        <f>IF(COUNTIFS($B$2:B6739,B6739,$G$2:G6739,G6739)&gt;1,0,1)</f>
        <v>0</v>
      </c>
    </row>
    <row r="6740" spans="1:24" hidden="1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  <c r="X6740">
        <f>IF(COUNTIFS($B$2:B6740,B6740,$G$2:G6740,G6740)&gt;1,0,1)</f>
        <v>0</v>
      </c>
    </row>
    <row r="6741" spans="1:24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  <c r="X6741">
        <f>IF(COUNTIFS($B$2:B6741,B6741,$G$2:G6741,G6741)&gt;1,0,1)</f>
        <v>1</v>
      </c>
    </row>
    <row r="6742" spans="1:24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  <c r="X6742">
        <f>IF(COUNTIFS($B$2:B6742,B6742,$G$2:G6742,G6742)&gt;1,0,1)</f>
        <v>0</v>
      </c>
    </row>
    <row r="6743" spans="1:24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  <c r="X6743">
        <f>IF(COUNTIFS($B$2:B6743,B6743,$G$2:G6743,G6743)&gt;1,0,1)</f>
        <v>0</v>
      </c>
    </row>
    <row r="6744" spans="1:24" hidden="1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  <c r="X6744">
        <f>IF(COUNTIFS($B$2:B6744,B6744,$G$2:G6744,G6744)&gt;1,0,1)</f>
        <v>1</v>
      </c>
    </row>
    <row r="6745" spans="1:24" hidden="1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  <c r="X6745">
        <f>IF(COUNTIFS($B$2:B6745,B6745,$G$2:G6745,G6745)&gt;1,0,1)</f>
        <v>1</v>
      </c>
    </row>
    <row r="6746" spans="1:24" hidden="1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  <c r="X6746">
        <f>IF(COUNTIFS($B$2:B6746,B6746,$G$2:G6746,G6746)&gt;1,0,1)</f>
        <v>1</v>
      </c>
    </row>
    <row r="6747" spans="1:24" hidden="1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  <c r="X6747">
        <f>IF(COUNTIFS($B$2:B6747,B6747,$G$2:G6747,G6747)&gt;1,0,1)</f>
        <v>0</v>
      </c>
    </row>
    <row r="6748" spans="1:24" hidden="1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  <c r="X6748">
        <f>IF(COUNTIFS($B$2:B6748,B6748,$G$2:G6748,G6748)&gt;1,0,1)</f>
        <v>1</v>
      </c>
    </row>
    <row r="6749" spans="1:24" hidden="1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  <c r="X6749">
        <f>IF(COUNTIFS($B$2:B6749,B6749,$G$2:G6749,G6749)&gt;1,0,1)</f>
        <v>1</v>
      </c>
    </row>
    <row r="6750" spans="1:24" hidden="1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  <c r="X6750">
        <f>IF(COUNTIFS($B$2:B6750,B6750,$G$2:G6750,G6750)&gt;1,0,1)</f>
        <v>0</v>
      </c>
    </row>
    <row r="6751" spans="1:24" hidden="1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  <c r="X6751">
        <f>IF(COUNTIFS($B$2:B6751,B6751,$G$2:G6751,G6751)&gt;1,0,1)</f>
        <v>0</v>
      </c>
    </row>
    <row r="6752" spans="1:24" hidden="1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  <c r="X6752">
        <f>IF(COUNTIFS($B$2:B6752,B6752,$G$2:G6752,G6752)&gt;1,0,1)</f>
        <v>1</v>
      </c>
    </row>
    <row r="6753" spans="1:24" hidden="1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  <c r="X6753">
        <f>IF(COUNTIFS($B$2:B6753,B6753,$G$2:G6753,G6753)&gt;1,0,1)</f>
        <v>0</v>
      </c>
    </row>
    <row r="6754" spans="1:24" hidden="1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  <c r="X6754">
        <f>IF(COUNTIFS($B$2:B6754,B6754,$G$2:G6754,G6754)&gt;1,0,1)</f>
        <v>0</v>
      </c>
    </row>
    <row r="6755" spans="1:24" hidden="1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  <c r="X6755">
        <f>IF(COUNTIFS($B$2:B6755,B6755,$G$2:G6755,G6755)&gt;1,0,1)</f>
        <v>0</v>
      </c>
    </row>
    <row r="6756" spans="1:24" hidden="1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  <c r="X6756">
        <f>IF(COUNTIFS($B$2:B6756,B6756,$G$2:G6756,G6756)&gt;1,0,1)</f>
        <v>0</v>
      </c>
    </row>
    <row r="6757" spans="1:24" hidden="1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  <c r="X6757">
        <f>IF(COUNTIFS($B$2:B6757,B6757,$G$2:G6757,G6757)&gt;1,0,1)</f>
        <v>1</v>
      </c>
    </row>
    <row r="6758" spans="1:24" hidden="1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  <c r="X6758">
        <f>IF(COUNTIFS($B$2:B6758,B6758,$G$2:G6758,G6758)&gt;1,0,1)</f>
        <v>0</v>
      </c>
    </row>
    <row r="6759" spans="1:24" hidden="1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  <c r="X6759">
        <f>IF(COUNTIFS($B$2:B6759,B6759,$G$2:G6759,G6759)&gt;1,0,1)</f>
        <v>0</v>
      </c>
    </row>
    <row r="6760" spans="1:24" hidden="1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  <c r="X6760">
        <f>IF(COUNTIFS($B$2:B6760,B6760,$G$2:G6760,G6760)&gt;1,0,1)</f>
        <v>0</v>
      </c>
    </row>
    <row r="6761" spans="1:24" hidden="1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  <c r="X6761">
        <f>IF(COUNTIFS($B$2:B6761,B6761,$G$2:G6761,G6761)&gt;1,0,1)</f>
        <v>1</v>
      </c>
    </row>
    <row r="6762" spans="1:24" hidden="1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  <c r="X6762">
        <f>IF(COUNTIFS($B$2:B6762,B6762,$G$2:G6762,G6762)&gt;1,0,1)</f>
        <v>1</v>
      </c>
    </row>
    <row r="6763" spans="1:24" hidden="1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  <c r="X6763">
        <f>IF(COUNTIFS($B$2:B6763,B6763,$G$2:G6763,G6763)&gt;1,0,1)</f>
        <v>1</v>
      </c>
    </row>
    <row r="6764" spans="1:24" hidden="1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  <c r="X6764">
        <f>IF(COUNTIFS($B$2:B6764,B6764,$G$2:G6764,G6764)&gt;1,0,1)</f>
        <v>1</v>
      </c>
    </row>
    <row r="6765" spans="1:24" hidden="1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  <c r="X6765">
        <f>IF(COUNTIFS($B$2:B6765,B6765,$G$2:G6765,G6765)&gt;1,0,1)</f>
        <v>0</v>
      </c>
    </row>
    <row r="6766" spans="1:24" hidden="1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  <c r="X6766">
        <f>IF(COUNTIFS($B$2:B6766,B6766,$G$2:G6766,G6766)&gt;1,0,1)</f>
        <v>0</v>
      </c>
    </row>
    <row r="6767" spans="1:24" hidden="1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  <c r="X6767">
        <f>IF(COUNTIFS($B$2:B6767,B6767,$G$2:G6767,G6767)&gt;1,0,1)</f>
        <v>1</v>
      </c>
    </row>
    <row r="6768" spans="1:24" hidden="1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  <c r="X6768">
        <f>IF(COUNTIFS($B$2:B6768,B6768,$G$2:G6768,G6768)&gt;1,0,1)</f>
        <v>0</v>
      </c>
    </row>
    <row r="6769" spans="1:24" hidden="1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  <c r="X6769">
        <f>IF(COUNTIFS($B$2:B6769,B6769,$G$2:G6769,G6769)&gt;1,0,1)</f>
        <v>0</v>
      </c>
    </row>
    <row r="6770" spans="1:24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  <c r="X6770">
        <f>IF(COUNTIFS($B$2:B6770,B6770,$G$2:G6770,G6770)&gt;1,0,1)</f>
        <v>1</v>
      </c>
    </row>
    <row r="6771" spans="1:24" hidden="1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  <c r="X6771">
        <f>IF(COUNTIFS($B$2:B6771,B6771,$G$2:G6771,G6771)&gt;1,0,1)</f>
        <v>1</v>
      </c>
    </row>
    <row r="6772" spans="1:24" hidden="1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  <c r="X6772">
        <f>IF(COUNTIFS($B$2:B6772,B6772,$G$2:G6772,G6772)&gt;1,0,1)</f>
        <v>1</v>
      </c>
    </row>
    <row r="6773" spans="1:24" hidden="1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  <c r="X6773">
        <f>IF(COUNTIFS($B$2:B6773,B6773,$G$2:G6773,G6773)&gt;1,0,1)</f>
        <v>0</v>
      </c>
    </row>
    <row r="6774" spans="1:24" hidden="1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  <c r="X6774">
        <f>IF(COUNTIFS($B$2:B6774,B6774,$G$2:G6774,G6774)&gt;1,0,1)</f>
        <v>1</v>
      </c>
    </row>
    <row r="6775" spans="1:24" hidden="1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  <c r="X6775">
        <f>IF(COUNTIFS($B$2:B6775,B6775,$G$2:G6775,G6775)&gt;1,0,1)</f>
        <v>0</v>
      </c>
    </row>
    <row r="6776" spans="1:24" hidden="1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  <c r="X6776">
        <f>IF(COUNTIFS($B$2:B6776,B6776,$G$2:G6776,G6776)&gt;1,0,1)</f>
        <v>0</v>
      </c>
    </row>
    <row r="6777" spans="1:24" hidden="1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  <c r="X6777">
        <f>IF(COUNTIFS($B$2:B6777,B6777,$G$2:G6777,G6777)&gt;1,0,1)</f>
        <v>1</v>
      </c>
    </row>
    <row r="6778" spans="1:24" hidden="1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  <c r="X6778">
        <f>IF(COUNTIFS($B$2:B6778,B6778,$G$2:G6778,G6778)&gt;1,0,1)</f>
        <v>1</v>
      </c>
    </row>
    <row r="6779" spans="1:24" hidden="1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  <c r="X6779">
        <f>IF(COUNTIFS($B$2:B6779,B6779,$G$2:G6779,G6779)&gt;1,0,1)</f>
        <v>1</v>
      </c>
    </row>
    <row r="6780" spans="1:24" hidden="1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  <c r="X6780">
        <f>IF(COUNTIFS($B$2:B6780,B6780,$G$2:G6780,G6780)&gt;1,0,1)</f>
        <v>1</v>
      </c>
    </row>
    <row r="6781" spans="1:24" hidden="1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  <c r="X6781">
        <f>IF(COUNTIFS($B$2:B6781,B6781,$G$2:G6781,G6781)&gt;1,0,1)</f>
        <v>0</v>
      </c>
    </row>
    <row r="6782" spans="1:24" hidden="1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  <c r="X6782">
        <f>IF(COUNTIFS($B$2:B6782,B6782,$G$2:G6782,G6782)&gt;1,0,1)</f>
        <v>0</v>
      </c>
    </row>
    <row r="6783" spans="1:24" hidden="1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  <c r="X6783">
        <f>IF(COUNTIFS($B$2:B6783,B6783,$G$2:G6783,G6783)&gt;1,0,1)</f>
        <v>0</v>
      </c>
    </row>
    <row r="6784" spans="1:24" hidden="1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  <c r="X6784">
        <f>IF(COUNTIFS($B$2:B6784,B6784,$G$2:G6784,G6784)&gt;1,0,1)</f>
        <v>1</v>
      </c>
    </row>
    <row r="6785" spans="1:24" hidden="1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  <c r="X6785">
        <f>IF(COUNTIFS($B$2:B6785,B6785,$G$2:G6785,G6785)&gt;1,0,1)</f>
        <v>0</v>
      </c>
    </row>
    <row r="6786" spans="1:24" hidden="1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  <c r="X6786">
        <f>IF(COUNTIFS($B$2:B6786,B6786,$G$2:G6786,G6786)&gt;1,0,1)</f>
        <v>0</v>
      </c>
    </row>
    <row r="6787" spans="1:24" hidden="1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  <c r="X6787">
        <f>IF(COUNTIFS($B$2:B6787,B6787,$G$2:G6787,G6787)&gt;1,0,1)</f>
        <v>0</v>
      </c>
    </row>
    <row r="6788" spans="1:24" hidden="1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  <c r="X6788">
        <f>IF(COUNTIFS($B$2:B6788,B6788,$G$2:G6788,G6788)&gt;1,0,1)</f>
        <v>0</v>
      </c>
    </row>
    <row r="6789" spans="1:24" hidden="1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  <c r="X6789">
        <f>IF(COUNTIFS($B$2:B6789,B6789,$G$2:G6789,G6789)&gt;1,0,1)</f>
        <v>1</v>
      </c>
    </row>
    <row r="6790" spans="1:24" hidden="1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  <c r="X6790">
        <f>IF(COUNTIFS($B$2:B6790,B6790,$G$2:G6790,G6790)&gt;1,0,1)</f>
        <v>0</v>
      </c>
    </row>
    <row r="6791" spans="1:24" hidden="1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  <c r="X6791">
        <f>IF(COUNTIFS($B$2:B6791,B6791,$G$2:G6791,G6791)&gt;1,0,1)</f>
        <v>1</v>
      </c>
    </row>
    <row r="6792" spans="1:24" hidden="1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  <c r="X6792">
        <f>IF(COUNTIFS($B$2:B6792,B6792,$G$2:G6792,G6792)&gt;1,0,1)</f>
        <v>1</v>
      </c>
    </row>
    <row r="6793" spans="1:24" hidden="1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  <c r="X6793">
        <f>IF(COUNTIFS($B$2:B6793,B6793,$G$2:G6793,G6793)&gt;1,0,1)</f>
        <v>1</v>
      </c>
    </row>
    <row r="6794" spans="1:24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  <c r="X6794">
        <f>IF(COUNTIFS($B$2:B6794,B6794,$G$2:G6794,G6794)&gt;1,0,1)</f>
        <v>1</v>
      </c>
    </row>
    <row r="6795" spans="1:24" hidden="1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  <c r="X6795">
        <f>IF(COUNTIFS($B$2:B6795,B6795,$G$2:G6795,G6795)&gt;1,0,1)</f>
        <v>1</v>
      </c>
    </row>
    <row r="6796" spans="1:24" hidden="1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  <c r="X6796">
        <f>IF(COUNTIFS($B$2:B6796,B6796,$G$2:G6796,G6796)&gt;1,0,1)</f>
        <v>0</v>
      </c>
    </row>
    <row r="6797" spans="1:24" hidden="1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  <c r="X6797">
        <f>IF(COUNTIFS($B$2:B6797,B6797,$G$2:G6797,G6797)&gt;1,0,1)</f>
        <v>0</v>
      </c>
    </row>
    <row r="6798" spans="1:24" hidden="1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  <c r="X6798">
        <f>IF(COUNTIFS($B$2:B6798,B6798,$G$2:G6798,G6798)&gt;1,0,1)</f>
        <v>1</v>
      </c>
    </row>
    <row r="6799" spans="1:24" hidden="1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  <c r="X6799">
        <f>IF(COUNTIFS($B$2:B6799,B6799,$G$2:G6799,G6799)&gt;1,0,1)</f>
        <v>0</v>
      </c>
    </row>
    <row r="6800" spans="1:24" hidden="1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  <c r="X6800">
        <f>IF(COUNTIFS($B$2:B6800,B6800,$G$2:G6800,G6800)&gt;1,0,1)</f>
        <v>0</v>
      </c>
    </row>
    <row r="6801" spans="1:24" hidden="1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  <c r="X6801">
        <f>IF(COUNTIFS($B$2:B6801,B6801,$G$2:G6801,G6801)&gt;1,0,1)</f>
        <v>1</v>
      </c>
    </row>
    <row r="6802" spans="1:24" hidden="1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  <c r="X6802">
        <f>IF(COUNTIFS($B$2:B6802,B6802,$G$2:G6802,G6802)&gt;1,0,1)</f>
        <v>0</v>
      </c>
    </row>
    <row r="6803" spans="1:24" hidden="1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  <c r="X6803">
        <f>IF(COUNTIFS($B$2:B6803,B6803,$G$2:G6803,G6803)&gt;1,0,1)</f>
        <v>0</v>
      </c>
    </row>
    <row r="6804" spans="1:24" hidden="1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  <c r="X6804">
        <f>IF(COUNTIFS($B$2:B6804,B6804,$G$2:G6804,G6804)&gt;1,0,1)</f>
        <v>0</v>
      </c>
    </row>
    <row r="6805" spans="1:24" hidden="1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  <c r="X6805">
        <f>IF(COUNTIFS($B$2:B6805,B6805,$G$2:G6805,G6805)&gt;1,0,1)</f>
        <v>0</v>
      </c>
    </row>
    <row r="6806" spans="1:24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  <c r="X6806">
        <f>IF(COUNTIFS($B$2:B6806,B6806,$G$2:G6806,G6806)&gt;1,0,1)</f>
        <v>1</v>
      </c>
    </row>
    <row r="6807" spans="1:24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  <c r="X6807">
        <f>IF(COUNTIFS($B$2:B6807,B6807,$G$2:G6807,G6807)&gt;1,0,1)</f>
        <v>1</v>
      </c>
    </row>
    <row r="6808" spans="1:24" hidden="1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  <c r="X6808">
        <f>IF(COUNTIFS($B$2:B6808,B6808,$G$2:G6808,G6808)&gt;1,0,1)</f>
        <v>1</v>
      </c>
    </row>
    <row r="6809" spans="1:24" hidden="1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  <c r="X6809">
        <f>IF(COUNTIFS($B$2:B6809,B6809,$G$2:G6809,G6809)&gt;1,0,1)</f>
        <v>1</v>
      </c>
    </row>
    <row r="6810" spans="1:24" hidden="1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  <c r="X6810">
        <f>IF(COUNTIFS($B$2:B6810,B6810,$G$2:G6810,G6810)&gt;1,0,1)</f>
        <v>0</v>
      </c>
    </row>
    <row r="6811" spans="1:24" hidden="1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  <c r="X6811">
        <f>IF(COUNTIFS($B$2:B6811,B6811,$G$2:G6811,G6811)&gt;1,0,1)</f>
        <v>1</v>
      </c>
    </row>
    <row r="6812" spans="1:24" hidden="1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  <c r="X6812">
        <f>IF(COUNTIFS($B$2:B6812,B6812,$G$2:G6812,G6812)&gt;1,0,1)</f>
        <v>0</v>
      </c>
    </row>
    <row r="6813" spans="1:24" hidden="1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  <c r="X6813">
        <f>IF(COUNTIFS($B$2:B6813,B6813,$G$2:G6813,G6813)&gt;1,0,1)</f>
        <v>0</v>
      </c>
    </row>
    <row r="6814" spans="1:24" hidden="1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  <c r="X6814">
        <f>IF(COUNTIFS($B$2:B6814,B6814,$G$2:G6814,G6814)&gt;1,0,1)</f>
        <v>0</v>
      </c>
    </row>
    <row r="6815" spans="1:24" hidden="1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  <c r="X6815">
        <f>IF(COUNTIFS($B$2:B6815,B6815,$G$2:G6815,G6815)&gt;1,0,1)</f>
        <v>0</v>
      </c>
    </row>
    <row r="6816" spans="1:24" hidden="1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  <c r="X6816">
        <f>IF(COUNTIFS($B$2:B6816,B6816,$G$2:G6816,G6816)&gt;1,0,1)</f>
        <v>0</v>
      </c>
    </row>
    <row r="6817" spans="1:24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  <c r="X6817">
        <f>IF(COUNTIFS($B$2:B6817,B6817,$G$2:G6817,G6817)&gt;1,0,1)</f>
        <v>1</v>
      </c>
    </row>
    <row r="6818" spans="1:24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  <c r="X6818">
        <f>IF(COUNTIFS($B$2:B6818,B6818,$G$2:G6818,G6818)&gt;1,0,1)</f>
        <v>0</v>
      </c>
    </row>
    <row r="6819" spans="1:24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  <c r="X6819">
        <f>IF(COUNTIFS($B$2:B6819,B6819,$G$2:G6819,G6819)&gt;1,0,1)</f>
        <v>0</v>
      </c>
    </row>
    <row r="6820" spans="1:24" hidden="1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  <c r="X6820">
        <f>IF(COUNTIFS($B$2:B6820,B6820,$G$2:G6820,G6820)&gt;1,0,1)</f>
        <v>1</v>
      </c>
    </row>
    <row r="6821" spans="1:24" hidden="1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  <c r="X6821">
        <f>IF(COUNTIFS($B$2:B6821,B6821,$G$2:G6821,G6821)&gt;1,0,1)</f>
        <v>0</v>
      </c>
    </row>
    <row r="6822" spans="1:24" hidden="1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  <c r="X6822">
        <f>IF(COUNTIFS($B$2:B6822,B6822,$G$2:G6822,G6822)&gt;1,0,1)</f>
        <v>0</v>
      </c>
    </row>
    <row r="6823" spans="1:24" hidden="1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  <c r="X6823">
        <f>IF(COUNTIFS($B$2:B6823,B6823,$G$2:G6823,G6823)&gt;1,0,1)</f>
        <v>0</v>
      </c>
    </row>
    <row r="6824" spans="1:24" hidden="1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  <c r="X6824">
        <f>IF(COUNTIFS($B$2:B6824,B6824,$G$2:G6824,G6824)&gt;1,0,1)</f>
        <v>1</v>
      </c>
    </row>
    <row r="6825" spans="1:24" hidden="1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  <c r="X6825">
        <f>IF(COUNTIFS($B$2:B6825,B6825,$G$2:G6825,G6825)&gt;1,0,1)</f>
        <v>1</v>
      </c>
    </row>
    <row r="6826" spans="1:24" hidden="1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  <c r="X6826">
        <f>IF(COUNTIFS($B$2:B6826,B6826,$G$2:G6826,G6826)&gt;1,0,1)</f>
        <v>0</v>
      </c>
    </row>
    <row r="6827" spans="1:24" hidden="1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  <c r="X6827">
        <f>IF(COUNTIFS($B$2:B6827,B6827,$G$2:G6827,G6827)&gt;1,0,1)</f>
        <v>1</v>
      </c>
    </row>
    <row r="6828" spans="1:24" hidden="1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  <c r="X6828">
        <f>IF(COUNTIFS($B$2:B6828,B6828,$G$2:G6828,G6828)&gt;1,0,1)</f>
        <v>0</v>
      </c>
    </row>
    <row r="6829" spans="1:24" hidden="1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  <c r="X6829">
        <f>IF(COUNTIFS($B$2:B6829,B6829,$G$2:G6829,G6829)&gt;1,0,1)</f>
        <v>0</v>
      </c>
    </row>
    <row r="6830" spans="1:24" hidden="1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  <c r="X6830">
        <f>IF(COUNTIFS($B$2:B6830,B6830,$G$2:G6830,G6830)&gt;1,0,1)</f>
        <v>0</v>
      </c>
    </row>
    <row r="6831" spans="1:24" hidden="1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  <c r="X6831">
        <f>IF(COUNTIFS($B$2:B6831,B6831,$G$2:G6831,G6831)&gt;1,0,1)</f>
        <v>0</v>
      </c>
    </row>
    <row r="6832" spans="1:24" hidden="1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  <c r="X6832">
        <f>IF(COUNTIFS($B$2:B6832,B6832,$G$2:G6832,G6832)&gt;1,0,1)</f>
        <v>1</v>
      </c>
    </row>
    <row r="6833" spans="1:24" hidden="1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  <c r="X6833">
        <f>IF(COUNTIFS($B$2:B6833,B6833,$G$2:G6833,G6833)&gt;1,0,1)</f>
        <v>1</v>
      </c>
    </row>
    <row r="6834" spans="1:24" hidden="1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  <c r="X6834">
        <f>IF(COUNTIFS($B$2:B6834,B6834,$G$2:G6834,G6834)&gt;1,0,1)</f>
        <v>1</v>
      </c>
    </row>
    <row r="6835" spans="1:24" hidden="1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  <c r="X6835">
        <f>IF(COUNTIFS($B$2:B6835,B6835,$G$2:G6835,G6835)&gt;1,0,1)</f>
        <v>1</v>
      </c>
    </row>
    <row r="6836" spans="1:24" hidden="1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  <c r="X6836">
        <f>IF(COUNTIFS($B$2:B6836,B6836,$G$2:G6836,G6836)&gt;1,0,1)</f>
        <v>1</v>
      </c>
    </row>
    <row r="6837" spans="1:24" hidden="1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  <c r="X6837">
        <f>IF(COUNTIFS($B$2:B6837,B6837,$G$2:G6837,G6837)&gt;1,0,1)</f>
        <v>1</v>
      </c>
    </row>
    <row r="6838" spans="1:24" hidden="1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  <c r="X6838">
        <f>IF(COUNTIFS($B$2:B6838,B6838,$G$2:G6838,G6838)&gt;1,0,1)</f>
        <v>0</v>
      </c>
    </row>
    <row r="6839" spans="1:24" hidden="1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  <c r="X6839">
        <f>IF(COUNTIFS($B$2:B6839,B6839,$G$2:G6839,G6839)&gt;1,0,1)</f>
        <v>1</v>
      </c>
    </row>
    <row r="6840" spans="1:24" hidden="1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  <c r="X6840">
        <f>IF(COUNTIFS($B$2:B6840,B6840,$G$2:G6840,G6840)&gt;1,0,1)</f>
        <v>1</v>
      </c>
    </row>
    <row r="6841" spans="1:24" hidden="1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  <c r="X6841">
        <f>IF(COUNTIFS($B$2:B6841,B6841,$G$2:G6841,G6841)&gt;1,0,1)</f>
        <v>0</v>
      </c>
    </row>
    <row r="6842" spans="1:24" hidden="1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  <c r="X6842">
        <f>IF(COUNTIFS($B$2:B6842,B6842,$G$2:G6842,G6842)&gt;1,0,1)</f>
        <v>1</v>
      </c>
    </row>
    <row r="6843" spans="1:24" hidden="1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  <c r="X6843">
        <f>IF(COUNTIFS($B$2:B6843,B6843,$G$2:G6843,G6843)&gt;1,0,1)</f>
        <v>1</v>
      </c>
    </row>
    <row r="6844" spans="1:24" hidden="1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  <c r="X6844">
        <f>IF(COUNTIFS($B$2:B6844,B6844,$G$2:G6844,G6844)&gt;1,0,1)</f>
        <v>0</v>
      </c>
    </row>
    <row r="6845" spans="1:24" hidden="1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  <c r="X6845">
        <f>IF(COUNTIFS($B$2:B6845,B6845,$G$2:G6845,G6845)&gt;1,0,1)</f>
        <v>0</v>
      </c>
    </row>
    <row r="6846" spans="1:24" hidden="1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  <c r="X6846">
        <f>IF(COUNTIFS($B$2:B6846,B6846,$G$2:G6846,G6846)&gt;1,0,1)</f>
        <v>0</v>
      </c>
    </row>
    <row r="6847" spans="1:24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  <c r="X6847">
        <f>IF(COUNTIFS($B$2:B6847,B6847,$G$2:G6847,G6847)&gt;1,0,1)</f>
        <v>1</v>
      </c>
    </row>
    <row r="6848" spans="1:24" hidden="1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  <c r="X6848">
        <f>IF(COUNTIFS($B$2:B6848,B6848,$G$2:G6848,G6848)&gt;1,0,1)</f>
        <v>1</v>
      </c>
    </row>
    <row r="6849" spans="1:24" hidden="1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  <c r="X6849">
        <f>IF(COUNTIFS($B$2:B6849,B6849,$G$2:G6849,G6849)&gt;1,0,1)</f>
        <v>1</v>
      </c>
    </row>
    <row r="6850" spans="1:24" hidden="1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  <c r="X6850">
        <f>IF(COUNTIFS($B$2:B6850,B6850,$G$2:G6850,G6850)&gt;1,0,1)</f>
        <v>1</v>
      </c>
    </row>
    <row r="6851" spans="1:24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  <c r="X6851">
        <f>IF(COUNTIFS($B$2:B6851,B6851,$G$2:G6851,G6851)&gt;1,0,1)</f>
        <v>1</v>
      </c>
    </row>
    <row r="6852" spans="1:24" hidden="1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  <c r="X6852">
        <f>IF(COUNTIFS($B$2:B6852,B6852,$G$2:G6852,G6852)&gt;1,0,1)</f>
        <v>1</v>
      </c>
    </row>
    <row r="6853" spans="1:24" hidden="1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  <c r="X6853">
        <f>IF(COUNTIFS($B$2:B6853,B6853,$G$2:G6853,G6853)&gt;1,0,1)</f>
        <v>0</v>
      </c>
    </row>
    <row r="6854" spans="1:24" hidden="1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  <c r="X6854">
        <f>IF(COUNTIFS($B$2:B6854,B6854,$G$2:G6854,G6854)&gt;1,0,1)</f>
        <v>1</v>
      </c>
    </row>
    <row r="6855" spans="1:24" hidden="1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  <c r="X6855">
        <f>IF(COUNTIFS($B$2:B6855,B6855,$G$2:G6855,G6855)&gt;1,0,1)</f>
        <v>0</v>
      </c>
    </row>
    <row r="6856" spans="1:24" hidden="1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  <c r="X6856">
        <f>IF(COUNTIFS($B$2:B6856,B6856,$G$2:G6856,G6856)&gt;1,0,1)</f>
        <v>0</v>
      </c>
    </row>
    <row r="6857" spans="1:24" hidden="1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  <c r="X6857">
        <f>IF(COUNTIFS($B$2:B6857,B6857,$G$2:G6857,G6857)&gt;1,0,1)</f>
        <v>0</v>
      </c>
    </row>
    <row r="6858" spans="1:24" hidden="1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  <c r="X6858">
        <f>IF(COUNTIFS($B$2:B6858,B6858,$G$2:G6858,G6858)&gt;1,0,1)</f>
        <v>0</v>
      </c>
    </row>
    <row r="6859" spans="1:24" hidden="1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  <c r="X6859">
        <f>IF(COUNTIFS($B$2:B6859,B6859,$G$2:G6859,G6859)&gt;1,0,1)</f>
        <v>1</v>
      </c>
    </row>
    <row r="6860" spans="1:24" hidden="1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  <c r="X6860">
        <f>IF(COUNTIFS($B$2:B6860,B6860,$G$2:G6860,G6860)&gt;1,0,1)</f>
        <v>0</v>
      </c>
    </row>
    <row r="6861" spans="1:24" hidden="1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  <c r="X6861">
        <f>IF(COUNTIFS($B$2:B6861,B6861,$G$2:G6861,G6861)&gt;1,0,1)</f>
        <v>0</v>
      </c>
    </row>
    <row r="6862" spans="1:24" hidden="1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  <c r="X6862">
        <f>IF(COUNTIFS($B$2:B6862,B6862,$G$2:G6862,G6862)&gt;1,0,1)</f>
        <v>0</v>
      </c>
    </row>
    <row r="6863" spans="1:24" hidden="1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  <c r="X6863">
        <f>IF(COUNTIFS($B$2:B6863,B6863,$G$2:G6863,G6863)&gt;1,0,1)</f>
        <v>0</v>
      </c>
    </row>
    <row r="6864" spans="1:24" hidden="1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  <c r="X6864">
        <f>IF(COUNTIFS($B$2:B6864,B6864,$G$2:G6864,G6864)&gt;1,0,1)</f>
        <v>0</v>
      </c>
    </row>
    <row r="6865" spans="1:24" hidden="1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  <c r="X6865">
        <f>IF(COUNTIFS($B$2:B6865,B6865,$G$2:G6865,G6865)&gt;1,0,1)</f>
        <v>1</v>
      </c>
    </row>
    <row r="6866" spans="1:24" hidden="1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  <c r="X6866">
        <f>IF(COUNTIFS($B$2:B6866,B6866,$G$2:G6866,G6866)&gt;1,0,1)</f>
        <v>1</v>
      </c>
    </row>
    <row r="6867" spans="1:24" hidden="1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  <c r="X6867">
        <f>IF(COUNTIFS($B$2:B6867,B6867,$G$2:G6867,G6867)&gt;1,0,1)</f>
        <v>0</v>
      </c>
    </row>
    <row r="6868" spans="1:24" hidden="1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  <c r="X6868">
        <f>IF(COUNTIFS($B$2:B6868,B6868,$G$2:G6868,G6868)&gt;1,0,1)</f>
        <v>0</v>
      </c>
    </row>
    <row r="6869" spans="1:24" hidden="1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  <c r="X6869">
        <f>IF(COUNTIFS($B$2:B6869,B6869,$G$2:G6869,G6869)&gt;1,0,1)</f>
        <v>0</v>
      </c>
    </row>
    <row r="6870" spans="1:24" hidden="1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  <c r="X6870">
        <f>IF(COUNTIFS($B$2:B6870,B6870,$G$2:G6870,G6870)&gt;1,0,1)</f>
        <v>0</v>
      </c>
    </row>
    <row r="6871" spans="1:24" hidden="1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  <c r="X6871">
        <f>IF(COUNTIFS($B$2:B6871,B6871,$G$2:G6871,G6871)&gt;1,0,1)</f>
        <v>0</v>
      </c>
    </row>
    <row r="6872" spans="1:24" hidden="1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  <c r="X6872">
        <f>IF(COUNTIFS($B$2:B6872,B6872,$G$2:G6872,G6872)&gt;1,0,1)</f>
        <v>0</v>
      </c>
    </row>
    <row r="6873" spans="1:24" hidden="1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  <c r="X6873">
        <f>IF(COUNTIFS($B$2:B6873,B6873,$G$2:G6873,G6873)&gt;1,0,1)</f>
        <v>1</v>
      </c>
    </row>
    <row r="6874" spans="1:24" hidden="1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  <c r="X6874">
        <f>IF(COUNTIFS($B$2:B6874,B6874,$G$2:G6874,G6874)&gt;1,0,1)</f>
        <v>1</v>
      </c>
    </row>
    <row r="6875" spans="1:24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  <c r="X6875">
        <f>IF(COUNTIFS($B$2:B6875,B6875,$G$2:G6875,G6875)&gt;1,0,1)</f>
        <v>1</v>
      </c>
    </row>
    <row r="6876" spans="1:24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  <c r="X6876">
        <f>IF(COUNTIFS($B$2:B6876,B6876,$G$2:G6876,G6876)&gt;1,0,1)</f>
        <v>0</v>
      </c>
    </row>
    <row r="6877" spans="1:24" hidden="1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  <c r="X6877">
        <f>IF(COUNTIFS($B$2:B6877,B6877,$G$2:G6877,G6877)&gt;1,0,1)</f>
        <v>1</v>
      </c>
    </row>
    <row r="6878" spans="1:24" hidden="1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  <c r="X6878">
        <f>IF(COUNTIFS($B$2:B6878,B6878,$G$2:G6878,G6878)&gt;1,0,1)</f>
        <v>0</v>
      </c>
    </row>
    <row r="6879" spans="1:24" hidden="1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  <c r="X6879">
        <f>IF(COUNTIFS($B$2:B6879,B6879,$G$2:G6879,G6879)&gt;1,0,1)</f>
        <v>1</v>
      </c>
    </row>
    <row r="6880" spans="1:24" hidden="1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  <c r="X6880">
        <f>IF(COUNTIFS($B$2:B6880,B6880,$G$2:G6880,G6880)&gt;1,0,1)</f>
        <v>0</v>
      </c>
    </row>
    <row r="6881" spans="1:24" hidden="1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  <c r="X6881">
        <f>IF(COUNTIFS($B$2:B6881,B6881,$G$2:G6881,G6881)&gt;1,0,1)</f>
        <v>1</v>
      </c>
    </row>
    <row r="6882" spans="1:24" hidden="1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  <c r="X6882">
        <f>IF(COUNTIFS($B$2:B6882,B6882,$G$2:G6882,G6882)&gt;1,0,1)</f>
        <v>0</v>
      </c>
    </row>
    <row r="6883" spans="1:24" hidden="1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  <c r="X6883">
        <f>IF(COUNTIFS($B$2:B6883,B6883,$G$2:G6883,G6883)&gt;1,0,1)</f>
        <v>0</v>
      </c>
    </row>
    <row r="6884" spans="1:24" hidden="1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  <c r="X6884">
        <f>IF(COUNTIFS($B$2:B6884,B6884,$G$2:G6884,G6884)&gt;1,0,1)</f>
        <v>0</v>
      </c>
    </row>
    <row r="6885" spans="1:24" hidden="1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  <c r="X6885">
        <f>IF(COUNTIFS($B$2:B6885,B6885,$G$2:G6885,G6885)&gt;1,0,1)</f>
        <v>0</v>
      </c>
    </row>
    <row r="6886" spans="1:24" hidden="1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  <c r="X6886">
        <f>IF(COUNTIFS($B$2:B6886,B6886,$G$2:G6886,G6886)&gt;1,0,1)</f>
        <v>1</v>
      </c>
    </row>
    <row r="6887" spans="1:24" hidden="1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  <c r="X6887">
        <f>IF(COUNTIFS($B$2:B6887,B6887,$G$2:G6887,G6887)&gt;1,0,1)</f>
        <v>1</v>
      </c>
    </row>
    <row r="6888" spans="1:24" hidden="1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  <c r="X6888">
        <f>IF(COUNTIFS($B$2:B6888,B6888,$G$2:G6888,G6888)&gt;1,0,1)</f>
        <v>0</v>
      </c>
    </row>
    <row r="6889" spans="1:24" hidden="1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  <c r="X6889">
        <f>IF(COUNTIFS($B$2:B6889,B6889,$G$2:G6889,G6889)&gt;1,0,1)</f>
        <v>1</v>
      </c>
    </row>
    <row r="6890" spans="1:24" hidden="1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  <c r="X6890">
        <f>IF(COUNTIFS($B$2:B6890,B6890,$G$2:G6890,G6890)&gt;1,0,1)</f>
        <v>0</v>
      </c>
    </row>
    <row r="6891" spans="1:24" hidden="1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  <c r="X6891">
        <f>IF(COUNTIFS($B$2:B6891,B6891,$G$2:G6891,G6891)&gt;1,0,1)</f>
        <v>1</v>
      </c>
    </row>
    <row r="6892" spans="1:24" hidden="1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  <c r="X6892">
        <f>IF(COUNTIFS($B$2:B6892,B6892,$G$2:G6892,G6892)&gt;1,0,1)</f>
        <v>0</v>
      </c>
    </row>
    <row r="6893" spans="1:24" hidden="1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  <c r="X6893">
        <f>IF(COUNTIFS($B$2:B6893,B6893,$G$2:G6893,G6893)&gt;1,0,1)</f>
        <v>0</v>
      </c>
    </row>
    <row r="6894" spans="1:24" hidden="1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  <c r="X6894">
        <f>IF(COUNTIFS($B$2:B6894,B6894,$G$2:G6894,G6894)&gt;1,0,1)</f>
        <v>0</v>
      </c>
    </row>
    <row r="6895" spans="1:24" hidden="1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  <c r="X6895">
        <f>IF(COUNTIFS($B$2:B6895,B6895,$G$2:G6895,G6895)&gt;1,0,1)</f>
        <v>0</v>
      </c>
    </row>
    <row r="6896" spans="1:24" hidden="1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  <c r="X6896">
        <f>IF(COUNTIFS($B$2:B6896,B6896,$G$2:G6896,G6896)&gt;1,0,1)</f>
        <v>0</v>
      </c>
    </row>
    <row r="6897" spans="1:24" hidden="1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  <c r="X6897">
        <f>IF(COUNTIFS($B$2:B6897,B6897,$G$2:G6897,G6897)&gt;1,0,1)</f>
        <v>0</v>
      </c>
    </row>
    <row r="6898" spans="1:24" hidden="1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  <c r="X6898">
        <f>IF(COUNTIFS($B$2:B6898,B6898,$G$2:G6898,G6898)&gt;1,0,1)</f>
        <v>0</v>
      </c>
    </row>
    <row r="6899" spans="1:24" hidden="1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  <c r="X6899">
        <f>IF(COUNTIFS($B$2:B6899,B6899,$G$2:G6899,G6899)&gt;1,0,1)</f>
        <v>1</v>
      </c>
    </row>
    <row r="6900" spans="1:24" hidden="1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  <c r="X6900">
        <f>IF(COUNTIFS($B$2:B6900,B6900,$G$2:G6900,G6900)&gt;1,0,1)</f>
        <v>1</v>
      </c>
    </row>
    <row r="6901" spans="1:24" hidden="1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  <c r="X6901">
        <f>IF(COUNTIFS($B$2:B6901,B6901,$G$2:G6901,G6901)&gt;1,0,1)</f>
        <v>0</v>
      </c>
    </row>
    <row r="6902" spans="1:24" hidden="1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  <c r="X6902">
        <f>IF(COUNTIFS($B$2:B6902,B6902,$G$2:G6902,G6902)&gt;1,0,1)</f>
        <v>1</v>
      </c>
    </row>
    <row r="6903" spans="1:24" hidden="1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  <c r="X6903">
        <f>IF(COUNTIFS($B$2:B6903,B6903,$G$2:G6903,G6903)&gt;1,0,1)</f>
        <v>1</v>
      </c>
    </row>
    <row r="6904" spans="1:24" hidden="1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  <c r="X6904">
        <f>IF(COUNTIFS($B$2:B6904,B6904,$G$2:G6904,G6904)&gt;1,0,1)</f>
        <v>1</v>
      </c>
    </row>
    <row r="6905" spans="1:24" hidden="1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  <c r="X6905">
        <f>IF(COUNTIFS($B$2:B6905,B6905,$G$2:G6905,G6905)&gt;1,0,1)</f>
        <v>0</v>
      </c>
    </row>
    <row r="6906" spans="1:24" hidden="1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  <c r="X6906">
        <f>IF(COUNTIFS($B$2:B6906,B6906,$G$2:G6906,G6906)&gt;1,0,1)</f>
        <v>0</v>
      </c>
    </row>
    <row r="6907" spans="1:24" hidden="1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  <c r="X6907">
        <f>IF(COUNTIFS($B$2:B6907,B6907,$G$2:G6907,G6907)&gt;1,0,1)</f>
        <v>1</v>
      </c>
    </row>
    <row r="6908" spans="1:24" hidden="1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  <c r="X6908">
        <f>IF(COUNTIFS($B$2:B6908,B6908,$G$2:G6908,G6908)&gt;1,0,1)</f>
        <v>1</v>
      </c>
    </row>
    <row r="6909" spans="1:24" hidden="1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  <c r="X6909">
        <f>IF(COUNTIFS($B$2:B6909,B6909,$G$2:G6909,G6909)&gt;1,0,1)</f>
        <v>1</v>
      </c>
    </row>
    <row r="6910" spans="1:24" hidden="1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  <c r="X6910">
        <f>IF(COUNTIFS($B$2:B6910,B6910,$G$2:G6910,G6910)&gt;1,0,1)</f>
        <v>1</v>
      </c>
    </row>
    <row r="6911" spans="1:24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  <c r="X6911">
        <f>IF(COUNTIFS($B$2:B6911,B6911,$G$2:G6911,G6911)&gt;1,0,1)</f>
        <v>1</v>
      </c>
    </row>
    <row r="6912" spans="1:24" hidden="1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  <c r="X6912">
        <f>IF(COUNTIFS($B$2:B6912,B6912,$G$2:G6912,G6912)&gt;1,0,1)</f>
        <v>1</v>
      </c>
    </row>
    <row r="6913" spans="1:24" hidden="1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  <c r="X6913">
        <f>IF(COUNTIFS($B$2:B6913,B6913,$G$2:G6913,G6913)&gt;1,0,1)</f>
        <v>1</v>
      </c>
    </row>
    <row r="6914" spans="1:24" hidden="1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  <c r="X6914">
        <f>IF(COUNTIFS($B$2:B6914,B6914,$G$2:G6914,G6914)&gt;1,0,1)</f>
        <v>1</v>
      </c>
    </row>
    <row r="6915" spans="1:24" hidden="1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  <c r="X6915">
        <f>IF(COUNTIFS($B$2:B6915,B6915,$G$2:G6915,G6915)&gt;1,0,1)</f>
        <v>1</v>
      </c>
    </row>
    <row r="6916" spans="1:24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  <c r="X6916">
        <f>IF(COUNTIFS($B$2:B6916,B6916,$G$2:G6916,G6916)&gt;1,0,1)</f>
        <v>1</v>
      </c>
    </row>
    <row r="6917" spans="1:24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  <c r="X6917">
        <f>IF(COUNTIFS($B$2:B6917,B6917,$G$2:G6917,G6917)&gt;1,0,1)</f>
        <v>0</v>
      </c>
    </row>
    <row r="6918" spans="1:24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  <c r="X6918">
        <f>IF(COUNTIFS($B$2:B6918,B6918,$G$2:G6918,G6918)&gt;1,0,1)</f>
        <v>0</v>
      </c>
    </row>
    <row r="6919" spans="1:24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  <c r="X6919">
        <f>IF(COUNTIFS($B$2:B6919,B6919,$G$2:G6919,G6919)&gt;1,0,1)</f>
        <v>1</v>
      </c>
    </row>
    <row r="6920" spans="1:24" hidden="1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  <c r="X6920">
        <f>IF(COUNTIFS($B$2:B6920,B6920,$G$2:G6920,G6920)&gt;1,0,1)</f>
        <v>1</v>
      </c>
    </row>
    <row r="6921" spans="1:24" hidden="1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  <c r="X6921">
        <f>IF(COUNTIFS($B$2:B6921,B6921,$G$2:G6921,G6921)&gt;1,0,1)</f>
        <v>1</v>
      </c>
    </row>
    <row r="6922" spans="1:24" hidden="1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  <c r="X6922">
        <f>IF(COUNTIFS($B$2:B6922,B6922,$G$2:G6922,G6922)&gt;1,0,1)</f>
        <v>1</v>
      </c>
    </row>
    <row r="6923" spans="1:24" hidden="1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  <c r="X6923">
        <f>IF(COUNTIFS($B$2:B6923,B6923,$G$2:G6923,G6923)&gt;1,0,1)</f>
        <v>1</v>
      </c>
    </row>
    <row r="6924" spans="1:24" hidden="1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  <c r="X6924">
        <f>IF(COUNTIFS($B$2:B6924,B6924,$G$2:G6924,G6924)&gt;1,0,1)</f>
        <v>1</v>
      </c>
    </row>
    <row r="6925" spans="1:24" hidden="1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  <c r="X6925">
        <f>IF(COUNTIFS($B$2:B6925,B6925,$G$2:G6925,G6925)&gt;1,0,1)</f>
        <v>0</v>
      </c>
    </row>
    <row r="6926" spans="1:24" hidden="1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  <c r="X6926">
        <f>IF(COUNTIFS($B$2:B6926,B6926,$G$2:G6926,G6926)&gt;1,0,1)</f>
        <v>1</v>
      </c>
    </row>
    <row r="6927" spans="1:24" hidden="1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  <c r="X6927">
        <f>IF(COUNTIFS($B$2:B6927,B6927,$G$2:G6927,G6927)&gt;1,0,1)</f>
        <v>0</v>
      </c>
    </row>
    <row r="6928" spans="1:24" hidden="1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  <c r="X6928">
        <f>IF(COUNTIFS($B$2:B6928,B6928,$G$2:G6928,G6928)&gt;1,0,1)</f>
        <v>1</v>
      </c>
    </row>
    <row r="6929" spans="1:24" hidden="1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  <c r="X6929">
        <f>IF(COUNTIFS($B$2:B6929,B6929,$G$2:G6929,G6929)&gt;1,0,1)</f>
        <v>1</v>
      </c>
    </row>
    <row r="6930" spans="1:24" hidden="1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  <c r="X6930">
        <f>IF(COUNTIFS($B$2:B6930,B6930,$G$2:G6930,G6930)&gt;1,0,1)</f>
        <v>0</v>
      </c>
    </row>
    <row r="6931" spans="1:24" hidden="1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  <c r="X6931">
        <f>IF(COUNTIFS($B$2:B6931,B6931,$G$2:G6931,G6931)&gt;1,0,1)</f>
        <v>0</v>
      </c>
    </row>
    <row r="6932" spans="1:24" hidden="1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  <c r="X6932">
        <f>IF(COUNTIFS($B$2:B6932,B6932,$G$2:G6932,G6932)&gt;1,0,1)</f>
        <v>0</v>
      </c>
    </row>
    <row r="6933" spans="1:24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  <c r="X6933">
        <f>IF(COUNTIFS($B$2:B6933,B6933,$G$2:G6933,G6933)&gt;1,0,1)</f>
        <v>1</v>
      </c>
    </row>
    <row r="6934" spans="1:24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  <c r="X6934">
        <f>IF(COUNTIFS($B$2:B6934,B6934,$G$2:G6934,G6934)&gt;1,0,1)</f>
        <v>0</v>
      </c>
    </row>
    <row r="6935" spans="1:24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  <c r="X6935">
        <f>IF(COUNTIFS($B$2:B6935,B6935,$G$2:G6935,G6935)&gt;1,0,1)</f>
        <v>0</v>
      </c>
    </row>
    <row r="6936" spans="1:24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  <c r="X6936">
        <f>IF(COUNTIFS($B$2:B6936,B6936,$G$2:G6936,G6936)&gt;1,0,1)</f>
        <v>0</v>
      </c>
    </row>
    <row r="6937" spans="1:24" hidden="1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  <c r="X6937">
        <f>IF(COUNTIFS($B$2:B6937,B6937,$G$2:G6937,G6937)&gt;1,0,1)</f>
        <v>1</v>
      </c>
    </row>
    <row r="6938" spans="1:24" hidden="1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  <c r="X6938">
        <f>IF(COUNTIFS($B$2:B6938,B6938,$G$2:G6938,G6938)&gt;1,0,1)</f>
        <v>1</v>
      </c>
    </row>
    <row r="6939" spans="1:24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  <c r="X6939">
        <f>IF(COUNTIFS($B$2:B6939,B6939,$G$2:G6939,G6939)&gt;1,0,1)</f>
        <v>1</v>
      </c>
    </row>
    <row r="6940" spans="1:24" hidden="1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  <c r="X6940">
        <f>IF(COUNTIFS($B$2:B6940,B6940,$G$2:G6940,G6940)&gt;1,0,1)</f>
        <v>1</v>
      </c>
    </row>
    <row r="6941" spans="1:24" hidden="1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  <c r="X6941">
        <f>IF(COUNTIFS($B$2:B6941,B6941,$G$2:G6941,G6941)&gt;1,0,1)</f>
        <v>1</v>
      </c>
    </row>
    <row r="6942" spans="1:24" hidden="1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  <c r="X6942">
        <f>IF(COUNTIFS($B$2:B6942,B6942,$G$2:G6942,G6942)&gt;1,0,1)</f>
        <v>0</v>
      </c>
    </row>
    <row r="6943" spans="1:24" hidden="1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  <c r="X6943">
        <f>IF(COUNTIFS($B$2:B6943,B6943,$G$2:G6943,G6943)&gt;1,0,1)</f>
        <v>0</v>
      </c>
    </row>
    <row r="6944" spans="1:24" hidden="1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  <c r="X6944">
        <f>IF(COUNTIFS($B$2:B6944,B6944,$G$2:G6944,G6944)&gt;1,0,1)</f>
        <v>0</v>
      </c>
    </row>
    <row r="6945" spans="1:24" hidden="1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  <c r="X6945">
        <f>IF(COUNTIFS($B$2:B6945,B6945,$G$2:G6945,G6945)&gt;1,0,1)</f>
        <v>1</v>
      </c>
    </row>
    <row r="6946" spans="1:24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  <c r="X6946">
        <f>IF(COUNTIFS($B$2:B6946,B6946,$G$2:G6946,G6946)&gt;1,0,1)</f>
        <v>1</v>
      </c>
    </row>
    <row r="6947" spans="1:24" hidden="1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  <c r="X6947">
        <f>IF(COUNTIFS($B$2:B6947,B6947,$G$2:G6947,G6947)&gt;1,0,1)</f>
        <v>1</v>
      </c>
    </row>
    <row r="6948" spans="1:24" hidden="1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  <c r="X6948">
        <f>IF(COUNTIFS($B$2:B6948,B6948,$G$2:G6948,G6948)&gt;1,0,1)</f>
        <v>1</v>
      </c>
    </row>
    <row r="6949" spans="1:24" hidden="1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  <c r="X6949">
        <f>IF(COUNTIFS($B$2:B6949,B6949,$G$2:G6949,G6949)&gt;1,0,1)</f>
        <v>1</v>
      </c>
    </row>
    <row r="6950" spans="1:24" hidden="1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  <c r="X6950">
        <f>IF(COUNTIFS($B$2:B6950,B6950,$G$2:G6950,G6950)&gt;1,0,1)</f>
        <v>0</v>
      </c>
    </row>
    <row r="6951" spans="1:24" hidden="1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  <c r="X6951">
        <f>IF(COUNTIFS($B$2:B6951,B6951,$G$2:G6951,G6951)&gt;1,0,1)</f>
        <v>1</v>
      </c>
    </row>
    <row r="6952" spans="1:24" hidden="1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  <c r="X6952">
        <f>IF(COUNTIFS($B$2:B6952,B6952,$G$2:G6952,G6952)&gt;1,0,1)</f>
        <v>0</v>
      </c>
    </row>
    <row r="6953" spans="1:24" hidden="1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  <c r="X6953">
        <f>IF(COUNTIFS($B$2:B6953,B6953,$G$2:G6953,G6953)&gt;1,0,1)</f>
        <v>1</v>
      </c>
    </row>
    <row r="6954" spans="1:24" hidden="1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  <c r="X6954">
        <f>IF(COUNTIFS($B$2:B6954,B6954,$G$2:G6954,G6954)&gt;1,0,1)</f>
        <v>1</v>
      </c>
    </row>
    <row r="6955" spans="1:24" hidden="1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  <c r="X6955">
        <f>IF(COUNTIFS($B$2:B6955,B6955,$G$2:G6955,G6955)&gt;1,0,1)</f>
        <v>0</v>
      </c>
    </row>
    <row r="6956" spans="1:24" hidden="1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  <c r="X6956">
        <f>IF(COUNTIFS($B$2:B6956,B6956,$G$2:G6956,G6956)&gt;1,0,1)</f>
        <v>0</v>
      </c>
    </row>
    <row r="6957" spans="1:24" hidden="1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  <c r="X6957">
        <f>IF(COUNTIFS($B$2:B6957,B6957,$G$2:G6957,G6957)&gt;1,0,1)</f>
        <v>1</v>
      </c>
    </row>
    <row r="6958" spans="1:24" hidden="1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  <c r="X6958">
        <f>IF(COUNTIFS($B$2:B6958,B6958,$G$2:G6958,G6958)&gt;1,0,1)</f>
        <v>1</v>
      </c>
    </row>
    <row r="6959" spans="1:24" hidden="1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  <c r="X6959">
        <f>IF(COUNTIFS($B$2:B6959,B6959,$G$2:G6959,G6959)&gt;1,0,1)</f>
        <v>0</v>
      </c>
    </row>
    <row r="6960" spans="1:24" hidden="1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  <c r="X6960">
        <f>IF(COUNTIFS($B$2:B6960,B6960,$G$2:G6960,G6960)&gt;1,0,1)</f>
        <v>1</v>
      </c>
    </row>
    <row r="6961" spans="1:24" hidden="1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  <c r="X6961">
        <f>IF(COUNTIFS($B$2:B6961,B6961,$G$2:G6961,G6961)&gt;1,0,1)</f>
        <v>0</v>
      </c>
    </row>
    <row r="6962" spans="1:24" hidden="1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  <c r="X6962">
        <f>IF(COUNTIFS($B$2:B6962,B6962,$G$2:G6962,G6962)&gt;1,0,1)</f>
        <v>0</v>
      </c>
    </row>
    <row r="6963" spans="1:24" hidden="1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  <c r="X6963">
        <f>IF(COUNTIFS($B$2:B6963,B6963,$G$2:G6963,G6963)&gt;1,0,1)</f>
        <v>1</v>
      </c>
    </row>
    <row r="6964" spans="1:24" hidden="1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  <c r="X6964">
        <f>IF(COUNTIFS($B$2:B6964,B6964,$G$2:G6964,G6964)&gt;1,0,1)</f>
        <v>1</v>
      </c>
    </row>
    <row r="6965" spans="1:24" hidden="1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  <c r="X6965">
        <f>IF(COUNTIFS($B$2:B6965,B6965,$G$2:G6965,G6965)&gt;1,0,1)</f>
        <v>0</v>
      </c>
    </row>
    <row r="6966" spans="1:24" hidden="1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  <c r="X6966">
        <f>IF(COUNTIFS($B$2:B6966,B6966,$G$2:G6966,G6966)&gt;1,0,1)</f>
        <v>0</v>
      </c>
    </row>
    <row r="6967" spans="1:24" hidden="1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  <c r="X6967">
        <f>IF(COUNTIFS($B$2:B6967,B6967,$G$2:G6967,G6967)&gt;1,0,1)</f>
        <v>0</v>
      </c>
    </row>
    <row r="6968" spans="1:24" hidden="1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  <c r="X6968">
        <f>IF(COUNTIFS($B$2:B6968,B6968,$G$2:G6968,G6968)&gt;1,0,1)</f>
        <v>0</v>
      </c>
    </row>
    <row r="6969" spans="1:24" hidden="1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  <c r="X6969">
        <f>IF(COUNTIFS($B$2:B6969,B6969,$G$2:G6969,G6969)&gt;1,0,1)</f>
        <v>0</v>
      </c>
    </row>
    <row r="6970" spans="1:24" hidden="1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  <c r="X6970">
        <f>IF(COUNTIFS($B$2:B6970,B6970,$G$2:G6970,G6970)&gt;1,0,1)</f>
        <v>1</v>
      </c>
    </row>
    <row r="6971" spans="1:24" hidden="1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  <c r="X6971">
        <f>IF(COUNTIFS($B$2:B6971,B6971,$G$2:G6971,G6971)&gt;1,0,1)</f>
        <v>1</v>
      </c>
    </row>
    <row r="6972" spans="1:24" hidden="1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  <c r="X6972">
        <f>IF(COUNTIFS($B$2:B6972,B6972,$G$2:G6972,G6972)&gt;1,0,1)</f>
        <v>1</v>
      </c>
    </row>
    <row r="6973" spans="1:24" hidden="1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  <c r="X6973">
        <f>IF(COUNTIFS($B$2:B6973,B6973,$G$2:G6973,G6973)&gt;1,0,1)</f>
        <v>0</v>
      </c>
    </row>
    <row r="6974" spans="1:24" hidden="1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  <c r="X6974">
        <f>IF(COUNTIFS($B$2:B6974,B6974,$G$2:G6974,G6974)&gt;1,0,1)</f>
        <v>0</v>
      </c>
    </row>
    <row r="6975" spans="1:24" hidden="1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  <c r="X6975">
        <f>IF(COUNTIFS($B$2:B6975,B6975,$G$2:G6975,G6975)&gt;1,0,1)</f>
        <v>0</v>
      </c>
    </row>
    <row r="6976" spans="1:24" hidden="1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  <c r="X6976">
        <f>IF(COUNTIFS($B$2:B6976,B6976,$G$2:G6976,G6976)&gt;1,0,1)</f>
        <v>1</v>
      </c>
    </row>
    <row r="6977" spans="1:24" hidden="1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  <c r="X6977">
        <f>IF(COUNTIFS($B$2:B6977,B6977,$G$2:G6977,G6977)&gt;1,0,1)</f>
        <v>1</v>
      </c>
    </row>
    <row r="6978" spans="1:24" hidden="1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  <c r="X6978">
        <f>IF(COUNTIFS($B$2:B6978,B6978,$G$2:G6978,G6978)&gt;1,0,1)</f>
        <v>0</v>
      </c>
    </row>
    <row r="6979" spans="1:24" hidden="1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  <c r="X6979">
        <f>IF(COUNTIFS($B$2:B6979,B6979,$G$2:G6979,G6979)&gt;1,0,1)</f>
        <v>1</v>
      </c>
    </row>
    <row r="6980" spans="1:24" hidden="1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  <c r="X6980">
        <f>IF(COUNTIFS($B$2:B6980,B6980,$G$2:G6980,G6980)&gt;1,0,1)</f>
        <v>1</v>
      </c>
    </row>
    <row r="6981" spans="1:24" hidden="1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  <c r="X6981">
        <f>IF(COUNTIFS($B$2:B6981,B6981,$G$2:G6981,G6981)&gt;1,0,1)</f>
        <v>1</v>
      </c>
    </row>
    <row r="6982" spans="1:24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  <c r="X6982">
        <f>IF(COUNTIFS($B$2:B6982,B6982,$G$2:G6982,G6982)&gt;1,0,1)</f>
        <v>1</v>
      </c>
    </row>
    <row r="6983" spans="1:24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  <c r="X6983">
        <f>IF(COUNTIFS($B$2:B6983,B6983,$G$2:G6983,G6983)&gt;1,0,1)</f>
        <v>0</v>
      </c>
    </row>
    <row r="6984" spans="1:24" hidden="1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  <c r="X6984">
        <f>IF(COUNTIFS($B$2:B6984,B6984,$G$2:G6984,G6984)&gt;1,0,1)</f>
        <v>1</v>
      </c>
    </row>
    <row r="6985" spans="1:24" hidden="1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  <c r="X6985">
        <f>IF(COUNTIFS($B$2:B6985,B6985,$G$2:G6985,G6985)&gt;1,0,1)</f>
        <v>0</v>
      </c>
    </row>
    <row r="6986" spans="1:24" hidden="1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  <c r="X6986">
        <f>IF(COUNTIFS($B$2:B6986,B6986,$G$2:G6986,G6986)&gt;1,0,1)</f>
        <v>0</v>
      </c>
    </row>
    <row r="6987" spans="1:24" hidden="1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  <c r="X6987">
        <f>IF(COUNTIFS($B$2:B6987,B6987,$G$2:G6987,G6987)&gt;1,0,1)</f>
        <v>0</v>
      </c>
    </row>
    <row r="6988" spans="1:24" hidden="1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  <c r="X6988">
        <f>IF(COUNTIFS($B$2:B6988,B6988,$G$2:G6988,G6988)&gt;1,0,1)</f>
        <v>0</v>
      </c>
    </row>
    <row r="6989" spans="1:24" hidden="1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  <c r="X6989">
        <f>IF(COUNTIFS($B$2:B6989,B6989,$G$2:G6989,G6989)&gt;1,0,1)</f>
        <v>0</v>
      </c>
    </row>
    <row r="6990" spans="1:24" hidden="1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  <c r="X6990">
        <f>IF(COUNTIFS($B$2:B6990,B6990,$G$2:G6990,G6990)&gt;1,0,1)</f>
        <v>1</v>
      </c>
    </row>
    <row r="6991" spans="1:24" hidden="1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  <c r="X6991">
        <f>IF(COUNTIFS($B$2:B6991,B6991,$G$2:G6991,G6991)&gt;1,0,1)</f>
        <v>1</v>
      </c>
    </row>
    <row r="6992" spans="1:24" hidden="1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  <c r="X6992">
        <f>IF(COUNTIFS($B$2:B6992,B6992,$G$2:G6992,G6992)&gt;1,0,1)</f>
        <v>1</v>
      </c>
    </row>
    <row r="6993" spans="1:24" hidden="1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  <c r="X6993">
        <f>IF(COUNTIFS($B$2:B6993,B6993,$G$2:G6993,G6993)&gt;1,0,1)</f>
        <v>0</v>
      </c>
    </row>
    <row r="6994" spans="1:24" hidden="1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  <c r="X6994">
        <f>IF(COUNTIFS($B$2:B6994,B6994,$G$2:G6994,G6994)&gt;1,0,1)</f>
        <v>0</v>
      </c>
    </row>
    <row r="6995" spans="1:24" hidden="1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  <c r="X6995">
        <f>IF(COUNTIFS($B$2:B6995,B6995,$G$2:G6995,G6995)&gt;1,0,1)</f>
        <v>0</v>
      </c>
    </row>
    <row r="6996" spans="1:24" hidden="1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  <c r="X6996">
        <f>IF(COUNTIFS($B$2:B6996,B6996,$G$2:G6996,G6996)&gt;1,0,1)</f>
        <v>0</v>
      </c>
    </row>
    <row r="6997" spans="1:24" hidden="1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  <c r="X6997">
        <f>IF(COUNTIFS($B$2:B6997,B6997,$G$2:G6997,G6997)&gt;1,0,1)</f>
        <v>1</v>
      </c>
    </row>
    <row r="6998" spans="1:24" hidden="1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  <c r="X6998">
        <f>IF(COUNTIFS($B$2:B6998,B6998,$G$2:G6998,G6998)&gt;1,0,1)</f>
        <v>1</v>
      </c>
    </row>
    <row r="6999" spans="1:24" hidden="1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  <c r="X6999">
        <f>IF(COUNTIFS($B$2:B6999,B6999,$G$2:G6999,G6999)&gt;1,0,1)</f>
        <v>0</v>
      </c>
    </row>
    <row r="7000" spans="1:24" hidden="1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  <c r="X7000">
        <f>IF(COUNTIFS($B$2:B7000,B7000,$G$2:G7000,G7000)&gt;1,0,1)</f>
        <v>1</v>
      </c>
    </row>
    <row r="7001" spans="1:24" hidden="1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  <c r="X7001">
        <f>IF(COUNTIFS($B$2:B7001,B7001,$G$2:G7001,G7001)&gt;1,0,1)</f>
        <v>1</v>
      </c>
    </row>
    <row r="7002" spans="1:24" hidden="1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  <c r="X7002">
        <f>IF(COUNTIFS($B$2:B7002,B7002,$G$2:G7002,G7002)&gt;1,0,1)</f>
        <v>0</v>
      </c>
    </row>
    <row r="7003" spans="1:24" hidden="1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  <c r="X7003">
        <f>IF(COUNTIFS($B$2:B7003,B7003,$G$2:G7003,G7003)&gt;1,0,1)</f>
        <v>1</v>
      </c>
    </row>
    <row r="7004" spans="1:24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  <c r="X7004">
        <f>IF(COUNTIFS($B$2:B7004,B7004,$G$2:G7004,G7004)&gt;1,0,1)</f>
        <v>1</v>
      </c>
    </row>
    <row r="7005" spans="1:24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  <c r="X7005">
        <f>IF(COUNTIFS($B$2:B7005,B7005,$G$2:G7005,G7005)&gt;1,0,1)</f>
        <v>0</v>
      </c>
    </row>
    <row r="7006" spans="1:24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  <c r="X7006">
        <f>IF(COUNTIFS($B$2:B7006,B7006,$G$2:G7006,G7006)&gt;1,0,1)</f>
        <v>1</v>
      </c>
    </row>
    <row r="7007" spans="1:24" hidden="1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  <c r="X7007">
        <f>IF(COUNTIFS($B$2:B7007,B7007,$G$2:G7007,G7007)&gt;1,0,1)</f>
        <v>1</v>
      </c>
    </row>
    <row r="7008" spans="1:24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  <c r="X7008">
        <f>IF(COUNTIFS($B$2:B7008,B7008,$G$2:G7008,G7008)&gt;1,0,1)</f>
        <v>1</v>
      </c>
    </row>
    <row r="7009" spans="1:24" hidden="1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  <c r="X7009">
        <f>IF(COUNTIFS($B$2:B7009,B7009,$G$2:G7009,G7009)&gt;1,0,1)</f>
        <v>1</v>
      </c>
    </row>
    <row r="7010" spans="1:24" hidden="1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  <c r="X7010">
        <f>IF(COUNTIFS($B$2:B7010,B7010,$G$2:G7010,G7010)&gt;1,0,1)</f>
        <v>0</v>
      </c>
    </row>
    <row r="7011" spans="1:24" hidden="1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  <c r="X7011">
        <f>IF(COUNTIFS($B$2:B7011,B7011,$G$2:G7011,G7011)&gt;1,0,1)</f>
        <v>0</v>
      </c>
    </row>
    <row r="7012" spans="1:24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  <c r="X7012">
        <f>IF(COUNTIFS($B$2:B7012,B7012,$G$2:G7012,G7012)&gt;1,0,1)</f>
        <v>1</v>
      </c>
    </row>
    <row r="7013" spans="1:24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  <c r="X7013">
        <f>IF(COUNTIFS($B$2:B7013,B7013,$G$2:G7013,G7013)&gt;1,0,1)</f>
        <v>0</v>
      </c>
    </row>
    <row r="7014" spans="1:24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  <c r="X7014">
        <f>IF(COUNTIFS($B$2:B7014,B7014,$G$2:G7014,G7014)&gt;1,0,1)</f>
        <v>0</v>
      </c>
    </row>
    <row r="7015" spans="1:24" hidden="1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  <c r="X7015">
        <f>IF(COUNTIFS($B$2:B7015,B7015,$G$2:G7015,G7015)&gt;1,0,1)</f>
        <v>1</v>
      </c>
    </row>
    <row r="7016" spans="1:24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  <c r="X7016">
        <f>IF(COUNTIFS($B$2:B7016,B7016,$G$2:G7016,G7016)&gt;1,0,1)</f>
        <v>1</v>
      </c>
    </row>
    <row r="7017" spans="1:24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  <c r="X7017">
        <f>IF(COUNTIFS($B$2:B7017,B7017,$G$2:G7017,G7017)&gt;1,0,1)</f>
        <v>0</v>
      </c>
    </row>
    <row r="7018" spans="1:24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  <c r="X7018">
        <f>IF(COUNTIFS($B$2:B7018,B7018,$G$2:G7018,G7018)&gt;1,0,1)</f>
        <v>0</v>
      </c>
    </row>
    <row r="7019" spans="1:24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  <c r="X7019">
        <f>IF(COUNTIFS($B$2:B7019,B7019,$G$2:G7019,G7019)&gt;1,0,1)</f>
        <v>0</v>
      </c>
    </row>
    <row r="7020" spans="1:24" hidden="1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  <c r="X7020">
        <f>IF(COUNTIFS($B$2:B7020,B7020,$G$2:G7020,G7020)&gt;1,0,1)</f>
        <v>1</v>
      </c>
    </row>
    <row r="7021" spans="1:24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  <c r="X7021">
        <f>IF(COUNTIFS($B$2:B7021,B7021,$G$2:G7021,G7021)&gt;1,0,1)</f>
        <v>1</v>
      </c>
    </row>
    <row r="7022" spans="1:24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  <c r="X7022">
        <f>IF(COUNTIFS($B$2:B7022,B7022,$G$2:G7022,G7022)&gt;1,0,1)</f>
        <v>0</v>
      </c>
    </row>
    <row r="7023" spans="1:24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  <c r="X7023">
        <f>IF(COUNTIFS($B$2:B7023,B7023,$G$2:G7023,G7023)&gt;1,0,1)</f>
        <v>0</v>
      </c>
    </row>
    <row r="7024" spans="1:24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  <c r="X7024">
        <f>IF(COUNTIFS($B$2:B7024,B7024,$G$2:G7024,G7024)&gt;1,0,1)</f>
        <v>0</v>
      </c>
    </row>
    <row r="7025" spans="1:24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  <c r="X7025">
        <f>IF(COUNTIFS($B$2:B7025,B7025,$G$2:G7025,G7025)&gt;1,0,1)</f>
        <v>0</v>
      </c>
    </row>
    <row r="7026" spans="1:24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  <c r="X7026">
        <f>IF(COUNTIFS($B$2:B7026,B7026,$G$2:G7026,G7026)&gt;1,0,1)</f>
        <v>0</v>
      </c>
    </row>
    <row r="7027" spans="1:24" hidden="1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  <c r="X7027">
        <f>IF(COUNTIFS($B$2:B7027,B7027,$G$2:G7027,G7027)&gt;1,0,1)</f>
        <v>1</v>
      </c>
    </row>
    <row r="7028" spans="1:24" hidden="1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  <c r="X7028">
        <f>IF(COUNTIFS($B$2:B7028,B7028,$G$2:G7028,G7028)&gt;1,0,1)</f>
        <v>0</v>
      </c>
    </row>
    <row r="7029" spans="1:24" hidden="1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  <c r="X7029">
        <f>IF(COUNTIFS($B$2:B7029,B7029,$G$2:G7029,G7029)&gt;1,0,1)</f>
        <v>1</v>
      </c>
    </row>
    <row r="7030" spans="1:24" hidden="1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  <c r="X7030">
        <f>IF(COUNTIFS($B$2:B7030,B7030,$G$2:G7030,G7030)&gt;1,0,1)</f>
        <v>1</v>
      </c>
    </row>
    <row r="7031" spans="1:24" hidden="1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  <c r="X7031">
        <f>IF(COUNTIFS($B$2:B7031,B7031,$G$2:G7031,G7031)&gt;1,0,1)</f>
        <v>1</v>
      </c>
    </row>
    <row r="7032" spans="1:24" hidden="1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  <c r="X7032">
        <f>IF(COUNTIFS($B$2:B7032,B7032,$G$2:G7032,G7032)&gt;1,0,1)</f>
        <v>0</v>
      </c>
    </row>
    <row r="7033" spans="1:24" hidden="1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  <c r="X7033">
        <f>IF(COUNTIFS($B$2:B7033,B7033,$G$2:G7033,G7033)&gt;1,0,1)</f>
        <v>0</v>
      </c>
    </row>
    <row r="7034" spans="1:24" hidden="1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  <c r="X7034">
        <f>IF(COUNTIFS($B$2:B7034,B7034,$G$2:G7034,G7034)&gt;1,0,1)</f>
        <v>0</v>
      </c>
    </row>
    <row r="7035" spans="1:24" hidden="1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  <c r="X7035">
        <f>IF(COUNTIFS($B$2:B7035,B7035,$G$2:G7035,G7035)&gt;1,0,1)</f>
        <v>0</v>
      </c>
    </row>
    <row r="7036" spans="1:24" hidden="1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  <c r="X7036">
        <f>IF(COUNTIFS($B$2:B7036,B7036,$G$2:G7036,G7036)&gt;1,0,1)</f>
        <v>0</v>
      </c>
    </row>
    <row r="7037" spans="1:24" hidden="1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  <c r="X7037">
        <f>IF(COUNTIFS($B$2:B7037,B7037,$G$2:G7037,G7037)&gt;1,0,1)</f>
        <v>1</v>
      </c>
    </row>
    <row r="7038" spans="1:24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  <c r="X7038">
        <f>IF(COUNTIFS($B$2:B7038,B7038,$G$2:G7038,G7038)&gt;1,0,1)</f>
        <v>1</v>
      </c>
    </row>
    <row r="7039" spans="1:24" hidden="1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  <c r="X7039">
        <f>IF(COUNTIFS($B$2:B7039,B7039,$G$2:G7039,G7039)&gt;1,0,1)</f>
        <v>1</v>
      </c>
    </row>
    <row r="7040" spans="1:24" hidden="1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  <c r="X7040">
        <f>IF(COUNTIFS($B$2:B7040,B7040,$G$2:G7040,G7040)&gt;1,0,1)</f>
        <v>0</v>
      </c>
    </row>
    <row r="7041" spans="1:24" hidden="1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  <c r="X7041">
        <f>IF(COUNTIFS($B$2:B7041,B7041,$G$2:G7041,G7041)&gt;1,0,1)</f>
        <v>1</v>
      </c>
    </row>
    <row r="7042" spans="1:24" hidden="1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  <c r="X7042">
        <f>IF(COUNTIFS($B$2:B7042,B7042,$G$2:G7042,G7042)&gt;1,0,1)</f>
        <v>0</v>
      </c>
    </row>
    <row r="7043" spans="1:24" hidden="1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  <c r="X7043">
        <f>IF(COUNTIFS($B$2:B7043,B7043,$G$2:G7043,G7043)&gt;1,0,1)</f>
        <v>0</v>
      </c>
    </row>
    <row r="7044" spans="1:24" hidden="1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  <c r="X7044">
        <f>IF(COUNTIFS($B$2:B7044,B7044,$G$2:G7044,G7044)&gt;1,0,1)</f>
        <v>1</v>
      </c>
    </row>
    <row r="7045" spans="1:24" hidden="1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  <c r="X7045">
        <f>IF(COUNTIFS($B$2:B7045,B7045,$G$2:G7045,G7045)&gt;1,0,1)</f>
        <v>0</v>
      </c>
    </row>
    <row r="7046" spans="1:24" hidden="1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  <c r="X7046">
        <f>IF(COUNTIFS($B$2:B7046,B7046,$G$2:G7046,G7046)&gt;1,0,1)</f>
        <v>0</v>
      </c>
    </row>
    <row r="7047" spans="1:24" hidden="1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  <c r="X7047">
        <f>IF(COUNTIFS($B$2:B7047,B7047,$G$2:G7047,G7047)&gt;1,0,1)</f>
        <v>1</v>
      </c>
    </row>
    <row r="7048" spans="1:24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  <c r="X7048">
        <f>IF(COUNTIFS($B$2:B7048,B7048,$G$2:G7048,G7048)&gt;1,0,1)</f>
        <v>1</v>
      </c>
    </row>
    <row r="7049" spans="1:24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  <c r="X7049">
        <f>IF(COUNTIFS($B$2:B7049,B7049,$G$2:G7049,G7049)&gt;1,0,1)</f>
        <v>0</v>
      </c>
    </row>
    <row r="7050" spans="1:24" hidden="1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  <c r="X7050">
        <f>IF(COUNTIFS($B$2:B7050,B7050,$G$2:G7050,G7050)&gt;1,0,1)</f>
        <v>1</v>
      </c>
    </row>
    <row r="7051" spans="1:24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  <c r="X7051">
        <f>IF(COUNTIFS($B$2:B7051,B7051,$G$2:G7051,G7051)&gt;1,0,1)</f>
        <v>1</v>
      </c>
    </row>
    <row r="7052" spans="1:24" hidden="1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  <c r="X7052">
        <f>IF(COUNTIFS($B$2:B7052,B7052,$G$2:G7052,G7052)&gt;1,0,1)</f>
        <v>1</v>
      </c>
    </row>
    <row r="7053" spans="1:24" hidden="1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  <c r="X7053">
        <f>IF(COUNTIFS($B$2:B7053,B7053,$G$2:G7053,G7053)&gt;1,0,1)</f>
        <v>0</v>
      </c>
    </row>
    <row r="7054" spans="1:24" hidden="1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  <c r="X7054">
        <f>IF(COUNTIFS($B$2:B7054,B7054,$G$2:G7054,G7054)&gt;1,0,1)</f>
        <v>0</v>
      </c>
    </row>
    <row r="7055" spans="1:24" hidden="1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  <c r="X7055">
        <f>IF(COUNTIFS($B$2:B7055,B7055,$G$2:G7055,G7055)&gt;1,0,1)</f>
        <v>0</v>
      </c>
    </row>
    <row r="7056" spans="1:24" hidden="1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  <c r="X7056">
        <f>IF(COUNTIFS($B$2:B7056,B7056,$G$2:G7056,G7056)&gt;1,0,1)</f>
        <v>0</v>
      </c>
    </row>
    <row r="7057" spans="1:24" hidden="1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  <c r="X7057">
        <f>IF(COUNTIFS($B$2:B7057,B7057,$G$2:G7057,G7057)&gt;1,0,1)</f>
        <v>0</v>
      </c>
    </row>
    <row r="7058" spans="1:24" hidden="1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  <c r="X7058">
        <f>IF(COUNTIFS($B$2:B7058,B7058,$G$2:G7058,G7058)&gt;1,0,1)</f>
        <v>0</v>
      </c>
    </row>
    <row r="7059" spans="1:24" hidden="1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  <c r="X7059">
        <f>IF(COUNTIFS($B$2:B7059,B7059,$G$2:G7059,G7059)&gt;1,0,1)</f>
        <v>0</v>
      </c>
    </row>
    <row r="7060" spans="1:24" hidden="1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  <c r="X7060">
        <f>IF(COUNTIFS($B$2:B7060,B7060,$G$2:G7060,G7060)&gt;1,0,1)</f>
        <v>0</v>
      </c>
    </row>
    <row r="7061" spans="1:24" hidden="1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  <c r="X7061">
        <f>IF(COUNTIFS($B$2:B7061,B7061,$G$2:G7061,G7061)&gt;1,0,1)</f>
        <v>0</v>
      </c>
    </row>
    <row r="7062" spans="1:24" hidden="1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  <c r="X7062">
        <f>IF(COUNTIFS($B$2:B7062,B7062,$G$2:G7062,G7062)&gt;1,0,1)</f>
        <v>0</v>
      </c>
    </row>
    <row r="7063" spans="1:24" hidden="1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  <c r="X7063">
        <f>IF(COUNTIFS($B$2:B7063,B7063,$G$2:G7063,G7063)&gt;1,0,1)</f>
        <v>1</v>
      </c>
    </row>
    <row r="7064" spans="1:24" hidden="1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  <c r="X7064">
        <f>IF(COUNTIFS($B$2:B7064,B7064,$G$2:G7064,G7064)&gt;1,0,1)</f>
        <v>1</v>
      </c>
    </row>
    <row r="7065" spans="1:24" hidden="1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  <c r="X7065">
        <f>IF(COUNTIFS($B$2:B7065,B7065,$G$2:G7065,G7065)&gt;1,0,1)</f>
        <v>1</v>
      </c>
    </row>
    <row r="7066" spans="1:24" hidden="1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  <c r="X7066">
        <f>IF(COUNTIFS($B$2:B7066,B7066,$G$2:G7066,G7066)&gt;1,0,1)</f>
        <v>1</v>
      </c>
    </row>
    <row r="7067" spans="1:24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  <c r="X7067">
        <f>IF(COUNTIFS($B$2:B7067,B7067,$G$2:G7067,G7067)&gt;1,0,1)</f>
        <v>1</v>
      </c>
    </row>
    <row r="7068" spans="1:24" hidden="1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  <c r="X7068">
        <f>IF(COUNTIFS($B$2:B7068,B7068,$G$2:G7068,G7068)&gt;1,0,1)</f>
        <v>1</v>
      </c>
    </row>
    <row r="7069" spans="1:24" hidden="1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  <c r="X7069">
        <f>IF(COUNTIFS($B$2:B7069,B7069,$G$2:G7069,G7069)&gt;1,0,1)</f>
        <v>1</v>
      </c>
    </row>
    <row r="7070" spans="1:24" hidden="1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  <c r="X7070">
        <f>IF(COUNTIFS($B$2:B7070,B7070,$G$2:G7070,G7070)&gt;1,0,1)</f>
        <v>0</v>
      </c>
    </row>
    <row r="7071" spans="1:24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  <c r="X7071">
        <f>IF(COUNTIFS($B$2:B7071,B7071,$G$2:G7071,G7071)&gt;1,0,1)</f>
        <v>1</v>
      </c>
    </row>
    <row r="7072" spans="1:24" hidden="1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  <c r="X7072">
        <f>IF(COUNTIFS($B$2:B7072,B7072,$G$2:G7072,G7072)&gt;1,0,1)</f>
        <v>1</v>
      </c>
    </row>
    <row r="7073" spans="1:24" hidden="1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  <c r="X7073">
        <f>IF(COUNTIFS($B$2:B7073,B7073,$G$2:G7073,G7073)&gt;1,0,1)</f>
        <v>1</v>
      </c>
    </row>
    <row r="7074" spans="1:24" hidden="1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  <c r="X7074">
        <f>IF(COUNTIFS($B$2:B7074,B7074,$G$2:G7074,G7074)&gt;1,0,1)</f>
        <v>0</v>
      </c>
    </row>
    <row r="7075" spans="1:24" hidden="1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  <c r="X7075">
        <f>IF(COUNTIFS($B$2:B7075,B7075,$G$2:G7075,G7075)&gt;1,0,1)</f>
        <v>0</v>
      </c>
    </row>
    <row r="7076" spans="1:24" hidden="1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  <c r="X7076">
        <f>IF(COUNTIFS($B$2:B7076,B7076,$G$2:G7076,G7076)&gt;1,0,1)</f>
        <v>0</v>
      </c>
    </row>
    <row r="7077" spans="1:24" hidden="1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  <c r="X7077">
        <f>IF(COUNTIFS($B$2:B7077,B7077,$G$2:G7077,G7077)&gt;1,0,1)</f>
        <v>0</v>
      </c>
    </row>
    <row r="7078" spans="1:24" hidden="1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  <c r="X7078">
        <f>IF(COUNTIFS($B$2:B7078,B7078,$G$2:G7078,G7078)&gt;1,0,1)</f>
        <v>1</v>
      </c>
    </row>
    <row r="7079" spans="1:24" hidden="1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  <c r="X7079">
        <f>IF(COUNTIFS($B$2:B7079,B7079,$G$2:G7079,G7079)&gt;1,0,1)</f>
        <v>1</v>
      </c>
    </row>
    <row r="7080" spans="1:24" hidden="1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  <c r="X7080">
        <f>IF(COUNTIFS($B$2:B7080,B7080,$G$2:G7080,G7080)&gt;1,0,1)</f>
        <v>0</v>
      </c>
    </row>
    <row r="7081" spans="1:24" hidden="1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  <c r="X7081">
        <f>IF(COUNTIFS($B$2:B7081,B7081,$G$2:G7081,G7081)&gt;1,0,1)</f>
        <v>0</v>
      </c>
    </row>
    <row r="7082" spans="1:24" hidden="1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  <c r="X7082">
        <f>IF(COUNTIFS($B$2:B7082,B7082,$G$2:G7082,G7082)&gt;1,0,1)</f>
        <v>0</v>
      </c>
    </row>
    <row r="7083" spans="1:24" hidden="1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  <c r="X7083">
        <f>IF(COUNTIFS($B$2:B7083,B7083,$G$2:G7083,G7083)&gt;1,0,1)</f>
        <v>0</v>
      </c>
    </row>
    <row r="7084" spans="1:24" hidden="1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  <c r="X7084">
        <f>IF(COUNTIFS($B$2:B7084,B7084,$G$2:G7084,G7084)&gt;1,0,1)</f>
        <v>0</v>
      </c>
    </row>
    <row r="7085" spans="1:24" hidden="1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  <c r="X7085">
        <f>IF(COUNTIFS($B$2:B7085,B7085,$G$2:G7085,G7085)&gt;1,0,1)</f>
        <v>1</v>
      </c>
    </row>
    <row r="7086" spans="1:24" hidden="1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  <c r="X7086">
        <f>IF(COUNTIFS($B$2:B7086,B7086,$G$2:G7086,G7086)&gt;1,0,1)</f>
        <v>0</v>
      </c>
    </row>
    <row r="7087" spans="1:24" hidden="1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  <c r="X7087">
        <f>IF(COUNTIFS($B$2:B7087,B7087,$G$2:G7087,G7087)&gt;1,0,1)</f>
        <v>1</v>
      </c>
    </row>
    <row r="7088" spans="1:24" hidden="1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  <c r="X7088">
        <f>IF(COUNTIFS($B$2:B7088,B7088,$G$2:G7088,G7088)&gt;1,0,1)</f>
        <v>0</v>
      </c>
    </row>
    <row r="7089" spans="1:24" hidden="1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  <c r="X7089">
        <f>IF(COUNTIFS($B$2:B7089,B7089,$G$2:G7089,G7089)&gt;1,0,1)</f>
        <v>1</v>
      </c>
    </row>
    <row r="7090" spans="1:24" hidden="1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  <c r="X7090">
        <f>IF(COUNTIFS($B$2:B7090,B7090,$G$2:G7090,G7090)&gt;1,0,1)</f>
        <v>1</v>
      </c>
    </row>
    <row r="7091" spans="1:24" hidden="1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  <c r="X7091">
        <f>IF(COUNTIFS($B$2:B7091,B7091,$G$2:G7091,G7091)&gt;1,0,1)</f>
        <v>1</v>
      </c>
    </row>
    <row r="7092" spans="1:24" hidden="1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  <c r="X7092">
        <f>IF(COUNTIFS($B$2:B7092,B7092,$G$2:G7092,G7092)&gt;1,0,1)</f>
        <v>1</v>
      </c>
    </row>
    <row r="7093" spans="1:24" hidden="1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  <c r="X7093">
        <f>IF(COUNTIFS($B$2:B7093,B7093,$G$2:G7093,G7093)&gt;1,0,1)</f>
        <v>0</v>
      </c>
    </row>
    <row r="7094" spans="1:24" hidden="1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  <c r="X7094">
        <f>IF(COUNTIFS($B$2:B7094,B7094,$G$2:G7094,G7094)&gt;1,0,1)</f>
        <v>0</v>
      </c>
    </row>
    <row r="7095" spans="1:24" hidden="1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  <c r="X7095">
        <f>IF(COUNTIFS($B$2:B7095,B7095,$G$2:G7095,G7095)&gt;1,0,1)</f>
        <v>0</v>
      </c>
    </row>
    <row r="7096" spans="1:24" hidden="1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  <c r="X7096">
        <f>IF(COUNTIFS($B$2:B7096,B7096,$G$2:G7096,G7096)&gt;1,0,1)</f>
        <v>1</v>
      </c>
    </row>
    <row r="7097" spans="1:24" hidden="1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  <c r="X7097">
        <f>IF(COUNTIFS($B$2:B7097,B7097,$G$2:G7097,G7097)&gt;1,0,1)</f>
        <v>1</v>
      </c>
    </row>
    <row r="7098" spans="1:24" hidden="1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  <c r="X7098">
        <f>IF(COUNTIFS($B$2:B7098,B7098,$G$2:G7098,G7098)&gt;1,0,1)</f>
        <v>0</v>
      </c>
    </row>
    <row r="7099" spans="1:24" hidden="1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  <c r="X7099">
        <f>IF(COUNTIFS($B$2:B7099,B7099,$G$2:G7099,G7099)&gt;1,0,1)</f>
        <v>0</v>
      </c>
    </row>
    <row r="7100" spans="1:24" hidden="1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  <c r="X7100">
        <f>IF(COUNTIFS($B$2:B7100,B7100,$G$2:G7100,G7100)&gt;1,0,1)</f>
        <v>1</v>
      </c>
    </row>
    <row r="7101" spans="1:24" hidden="1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  <c r="X7101">
        <f>IF(COUNTIFS($B$2:B7101,B7101,$G$2:G7101,G7101)&gt;1,0,1)</f>
        <v>1</v>
      </c>
    </row>
    <row r="7102" spans="1:24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  <c r="X7102">
        <f>IF(COUNTIFS($B$2:B7102,B7102,$G$2:G7102,G7102)&gt;1,0,1)</f>
        <v>1</v>
      </c>
    </row>
    <row r="7103" spans="1:24" hidden="1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  <c r="X7103">
        <f>IF(COUNTIFS($B$2:B7103,B7103,$G$2:G7103,G7103)&gt;1,0,1)</f>
        <v>1</v>
      </c>
    </row>
    <row r="7104" spans="1:24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  <c r="X7104">
        <f>IF(COUNTIFS($B$2:B7104,B7104,$G$2:G7104,G7104)&gt;1,0,1)</f>
        <v>1</v>
      </c>
    </row>
    <row r="7105" spans="1:24" hidden="1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  <c r="X7105">
        <f>IF(COUNTIFS($B$2:B7105,B7105,$G$2:G7105,G7105)&gt;1,0,1)</f>
        <v>1</v>
      </c>
    </row>
    <row r="7106" spans="1:24" hidden="1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  <c r="X7106">
        <f>IF(COUNTIFS($B$2:B7106,B7106,$G$2:G7106,G7106)&gt;1,0,1)</f>
        <v>1</v>
      </c>
    </row>
    <row r="7107" spans="1:24" hidden="1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  <c r="X7107">
        <f>IF(COUNTIFS($B$2:B7107,B7107,$G$2:G7107,G7107)&gt;1,0,1)</f>
        <v>0</v>
      </c>
    </row>
    <row r="7108" spans="1:24" hidden="1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  <c r="X7108">
        <f>IF(COUNTIFS($B$2:B7108,B7108,$G$2:G7108,G7108)&gt;1,0,1)</f>
        <v>0</v>
      </c>
    </row>
    <row r="7109" spans="1:24" hidden="1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  <c r="X7109">
        <f>IF(COUNTIFS($B$2:B7109,B7109,$G$2:G7109,G7109)&gt;1,0,1)</f>
        <v>1</v>
      </c>
    </row>
    <row r="7110" spans="1:24" hidden="1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  <c r="X7110">
        <f>IF(COUNTIFS($B$2:B7110,B7110,$G$2:G7110,G7110)&gt;1,0,1)</f>
        <v>0</v>
      </c>
    </row>
    <row r="7111" spans="1:24" hidden="1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  <c r="X7111">
        <f>IF(COUNTIFS($B$2:B7111,B7111,$G$2:G7111,G7111)&gt;1,0,1)</f>
        <v>0</v>
      </c>
    </row>
    <row r="7112" spans="1:24" hidden="1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  <c r="X7112">
        <f>IF(COUNTIFS($B$2:B7112,B7112,$G$2:G7112,G7112)&gt;1,0,1)</f>
        <v>0</v>
      </c>
    </row>
    <row r="7113" spans="1:24" hidden="1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  <c r="X7113">
        <f>IF(COUNTIFS($B$2:B7113,B7113,$G$2:G7113,G7113)&gt;1,0,1)</f>
        <v>0</v>
      </c>
    </row>
    <row r="7114" spans="1:24" hidden="1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  <c r="X7114">
        <f>IF(COUNTIFS($B$2:B7114,B7114,$G$2:G7114,G7114)&gt;1,0,1)</f>
        <v>0</v>
      </c>
    </row>
    <row r="7115" spans="1:24" hidden="1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  <c r="X7115">
        <f>IF(COUNTIFS($B$2:B7115,B7115,$G$2:G7115,G7115)&gt;1,0,1)</f>
        <v>0</v>
      </c>
    </row>
    <row r="7116" spans="1:24" hidden="1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  <c r="X7116">
        <f>IF(COUNTIFS($B$2:B7116,B7116,$G$2:G7116,G7116)&gt;1,0,1)</f>
        <v>1</v>
      </c>
    </row>
    <row r="7117" spans="1:24" hidden="1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  <c r="X7117">
        <f>IF(COUNTIFS($B$2:B7117,B7117,$G$2:G7117,G7117)&gt;1,0,1)</f>
        <v>0</v>
      </c>
    </row>
    <row r="7118" spans="1:24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  <c r="X7118">
        <f>IF(COUNTIFS($B$2:B7118,B7118,$G$2:G7118,G7118)&gt;1,0,1)</f>
        <v>1</v>
      </c>
    </row>
    <row r="7119" spans="1:24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  <c r="X7119">
        <f>IF(COUNTIFS($B$2:B7119,B7119,$G$2:G7119,G7119)&gt;1,0,1)</f>
        <v>0</v>
      </c>
    </row>
    <row r="7120" spans="1:24" hidden="1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  <c r="X7120">
        <f>IF(COUNTIFS($B$2:B7120,B7120,$G$2:G7120,G7120)&gt;1,0,1)</f>
        <v>1</v>
      </c>
    </row>
    <row r="7121" spans="1:24" hidden="1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  <c r="X7121">
        <f>IF(COUNTIFS($B$2:B7121,B7121,$G$2:G7121,G7121)&gt;1,0,1)</f>
        <v>1</v>
      </c>
    </row>
    <row r="7122" spans="1:24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  <c r="X7122">
        <f>IF(COUNTIFS($B$2:B7122,B7122,$G$2:G7122,G7122)&gt;1,0,1)</f>
        <v>1</v>
      </c>
    </row>
    <row r="7123" spans="1:24" hidden="1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  <c r="X7123">
        <f>IF(COUNTIFS($B$2:B7123,B7123,$G$2:G7123,G7123)&gt;1,0,1)</f>
        <v>1</v>
      </c>
    </row>
    <row r="7124" spans="1:24" hidden="1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  <c r="X7124">
        <f>IF(COUNTIFS($B$2:B7124,B7124,$G$2:G7124,G7124)&gt;1,0,1)</f>
        <v>0</v>
      </c>
    </row>
    <row r="7125" spans="1:24" hidden="1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  <c r="X7125">
        <f>IF(COUNTIFS($B$2:B7125,B7125,$G$2:G7125,G7125)&gt;1,0,1)</f>
        <v>1</v>
      </c>
    </row>
    <row r="7126" spans="1:24" hidden="1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  <c r="X7126">
        <f>IF(COUNTIFS($B$2:B7126,B7126,$G$2:G7126,G7126)&gt;1,0,1)</f>
        <v>0</v>
      </c>
    </row>
    <row r="7127" spans="1:24" hidden="1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  <c r="X7127">
        <f>IF(COUNTIFS($B$2:B7127,B7127,$G$2:G7127,G7127)&gt;1,0,1)</f>
        <v>1</v>
      </c>
    </row>
    <row r="7128" spans="1:24" hidden="1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  <c r="X7128">
        <f>IF(COUNTIFS($B$2:B7128,B7128,$G$2:G7128,G7128)&gt;1,0,1)</f>
        <v>0</v>
      </c>
    </row>
    <row r="7129" spans="1:24" hidden="1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  <c r="X7129">
        <f>IF(COUNTIFS($B$2:B7129,B7129,$G$2:G7129,G7129)&gt;1,0,1)</f>
        <v>1</v>
      </c>
    </row>
    <row r="7130" spans="1:24" hidden="1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  <c r="X7130">
        <f>IF(COUNTIFS($B$2:B7130,B7130,$G$2:G7130,G7130)&gt;1,0,1)</f>
        <v>0</v>
      </c>
    </row>
    <row r="7131" spans="1:24" hidden="1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  <c r="X7131">
        <f>IF(COUNTIFS($B$2:B7131,B7131,$G$2:G7131,G7131)&gt;1,0,1)</f>
        <v>1</v>
      </c>
    </row>
    <row r="7132" spans="1:24" hidden="1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  <c r="X7132">
        <f>IF(COUNTIFS($B$2:B7132,B7132,$G$2:G7132,G7132)&gt;1,0,1)</f>
        <v>0</v>
      </c>
    </row>
    <row r="7133" spans="1:24" hidden="1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  <c r="X7133">
        <f>IF(COUNTIFS($B$2:B7133,B7133,$G$2:G7133,G7133)&gt;1,0,1)</f>
        <v>1</v>
      </c>
    </row>
    <row r="7134" spans="1:24" hidden="1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  <c r="X7134">
        <f>IF(COUNTIFS($B$2:B7134,B7134,$G$2:G7134,G7134)&gt;1,0,1)</f>
        <v>0</v>
      </c>
    </row>
    <row r="7135" spans="1:24" hidden="1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  <c r="X7135">
        <f>IF(COUNTIFS($B$2:B7135,B7135,$G$2:G7135,G7135)&gt;1,0,1)</f>
        <v>0</v>
      </c>
    </row>
    <row r="7136" spans="1:24" hidden="1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  <c r="X7136">
        <f>IF(COUNTIFS($B$2:B7136,B7136,$G$2:G7136,G7136)&gt;1,0,1)</f>
        <v>0</v>
      </c>
    </row>
    <row r="7137" spans="1:24" hidden="1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  <c r="X7137">
        <f>IF(COUNTIFS($B$2:B7137,B7137,$G$2:G7137,G7137)&gt;1,0,1)</f>
        <v>0</v>
      </c>
    </row>
    <row r="7138" spans="1:24" hidden="1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  <c r="X7138">
        <f>IF(COUNTIFS($B$2:B7138,B7138,$G$2:G7138,G7138)&gt;1,0,1)</f>
        <v>1</v>
      </c>
    </row>
    <row r="7139" spans="1:24" hidden="1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  <c r="X7139">
        <f>IF(COUNTIFS($B$2:B7139,B7139,$G$2:G7139,G7139)&gt;1,0,1)</f>
        <v>0</v>
      </c>
    </row>
    <row r="7140" spans="1:24" hidden="1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  <c r="X7140">
        <f>IF(COUNTIFS($B$2:B7140,B7140,$G$2:G7140,G7140)&gt;1,0,1)</f>
        <v>0</v>
      </c>
    </row>
    <row r="7141" spans="1:24" hidden="1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  <c r="X7141">
        <f>IF(COUNTIFS($B$2:B7141,B7141,$G$2:G7141,G7141)&gt;1,0,1)</f>
        <v>0</v>
      </c>
    </row>
    <row r="7142" spans="1:24" hidden="1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  <c r="X7142">
        <f>IF(COUNTIFS($B$2:B7142,B7142,$G$2:G7142,G7142)&gt;1,0,1)</f>
        <v>1</v>
      </c>
    </row>
    <row r="7143" spans="1:24" hidden="1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  <c r="X7143">
        <f>IF(COUNTIFS($B$2:B7143,B7143,$G$2:G7143,G7143)&gt;1,0,1)</f>
        <v>0</v>
      </c>
    </row>
    <row r="7144" spans="1:24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  <c r="X7144">
        <f>IF(COUNTIFS($B$2:B7144,B7144,$G$2:G7144,G7144)&gt;1,0,1)</f>
        <v>1</v>
      </c>
    </row>
    <row r="7145" spans="1:24" hidden="1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  <c r="X7145">
        <f>IF(COUNTIFS($B$2:B7145,B7145,$G$2:G7145,G7145)&gt;1,0,1)</f>
        <v>1</v>
      </c>
    </row>
    <row r="7146" spans="1:24" hidden="1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  <c r="X7146">
        <f>IF(COUNTIFS($B$2:B7146,B7146,$G$2:G7146,G7146)&gt;1,0,1)</f>
        <v>0</v>
      </c>
    </row>
    <row r="7147" spans="1:24" hidden="1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  <c r="X7147">
        <f>IF(COUNTIFS($B$2:B7147,B7147,$G$2:G7147,G7147)&gt;1,0,1)</f>
        <v>0</v>
      </c>
    </row>
    <row r="7148" spans="1:24" hidden="1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  <c r="X7148">
        <f>IF(COUNTIFS($B$2:B7148,B7148,$G$2:G7148,G7148)&gt;1,0,1)</f>
        <v>0</v>
      </c>
    </row>
    <row r="7149" spans="1:24" hidden="1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  <c r="X7149">
        <f>IF(COUNTIFS($B$2:B7149,B7149,$G$2:G7149,G7149)&gt;1,0,1)</f>
        <v>1</v>
      </c>
    </row>
    <row r="7150" spans="1:24" hidden="1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  <c r="X7150">
        <f>IF(COUNTIFS($B$2:B7150,B7150,$G$2:G7150,G7150)&gt;1,0,1)</f>
        <v>0</v>
      </c>
    </row>
    <row r="7151" spans="1:24" hidden="1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  <c r="X7151">
        <f>IF(COUNTIFS($B$2:B7151,B7151,$G$2:G7151,G7151)&gt;1,0,1)</f>
        <v>1</v>
      </c>
    </row>
    <row r="7152" spans="1:24" hidden="1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  <c r="X7152">
        <f>IF(COUNTIFS($B$2:B7152,B7152,$G$2:G7152,G7152)&gt;1,0,1)</f>
        <v>1</v>
      </c>
    </row>
    <row r="7153" spans="1:24" hidden="1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  <c r="X7153">
        <f>IF(COUNTIFS($B$2:B7153,B7153,$G$2:G7153,G7153)&gt;1,0,1)</f>
        <v>1</v>
      </c>
    </row>
    <row r="7154" spans="1:24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  <c r="X7154">
        <f>IF(COUNTIFS($B$2:B7154,B7154,$G$2:G7154,G7154)&gt;1,0,1)</f>
        <v>1</v>
      </c>
    </row>
    <row r="7155" spans="1:24" hidden="1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  <c r="X7155">
        <f>IF(COUNTIFS($B$2:B7155,B7155,$G$2:G7155,G7155)&gt;1,0,1)</f>
        <v>1</v>
      </c>
    </row>
    <row r="7156" spans="1:24" hidden="1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  <c r="X7156">
        <f>IF(COUNTIFS($B$2:B7156,B7156,$G$2:G7156,G7156)&gt;1,0,1)</f>
        <v>1</v>
      </c>
    </row>
    <row r="7157" spans="1:24" hidden="1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  <c r="X7157">
        <f>IF(COUNTIFS($B$2:B7157,B7157,$G$2:G7157,G7157)&gt;1,0,1)</f>
        <v>0</v>
      </c>
    </row>
    <row r="7158" spans="1:24" hidden="1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  <c r="X7158">
        <f>IF(COUNTIFS($B$2:B7158,B7158,$G$2:G7158,G7158)&gt;1,0,1)</f>
        <v>1</v>
      </c>
    </row>
    <row r="7159" spans="1:24" hidden="1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  <c r="X7159">
        <f>IF(COUNTIFS($B$2:B7159,B7159,$G$2:G7159,G7159)&gt;1,0,1)</f>
        <v>1</v>
      </c>
    </row>
    <row r="7160" spans="1:24" hidden="1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  <c r="X7160">
        <f>IF(COUNTIFS($B$2:B7160,B7160,$G$2:G7160,G7160)&gt;1,0,1)</f>
        <v>0</v>
      </c>
    </row>
    <row r="7161" spans="1:24" hidden="1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  <c r="X7161">
        <f>IF(COUNTIFS($B$2:B7161,B7161,$G$2:G7161,G7161)&gt;1,0,1)</f>
        <v>1</v>
      </c>
    </row>
    <row r="7162" spans="1:24" hidden="1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  <c r="X7162">
        <f>IF(COUNTIFS($B$2:B7162,B7162,$G$2:G7162,G7162)&gt;1,0,1)</f>
        <v>0</v>
      </c>
    </row>
    <row r="7163" spans="1:24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  <c r="X7163">
        <f>IF(COUNTIFS($B$2:B7163,B7163,$G$2:G7163,G7163)&gt;1,0,1)</f>
        <v>1</v>
      </c>
    </row>
    <row r="7164" spans="1:24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  <c r="X7164">
        <f>IF(COUNTIFS($B$2:B7164,B7164,$G$2:G7164,G7164)&gt;1,0,1)</f>
        <v>0</v>
      </c>
    </row>
    <row r="7165" spans="1:24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  <c r="X7165">
        <f>IF(COUNTIFS($B$2:B7165,B7165,$G$2:G7165,G7165)&gt;1,0,1)</f>
        <v>1</v>
      </c>
    </row>
    <row r="7166" spans="1:24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  <c r="X7166">
        <f>IF(COUNTIFS($B$2:B7166,B7166,$G$2:G7166,G7166)&gt;1,0,1)</f>
        <v>0</v>
      </c>
    </row>
    <row r="7167" spans="1:24" hidden="1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  <c r="X7167">
        <f>IF(COUNTIFS($B$2:B7167,B7167,$G$2:G7167,G7167)&gt;1,0,1)</f>
        <v>1</v>
      </c>
    </row>
    <row r="7168" spans="1:24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  <c r="X7168">
        <f>IF(COUNTIFS($B$2:B7168,B7168,$G$2:G7168,G7168)&gt;1,0,1)</f>
        <v>1</v>
      </c>
    </row>
    <row r="7169" spans="1:24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  <c r="X7169">
        <f>IF(COUNTIFS($B$2:B7169,B7169,$G$2:G7169,G7169)&gt;1,0,1)</f>
        <v>0</v>
      </c>
    </row>
    <row r="7170" spans="1:24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  <c r="X7170">
        <f>IF(COUNTIFS($B$2:B7170,B7170,$G$2:G7170,G7170)&gt;1,0,1)</f>
        <v>0</v>
      </c>
    </row>
    <row r="7171" spans="1:24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  <c r="X7171">
        <f>IF(COUNTIFS($B$2:B7171,B7171,$G$2:G7171,G7171)&gt;1,0,1)</f>
        <v>0</v>
      </c>
    </row>
    <row r="7172" spans="1:24" hidden="1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  <c r="X7172">
        <f>IF(COUNTIFS($B$2:B7172,B7172,$G$2:G7172,G7172)&gt;1,0,1)</f>
        <v>1</v>
      </c>
    </row>
    <row r="7173" spans="1:24" hidden="1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  <c r="X7173">
        <f>IF(COUNTIFS($B$2:B7173,B7173,$G$2:G7173,G7173)&gt;1,0,1)</f>
        <v>1</v>
      </c>
    </row>
    <row r="7174" spans="1:24" hidden="1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  <c r="X7174">
        <f>IF(COUNTIFS($B$2:B7174,B7174,$G$2:G7174,G7174)&gt;1,0,1)</f>
        <v>1</v>
      </c>
    </row>
    <row r="7175" spans="1:24" hidden="1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  <c r="X7175">
        <f>IF(COUNTIFS($B$2:B7175,B7175,$G$2:G7175,G7175)&gt;1,0,1)</f>
        <v>0</v>
      </c>
    </row>
    <row r="7176" spans="1:24" hidden="1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  <c r="X7176">
        <f>IF(COUNTIFS($B$2:B7176,B7176,$G$2:G7176,G7176)&gt;1,0,1)</f>
        <v>0</v>
      </c>
    </row>
    <row r="7177" spans="1:24" hidden="1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  <c r="X7177">
        <f>IF(COUNTIFS($B$2:B7177,B7177,$G$2:G7177,G7177)&gt;1,0,1)</f>
        <v>0</v>
      </c>
    </row>
    <row r="7178" spans="1:24" hidden="1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  <c r="X7178">
        <f>IF(COUNTIFS($B$2:B7178,B7178,$G$2:G7178,G7178)&gt;1,0,1)</f>
        <v>0</v>
      </c>
    </row>
    <row r="7179" spans="1:24" hidden="1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  <c r="X7179">
        <f>IF(COUNTIFS($B$2:B7179,B7179,$G$2:G7179,G7179)&gt;1,0,1)</f>
        <v>1</v>
      </c>
    </row>
    <row r="7180" spans="1:24" hidden="1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  <c r="X7180">
        <f>IF(COUNTIFS($B$2:B7180,B7180,$G$2:G7180,G7180)&gt;1,0,1)</f>
        <v>0</v>
      </c>
    </row>
    <row r="7181" spans="1:24" hidden="1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  <c r="X7181">
        <f>IF(COUNTIFS($B$2:B7181,B7181,$G$2:G7181,G7181)&gt;1,0,1)</f>
        <v>1</v>
      </c>
    </row>
    <row r="7182" spans="1:24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  <c r="X7182">
        <f>IF(COUNTIFS($B$2:B7182,B7182,$G$2:G7182,G7182)&gt;1,0,1)</f>
        <v>1</v>
      </c>
    </row>
    <row r="7183" spans="1:24" hidden="1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  <c r="X7183">
        <f>IF(COUNTIFS($B$2:B7183,B7183,$G$2:G7183,G7183)&gt;1,0,1)</f>
        <v>1</v>
      </c>
    </row>
    <row r="7184" spans="1:24" hidden="1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  <c r="X7184">
        <f>IF(COUNTIFS($B$2:B7184,B7184,$G$2:G7184,G7184)&gt;1,0,1)</f>
        <v>1</v>
      </c>
    </row>
    <row r="7185" spans="1:24" hidden="1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  <c r="X7185">
        <f>IF(COUNTIFS($B$2:B7185,B7185,$G$2:G7185,G7185)&gt;1,0,1)</f>
        <v>1</v>
      </c>
    </row>
    <row r="7186" spans="1:24" hidden="1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  <c r="X7186">
        <f>IF(COUNTIFS($B$2:B7186,B7186,$G$2:G7186,G7186)&gt;1,0,1)</f>
        <v>1</v>
      </c>
    </row>
    <row r="7187" spans="1:24" hidden="1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  <c r="X7187">
        <f>IF(COUNTIFS($B$2:B7187,B7187,$G$2:G7187,G7187)&gt;1,0,1)</f>
        <v>0</v>
      </c>
    </row>
    <row r="7188" spans="1:24" hidden="1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  <c r="X7188">
        <f>IF(COUNTIFS($B$2:B7188,B7188,$G$2:G7188,G7188)&gt;1,0,1)</f>
        <v>0</v>
      </c>
    </row>
    <row r="7189" spans="1:24" hidden="1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  <c r="X7189">
        <f>IF(COUNTIFS($B$2:B7189,B7189,$G$2:G7189,G7189)&gt;1,0,1)</f>
        <v>0</v>
      </c>
    </row>
    <row r="7190" spans="1:24" hidden="1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  <c r="X7190">
        <f>IF(COUNTIFS($B$2:B7190,B7190,$G$2:G7190,G7190)&gt;1,0,1)</f>
        <v>0</v>
      </c>
    </row>
    <row r="7191" spans="1:24" hidden="1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  <c r="X7191">
        <f>IF(COUNTIFS($B$2:B7191,B7191,$G$2:G7191,G7191)&gt;1,0,1)</f>
        <v>1</v>
      </c>
    </row>
    <row r="7192" spans="1:24" hidden="1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  <c r="X7192">
        <f>IF(COUNTIFS($B$2:B7192,B7192,$G$2:G7192,G7192)&gt;1,0,1)</f>
        <v>0</v>
      </c>
    </row>
    <row r="7193" spans="1:24" hidden="1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  <c r="X7193">
        <f>IF(COUNTIFS($B$2:B7193,B7193,$G$2:G7193,G7193)&gt;1,0,1)</f>
        <v>1</v>
      </c>
    </row>
    <row r="7194" spans="1:24" hidden="1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  <c r="X7194">
        <f>IF(COUNTIFS($B$2:B7194,B7194,$G$2:G7194,G7194)&gt;1,0,1)</f>
        <v>0</v>
      </c>
    </row>
    <row r="7195" spans="1:24" hidden="1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  <c r="X7195">
        <f>IF(COUNTIFS($B$2:B7195,B7195,$G$2:G7195,G7195)&gt;1,0,1)</f>
        <v>1</v>
      </c>
    </row>
    <row r="7196" spans="1:24" hidden="1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  <c r="X7196">
        <f>IF(COUNTIFS($B$2:B7196,B7196,$G$2:G7196,G7196)&gt;1,0,1)</f>
        <v>0</v>
      </c>
    </row>
    <row r="7197" spans="1:24" hidden="1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  <c r="X7197">
        <f>IF(COUNTIFS($B$2:B7197,B7197,$G$2:G7197,G7197)&gt;1,0,1)</f>
        <v>1</v>
      </c>
    </row>
    <row r="7198" spans="1:24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  <c r="X7198">
        <f>IF(COUNTIFS($B$2:B7198,B7198,$G$2:G7198,G7198)&gt;1,0,1)</f>
        <v>1</v>
      </c>
    </row>
    <row r="7199" spans="1:24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  <c r="X7199">
        <f>IF(COUNTIFS($B$2:B7199,B7199,$G$2:G7199,G7199)&gt;1,0,1)</f>
        <v>0</v>
      </c>
    </row>
    <row r="7200" spans="1:24" hidden="1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  <c r="X7200">
        <f>IF(COUNTIFS($B$2:B7200,B7200,$G$2:G7200,G7200)&gt;1,0,1)</f>
        <v>1</v>
      </c>
    </row>
    <row r="7201" spans="1:24" hidden="1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  <c r="X7201">
        <f>IF(COUNTIFS($B$2:B7201,B7201,$G$2:G7201,G7201)&gt;1,0,1)</f>
        <v>0</v>
      </c>
    </row>
    <row r="7202" spans="1:24" hidden="1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  <c r="X7202">
        <f>IF(COUNTIFS($B$2:B7202,B7202,$G$2:G7202,G7202)&gt;1,0,1)</f>
        <v>1</v>
      </c>
    </row>
    <row r="7203" spans="1:24" hidden="1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  <c r="X7203">
        <f>IF(COUNTIFS($B$2:B7203,B7203,$G$2:G7203,G7203)&gt;1,0,1)</f>
        <v>0</v>
      </c>
    </row>
    <row r="7204" spans="1:24" hidden="1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  <c r="X7204">
        <f>IF(COUNTIFS($B$2:B7204,B7204,$G$2:G7204,G7204)&gt;1,0,1)</f>
        <v>1</v>
      </c>
    </row>
    <row r="7205" spans="1:24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  <c r="X7205">
        <f>IF(COUNTIFS($B$2:B7205,B7205,$G$2:G7205,G7205)&gt;1,0,1)</f>
        <v>1</v>
      </c>
    </row>
    <row r="7206" spans="1:24" hidden="1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  <c r="X7206">
        <f>IF(COUNTIFS($B$2:B7206,B7206,$G$2:G7206,G7206)&gt;1,0,1)</f>
        <v>1</v>
      </c>
    </row>
    <row r="7207" spans="1:24" hidden="1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  <c r="X7207">
        <f>IF(COUNTIFS($B$2:B7207,B7207,$G$2:G7207,G7207)&gt;1,0,1)</f>
        <v>1</v>
      </c>
    </row>
    <row r="7208" spans="1:24" hidden="1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  <c r="X7208">
        <f>IF(COUNTIFS($B$2:B7208,B7208,$G$2:G7208,G7208)&gt;1,0,1)</f>
        <v>0</v>
      </c>
    </row>
    <row r="7209" spans="1:24" hidden="1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  <c r="X7209">
        <f>IF(COUNTIFS($B$2:B7209,B7209,$G$2:G7209,G7209)&gt;1,0,1)</f>
        <v>1</v>
      </c>
    </row>
    <row r="7210" spans="1:24" hidden="1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  <c r="X7210">
        <f>IF(COUNTIFS($B$2:B7210,B7210,$G$2:G7210,G7210)&gt;1,0,1)</f>
        <v>0</v>
      </c>
    </row>
    <row r="7211" spans="1:24" hidden="1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  <c r="X7211">
        <f>IF(COUNTIFS($B$2:B7211,B7211,$G$2:G7211,G7211)&gt;1,0,1)</f>
        <v>0</v>
      </c>
    </row>
    <row r="7212" spans="1:24" hidden="1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  <c r="X7212">
        <f>IF(COUNTIFS($B$2:B7212,B7212,$G$2:G7212,G7212)&gt;1,0,1)</f>
        <v>1</v>
      </c>
    </row>
    <row r="7213" spans="1:24" hidden="1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  <c r="X7213">
        <f>IF(COUNTIFS($B$2:B7213,B7213,$G$2:G7213,G7213)&gt;1,0,1)</f>
        <v>0</v>
      </c>
    </row>
    <row r="7214" spans="1:24" hidden="1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  <c r="X7214">
        <f>IF(COUNTIFS($B$2:B7214,B7214,$G$2:G7214,G7214)&gt;1,0,1)</f>
        <v>0</v>
      </c>
    </row>
    <row r="7215" spans="1:24" hidden="1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  <c r="X7215">
        <f>IF(COUNTIFS($B$2:B7215,B7215,$G$2:G7215,G7215)&gt;1,0,1)</f>
        <v>1</v>
      </c>
    </row>
    <row r="7216" spans="1:24" hidden="1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  <c r="X7216">
        <f>IF(COUNTIFS($B$2:B7216,B7216,$G$2:G7216,G7216)&gt;1,0,1)</f>
        <v>1</v>
      </c>
    </row>
    <row r="7217" spans="1:24" hidden="1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  <c r="X7217">
        <f>IF(COUNTIFS($B$2:B7217,B7217,$G$2:G7217,G7217)&gt;1,0,1)</f>
        <v>0</v>
      </c>
    </row>
    <row r="7218" spans="1:24" hidden="1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  <c r="X7218">
        <f>IF(COUNTIFS($B$2:B7218,B7218,$G$2:G7218,G7218)&gt;1,0,1)</f>
        <v>1</v>
      </c>
    </row>
    <row r="7219" spans="1:24" hidden="1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  <c r="X7219">
        <f>IF(COUNTIFS($B$2:B7219,B7219,$G$2:G7219,G7219)&gt;1,0,1)</f>
        <v>0</v>
      </c>
    </row>
    <row r="7220" spans="1:24" hidden="1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  <c r="X7220">
        <f>IF(COUNTIFS($B$2:B7220,B7220,$G$2:G7220,G7220)&gt;1,0,1)</f>
        <v>0</v>
      </c>
    </row>
    <row r="7221" spans="1:24" hidden="1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  <c r="X7221">
        <f>IF(COUNTIFS($B$2:B7221,B7221,$G$2:G7221,G7221)&gt;1,0,1)</f>
        <v>0</v>
      </c>
    </row>
    <row r="7222" spans="1:24" hidden="1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  <c r="X7222">
        <f>IF(COUNTIFS($B$2:B7222,B7222,$G$2:G7222,G7222)&gt;1,0,1)</f>
        <v>1</v>
      </c>
    </row>
    <row r="7223" spans="1:24" hidden="1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  <c r="X7223">
        <f>IF(COUNTIFS($B$2:B7223,B7223,$G$2:G7223,G7223)&gt;1,0,1)</f>
        <v>1</v>
      </c>
    </row>
    <row r="7224" spans="1:24" hidden="1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  <c r="X7224">
        <f>IF(COUNTIFS($B$2:B7224,B7224,$G$2:G7224,G7224)&gt;1,0,1)</f>
        <v>1</v>
      </c>
    </row>
    <row r="7225" spans="1:24" hidden="1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  <c r="X7225">
        <f>IF(COUNTIFS($B$2:B7225,B7225,$G$2:G7225,G7225)&gt;1,0,1)</f>
        <v>1</v>
      </c>
    </row>
    <row r="7226" spans="1:24" hidden="1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  <c r="X7226">
        <f>IF(COUNTIFS($B$2:B7226,B7226,$G$2:G7226,G7226)&gt;1,0,1)</f>
        <v>0</v>
      </c>
    </row>
    <row r="7227" spans="1:24" hidden="1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  <c r="X7227">
        <f>IF(COUNTIFS($B$2:B7227,B7227,$G$2:G7227,G7227)&gt;1,0,1)</f>
        <v>0</v>
      </c>
    </row>
    <row r="7228" spans="1:24" hidden="1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  <c r="X7228">
        <f>IF(COUNTIFS($B$2:B7228,B7228,$G$2:G7228,G7228)&gt;1,0,1)</f>
        <v>1</v>
      </c>
    </row>
    <row r="7229" spans="1:24" hidden="1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  <c r="X7229">
        <f>IF(COUNTIFS($B$2:B7229,B7229,$G$2:G7229,G7229)&gt;1,0,1)</f>
        <v>0</v>
      </c>
    </row>
    <row r="7230" spans="1:24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  <c r="X7230">
        <f>IF(COUNTIFS($B$2:B7230,B7230,$G$2:G7230,G7230)&gt;1,0,1)</f>
        <v>1</v>
      </c>
    </row>
    <row r="7231" spans="1:24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  <c r="X7231">
        <f>IF(COUNTIFS($B$2:B7231,B7231,$G$2:G7231,G7231)&gt;1,0,1)</f>
        <v>0</v>
      </c>
    </row>
    <row r="7232" spans="1:24" hidden="1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  <c r="X7232">
        <f>IF(COUNTIFS($B$2:B7232,B7232,$G$2:G7232,G7232)&gt;1,0,1)</f>
        <v>1</v>
      </c>
    </row>
    <row r="7233" spans="1:24" hidden="1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  <c r="X7233">
        <f>IF(COUNTIFS($B$2:B7233,B7233,$G$2:G7233,G7233)&gt;1,0,1)</f>
        <v>0</v>
      </c>
    </row>
    <row r="7234" spans="1:24" hidden="1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  <c r="X7234">
        <f>IF(COUNTIFS($B$2:B7234,B7234,$G$2:G7234,G7234)&gt;1,0,1)</f>
        <v>0</v>
      </c>
    </row>
    <row r="7235" spans="1:24" hidden="1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  <c r="X7235">
        <f>IF(COUNTIFS($B$2:B7235,B7235,$G$2:G7235,G7235)&gt;1,0,1)</f>
        <v>1</v>
      </c>
    </row>
    <row r="7236" spans="1:24" hidden="1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  <c r="X7236">
        <f>IF(COUNTIFS($B$2:B7236,B7236,$G$2:G7236,G7236)&gt;1,0,1)</f>
        <v>0</v>
      </c>
    </row>
    <row r="7237" spans="1:24" hidden="1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  <c r="X7237">
        <f>IF(COUNTIFS($B$2:B7237,B7237,$G$2:G7237,G7237)&gt;1,0,1)</f>
        <v>0</v>
      </c>
    </row>
    <row r="7238" spans="1:24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  <c r="X7238">
        <f>IF(COUNTIFS($B$2:B7238,B7238,$G$2:G7238,G7238)&gt;1,0,1)</f>
        <v>1</v>
      </c>
    </row>
    <row r="7239" spans="1:24" hidden="1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  <c r="X7239">
        <f>IF(COUNTIFS($B$2:B7239,B7239,$G$2:G7239,G7239)&gt;1,0,1)</f>
        <v>1</v>
      </c>
    </row>
    <row r="7240" spans="1:24" hidden="1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  <c r="X7240">
        <f>IF(COUNTIFS($B$2:B7240,B7240,$G$2:G7240,G7240)&gt;1,0,1)</f>
        <v>1</v>
      </c>
    </row>
    <row r="7241" spans="1:24" hidden="1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  <c r="X7241">
        <f>IF(COUNTIFS($B$2:B7241,B7241,$G$2:G7241,G7241)&gt;1,0,1)</f>
        <v>0</v>
      </c>
    </row>
    <row r="7242" spans="1:24" hidden="1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  <c r="X7242">
        <f>IF(COUNTIFS($B$2:B7242,B7242,$G$2:G7242,G7242)&gt;1,0,1)</f>
        <v>1</v>
      </c>
    </row>
    <row r="7243" spans="1:24" hidden="1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  <c r="X7243">
        <f>IF(COUNTIFS($B$2:B7243,B7243,$G$2:G7243,G7243)&gt;1,0,1)</f>
        <v>0</v>
      </c>
    </row>
    <row r="7244" spans="1:24" hidden="1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  <c r="X7244">
        <f>IF(COUNTIFS($B$2:B7244,B7244,$G$2:G7244,G7244)&gt;1,0,1)</f>
        <v>0</v>
      </c>
    </row>
    <row r="7245" spans="1:24" hidden="1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  <c r="X7245">
        <f>IF(COUNTIFS($B$2:B7245,B7245,$G$2:G7245,G7245)&gt;1,0,1)</f>
        <v>1</v>
      </c>
    </row>
    <row r="7246" spans="1:24" hidden="1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  <c r="X7246">
        <f>IF(COUNTIFS($B$2:B7246,B7246,$G$2:G7246,G7246)&gt;1,0,1)</f>
        <v>1</v>
      </c>
    </row>
    <row r="7247" spans="1:24" hidden="1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  <c r="X7247">
        <f>IF(COUNTIFS($B$2:B7247,B7247,$G$2:G7247,G7247)&gt;1,0,1)</f>
        <v>1</v>
      </c>
    </row>
    <row r="7248" spans="1:24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  <c r="X7248">
        <f>IF(COUNTIFS($B$2:B7248,B7248,$G$2:G7248,G7248)&gt;1,0,1)</f>
        <v>1</v>
      </c>
    </row>
    <row r="7249" spans="1:24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  <c r="X7249">
        <f>IF(COUNTIFS($B$2:B7249,B7249,$G$2:G7249,G7249)&gt;1,0,1)</f>
        <v>0</v>
      </c>
    </row>
    <row r="7250" spans="1:24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  <c r="X7250">
        <f>IF(COUNTIFS($B$2:B7250,B7250,$G$2:G7250,G7250)&gt;1,0,1)</f>
        <v>0</v>
      </c>
    </row>
    <row r="7251" spans="1:24" hidden="1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  <c r="X7251">
        <f>IF(COUNTIFS($B$2:B7251,B7251,$G$2:G7251,G7251)&gt;1,0,1)</f>
        <v>1</v>
      </c>
    </row>
    <row r="7252" spans="1:24" hidden="1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  <c r="X7252">
        <f>IF(COUNTIFS($B$2:B7252,B7252,$G$2:G7252,G7252)&gt;1,0,1)</f>
        <v>0</v>
      </c>
    </row>
    <row r="7253" spans="1:24" hidden="1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  <c r="X7253">
        <f>IF(COUNTIFS($B$2:B7253,B7253,$G$2:G7253,G7253)&gt;1,0,1)</f>
        <v>1</v>
      </c>
    </row>
    <row r="7254" spans="1:24" hidden="1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  <c r="X7254">
        <f>IF(COUNTIFS($B$2:B7254,B7254,$G$2:G7254,G7254)&gt;1,0,1)</f>
        <v>1</v>
      </c>
    </row>
    <row r="7255" spans="1:24" hidden="1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  <c r="X7255">
        <f>IF(COUNTIFS($B$2:B7255,B7255,$G$2:G7255,G7255)&gt;1,0,1)</f>
        <v>1</v>
      </c>
    </row>
    <row r="7256" spans="1:24" hidden="1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  <c r="X7256">
        <f>IF(COUNTIFS($B$2:B7256,B7256,$G$2:G7256,G7256)&gt;1,0,1)</f>
        <v>0</v>
      </c>
    </row>
    <row r="7257" spans="1:24" hidden="1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  <c r="X7257">
        <f>IF(COUNTIFS($B$2:B7257,B7257,$G$2:G7257,G7257)&gt;1,0,1)</f>
        <v>0</v>
      </c>
    </row>
    <row r="7258" spans="1:24" hidden="1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  <c r="X7258">
        <f>IF(COUNTIFS($B$2:B7258,B7258,$G$2:G7258,G7258)&gt;1,0,1)</f>
        <v>0</v>
      </c>
    </row>
    <row r="7259" spans="1:24" hidden="1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  <c r="X7259">
        <f>IF(COUNTIFS($B$2:B7259,B7259,$G$2:G7259,G7259)&gt;1,0,1)</f>
        <v>0</v>
      </c>
    </row>
    <row r="7260" spans="1:24" hidden="1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  <c r="X7260">
        <f>IF(COUNTIFS($B$2:B7260,B7260,$G$2:G7260,G7260)&gt;1,0,1)</f>
        <v>0</v>
      </c>
    </row>
    <row r="7261" spans="1:24" hidden="1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  <c r="X7261">
        <f>IF(COUNTIFS($B$2:B7261,B7261,$G$2:G7261,G7261)&gt;1,0,1)</f>
        <v>0</v>
      </c>
    </row>
    <row r="7262" spans="1:24" hidden="1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  <c r="X7262">
        <f>IF(COUNTIFS($B$2:B7262,B7262,$G$2:G7262,G7262)&gt;1,0,1)</f>
        <v>0</v>
      </c>
    </row>
    <row r="7263" spans="1:24" hidden="1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  <c r="X7263">
        <f>IF(COUNTIFS($B$2:B7263,B7263,$G$2:G7263,G7263)&gt;1,0,1)</f>
        <v>1</v>
      </c>
    </row>
    <row r="7264" spans="1:24" hidden="1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  <c r="X7264">
        <f>IF(COUNTIFS($B$2:B7264,B7264,$G$2:G7264,G7264)&gt;1,0,1)</f>
        <v>1</v>
      </c>
    </row>
    <row r="7265" spans="1:24" hidden="1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  <c r="X7265">
        <f>IF(COUNTIFS($B$2:B7265,B7265,$G$2:G7265,G7265)&gt;1,0,1)</f>
        <v>0</v>
      </c>
    </row>
    <row r="7266" spans="1:24" hidden="1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  <c r="X7266">
        <f>IF(COUNTIFS($B$2:B7266,B7266,$G$2:G7266,G7266)&gt;1,0,1)</f>
        <v>1</v>
      </c>
    </row>
    <row r="7267" spans="1:24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  <c r="X7267">
        <f>IF(COUNTIFS($B$2:B7267,B7267,$G$2:G7267,G7267)&gt;1,0,1)</f>
        <v>1</v>
      </c>
    </row>
    <row r="7268" spans="1:24" hidden="1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  <c r="X7268">
        <f>IF(COUNTIFS($B$2:B7268,B7268,$G$2:G7268,G7268)&gt;1,0,1)</f>
        <v>1</v>
      </c>
    </row>
    <row r="7269" spans="1:24" hidden="1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  <c r="X7269">
        <f>IF(COUNTIFS($B$2:B7269,B7269,$G$2:G7269,G7269)&gt;1,0,1)</f>
        <v>0</v>
      </c>
    </row>
    <row r="7270" spans="1:24" hidden="1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  <c r="X7270">
        <f>IF(COUNTIFS($B$2:B7270,B7270,$G$2:G7270,G7270)&gt;1,0,1)</f>
        <v>1</v>
      </c>
    </row>
    <row r="7271" spans="1:24" hidden="1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  <c r="X7271">
        <f>IF(COUNTIFS($B$2:B7271,B7271,$G$2:G7271,G7271)&gt;1,0,1)</f>
        <v>0</v>
      </c>
    </row>
    <row r="7272" spans="1:24" hidden="1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  <c r="X7272">
        <f>IF(COUNTIFS($B$2:B7272,B7272,$G$2:G7272,G7272)&gt;1,0,1)</f>
        <v>1</v>
      </c>
    </row>
    <row r="7273" spans="1:24" hidden="1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  <c r="X7273">
        <f>IF(COUNTIFS($B$2:B7273,B7273,$G$2:G7273,G7273)&gt;1,0,1)</f>
        <v>0</v>
      </c>
    </row>
    <row r="7274" spans="1:24" hidden="1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  <c r="X7274">
        <f>IF(COUNTIFS($B$2:B7274,B7274,$G$2:G7274,G7274)&gt;1,0,1)</f>
        <v>1</v>
      </c>
    </row>
    <row r="7275" spans="1:24" hidden="1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  <c r="X7275">
        <f>IF(COUNTIFS($B$2:B7275,B7275,$G$2:G7275,G7275)&gt;1,0,1)</f>
        <v>0</v>
      </c>
    </row>
    <row r="7276" spans="1:24" hidden="1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  <c r="X7276">
        <f>IF(COUNTIFS($B$2:B7276,B7276,$G$2:G7276,G7276)&gt;1,0,1)</f>
        <v>1</v>
      </c>
    </row>
    <row r="7277" spans="1:24" hidden="1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  <c r="X7277">
        <f>IF(COUNTIFS($B$2:B7277,B7277,$G$2:G7277,G7277)&gt;1,0,1)</f>
        <v>0</v>
      </c>
    </row>
    <row r="7278" spans="1:24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  <c r="X7278">
        <f>IF(COUNTIFS($B$2:B7278,B7278,$G$2:G7278,G7278)&gt;1,0,1)</f>
        <v>1</v>
      </c>
    </row>
    <row r="7279" spans="1:24" hidden="1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  <c r="X7279">
        <f>IF(COUNTIFS($B$2:B7279,B7279,$G$2:G7279,G7279)&gt;1,0,1)</f>
        <v>1</v>
      </c>
    </row>
    <row r="7280" spans="1:24" hidden="1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  <c r="X7280">
        <f>IF(COUNTIFS($B$2:B7280,B7280,$G$2:G7280,G7280)&gt;1,0,1)</f>
        <v>0</v>
      </c>
    </row>
    <row r="7281" spans="1:24" hidden="1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  <c r="X7281">
        <f>IF(COUNTIFS($B$2:B7281,B7281,$G$2:G7281,G7281)&gt;1,0,1)</f>
        <v>1</v>
      </c>
    </row>
    <row r="7282" spans="1:24" hidden="1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  <c r="X7282">
        <f>IF(COUNTIFS($B$2:B7282,B7282,$G$2:G7282,G7282)&gt;1,0,1)</f>
        <v>1</v>
      </c>
    </row>
    <row r="7283" spans="1:24" hidden="1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  <c r="X7283">
        <f>IF(COUNTIFS($B$2:B7283,B7283,$G$2:G7283,G7283)&gt;1,0,1)</f>
        <v>1</v>
      </c>
    </row>
    <row r="7284" spans="1:24" hidden="1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  <c r="X7284">
        <f>IF(COUNTIFS($B$2:B7284,B7284,$G$2:G7284,G7284)&gt;1,0,1)</f>
        <v>1</v>
      </c>
    </row>
    <row r="7285" spans="1:24" hidden="1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  <c r="X7285">
        <f>IF(COUNTIFS($B$2:B7285,B7285,$G$2:G7285,G7285)&gt;1,0,1)</f>
        <v>1</v>
      </c>
    </row>
    <row r="7286" spans="1:24" hidden="1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  <c r="X7286">
        <f>IF(COUNTIFS($B$2:B7286,B7286,$G$2:G7286,G7286)&gt;1,0,1)</f>
        <v>0</v>
      </c>
    </row>
    <row r="7287" spans="1:24" hidden="1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  <c r="X7287">
        <f>IF(COUNTIFS($B$2:B7287,B7287,$G$2:G7287,G7287)&gt;1,0,1)</f>
        <v>1</v>
      </c>
    </row>
    <row r="7288" spans="1:24" hidden="1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  <c r="X7288">
        <f>IF(COUNTIFS($B$2:B7288,B7288,$G$2:G7288,G7288)&gt;1,0,1)</f>
        <v>1</v>
      </c>
    </row>
    <row r="7289" spans="1:24" hidden="1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  <c r="X7289">
        <f>IF(COUNTIFS($B$2:B7289,B7289,$G$2:G7289,G7289)&gt;1,0,1)</f>
        <v>0</v>
      </c>
    </row>
    <row r="7290" spans="1:24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  <c r="X7290">
        <f>IF(COUNTIFS($B$2:B7290,B7290,$G$2:G7290,G7290)&gt;1,0,1)</f>
        <v>1</v>
      </c>
    </row>
    <row r="7291" spans="1:24" hidden="1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  <c r="X7291">
        <f>IF(COUNTIFS($B$2:B7291,B7291,$G$2:G7291,G7291)&gt;1,0,1)</f>
        <v>1</v>
      </c>
    </row>
    <row r="7292" spans="1:24" hidden="1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  <c r="X7292">
        <f>IF(COUNTIFS($B$2:B7292,B7292,$G$2:G7292,G7292)&gt;1,0,1)</f>
        <v>0</v>
      </c>
    </row>
    <row r="7293" spans="1:24" hidden="1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  <c r="X7293">
        <f>IF(COUNTIFS($B$2:B7293,B7293,$G$2:G7293,G7293)&gt;1,0,1)</f>
        <v>0</v>
      </c>
    </row>
    <row r="7294" spans="1:24" hidden="1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  <c r="X7294">
        <f>IF(COUNTIFS($B$2:B7294,B7294,$G$2:G7294,G7294)&gt;1,0,1)</f>
        <v>1</v>
      </c>
    </row>
    <row r="7295" spans="1:24" hidden="1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  <c r="X7295">
        <f>IF(COUNTIFS($B$2:B7295,B7295,$G$2:G7295,G7295)&gt;1,0,1)</f>
        <v>1</v>
      </c>
    </row>
    <row r="7296" spans="1:24" hidden="1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  <c r="X7296">
        <f>IF(COUNTIFS($B$2:B7296,B7296,$G$2:G7296,G7296)&gt;1,0,1)</f>
        <v>1</v>
      </c>
    </row>
    <row r="7297" spans="1:24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  <c r="X7297">
        <f>IF(COUNTIFS($B$2:B7297,B7297,$G$2:G7297,G7297)&gt;1,0,1)</f>
        <v>1</v>
      </c>
    </row>
    <row r="7298" spans="1:24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  <c r="X7298">
        <f>IF(COUNTIFS($B$2:B7298,B7298,$G$2:G7298,G7298)&gt;1,0,1)</f>
        <v>0</v>
      </c>
    </row>
    <row r="7299" spans="1:24" hidden="1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  <c r="X7299">
        <f>IF(COUNTIFS($B$2:B7299,B7299,$G$2:G7299,G7299)&gt;1,0,1)</f>
        <v>1</v>
      </c>
    </row>
    <row r="7300" spans="1:24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  <c r="X7300">
        <f>IF(COUNTIFS($B$2:B7300,B7300,$G$2:G7300,G7300)&gt;1,0,1)</f>
        <v>1</v>
      </c>
    </row>
    <row r="7301" spans="1:24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  <c r="X7301">
        <f>IF(COUNTIFS($B$2:B7301,B7301,$G$2:G7301,G7301)&gt;1,0,1)</f>
        <v>0</v>
      </c>
    </row>
    <row r="7302" spans="1:24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  <c r="X7302">
        <f>IF(COUNTIFS($B$2:B7302,B7302,$G$2:G7302,G7302)&gt;1,0,1)</f>
        <v>0</v>
      </c>
    </row>
    <row r="7303" spans="1:24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  <c r="X7303">
        <f>IF(COUNTIFS($B$2:B7303,B7303,$G$2:G7303,G7303)&gt;1,0,1)</f>
        <v>0</v>
      </c>
    </row>
    <row r="7304" spans="1:24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  <c r="X7304">
        <f>IF(COUNTIFS($B$2:B7304,B7304,$G$2:G7304,G7304)&gt;1,0,1)</f>
        <v>0</v>
      </c>
    </row>
    <row r="7305" spans="1:24" hidden="1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  <c r="X7305">
        <f>IF(COUNTIFS($B$2:B7305,B7305,$G$2:G7305,G7305)&gt;1,0,1)</f>
        <v>1</v>
      </c>
    </row>
    <row r="7306" spans="1:24" hidden="1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  <c r="X7306">
        <f>IF(COUNTIFS($B$2:B7306,B7306,$G$2:G7306,G7306)&gt;1,0,1)</f>
        <v>0</v>
      </c>
    </row>
    <row r="7307" spans="1:24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  <c r="X7307">
        <f>IF(COUNTIFS($B$2:B7307,B7307,$G$2:G7307,G7307)&gt;1,0,1)</f>
        <v>1</v>
      </c>
    </row>
    <row r="7308" spans="1:24" hidden="1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  <c r="X7308">
        <f>IF(COUNTIFS($B$2:B7308,B7308,$G$2:G7308,G7308)&gt;1,0,1)</f>
        <v>1</v>
      </c>
    </row>
    <row r="7309" spans="1:24" hidden="1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  <c r="X7309">
        <f>IF(COUNTIFS($B$2:B7309,B7309,$G$2:G7309,G7309)&gt;1,0,1)</f>
        <v>0</v>
      </c>
    </row>
    <row r="7310" spans="1:24" hidden="1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  <c r="X7310">
        <f>IF(COUNTIFS($B$2:B7310,B7310,$G$2:G7310,G7310)&gt;1,0,1)</f>
        <v>0</v>
      </c>
    </row>
    <row r="7311" spans="1:24" hidden="1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  <c r="X7311">
        <f>IF(COUNTIFS($B$2:B7311,B7311,$G$2:G7311,G7311)&gt;1,0,1)</f>
        <v>1</v>
      </c>
    </row>
    <row r="7312" spans="1:24" hidden="1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  <c r="X7312">
        <f>IF(COUNTIFS($B$2:B7312,B7312,$G$2:G7312,G7312)&gt;1,0,1)</f>
        <v>1</v>
      </c>
    </row>
    <row r="7313" spans="1:24" hidden="1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  <c r="X7313">
        <f>IF(COUNTIFS($B$2:B7313,B7313,$G$2:G7313,G7313)&gt;1,0,1)</f>
        <v>1</v>
      </c>
    </row>
    <row r="7314" spans="1:24" hidden="1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  <c r="X7314">
        <f>IF(COUNTIFS($B$2:B7314,B7314,$G$2:G7314,G7314)&gt;1,0,1)</f>
        <v>0</v>
      </c>
    </row>
    <row r="7315" spans="1:24" hidden="1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  <c r="X7315">
        <f>IF(COUNTIFS($B$2:B7315,B7315,$G$2:G7315,G7315)&gt;1,0,1)</f>
        <v>0</v>
      </c>
    </row>
    <row r="7316" spans="1:24" hidden="1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  <c r="X7316">
        <f>IF(COUNTIFS($B$2:B7316,B7316,$G$2:G7316,G7316)&gt;1,0,1)</f>
        <v>1</v>
      </c>
    </row>
    <row r="7317" spans="1:24" hidden="1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  <c r="X7317">
        <f>IF(COUNTIFS($B$2:B7317,B7317,$G$2:G7317,G7317)&gt;1,0,1)</f>
        <v>1</v>
      </c>
    </row>
    <row r="7318" spans="1:24" hidden="1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  <c r="X7318">
        <f>IF(COUNTIFS($B$2:B7318,B7318,$G$2:G7318,G7318)&gt;1,0,1)</f>
        <v>1</v>
      </c>
    </row>
    <row r="7319" spans="1:24" hidden="1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  <c r="X7319">
        <f>IF(COUNTIFS($B$2:B7319,B7319,$G$2:G7319,G7319)&gt;1,0,1)</f>
        <v>1</v>
      </c>
    </row>
    <row r="7320" spans="1:24" hidden="1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  <c r="X7320">
        <f>IF(COUNTIFS($B$2:B7320,B7320,$G$2:G7320,G7320)&gt;1,0,1)</f>
        <v>0</v>
      </c>
    </row>
    <row r="7321" spans="1:24" hidden="1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  <c r="X7321">
        <f>IF(COUNTIFS($B$2:B7321,B7321,$G$2:G7321,G7321)&gt;1,0,1)</f>
        <v>1</v>
      </c>
    </row>
    <row r="7322" spans="1:24" hidden="1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  <c r="X7322">
        <f>IF(COUNTIFS($B$2:B7322,B7322,$G$2:G7322,G7322)&gt;1,0,1)</f>
        <v>0</v>
      </c>
    </row>
    <row r="7323" spans="1:24" hidden="1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  <c r="X7323">
        <f>IF(COUNTIFS($B$2:B7323,B7323,$G$2:G7323,G7323)&gt;1,0,1)</f>
        <v>1</v>
      </c>
    </row>
    <row r="7324" spans="1:24" hidden="1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  <c r="X7324">
        <f>IF(COUNTIFS($B$2:B7324,B7324,$G$2:G7324,G7324)&gt;1,0,1)</f>
        <v>0</v>
      </c>
    </row>
    <row r="7325" spans="1:24" hidden="1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  <c r="X7325">
        <f>IF(COUNTIFS($B$2:B7325,B7325,$G$2:G7325,G7325)&gt;1,0,1)</f>
        <v>1</v>
      </c>
    </row>
    <row r="7326" spans="1:24" hidden="1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  <c r="X7326">
        <f>IF(COUNTIFS($B$2:B7326,B7326,$G$2:G7326,G7326)&gt;1,0,1)</f>
        <v>0</v>
      </c>
    </row>
    <row r="7327" spans="1:24" hidden="1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  <c r="X7327">
        <f>IF(COUNTIFS($B$2:B7327,B7327,$G$2:G7327,G7327)&gt;1,0,1)</f>
        <v>1</v>
      </c>
    </row>
    <row r="7328" spans="1:24" hidden="1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  <c r="X7328">
        <f>IF(COUNTIFS($B$2:B7328,B7328,$G$2:G7328,G7328)&gt;1,0,1)</f>
        <v>0</v>
      </c>
    </row>
    <row r="7329" spans="1:24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  <c r="X7329">
        <f>IF(COUNTIFS($B$2:B7329,B7329,$G$2:G7329,G7329)&gt;1,0,1)</f>
        <v>1</v>
      </c>
    </row>
    <row r="7330" spans="1:24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  <c r="X7330">
        <f>IF(COUNTIFS($B$2:B7330,B7330,$G$2:G7330,G7330)&gt;1,0,1)</f>
        <v>0</v>
      </c>
    </row>
    <row r="7331" spans="1:24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  <c r="X7331">
        <f>IF(COUNTIFS($B$2:B7331,B7331,$G$2:G7331,G7331)&gt;1,0,1)</f>
        <v>0</v>
      </c>
    </row>
    <row r="7332" spans="1:24" hidden="1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  <c r="X7332">
        <f>IF(COUNTIFS($B$2:B7332,B7332,$G$2:G7332,G7332)&gt;1,0,1)</f>
        <v>1</v>
      </c>
    </row>
    <row r="7333" spans="1:24" hidden="1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  <c r="X7333">
        <f>IF(COUNTIFS($B$2:B7333,B7333,$G$2:G7333,G7333)&gt;1,0,1)</f>
        <v>1</v>
      </c>
    </row>
    <row r="7334" spans="1:24" hidden="1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  <c r="X7334">
        <f>IF(COUNTIFS($B$2:B7334,B7334,$G$2:G7334,G7334)&gt;1,0,1)</f>
        <v>0</v>
      </c>
    </row>
    <row r="7335" spans="1:24" hidden="1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  <c r="X7335">
        <f>IF(COUNTIFS($B$2:B7335,B7335,$G$2:G7335,G7335)&gt;1,0,1)</f>
        <v>1</v>
      </c>
    </row>
    <row r="7336" spans="1:24" hidden="1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  <c r="X7336">
        <f>IF(COUNTIFS($B$2:B7336,B7336,$G$2:G7336,G7336)&gt;1,0,1)</f>
        <v>0</v>
      </c>
    </row>
    <row r="7337" spans="1:24" hidden="1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  <c r="X7337">
        <f>IF(COUNTIFS($B$2:B7337,B7337,$G$2:G7337,G7337)&gt;1,0,1)</f>
        <v>1</v>
      </c>
    </row>
    <row r="7338" spans="1:24" hidden="1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  <c r="X7338">
        <f>IF(COUNTIFS($B$2:B7338,B7338,$G$2:G7338,G7338)&gt;1,0,1)</f>
        <v>0</v>
      </c>
    </row>
    <row r="7339" spans="1:24" hidden="1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  <c r="X7339">
        <f>IF(COUNTIFS($B$2:B7339,B7339,$G$2:G7339,G7339)&gt;1,0,1)</f>
        <v>1</v>
      </c>
    </row>
    <row r="7340" spans="1:24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  <c r="X7340">
        <f>IF(COUNTIFS($B$2:B7340,B7340,$G$2:G7340,G7340)&gt;1,0,1)</f>
        <v>1</v>
      </c>
    </row>
    <row r="7341" spans="1:24" hidden="1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  <c r="X7341">
        <f>IF(COUNTIFS($B$2:B7341,B7341,$G$2:G7341,G7341)&gt;1,0,1)</f>
        <v>1</v>
      </c>
    </row>
    <row r="7342" spans="1:24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  <c r="X7342">
        <f>IF(COUNTIFS($B$2:B7342,B7342,$G$2:G7342,G7342)&gt;1,0,1)</f>
        <v>1</v>
      </c>
    </row>
    <row r="7343" spans="1:24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  <c r="X7343">
        <f>IF(COUNTIFS($B$2:B7343,B7343,$G$2:G7343,G7343)&gt;1,0,1)</f>
        <v>0</v>
      </c>
    </row>
    <row r="7344" spans="1:24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  <c r="X7344">
        <f>IF(COUNTIFS($B$2:B7344,B7344,$G$2:G7344,G7344)&gt;1,0,1)</f>
        <v>0</v>
      </c>
    </row>
    <row r="7345" spans="1:24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  <c r="X7345">
        <f>IF(COUNTIFS($B$2:B7345,B7345,$G$2:G7345,G7345)&gt;1,0,1)</f>
        <v>1</v>
      </c>
    </row>
    <row r="7346" spans="1:24" hidden="1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  <c r="X7346">
        <f>IF(COUNTIFS($B$2:B7346,B7346,$G$2:G7346,G7346)&gt;1,0,1)</f>
        <v>1</v>
      </c>
    </row>
    <row r="7347" spans="1:24" hidden="1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  <c r="X7347">
        <f>IF(COUNTIFS($B$2:B7347,B7347,$G$2:G7347,G7347)&gt;1,0,1)</f>
        <v>0</v>
      </c>
    </row>
    <row r="7348" spans="1:24" hidden="1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  <c r="X7348">
        <f>IF(COUNTIFS($B$2:B7348,B7348,$G$2:G7348,G7348)&gt;1,0,1)</f>
        <v>0</v>
      </c>
    </row>
    <row r="7349" spans="1:24" hidden="1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  <c r="X7349">
        <f>IF(COUNTIFS($B$2:B7349,B7349,$G$2:G7349,G7349)&gt;1,0,1)</f>
        <v>0</v>
      </c>
    </row>
    <row r="7350" spans="1:24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  <c r="X7350">
        <f>IF(COUNTIFS($B$2:B7350,B7350,$G$2:G7350,G7350)&gt;1,0,1)</f>
        <v>1</v>
      </c>
    </row>
    <row r="7351" spans="1:24" hidden="1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  <c r="X7351">
        <f>IF(COUNTIFS($B$2:B7351,B7351,$G$2:G7351,G7351)&gt;1,0,1)</f>
        <v>1</v>
      </c>
    </row>
    <row r="7352" spans="1:24" hidden="1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  <c r="X7352">
        <f>IF(COUNTIFS($B$2:B7352,B7352,$G$2:G7352,G7352)&gt;1,0,1)</f>
        <v>0</v>
      </c>
    </row>
    <row r="7353" spans="1:24" hidden="1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  <c r="X7353">
        <f>IF(COUNTIFS($B$2:B7353,B7353,$G$2:G7353,G7353)&gt;1,0,1)</f>
        <v>1</v>
      </c>
    </row>
    <row r="7354" spans="1:24" hidden="1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  <c r="X7354">
        <f>IF(COUNTIFS($B$2:B7354,B7354,$G$2:G7354,G7354)&gt;1,0,1)</f>
        <v>1</v>
      </c>
    </row>
    <row r="7355" spans="1:24" hidden="1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  <c r="X7355">
        <f>IF(COUNTIFS($B$2:B7355,B7355,$G$2:G7355,G7355)&gt;1,0,1)</f>
        <v>1</v>
      </c>
    </row>
    <row r="7356" spans="1:24" hidden="1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  <c r="X7356">
        <f>IF(COUNTIFS($B$2:B7356,B7356,$G$2:G7356,G7356)&gt;1,0,1)</f>
        <v>1</v>
      </c>
    </row>
    <row r="7357" spans="1:24" hidden="1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  <c r="X7357">
        <f>IF(COUNTIFS($B$2:B7357,B7357,$G$2:G7357,G7357)&gt;1,0,1)</f>
        <v>1</v>
      </c>
    </row>
    <row r="7358" spans="1:24" hidden="1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  <c r="X7358">
        <f>IF(COUNTIFS($B$2:B7358,B7358,$G$2:G7358,G7358)&gt;1,0,1)</f>
        <v>1</v>
      </c>
    </row>
    <row r="7359" spans="1:24" hidden="1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  <c r="X7359">
        <f>IF(COUNTIFS($B$2:B7359,B7359,$G$2:G7359,G7359)&gt;1,0,1)</f>
        <v>0</v>
      </c>
    </row>
    <row r="7360" spans="1:24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  <c r="X7360">
        <f>IF(COUNTIFS($B$2:B7360,B7360,$G$2:G7360,G7360)&gt;1,0,1)</f>
        <v>1</v>
      </c>
    </row>
    <row r="7361" spans="1:24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  <c r="X7361">
        <f>IF(COUNTIFS($B$2:B7361,B7361,$G$2:G7361,G7361)&gt;1,0,1)</f>
        <v>0</v>
      </c>
    </row>
    <row r="7362" spans="1:24" hidden="1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  <c r="X7362">
        <f>IF(COUNTIFS($B$2:B7362,B7362,$G$2:G7362,G7362)&gt;1,0,1)</f>
        <v>1</v>
      </c>
    </row>
    <row r="7363" spans="1:24" hidden="1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  <c r="X7363">
        <f>IF(COUNTIFS($B$2:B7363,B7363,$G$2:G7363,G7363)&gt;1,0,1)</f>
        <v>0</v>
      </c>
    </row>
    <row r="7364" spans="1:24" hidden="1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  <c r="X7364">
        <f>IF(COUNTIFS($B$2:B7364,B7364,$G$2:G7364,G7364)&gt;1,0,1)</f>
        <v>0</v>
      </c>
    </row>
    <row r="7365" spans="1:24" hidden="1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  <c r="X7365">
        <f>IF(COUNTIFS($B$2:B7365,B7365,$G$2:G7365,G7365)&gt;1,0,1)</f>
        <v>1</v>
      </c>
    </row>
    <row r="7366" spans="1:24" hidden="1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  <c r="X7366">
        <f>IF(COUNTIFS($B$2:B7366,B7366,$G$2:G7366,G7366)&gt;1,0,1)</f>
        <v>0</v>
      </c>
    </row>
    <row r="7367" spans="1:24" hidden="1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  <c r="X7367">
        <f>IF(COUNTIFS($B$2:B7367,B7367,$G$2:G7367,G7367)&gt;1,0,1)</f>
        <v>0</v>
      </c>
    </row>
    <row r="7368" spans="1:24" hidden="1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  <c r="X7368">
        <f>IF(COUNTIFS($B$2:B7368,B7368,$G$2:G7368,G7368)&gt;1,0,1)</f>
        <v>0</v>
      </c>
    </row>
    <row r="7369" spans="1:24" hidden="1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  <c r="X7369">
        <f>IF(COUNTIFS($B$2:B7369,B7369,$G$2:G7369,G7369)&gt;1,0,1)</f>
        <v>0</v>
      </c>
    </row>
    <row r="7370" spans="1:24" hidden="1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  <c r="X7370">
        <f>IF(COUNTIFS($B$2:B7370,B7370,$G$2:G7370,G7370)&gt;1,0,1)</f>
        <v>1</v>
      </c>
    </row>
    <row r="7371" spans="1:24" hidden="1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  <c r="X7371">
        <f>IF(COUNTIFS($B$2:B7371,B7371,$G$2:G7371,G7371)&gt;1,0,1)</f>
        <v>1</v>
      </c>
    </row>
    <row r="7372" spans="1:24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  <c r="X7372">
        <f>IF(COUNTIFS($B$2:B7372,B7372,$G$2:G7372,G7372)&gt;1,0,1)</f>
        <v>1</v>
      </c>
    </row>
    <row r="7373" spans="1:24" hidden="1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  <c r="X7373">
        <f>IF(COUNTIFS($B$2:B7373,B7373,$G$2:G7373,G7373)&gt;1,0,1)</f>
        <v>1</v>
      </c>
    </row>
    <row r="7374" spans="1:24" hidden="1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  <c r="X7374">
        <f>IF(COUNTIFS($B$2:B7374,B7374,$G$2:G7374,G7374)&gt;1,0,1)</f>
        <v>0</v>
      </c>
    </row>
    <row r="7375" spans="1:24" hidden="1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  <c r="X7375">
        <f>IF(COUNTIFS($B$2:B7375,B7375,$G$2:G7375,G7375)&gt;1,0,1)</f>
        <v>0</v>
      </c>
    </row>
    <row r="7376" spans="1:24" hidden="1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  <c r="X7376">
        <f>IF(COUNTIFS($B$2:B7376,B7376,$G$2:G7376,G7376)&gt;1,0,1)</f>
        <v>0</v>
      </c>
    </row>
    <row r="7377" spans="1:24" hidden="1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  <c r="X7377">
        <f>IF(COUNTIFS($B$2:B7377,B7377,$G$2:G7377,G7377)&gt;1,0,1)</f>
        <v>1</v>
      </c>
    </row>
    <row r="7378" spans="1:24" hidden="1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  <c r="X7378">
        <f>IF(COUNTIFS($B$2:B7378,B7378,$G$2:G7378,G7378)&gt;1,0,1)</f>
        <v>1</v>
      </c>
    </row>
    <row r="7379" spans="1:24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  <c r="X7379">
        <f>IF(COUNTIFS($B$2:B7379,B7379,$G$2:G7379,G7379)&gt;1,0,1)</f>
        <v>1</v>
      </c>
    </row>
    <row r="7380" spans="1:24" hidden="1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  <c r="X7380">
        <f>IF(COUNTIFS($B$2:B7380,B7380,$G$2:G7380,G7380)&gt;1,0,1)</f>
        <v>1</v>
      </c>
    </row>
    <row r="7381" spans="1:24" hidden="1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  <c r="X7381">
        <f>IF(COUNTIFS($B$2:B7381,B7381,$G$2:G7381,G7381)&gt;1,0,1)</f>
        <v>1</v>
      </c>
    </row>
    <row r="7382" spans="1:24" hidden="1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  <c r="X7382">
        <f>IF(COUNTIFS($B$2:B7382,B7382,$G$2:G7382,G7382)&gt;1,0,1)</f>
        <v>0</v>
      </c>
    </row>
    <row r="7383" spans="1:24" hidden="1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  <c r="X7383">
        <f>IF(COUNTIFS($B$2:B7383,B7383,$G$2:G7383,G7383)&gt;1,0,1)</f>
        <v>0</v>
      </c>
    </row>
    <row r="7384" spans="1:24" hidden="1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  <c r="X7384">
        <f>IF(COUNTIFS($B$2:B7384,B7384,$G$2:G7384,G7384)&gt;1,0,1)</f>
        <v>0</v>
      </c>
    </row>
    <row r="7385" spans="1:24" hidden="1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  <c r="X7385">
        <f>IF(COUNTIFS($B$2:B7385,B7385,$G$2:G7385,G7385)&gt;1,0,1)</f>
        <v>0</v>
      </c>
    </row>
    <row r="7386" spans="1:24" hidden="1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  <c r="X7386">
        <f>IF(COUNTIFS($B$2:B7386,B7386,$G$2:G7386,G7386)&gt;1,0,1)</f>
        <v>0</v>
      </c>
    </row>
    <row r="7387" spans="1:24" hidden="1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  <c r="X7387">
        <f>IF(COUNTIFS($B$2:B7387,B7387,$G$2:G7387,G7387)&gt;1,0,1)</f>
        <v>0</v>
      </c>
    </row>
    <row r="7388" spans="1:24" hidden="1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  <c r="X7388">
        <f>IF(COUNTIFS($B$2:B7388,B7388,$G$2:G7388,G7388)&gt;1,0,1)</f>
        <v>0</v>
      </c>
    </row>
    <row r="7389" spans="1:24" hidden="1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  <c r="X7389">
        <f>IF(COUNTIFS($B$2:B7389,B7389,$G$2:G7389,G7389)&gt;1,0,1)</f>
        <v>0</v>
      </c>
    </row>
    <row r="7390" spans="1:24" hidden="1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  <c r="X7390">
        <f>IF(COUNTIFS($B$2:B7390,B7390,$G$2:G7390,G7390)&gt;1,0,1)</f>
        <v>0</v>
      </c>
    </row>
    <row r="7391" spans="1:24" hidden="1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  <c r="X7391">
        <f>IF(COUNTIFS($B$2:B7391,B7391,$G$2:G7391,G7391)&gt;1,0,1)</f>
        <v>1</v>
      </c>
    </row>
    <row r="7392" spans="1:24" hidden="1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  <c r="X7392">
        <f>IF(COUNTIFS($B$2:B7392,B7392,$G$2:G7392,G7392)&gt;1,0,1)</f>
        <v>0</v>
      </c>
    </row>
    <row r="7393" spans="1:24" hidden="1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  <c r="X7393">
        <f>IF(COUNTIFS($B$2:B7393,B7393,$G$2:G7393,G7393)&gt;1,0,1)</f>
        <v>1</v>
      </c>
    </row>
    <row r="7394" spans="1:24" hidden="1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  <c r="X7394">
        <f>IF(COUNTIFS($B$2:B7394,B7394,$G$2:G7394,G7394)&gt;1,0,1)</f>
        <v>1</v>
      </c>
    </row>
    <row r="7395" spans="1:24" hidden="1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  <c r="X7395">
        <f>IF(COUNTIFS($B$2:B7395,B7395,$G$2:G7395,G7395)&gt;1,0,1)</f>
        <v>0</v>
      </c>
    </row>
    <row r="7396" spans="1:24" hidden="1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  <c r="X7396">
        <f>IF(COUNTIFS($B$2:B7396,B7396,$G$2:G7396,G7396)&gt;1,0,1)</f>
        <v>0</v>
      </c>
    </row>
    <row r="7397" spans="1:24" hidden="1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  <c r="X7397">
        <f>IF(COUNTIFS($B$2:B7397,B7397,$G$2:G7397,G7397)&gt;1,0,1)</f>
        <v>1</v>
      </c>
    </row>
    <row r="7398" spans="1:24" hidden="1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  <c r="X7398">
        <f>IF(COUNTIFS($B$2:B7398,B7398,$G$2:G7398,G7398)&gt;1,0,1)</f>
        <v>0</v>
      </c>
    </row>
    <row r="7399" spans="1:24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  <c r="X7399">
        <f>IF(COUNTIFS($B$2:B7399,B7399,$G$2:G7399,G7399)&gt;1,0,1)</f>
        <v>1</v>
      </c>
    </row>
    <row r="7400" spans="1:24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  <c r="X7400">
        <f>IF(COUNTIFS($B$2:B7400,B7400,$G$2:G7400,G7400)&gt;1,0,1)</f>
        <v>1</v>
      </c>
    </row>
    <row r="7401" spans="1:24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  <c r="X7401">
        <f>IF(COUNTIFS($B$2:B7401,B7401,$G$2:G7401,G7401)&gt;1,0,1)</f>
        <v>0</v>
      </c>
    </row>
    <row r="7402" spans="1:24" hidden="1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  <c r="X7402">
        <f>IF(COUNTIFS($B$2:B7402,B7402,$G$2:G7402,G7402)&gt;1,0,1)</f>
        <v>1</v>
      </c>
    </row>
    <row r="7403" spans="1:24" hidden="1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  <c r="X7403">
        <f>IF(COUNTIFS($B$2:B7403,B7403,$G$2:G7403,G7403)&gt;1,0,1)</f>
        <v>0</v>
      </c>
    </row>
    <row r="7404" spans="1:24" hidden="1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  <c r="X7404">
        <f>IF(COUNTIFS($B$2:B7404,B7404,$G$2:G7404,G7404)&gt;1,0,1)</f>
        <v>1</v>
      </c>
    </row>
    <row r="7405" spans="1:24" hidden="1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  <c r="X7405">
        <f>IF(COUNTIFS($B$2:B7405,B7405,$G$2:G7405,G7405)&gt;1,0,1)</f>
        <v>1</v>
      </c>
    </row>
    <row r="7406" spans="1:24" hidden="1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  <c r="X7406">
        <f>IF(COUNTIFS($B$2:B7406,B7406,$G$2:G7406,G7406)&gt;1,0,1)</f>
        <v>0</v>
      </c>
    </row>
    <row r="7407" spans="1:24" hidden="1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  <c r="X7407">
        <f>IF(COUNTIFS($B$2:B7407,B7407,$G$2:G7407,G7407)&gt;1,0,1)</f>
        <v>0</v>
      </c>
    </row>
    <row r="7408" spans="1:24" hidden="1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  <c r="X7408">
        <f>IF(COUNTIFS($B$2:B7408,B7408,$G$2:G7408,G7408)&gt;1,0,1)</f>
        <v>0</v>
      </c>
    </row>
    <row r="7409" spans="1:24" hidden="1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  <c r="X7409">
        <f>IF(COUNTIFS($B$2:B7409,B7409,$G$2:G7409,G7409)&gt;1,0,1)</f>
        <v>1</v>
      </c>
    </row>
    <row r="7410" spans="1:24" hidden="1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  <c r="X7410">
        <f>IF(COUNTIFS($B$2:B7410,B7410,$G$2:G7410,G7410)&gt;1,0,1)</f>
        <v>1</v>
      </c>
    </row>
    <row r="7411" spans="1:24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  <c r="X7411">
        <f>IF(COUNTIFS($B$2:B7411,B7411,$G$2:G7411,G7411)&gt;1,0,1)</f>
        <v>1</v>
      </c>
    </row>
    <row r="7412" spans="1:24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  <c r="X7412">
        <f>IF(COUNTIFS($B$2:B7412,B7412,$G$2:G7412,G7412)&gt;1,0,1)</f>
        <v>1</v>
      </c>
    </row>
    <row r="7413" spans="1:24" hidden="1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  <c r="X7413">
        <f>IF(COUNTIFS($B$2:B7413,B7413,$G$2:G7413,G7413)&gt;1,0,1)</f>
        <v>1</v>
      </c>
    </row>
    <row r="7414" spans="1:24" hidden="1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  <c r="X7414">
        <f>IF(COUNTIFS($B$2:B7414,B7414,$G$2:G7414,G7414)&gt;1,0,1)</f>
        <v>0</v>
      </c>
    </row>
    <row r="7415" spans="1:24" hidden="1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  <c r="X7415">
        <f>IF(COUNTIFS($B$2:B7415,B7415,$G$2:G7415,G7415)&gt;1,0,1)</f>
        <v>0</v>
      </c>
    </row>
    <row r="7416" spans="1:24" hidden="1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  <c r="X7416">
        <f>IF(COUNTIFS($B$2:B7416,B7416,$G$2:G7416,G7416)&gt;1,0,1)</f>
        <v>1</v>
      </c>
    </row>
    <row r="7417" spans="1:24" hidden="1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  <c r="X7417">
        <f>IF(COUNTIFS($B$2:B7417,B7417,$G$2:G7417,G7417)&gt;1,0,1)</f>
        <v>0</v>
      </c>
    </row>
    <row r="7418" spans="1:24" hidden="1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  <c r="X7418">
        <f>IF(COUNTIFS($B$2:B7418,B7418,$G$2:G7418,G7418)&gt;1,0,1)</f>
        <v>0</v>
      </c>
    </row>
    <row r="7419" spans="1:24" hidden="1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  <c r="X7419">
        <f>IF(COUNTIFS($B$2:B7419,B7419,$G$2:G7419,G7419)&gt;1,0,1)</f>
        <v>0</v>
      </c>
    </row>
    <row r="7420" spans="1:24" hidden="1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  <c r="X7420">
        <f>IF(COUNTIFS($B$2:B7420,B7420,$G$2:G7420,G7420)&gt;1,0,1)</f>
        <v>0</v>
      </c>
    </row>
    <row r="7421" spans="1:24" hidden="1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  <c r="X7421">
        <f>IF(COUNTIFS($B$2:B7421,B7421,$G$2:G7421,G7421)&gt;1,0,1)</f>
        <v>0</v>
      </c>
    </row>
    <row r="7422" spans="1:24" hidden="1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  <c r="X7422">
        <f>IF(COUNTIFS($B$2:B7422,B7422,$G$2:G7422,G7422)&gt;1,0,1)</f>
        <v>0</v>
      </c>
    </row>
    <row r="7423" spans="1:24" hidden="1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  <c r="X7423">
        <f>IF(COUNTIFS($B$2:B7423,B7423,$G$2:G7423,G7423)&gt;1,0,1)</f>
        <v>0</v>
      </c>
    </row>
    <row r="7424" spans="1:24" hidden="1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  <c r="X7424">
        <f>IF(COUNTIFS($B$2:B7424,B7424,$G$2:G7424,G7424)&gt;1,0,1)</f>
        <v>0</v>
      </c>
    </row>
    <row r="7425" spans="1:24" hidden="1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  <c r="X7425">
        <f>IF(COUNTIFS($B$2:B7425,B7425,$G$2:G7425,G7425)&gt;1,0,1)</f>
        <v>1</v>
      </c>
    </row>
    <row r="7426" spans="1:24" hidden="1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  <c r="X7426">
        <f>IF(COUNTIFS($B$2:B7426,B7426,$G$2:G7426,G7426)&gt;1,0,1)</f>
        <v>0</v>
      </c>
    </row>
    <row r="7427" spans="1:24" hidden="1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  <c r="X7427">
        <f>IF(COUNTIFS($B$2:B7427,B7427,$G$2:G7427,G7427)&gt;1,0,1)</f>
        <v>1</v>
      </c>
    </row>
    <row r="7428" spans="1:24" hidden="1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  <c r="X7428">
        <f>IF(COUNTIFS($B$2:B7428,B7428,$G$2:G7428,G7428)&gt;1,0,1)</f>
        <v>0</v>
      </c>
    </row>
    <row r="7429" spans="1:24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  <c r="X7429">
        <f>IF(COUNTIFS($B$2:B7429,B7429,$G$2:G7429,G7429)&gt;1,0,1)</f>
        <v>1</v>
      </c>
    </row>
    <row r="7430" spans="1:24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  <c r="X7430">
        <f>IF(COUNTIFS($B$2:B7430,B7430,$G$2:G7430,G7430)&gt;1,0,1)</f>
        <v>0</v>
      </c>
    </row>
    <row r="7431" spans="1:24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  <c r="X7431">
        <f>IF(COUNTIFS($B$2:B7431,B7431,$G$2:G7431,G7431)&gt;1,0,1)</f>
        <v>0</v>
      </c>
    </row>
    <row r="7432" spans="1:24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  <c r="X7432">
        <f>IF(COUNTIFS($B$2:B7432,B7432,$G$2:G7432,G7432)&gt;1,0,1)</f>
        <v>0</v>
      </c>
    </row>
    <row r="7433" spans="1:24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  <c r="X7433">
        <f>IF(COUNTIFS($B$2:B7433,B7433,$G$2:G7433,G7433)&gt;1,0,1)</f>
        <v>0</v>
      </c>
    </row>
    <row r="7434" spans="1:24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  <c r="X7434">
        <f>IF(COUNTIFS($B$2:B7434,B7434,$G$2:G7434,G7434)&gt;1,0,1)</f>
        <v>1</v>
      </c>
    </row>
    <row r="7435" spans="1:24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  <c r="X7435">
        <f>IF(COUNTIFS($B$2:B7435,B7435,$G$2:G7435,G7435)&gt;1,0,1)</f>
        <v>0</v>
      </c>
    </row>
    <row r="7436" spans="1:24" hidden="1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  <c r="X7436">
        <f>IF(COUNTIFS($B$2:B7436,B7436,$G$2:G7436,G7436)&gt;1,0,1)</f>
        <v>1</v>
      </c>
    </row>
    <row r="7437" spans="1:24" hidden="1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  <c r="X7437">
        <f>IF(COUNTIFS($B$2:B7437,B7437,$G$2:G7437,G7437)&gt;1,0,1)</f>
        <v>0</v>
      </c>
    </row>
    <row r="7438" spans="1:24" hidden="1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  <c r="X7438">
        <f>IF(COUNTIFS($B$2:B7438,B7438,$G$2:G7438,G7438)&gt;1,0,1)</f>
        <v>0</v>
      </c>
    </row>
    <row r="7439" spans="1:24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  <c r="X7439">
        <f>IF(COUNTIFS($B$2:B7439,B7439,$G$2:G7439,G7439)&gt;1,0,1)</f>
        <v>1</v>
      </c>
    </row>
    <row r="7440" spans="1:24" hidden="1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  <c r="X7440">
        <f>IF(COUNTIFS($B$2:B7440,B7440,$G$2:G7440,G7440)&gt;1,0,1)</f>
        <v>1</v>
      </c>
    </row>
    <row r="7441" spans="1:24" hidden="1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  <c r="X7441">
        <f>IF(COUNTIFS($B$2:B7441,B7441,$G$2:G7441,G7441)&gt;1,0,1)</f>
        <v>1</v>
      </c>
    </row>
    <row r="7442" spans="1:24" hidden="1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  <c r="X7442">
        <f>IF(COUNTIFS($B$2:B7442,B7442,$G$2:G7442,G7442)&gt;1,0,1)</f>
        <v>0</v>
      </c>
    </row>
    <row r="7443" spans="1:24" hidden="1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  <c r="X7443">
        <f>IF(COUNTIFS($B$2:B7443,B7443,$G$2:G7443,G7443)&gt;1,0,1)</f>
        <v>1</v>
      </c>
    </row>
    <row r="7444" spans="1:24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  <c r="X7444">
        <f>IF(COUNTIFS($B$2:B7444,B7444,$G$2:G7444,G7444)&gt;1,0,1)</f>
        <v>1</v>
      </c>
    </row>
    <row r="7445" spans="1:24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  <c r="X7445">
        <f>IF(COUNTIFS($B$2:B7445,B7445,$G$2:G7445,G7445)&gt;1,0,1)</f>
        <v>0</v>
      </c>
    </row>
    <row r="7446" spans="1:24" hidden="1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  <c r="X7446">
        <f>IF(COUNTIFS($B$2:B7446,B7446,$G$2:G7446,G7446)&gt;1,0,1)</f>
        <v>1</v>
      </c>
    </row>
    <row r="7447" spans="1:24" hidden="1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  <c r="X7447">
        <f>IF(COUNTIFS($B$2:B7447,B7447,$G$2:G7447,G7447)&gt;1,0,1)</f>
        <v>0</v>
      </c>
    </row>
    <row r="7448" spans="1:24" hidden="1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  <c r="X7448">
        <f>IF(COUNTIFS($B$2:B7448,B7448,$G$2:G7448,G7448)&gt;1,0,1)</f>
        <v>0</v>
      </c>
    </row>
    <row r="7449" spans="1:24" hidden="1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  <c r="X7449">
        <f>IF(COUNTIFS($B$2:B7449,B7449,$G$2:G7449,G7449)&gt;1,0,1)</f>
        <v>0</v>
      </c>
    </row>
    <row r="7450" spans="1:24" hidden="1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  <c r="X7450">
        <f>IF(COUNTIFS($B$2:B7450,B7450,$G$2:G7450,G7450)&gt;1,0,1)</f>
        <v>1</v>
      </c>
    </row>
    <row r="7451" spans="1:24" hidden="1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  <c r="X7451">
        <f>IF(COUNTIFS($B$2:B7451,B7451,$G$2:G7451,G7451)&gt;1,0,1)</f>
        <v>1</v>
      </c>
    </row>
    <row r="7452" spans="1:24" hidden="1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  <c r="X7452">
        <f>IF(COUNTIFS($B$2:B7452,B7452,$G$2:G7452,G7452)&gt;1,0,1)</f>
        <v>0</v>
      </c>
    </row>
    <row r="7453" spans="1:24" hidden="1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  <c r="X7453">
        <f>IF(COUNTIFS($B$2:B7453,B7453,$G$2:G7453,G7453)&gt;1,0,1)</f>
        <v>0</v>
      </c>
    </row>
    <row r="7454" spans="1:24" hidden="1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  <c r="X7454">
        <f>IF(COUNTIFS($B$2:B7454,B7454,$G$2:G7454,G7454)&gt;1,0,1)</f>
        <v>0</v>
      </c>
    </row>
    <row r="7455" spans="1:24" hidden="1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  <c r="X7455">
        <f>IF(COUNTIFS($B$2:B7455,B7455,$G$2:G7455,G7455)&gt;1,0,1)</f>
        <v>1</v>
      </c>
    </row>
    <row r="7456" spans="1:24" hidden="1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  <c r="X7456">
        <f>IF(COUNTIFS($B$2:B7456,B7456,$G$2:G7456,G7456)&gt;1,0,1)</f>
        <v>1</v>
      </c>
    </row>
    <row r="7457" spans="1:24" hidden="1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  <c r="X7457">
        <f>IF(COUNTIFS($B$2:B7457,B7457,$G$2:G7457,G7457)&gt;1,0,1)</f>
        <v>0</v>
      </c>
    </row>
    <row r="7458" spans="1:24" hidden="1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  <c r="X7458">
        <f>IF(COUNTIFS($B$2:B7458,B7458,$G$2:G7458,G7458)&gt;1,0,1)</f>
        <v>1</v>
      </c>
    </row>
    <row r="7459" spans="1:24" hidden="1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  <c r="X7459">
        <f>IF(COUNTIFS($B$2:B7459,B7459,$G$2:G7459,G7459)&gt;1,0,1)</f>
        <v>0</v>
      </c>
    </row>
    <row r="7460" spans="1:24" hidden="1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  <c r="X7460">
        <f>IF(COUNTIFS($B$2:B7460,B7460,$G$2:G7460,G7460)&gt;1,0,1)</f>
        <v>0</v>
      </c>
    </row>
    <row r="7461" spans="1:24" hidden="1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  <c r="X7461">
        <f>IF(COUNTIFS($B$2:B7461,B7461,$G$2:G7461,G7461)&gt;1,0,1)</f>
        <v>0</v>
      </c>
    </row>
    <row r="7462" spans="1:24" hidden="1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  <c r="X7462">
        <f>IF(COUNTIFS($B$2:B7462,B7462,$G$2:G7462,G7462)&gt;1,0,1)</f>
        <v>1</v>
      </c>
    </row>
    <row r="7463" spans="1:24" hidden="1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  <c r="X7463">
        <f>IF(COUNTIFS($B$2:B7463,B7463,$G$2:G7463,G7463)&gt;1,0,1)</f>
        <v>0</v>
      </c>
    </row>
    <row r="7464" spans="1:24" hidden="1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  <c r="X7464">
        <f>IF(COUNTIFS($B$2:B7464,B7464,$G$2:G7464,G7464)&gt;1,0,1)</f>
        <v>1</v>
      </c>
    </row>
    <row r="7465" spans="1:24" hidden="1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  <c r="X7465">
        <f>IF(COUNTIFS($B$2:B7465,B7465,$G$2:G7465,G7465)&gt;1,0,1)</f>
        <v>1</v>
      </c>
    </row>
    <row r="7466" spans="1:24" hidden="1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  <c r="X7466">
        <f>IF(COUNTIFS($B$2:B7466,B7466,$G$2:G7466,G7466)&gt;1,0,1)</f>
        <v>0</v>
      </c>
    </row>
    <row r="7467" spans="1:24" hidden="1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  <c r="X7467">
        <f>IF(COUNTIFS($B$2:B7467,B7467,$G$2:G7467,G7467)&gt;1,0,1)</f>
        <v>0</v>
      </c>
    </row>
    <row r="7468" spans="1:24" hidden="1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  <c r="X7468">
        <f>IF(COUNTIFS($B$2:B7468,B7468,$G$2:G7468,G7468)&gt;1,0,1)</f>
        <v>1</v>
      </c>
    </row>
    <row r="7469" spans="1:24" hidden="1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  <c r="X7469">
        <f>IF(COUNTIFS($B$2:B7469,B7469,$G$2:G7469,G7469)&gt;1,0,1)</f>
        <v>1</v>
      </c>
    </row>
    <row r="7470" spans="1:24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  <c r="X7470">
        <f>IF(COUNTIFS($B$2:B7470,B7470,$G$2:G7470,G7470)&gt;1,0,1)</f>
        <v>1</v>
      </c>
    </row>
    <row r="7471" spans="1:24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  <c r="X7471">
        <f>IF(COUNTIFS($B$2:B7471,B7471,$G$2:G7471,G7471)&gt;1,0,1)</f>
        <v>0</v>
      </c>
    </row>
    <row r="7472" spans="1:24" hidden="1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  <c r="X7472">
        <f>IF(COUNTIFS($B$2:B7472,B7472,$G$2:G7472,G7472)&gt;1,0,1)</f>
        <v>1</v>
      </c>
    </row>
    <row r="7473" spans="1:24" hidden="1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  <c r="X7473">
        <f>IF(COUNTIFS($B$2:B7473,B7473,$G$2:G7473,G7473)&gt;1,0,1)</f>
        <v>0</v>
      </c>
    </row>
    <row r="7474" spans="1:24" hidden="1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  <c r="X7474">
        <f>IF(COUNTIFS($B$2:B7474,B7474,$G$2:G7474,G7474)&gt;1,0,1)</f>
        <v>1</v>
      </c>
    </row>
    <row r="7475" spans="1:24" hidden="1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  <c r="X7475">
        <f>IF(COUNTIFS($B$2:B7475,B7475,$G$2:G7475,G7475)&gt;1,0,1)</f>
        <v>1</v>
      </c>
    </row>
    <row r="7476" spans="1:24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  <c r="X7476">
        <f>IF(COUNTIFS($B$2:B7476,B7476,$G$2:G7476,G7476)&gt;1,0,1)</f>
        <v>1</v>
      </c>
    </row>
    <row r="7477" spans="1:24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  <c r="X7477">
        <f>IF(COUNTIFS($B$2:B7477,B7477,$G$2:G7477,G7477)&gt;1,0,1)</f>
        <v>0</v>
      </c>
    </row>
    <row r="7478" spans="1:24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  <c r="X7478">
        <f>IF(COUNTIFS($B$2:B7478,B7478,$G$2:G7478,G7478)&gt;1,0,1)</f>
        <v>0</v>
      </c>
    </row>
    <row r="7479" spans="1:24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  <c r="X7479">
        <f>IF(COUNTIFS($B$2:B7479,B7479,$G$2:G7479,G7479)&gt;1,0,1)</f>
        <v>0</v>
      </c>
    </row>
    <row r="7480" spans="1:24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  <c r="X7480">
        <f>IF(COUNTIFS($B$2:B7480,B7480,$G$2:G7480,G7480)&gt;1,0,1)</f>
        <v>0</v>
      </c>
    </row>
    <row r="7481" spans="1:24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  <c r="X7481">
        <f>IF(COUNTIFS($B$2:B7481,B7481,$G$2:G7481,G7481)&gt;1,0,1)</f>
        <v>0</v>
      </c>
    </row>
    <row r="7482" spans="1:24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  <c r="X7482">
        <f>IF(COUNTIFS($B$2:B7482,B7482,$G$2:G7482,G7482)&gt;1,0,1)</f>
        <v>0</v>
      </c>
    </row>
    <row r="7483" spans="1:24" hidden="1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  <c r="X7483">
        <f>IF(COUNTIFS($B$2:B7483,B7483,$G$2:G7483,G7483)&gt;1,0,1)</f>
        <v>1</v>
      </c>
    </row>
    <row r="7484" spans="1:24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  <c r="X7484">
        <f>IF(COUNTIFS($B$2:B7484,B7484,$G$2:G7484,G7484)&gt;1,0,1)</f>
        <v>1</v>
      </c>
    </row>
    <row r="7485" spans="1:24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  <c r="X7485">
        <f>IF(COUNTIFS($B$2:B7485,B7485,$G$2:G7485,G7485)&gt;1,0,1)</f>
        <v>1</v>
      </c>
    </row>
    <row r="7486" spans="1:24" hidden="1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  <c r="X7486">
        <f>IF(COUNTIFS($B$2:B7486,B7486,$G$2:G7486,G7486)&gt;1,0,1)</f>
        <v>1</v>
      </c>
    </row>
    <row r="7487" spans="1:24" hidden="1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  <c r="X7487">
        <f>IF(COUNTIFS($B$2:B7487,B7487,$G$2:G7487,G7487)&gt;1,0,1)</f>
        <v>0</v>
      </c>
    </row>
    <row r="7488" spans="1:24" hidden="1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  <c r="X7488">
        <f>IF(COUNTIFS($B$2:B7488,B7488,$G$2:G7488,G7488)&gt;1,0,1)</f>
        <v>1</v>
      </c>
    </row>
    <row r="7489" spans="1:24" hidden="1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  <c r="X7489">
        <f>IF(COUNTIFS($B$2:B7489,B7489,$G$2:G7489,G7489)&gt;1,0,1)</f>
        <v>0</v>
      </c>
    </row>
    <row r="7490" spans="1:24" hidden="1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  <c r="X7490">
        <f>IF(COUNTIFS($B$2:B7490,B7490,$G$2:G7490,G7490)&gt;1,0,1)</f>
        <v>0</v>
      </c>
    </row>
    <row r="7491" spans="1:24" hidden="1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  <c r="X7491">
        <f>IF(COUNTIFS($B$2:B7491,B7491,$G$2:G7491,G7491)&gt;1,0,1)</f>
        <v>1</v>
      </c>
    </row>
    <row r="7492" spans="1:24" hidden="1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  <c r="X7492">
        <f>IF(COUNTIFS($B$2:B7492,B7492,$G$2:G7492,G7492)&gt;1,0,1)</f>
        <v>1</v>
      </c>
    </row>
    <row r="7493" spans="1:24" hidden="1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  <c r="X7493">
        <f>IF(COUNTIFS($B$2:B7493,B7493,$G$2:G7493,G7493)&gt;1,0,1)</f>
        <v>1</v>
      </c>
    </row>
    <row r="7494" spans="1:24" hidden="1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  <c r="X7494">
        <f>IF(COUNTIFS($B$2:B7494,B7494,$G$2:G7494,G7494)&gt;1,0,1)</f>
        <v>1</v>
      </c>
    </row>
    <row r="7495" spans="1:24" hidden="1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  <c r="X7495">
        <f>IF(COUNTIFS($B$2:B7495,B7495,$G$2:G7495,G7495)&gt;1,0,1)</f>
        <v>0</v>
      </c>
    </row>
    <row r="7496" spans="1:24" hidden="1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  <c r="X7496">
        <f>IF(COUNTIFS($B$2:B7496,B7496,$G$2:G7496,G7496)&gt;1,0,1)</f>
        <v>0</v>
      </c>
    </row>
    <row r="7497" spans="1:24" hidden="1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  <c r="X7497">
        <f>IF(COUNTIFS($B$2:B7497,B7497,$G$2:G7497,G7497)&gt;1,0,1)</f>
        <v>1</v>
      </c>
    </row>
    <row r="7498" spans="1:24" hidden="1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  <c r="X7498">
        <f>IF(COUNTIFS($B$2:B7498,B7498,$G$2:G7498,G7498)&gt;1,0,1)</f>
        <v>0</v>
      </c>
    </row>
    <row r="7499" spans="1:24" hidden="1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  <c r="X7499">
        <f>IF(COUNTIFS($B$2:B7499,B7499,$G$2:G7499,G7499)&gt;1,0,1)</f>
        <v>0</v>
      </c>
    </row>
    <row r="7500" spans="1:24" hidden="1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  <c r="X7500">
        <f>IF(COUNTIFS($B$2:B7500,B7500,$G$2:G7500,G7500)&gt;1,0,1)</f>
        <v>0</v>
      </c>
    </row>
    <row r="7501" spans="1:24" hidden="1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  <c r="X7501">
        <f>IF(COUNTIFS($B$2:B7501,B7501,$G$2:G7501,G7501)&gt;1,0,1)</f>
        <v>0</v>
      </c>
    </row>
    <row r="7502" spans="1:24" hidden="1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  <c r="X7502">
        <f>IF(COUNTIFS($B$2:B7502,B7502,$G$2:G7502,G7502)&gt;1,0,1)</f>
        <v>0</v>
      </c>
    </row>
    <row r="7503" spans="1:24" hidden="1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  <c r="X7503">
        <f>IF(COUNTIFS($B$2:B7503,B7503,$G$2:G7503,G7503)&gt;1,0,1)</f>
        <v>0</v>
      </c>
    </row>
    <row r="7504" spans="1:24" hidden="1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  <c r="X7504">
        <f>IF(COUNTIFS($B$2:B7504,B7504,$G$2:G7504,G7504)&gt;1,0,1)</f>
        <v>1</v>
      </c>
    </row>
    <row r="7505" spans="1:24" hidden="1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  <c r="X7505">
        <f>IF(COUNTIFS($B$2:B7505,B7505,$G$2:G7505,G7505)&gt;1,0,1)</f>
        <v>0</v>
      </c>
    </row>
    <row r="7506" spans="1:24" hidden="1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  <c r="X7506">
        <f>IF(COUNTIFS($B$2:B7506,B7506,$G$2:G7506,G7506)&gt;1,0,1)</f>
        <v>1</v>
      </c>
    </row>
    <row r="7507" spans="1:24" hidden="1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  <c r="X7507">
        <f>IF(COUNTIFS($B$2:B7507,B7507,$G$2:G7507,G7507)&gt;1,0,1)</f>
        <v>1</v>
      </c>
    </row>
    <row r="7508" spans="1:24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  <c r="X7508">
        <f>IF(COUNTIFS($B$2:B7508,B7508,$G$2:G7508,G7508)&gt;1,0,1)</f>
        <v>1</v>
      </c>
    </row>
    <row r="7509" spans="1:24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  <c r="X7509">
        <f>IF(COUNTIFS($B$2:B7509,B7509,$G$2:G7509,G7509)&gt;1,0,1)</f>
        <v>0</v>
      </c>
    </row>
    <row r="7510" spans="1:24" hidden="1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  <c r="X7510">
        <f>IF(COUNTIFS($B$2:B7510,B7510,$G$2:G7510,G7510)&gt;1,0,1)</f>
        <v>1</v>
      </c>
    </row>
    <row r="7511" spans="1:24" hidden="1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  <c r="X7511">
        <f>IF(COUNTIFS($B$2:B7511,B7511,$G$2:G7511,G7511)&gt;1,0,1)</f>
        <v>0</v>
      </c>
    </row>
    <row r="7512" spans="1:24" hidden="1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  <c r="X7512">
        <f>IF(COUNTIFS($B$2:B7512,B7512,$G$2:G7512,G7512)&gt;1,0,1)</f>
        <v>0</v>
      </c>
    </row>
    <row r="7513" spans="1:24" hidden="1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  <c r="X7513">
        <f>IF(COUNTIFS($B$2:B7513,B7513,$G$2:G7513,G7513)&gt;1,0,1)</f>
        <v>0</v>
      </c>
    </row>
    <row r="7514" spans="1:24" hidden="1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  <c r="X7514">
        <f>IF(COUNTIFS($B$2:B7514,B7514,$G$2:G7514,G7514)&gt;1,0,1)</f>
        <v>0</v>
      </c>
    </row>
    <row r="7515" spans="1:24" hidden="1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  <c r="X7515">
        <f>IF(COUNTIFS($B$2:B7515,B7515,$G$2:G7515,G7515)&gt;1,0,1)</f>
        <v>0</v>
      </c>
    </row>
    <row r="7516" spans="1:24" hidden="1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  <c r="X7516">
        <f>IF(COUNTIFS($B$2:B7516,B7516,$G$2:G7516,G7516)&gt;1,0,1)</f>
        <v>1</v>
      </c>
    </row>
    <row r="7517" spans="1:24" hidden="1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  <c r="X7517">
        <f>IF(COUNTIFS($B$2:B7517,B7517,$G$2:G7517,G7517)&gt;1,0,1)</f>
        <v>0</v>
      </c>
    </row>
    <row r="7518" spans="1:24" hidden="1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  <c r="X7518">
        <f>IF(COUNTIFS($B$2:B7518,B7518,$G$2:G7518,G7518)&gt;1,0,1)</f>
        <v>0</v>
      </c>
    </row>
    <row r="7519" spans="1:24" hidden="1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  <c r="X7519">
        <f>IF(COUNTIFS($B$2:B7519,B7519,$G$2:G7519,G7519)&gt;1,0,1)</f>
        <v>0</v>
      </c>
    </row>
    <row r="7520" spans="1:24" hidden="1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  <c r="X7520">
        <f>IF(COUNTIFS($B$2:B7520,B7520,$G$2:G7520,G7520)&gt;1,0,1)</f>
        <v>0</v>
      </c>
    </row>
    <row r="7521" spans="1:24" hidden="1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  <c r="X7521">
        <f>IF(COUNTIFS($B$2:B7521,B7521,$G$2:G7521,G7521)&gt;1,0,1)</f>
        <v>0</v>
      </c>
    </row>
    <row r="7522" spans="1:24" hidden="1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  <c r="X7522">
        <f>IF(COUNTIFS($B$2:B7522,B7522,$G$2:G7522,G7522)&gt;1,0,1)</f>
        <v>0</v>
      </c>
    </row>
    <row r="7523" spans="1:24" hidden="1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  <c r="X7523">
        <f>IF(COUNTIFS($B$2:B7523,B7523,$G$2:G7523,G7523)&gt;1,0,1)</f>
        <v>1</v>
      </c>
    </row>
    <row r="7524" spans="1:24" hidden="1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  <c r="X7524">
        <f>IF(COUNTIFS($B$2:B7524,B7524,$G$2:G7524,G7524)&gt;1,0,1)</f>
        <v>0</v>
      </c>
    </row>
    <row r="7525" spans="1:24" hidden="1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  <c r="X7525">
        <f>IF(COUNTIFS($B$2:B7525,B7525,$G$2:G7525,G7525)&gt;1,0,1)</f>
        <v>0</v>
      </c>
    </row>
    <row r="7526" spans="1:24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  <c r="X7526">
        <f>IF(COUNTIFS($B$2:B7526,B7526,$G$2:G7526,G7526)&gt;1,0,1)</f>
        <v>1</v>
      </c>
    </row>
    <row r="7527" spans="1:24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  <c r="X7527">
        <f>IF(COUNTIFS($B$2:B7527,B7527,$G$2:G7527,G7527)&gt;1,0,1)</f>
        <v>0</v>
      </c>
    </row>
    <row r="7528" spans="1:24" hidden="1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  <c r="X7528">
        <f>IF(COUNTIFS($B$2:B7528,B7528,$G$2:G7528,G7528)&gt;1,0,1)</f>
        <v>1</v>
      </c>
    </row>
    <row r="7529" spans="1:24" hidden="1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  <c r="X7529">
        <f>IF(COUNTIFS($B$2:B7529,B7529,$G$2:G7529,G7529)&gt;1,0,1)</f>
        <v>0</v>
      </c>
    </row>
    <row r="7530" spans="1:24" hidden="1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  <c r="X7530">
        <f>IF(COUNTIFS($B$2:B7530,B7530,$G$2:G7530,G7530)&gt;1,0,1)</f>
        <v>0</v>
      </c>
    </row>
    <row r="7531" spans="1:24" hidden="1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  <c r="X7531">
        <f>IF(COUNTIFS($B$2:B7531,B7531,$G$2:G7531,G7531)&gt;1,0,1)</f>
        <v>0</v>
      </c>
    </row>
    <row r="7532" spans="1:24" hidden="1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  <c r="X7532">
        <f>IF(COUNTIFS($B$2:B7532,B7532,$G$2:G7532,G7532)&gt;1,0,1)</f>
        <v>0</v>
      </c>
    </row>
    <row r="7533" spans="1:24" hidden="1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  <c r="X7533">
        <f>IF(COUNTIFS($B$2:B7533,B7533,$G$2:G7533,G7533)&gt;1,0,1)</f>
        <v>1</v>
      </c>
    </row>
    <row r="7534" spans="1:24" hidden="1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  <c r="X7534">
        <f>IF(COUNTIFS($B$2:B7534,B7534,$G$2:G7534,G7534)&gt;1,0,1)</f>
        <v>0</v>
      </c>
    </row>
    <row r="7535" spans="1:24" hidden="1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  <c r="X7535">
        <f>IF(COUNTIFS($B$2:B7535,B7535,$G$2:G7535,G7535)&gt;1,0,1)</f>
        <v>1</v>
      </c>
    </row>
    <row r="7536" spans="1:24" hidden="1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  <c r="X7536">
        <f>IF(COUNTIFS($B$2:B7536,B7536,$G$2:G7536,G7536)&gt;1,0,1)</f>
        <v>0</v>
      </c>
    </row>
    <row r="7537" spans="1:24" hidden="1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  <c r="X7537">
        <f>IF(COUNTIFS($B$2:B7537,B7537,$G$2:G7537,G7537)&gt;1,0,1)</f>
        <v>1</v>
      </c>
    </row>
    <row r="7538" spans="1:24" hidden="1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  <c r="X7538">
        <f>IF(COUNTIFS($B$2:B7538,B7538,$G$2:G7538,G7538)&gt;1,0,1)</f>
        <v>1</v>
      </c>
    </row>
    <row r="7539" spans="1:24" hidden="1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  <c r="X7539">
        <f>IF(COUNTIFS($B$2:B7539,B7539,$G$2:G7539,G7539)&gt;1,0,1)</f>
        <v>1</v>
      </c>
    </row>
    <row r="7540" spans="1:24" hidden="1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  <c r="X7540">
        <f>IF(COUNTIFS($B$2:B7540,B7540,$G$2:G7540,G7540)&gt;1,0,1)</f>
        <v>1</v>
      </c>
    </row>
    <row r="7541" spans="1:24" hidden="1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  <c r="X7541">
        <f>IF(COUNTIFS($B$2:B7541,B7541,$G$2:G7541,G7541)&gt;1,0,1)</f>
        <v>0</v>
      </c>
    </row>
    <row r="7542" spans="1:24" hidden="1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  <c r="X7542">
        <f>IF(COUNTIFS($B$2:B7542,B7542,$G$2:G7542,G7542)&gt;1,0,1)</f>
        <v>0</v>
      </c>
    </row>
    <row r="7543" spans="1:24" hidden="1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  <c r="X7543">
        <f>IF(COUNTIFS($B$2:B7543,B7543,$G$2:G7543,G7543)&gt;1,0,1)</f>
        <v>0</v>
      </c>
    </row>
    <row r="7544" spans="1:24" hidden="1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  <c r="X7544">
        <f>IF(COUNTIFS($B$2:B7544,B7544,$G$2:G7544,G7544)&gt;1,0,1)</f>
        <v>0</v>
      </c>
    </row>
    <row r="7545" spans="1:24" hidden="1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  <c r="X7545">
        <f>IF(COUNTIFS($B$2:B7545,B7545,$G$2:G7545,G7545)&gt;1,0,1)</f>
        <v>0</v>
      </c>
    </row>
    <row r="7546" spans="1:24" hidden="1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  <c r="X7546">
        <f>IF(COUNTIFS($B$2:B7546,B7546,$G$2:G7546,G7546)&gt;1,0,1)</f>
        <v>0</v>
      </c>
    </row>
    <row r="7547" spans="1:24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  <c r="X7547">
        <f>IF(COUNTIFS($B$2:B7547,B7547,$G$2:G7547,G7547)&gt;1,0,1)</f>
        <v>1</v>
      </c>
    </row>
    <row r="7548" spans="1:24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  <c r="X7548">
        <f>IF(COUNTIFS($B$2:B7548,B7548,$G$2:G7548,G7548)&gt;1,0,1)</f>
        <v>0</v>
      </c>
    </row>
    <row r="7549" spans="1:24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  <c r="X7549">
        <f>IF(COUNTIFS($B$2:B7549,B7549,$G$2:G7549,G7549)&gt;1,0,1)</f>
        <v>0</v>
      </c>
    </row>
    <row r="7550" spans="1:24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  <c r="X7550">
        <f>IF(COUNTIFS($B$2:B7550,B7550,$G$2:G7550,G7550)&gt;1,0,1)</f>
        <v>0</v>
      </c>
    </row>
    <row r="7551" spans="1:24" hidden="1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  <c r="X7551">
        <f>IF(COUNTIFS($B$2:B7551,B7551,$G$2:G7551,G7551)&gt;1,0,1)</f>
        <v>1</v>
      </c>
    </row>
    <row r="7552" spans="1:24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  <c r="X7552">
        <f>IF(COUNTIFS($B$2:B7552,B7552,$G$2:G7552,G7552)&gt;1,0,1)</f>
        <v>1</v>
      </c>
    </row>
    <row r="7553" spans="1:24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  <c r="X7553">
        <f>IF(COUNTIFS($B$2:B7553,B7553,$G$2:G7553,G7553)&gt;1,0,1)</f>
        <v>0</v>
      </c>
    </row>
    <row r="7554" spans="1:24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  <c r="X7554">
        <f>IF(COUNTIFS($B$2:B7554,B7554,$G$2:G7554,G7554)&gt;1,0,1)</f>
        <v>0</v>
      </c>
    </row>
    <row r="7555" spans="1:24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  <c r="X7555">
        <f>IF(COUNTIFS($B$2:B7555,B7555,$G$2:G7555,G7555)&gt;1,0,1)</f>
        <v>0</v>
      </c>
    </row>
    <row r="7556" spans="1:24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  <c r="X7556">
        <f>IF(COUNTIFS($B$2:B7556,B7556,$G$2:G7556,G7556)&gt;1,0,1)</f>
        <v>1</v>
      </c>
    </row>
    <row r="7557" spans="1:24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  <c r="X7557">
        <f>IF(COUNTIFS($B$2:B7557,B7557,$G$2:G7557,G7557)&gt;1,0,1)</f>
        <v>0</v>
      </c>
    </row>
    <row r="7558" spans="1:24" hidden="1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  <c r="X7558">
        <f>IF(COUNTIFS($B$2:B7558,B7558,$G$2:G7558,G7558)&gt;1,0,1)</f>
        <v>1</v>
      </c>
    </row>
    <row r="7559" spans="1:24" hidden="1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  <c r="X7559">
        <f>IF(COUNTIFS($B$2:B7559,B7559,$G$2:G7559,G7559)&gt;1,0,1)</f>
        <v>0</v>
      </c>
    </row>
    <row r="7560" spans="1:24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  <c r="X7560">
        <f>IF(COUNTIFS($B$2:B7560,B7560,$G$2:G7560,G7560)&gt;1,0,1)</f>
        <v>1</v>
      </c>
    </row>
    <row r="7561" spans="1:24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  <c r="X7561">
        <f>IF(COUNTIFS($B$2:B7561,B7561,$G$2:G7561,G7561)&gt;1,0,1)</f>
        <v>0</v>
      </c>
    </row>
    <row r="7562" spans="1:24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  <c r="X7562">
        <f>IF(COUNTIFS($B$2:B7562,B7562,$G$2:G7562,G7562)&gt;1,0,1)</f>
        <v>0</v>
      </c>
    </row>
    <row r="7563" spans="1:24" hidden="1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  <c r="X7563">
        <f>IF(COUNTIFS($B$2:B7563,B7563,$G$2:G7563,G7563)&gt;1,0,1)</f>
        <v>1</v>
      </c>
    </row>
    <row r="7564" spans="1:24" hidden="1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  <c r="X7564">
        <f>IF(COUNTIFS($B$2:B7564,B7564,$G$2:G7564,G7564)&gt;1,0,1)</f>
        <v>1</v>
      </c>
    </row>
    <row r="7565" spans="1:24" hidden="1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  <c r="X7565">
        <f>IF(COUNTIFS($B$2:B7565,B7565,$G$2:G7565,G7565)&gt;1,0,1)</f>
        <v>1</v>
      </c>
    </row>
    <row r="7566" spans="1:24" hidden="1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  <c r="X7566">
        <f>IF(COUNTIFS($B$2:B7566,B7566,$G$2:G7566,G7566)&gt;1,0,1)</f>
        <v>1</v>
      </c>
    </row>
    <row r="7567" spans="1:24" hidden="1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  <c r="X7567">
        <f>IF(COUNTIFS($B$2:B7567,B7567,$G$2:G7567,G7567)&gt;1,0,1)</f>
        <v>0</v>
      </c>
    </row>
    <row r="7568" spans="1:24" hidden="1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  <c r="X7568">
        <f>IF(COUNTIFS($B$2:B7568,B7568,$G$2:G7568,G7568)&gt;1,0,1)</f>
        <v>1</v>
      </c>
    </row>
    <row r="7569" spans="1:24" hidden="1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  <c r="X7569">
        <f>IF(COUNTIFS($B$2:B7569,B7569,$G$2:G7569,G7569)&gt;1,0,1)</f>
        <v>0</v>
      </c>
    </row>
    <row r="7570" spans="1:24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  <c r="X7570">
        <f>IF(COUNTIFS($B$2:B7570,B7570,$G$2:G7570,G7570)&gt;1,0,1)</f>
        <v>1</v>
      </c>
    </row>
    <row r="7571" spans="1:24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  <c r="X7571">
        <f>IF(COUNTIFS($B$2:B7571,B7571,$G$2:G7571,G7571)&gt;1,0,1)</f>
        <v>0</v>
      </c>
    </row>
    <row r="7572" spans="1:24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  <c r="X7572">
        <f>IF(COUNTIFS($B$2:B7572,B7572,$G$2:G7572,G7572)&gt;1,0,1)</f>
        <v>0</v>
      </c>
    </row>
    <row r="7573" spans="1:24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  <c r="X7573">
        <f>IF(COUNTIFS($B$2:B7573,B7573,$G$2:G7573,G7573)&gt;1,0,1)</f>
        <v>1</v>
      </c>
    </row>
    <row r="7574" spans="1:24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  <c r="X7574">
        <f>IF(COUNTIFS($B$2:B7574,B7574,$G$2:G7574,G7574)&gt;1,0,1)</f>
        <v>0</v>
      </c>
    </row>
    <row r="7575" spans="1:24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  <c r="X7575">
        <f>IF(COUNTIFS($B$2:B7575,B7575,$G$2:G7575,G7575)&gt;1,0,1)</f>
        <v>0</v>
      </c>
    </row>
    <row r="7576" spans="1:24" hidden="1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  <c r="X7576">
        <f>IF(COUNTIFS($B$2:B7576,B7576,$G$2:G7576,G7576)&gt;1,0,1)</f>
        <v>1</v>
      </c>
    </row>
    <row r="7577" spans="1:24" hidden="1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  <c r="X7577">
        <f>IF(COUNTIFS($B$2:B7577,B7577,$G$2:G7577,G7577)&gt;1,0,1)</f>
        <v>0</v>
      </c>
    </row>
    <row r="7578" spans="1:24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  <c r="X7578">
        <f>IF(COUNTIFS($B$2:B7578,B7578,$G$2:G7578,G7578)&gt;1,0,1)</f>
        <v>1</v>
      </c>
    </row>
    <row r="7579" spans="1:24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  <c r="X7579">
        <f>IF(COUNTIFS($B$2:B7579,B7579,$G$2:G7579,G7579)&gt;1,0,1)</f>
        <v>0</v>
      </c>
    </row>
    <row r="7580" spans="1:24" hidden="1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  <c r="X7580">
        <f>IF(COUNTIFS($B$2:B7580,B7580,$G$2:G7580,G7580)&gt;1,0,1)</f>
        <v>1</v>
      </c>
    </row>
    <row r="7581" spans="1:24" hidden="1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  <c r="X7581">
        <f>IF(COUNTIFS($B$2:B7581,B7581,$G$2:G7581,G7581)&gt;1,0,1)</f>
        <v>1</v>
      </c>
    </row>
    <row r="7582" spans="1:24" hidden="1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  <c r="X7582">
        <f>IF(COUNTIFS($B$2:B7582,B7582,$G$2:G7582,G7582)&gt;1,0,1)</f>
        <v>0</v>
      </c>
    </row>
    <row r="7583" spans="1:24" hidden="1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  <c r="X7583">
        <f>IF(COUNTIFS($B$2:B7583,B7583,$G$2:G7583,G7583)&gt;1,0,1)</f>
        <v>1</v>
      </c>
    </row>
    <row r="7584" spans="1:24" hidden="1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  <c r="X7584">
        <f>IF(COUNTIFS($B$2:B7584,B7584,$G$2:G7584,G7584)&gt;1,0,1)</f>
        <v>1</v>
      </c>
    </row>
    <row r="7585" spans="1:24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  <c r="X7585">
        <f>IF(COUNTIFS($B$2:B7585,B7585,$G$2:G7585,G7585)&gt;1,0,1)</f>
        <v>1</v>
      </c>
    </row>
    <row r="7586" spans="1:24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  <c r="X7586">
        <f>IF(COUNTIFS($B$2:B7586,B7586,$G$2:G7586,G7586)&gt;1,0,1)</f>
        <v>0</v>
      </c>
    </row>
    <row r="7587" spans="1:24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  <c r="X7587">
        <f>IF(COUNTIFS($B$2:B7587,B7587,$G$2:G7587,G7587)&gt;1,0,1)</f>
        <v>0</v>
      </c>
    </row>
    <row r="7588" spans="1:24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  <c r="X7588">
        <f>IF(COUNTIFS($B$2:B7588,B7588,$G$2:G7588,G7588)&gt;1,0,1)</f>
        <v>0</v>
      </c>
    </row>
    <row r="7589" spans="1:24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  <c r="X7589">
        <f>IF(COUNTIFS($B$2:B7589,B7589,$G$2:G7589,G7589)&gt;1,0,1)</f>
        <v>0</v>
      </c>
    </row>
    <row r="7590" spans="1:24" hidden="1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  <c r="X7590">
        <f>IF(COUNTIFS($B$2:B7590,B7590,$G$2:G7590,G7590)&gt;1,0,1)</f>
        <v>1</v>
      </c>
    </row>
    <row r="7591" spans="1:24" hidden="1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  <c r="X7591">
        <f>IF(COUNTIFS($B$2:B7591,B7591,$G$2:G7591,G7591)&gt;1,0,1)</f>
        <v>1</v>
      </c>
    </row>
    <row r="7592" spans="1:24" hidden="1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  <c r="X7592">
        <f>IF(COUNTIFS($B$2:B7592,B7592,$G$2:G7592,G7592)&gt;1,0,1)</f>
        <v>1</v>
      </c>
    </row>
    <row r="7593" spans="1:24" hidden="1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  <c r="X7593">
        <f>IF(COUNTIFS($B$2:B7593,B7593,$G$2:G7593,G7593)&gt;1,0,1)</f>
        <v>0</v>
      </c>
    </row>
    <row r="7594" spans="1:24" hidden="1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  <c r="X7594">
        <f>IF(COUNTIFS($B$2:B7594,B7594,$G$2:G7594,G7594)&gt;1,0,1)</f>
        <v>0</v>
      </c>
    </row>
    <row r="7595" spans="1:24" hidden="1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  <c r="X7595">
        <f>IF(COUNTIFS($B$2:B7595,B7595,$G$2:G7595,G7595)&gt;1,0,1)</f>
        <v>0</v>
      </c>
    </row>
    <row r="7596" spans="1:24" hidden="1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  <c r="X7596">
        <f>IF(COUNTIFS($B$2:B7596,B7596,$G$2:G7596,G7596)&gt;1,0,1)</f>
        <v>1</v>
      </c>
    </row>
    <row r="7597" spans="1:24" hidden="1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  <c r="X7597">
        <f>IF(COUNTIFS($B$2:B7597,B7597,$G$2:G7597,G7597)&gt;1,0,1)</f>
        <v>0</v>
      </c>
    </row>
    <row r="7598" spans="1:24" hidden="1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  <c r="X7598">
        <f>IF(COUNTIFS($B$2:B7598,B7598,$G$2:G7598,G7598)&gt;1,0,1)</f>
        <v>1</v>
      </c>
    </row>
    <row r="7599" spans="1:24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  <c r="X7599">
        <f>IF(COUNTIFS($B$2:B7599,B7599,$G$2:G7599,G7599)&gt;1,0,1)</f>
        <v>1</v>
      </c>
    </row>
    <row r="7600" spans="1:24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  <c r="X7600">
        <f>IF(COUNTIFS($B$2:B7600,B7600,$G$2:G7600,G7600)&gt;1,0,1)</f>
        <v>0</v>
      </c>
    </row>
    <row r="7601" spans="1:24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  <c r="X7601">
        <f>IF(COUNTIFS($B$2:B7601,B7601,$G$2:G7601,G7601)&gt;1,0,1)</f>
        <v>0</v>
      </c>
    </row>
    <row r="7602" spans="1:24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  <c r="X7602">
        <f>IF(COUNTIFS($B$2:B7602,B7602,$G$2:G7602,G7602)&gt;1,0,1)</f>
        <v>0</v>
      </c>
    </row>
    <row r="7603" spans="1:24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  <c r="X7603">
        <f>IF(COUNTIFS($B$2:B7603,B7603,$G$2:G7603,G7603)&gt;1,0,1)</f>
        <v>0</v>
      </c>
    </row>
    <row r="7604" spans="1:24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  <c r="X7604">
        <f>IF(COUNTIFS($B$2:B7604,B7604,$G$2:G7604,G7604)&gt;1,0,1)</f>
        <v>0</v>
      </c>
    </row>
    <row r="7605" spans="1:24" hidden="1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  <c r="X7605">
        <f>IF(COUNTIFS($B$2:B7605,B7605,$G$2:G7605,G7605)&gt;1,0,1)</f>
        <v>1</v>
      </c>
    </row>
    <row r="7606" spans="1:24" hidden="1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  <c r="X7606">
        <f>IF(COUNTIFS($B$2:B7606,B7606,$G$2:G7606,G7606)&gt;1,0,1)</f>
        <v>1</v>
      </c>
    </row>
    <row r="7607" spans="1:24" hidden="1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  <c r="X7607">
        <f>IF(COUNTIFS($B$2:B7607,B7607,$G$2:G7607,G7607)&gt;1,0,1)</f>
        <v>0</v>
      </c>
    </row>
    <row r="7608" spans="1:24" hidden="1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  <c r="X7608">
        <f>IF(COUNTIFS($B$2:B7608,B7608,$G$2:G7608,G7608)&gt;1,0,1)</f>
        <v>0</v>
      </c>
    </row>
    <row r="7609" spans="1:24" hidden="1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  <c r="X7609">
        <f>IF(COUNTIFS($B$2:B7609,B7609,$G$2:G7609,G7609)&gt;1,0,1)</f>
        <v>1</v>
      </c>
    </row>
    <row r="7610" spans="1:24" hidden="1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  <c r="X7610">
        <f>IF(COUNTIFS($B$2:B7610,B7610,$G$2:G7610,G7610)&gt;1,0,1)</f>
        <v>1</v>
      </c>
    </row>
    <row r="7611" spans="1:24" hidden="1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  <c r="X7611">
        <f>IF(COUNTIFS($B$2:B7611,B7611,$G$2:G7611,G7611)&gt;1,0,1)</f>
        <v>0</v>
      </c>
    </row>
    <row r="7612" spans="1:24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  <c r="X7612">
        <f>IF(COUNTIFS($B$2:B7612,B7612,$G$2:G7612,G7612)&gt;1,0,1)</f>
        <v>1</v>
      </c>
    </row>
    <row r="7613" spans="1:24" hidden="1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  <c r="X7613">
        <f>IF(COUNTIFS($B$2:B7613,B7613,$G$2:G7613,G7613)&gt;1,0,1)</f>
        <v>1</v>
      </c>
    </row>
    <row r="7614" spans="1:24" hidden="1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  <c r="X7614">
        <f>IF(COUNTIFS($B$2:B7614,B7614,$G$2:G7614,G7614)&gt;1,0,1)</f>
        <v>0</v>
      </c>
    </row>
    <row r="7615" spans="1:24" hidden="1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  <c r="X7615">
        <f>IF(COUNTIFS($B$2:B7615,B7615,$G$2:G7615,G7615)&gt;1,0,1)</f>
        <v>0</v>
      </c>
    </row>
    <row r="7616" spans="1:24" hidden="1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  <c r="X7616">
        <f>IF(COUNTIFS($B$2:B7616,B7616,$G$2:G7616,G7616)&gt;1,0,1)</f>
        <v>1</v>
      </c>
    </row>
    <row r="7617" spans="1:24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  <c r="X7617">
        <f>IF(COUNTIFS($B$2:B7617,B7617,$G$2:G7617,G7617)&gt;1,0,1)</f>
        <v>1</v>
      </c>
    </row>
    <row r="7618" spans="1:24" hidden="1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  <c r="X7618">
        <f>IF(COUNTIFS($B$2:B7618,B7618,$G$2:G7618,G7618)&gt;1,0,1)</f>
        <v>1</v>
      </c>
    </row>
    <row r="7619" spans="1:24" hidden="1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  <c r="X7619">
        <f>IF(COUNTIFS($B$2:B7619,B7619,$G$2:G7619,G7619)&gt;1,0,1)</f>
        <v>0</v>
      </c>
    </row>
    <row r="7620" spans="1:24" hidden="1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  <c r="X7620">
        <f>IF(COUNTIFS($B$2:B7620,B7620,$G$2:G7620,G7620)&gt;1,0,1)</f>
        <v>1</v>
      </c>
    </row>
    <row r="7621" spans="1:24" hidden="1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  <c r="X7621">
        <f>IF(COUNTIFS($B$2:B7621,B7621,$G$2:G7621,G7621)&gt;1,0,1)</f>
        <v>0</v>
      </c>
    </row>
    <row r="7622" spans="1:24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  <c r="X7622">
        <f>IF(COUNTIFS($B$2:B7622,B7622,$G$2:G7622,G7622)&gt;1,0,1)</f>
        <v>1</v>
      </c>
    </row>
    <row r="7623" spans="1:24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  <c r="X7623">
        <f>IF(COUNTIFS($B$2:B7623,B7623,$G$2:G7623,G7623)&gt;1,0,1)</f>
        <v>0</v>
      </c>
    </row>
    <row r="7624" spans="1:24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  <c r="X7624">
        <f>IF(COUNTIFS($B$2:B7624,B7624,$G$2:G7624,G7624)&gt;1,0,1)</f>
        <v>0</v>
      </c>
    </row>
    <row r="7625" spans="1:24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  <c r="X7625">
        <f>IF(COUNTIFS($B$2:B7625,B7625,$G$2:G7625,G7625)&gt;1,0,1)</f>
        <v>1</v>
      </c>
    </row>
    <row r="7626" spans="1:24" hidden="1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  <c r="X7626">
        <f>IF(COUNTIFS($B$2:B7626,B7626,$G$2:G7626,G7626)&gt;1,0,1)</f>
        <v>1</v>
      </c>
    </row>
    <row r="7627" spans="1:24" hidden="1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  <c r="X7627">
        <f>IF(COUNTIFS($B$2:B7627,B7627,$G$2:G7627,G7627)&gt;1,0,1)</f>
        <v>0</v>
      </c>
    </row>
    <row r="7628" spans="1:24" hidden="1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  <c r="X7628">
        <f>IF(COUNTIFS($B$2:B7628,B7628,$G$2:G7628,G7628)&gt;1,0,1)</f>
        <v>1</v>
      </c>
    </row>
    <row r="7629" spans="1:24" hidden="1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  <c r="X7629">
        <f>IF(COUNTIFS($B$2:B7629,B7629,$G$2:G7629,G7629)&gt;1,0,1)</f>
        <v>0</v>
      </c>
    </row>
    <row r="7630" spans="1:24" hidden="1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  <c r="X7630">
        <f>IF(COUNTIFS($B$2:B7630,B7630,$G$2:G7630,G7630)&gt;1,0,1)</f>
        <v>0</v>
      </c>
    </row>
    <row r="7631" spans="1:24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  <c r="X7631">
        <f>IF(COUNTIFS($B$2:B7631,B7631,$G$2:G7631,G7631)&gt;1,0,1)</f>
        <v>1</v>
      </c>
    </row>
    <row r="7632" spans="1:24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  <c r="X7632">
        <f>IF(COUNTIFS($B$2:B7632,B7632,$G$2:G7632,G7632)&gt;1,0,1)</f>
        <v>0</v>
      </c>
    </row>
    <row r="7633" spans="1:24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  <c r="X7633">
        <f>IF(COUNTIFS($B$2:B7633,B7633,$G$2:G7633,G7633)&gt;1,0,1)</f>
        <v>0</v>
      </c>
    </row>
    <row r="7634" spans="1:24" hidden="1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  <c r="X7634">
        <f>IF(COUNTIFS($B$2:B7634,B7634,$G$2:G7634,G7634)&gt;1,0,1)</f>
        <v>1</v>
      </c>
    </row>
    <row r="7635" spans="1:24" hidden="1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  <c r="X7635">
        <f>IF(COUNTIFS($B$2:B7635,B7635,$G$2:G7635,G7635)&gt;1,0,1)</f>
        <v>0</v>
      </c>
    </row>
    <row r="7636" spans="1:24" hidden="1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  <c r="X7636">
        <f>IF(COUNTIFS($B$2:B7636,B7636,$G$2:G7636,G7636)&gt;1,0,1)</f>
        <v>0</v>
      </c>
    </row>
    <row r="7637" spans="1:24" hidden="1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  <c r="X7637">
        <f>IF(COUNTIFS($B$2:B7637,B7637,$G$2:G7637,G7637)&gt;1,0,1)</f>
        <v>0</v>
      </c>
    </row>
    <row r="7638" spans="1:24" hidden="1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  <c r="X7638">
        <f>IF(COUNTIFS($B$2:B7638,B7638,$G$2:G7638,G7638)&gt;1,0,1)</f>
        <v>0</v>
      </c>
    </row>
    <row r="7639" spans="1:24" hidden="1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  <c r="X7639">
        <f>IF(COUNTIFS($B$2:B7639,B7639,$G$2:G7639,G7639)&gt;1,0,1)</f>
        <v>1</v>
      </c>
    </row>
    <row r="7640" spans="1:24" hidden="1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  <c r="X7640">
        <f>IF(COUNTIFS($B$2:B7640,B7640,$G$2:G7640,G7640)&gt;1,0,1)</f>
        <v>0</v>
      </c>
    </row>
    <row r="7641" spans="1:24" hidden="1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  <c r="X7641">
        <f>IF(COUNTIFS($B$2:B7641,B7641,$G$2:G7641,G7641)&gt;1,0,1)</f>
        <v>0</v>
      </c>
    </row>
    <row r="7642" spans="1:24" hidden="1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  <c r="X7642">
        <f>IF(COUNTIFS($B$2:B7642,B7642,$G$2:G7642,G7642)&gt;1,0,1)</f>
        <v>0</v>
      </c>
    </row>
    <row r="7643" spans="1:24" hidden="1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  <c r="X7643">
        <f>IF(COUNTIFS($B$2:B7643,B7643,$G$2:G7643,G7643)&gt;1,0,1)</f>
        <v>1</v>
      </c>
    </row>
    <row r="7644" spans="1:24" hidden="1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  <c r="X7644">
        <f>IF(COUNTIFS($B$2:B7644,B7644,$G$2:G7644,G7644)&gt;1,0,1)</f>
        <v>0</v>
      </c>
    </row>
    <row r="7645" spans="1:24" hidden="1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  <c r="X7645">
        <f>IF(COUNTIFS($B$2:B7645,B7645,$G$2:G7645,G7645)&gt;1,0,1)</f>
        <v>0</v>
      </c>
    </row>
    <row r="7646" spans="1:24" hidden="1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  <c r="X7646">
        <f>IF(COUNTIFS($B$2:B7646,B7646,$G$2:G7646,G7646)&gt;1,0,1)</f>
        <v>0</v>
      </c>
    </row>
    <row r="7647" spans="1:24" hidden="1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  <c r="X7647">
        <f>IF(COUNTIFS($B$2:B7647,B7647,$G$2:G7647,G7647)&gt;1,0,1)</f>
        <v>1</v>
      </c>
    </row>
    <row r="7648" spans="1:24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  <c r="X7648">
        <f>IF(COUNTIFS($B$2:B7648,B7648,$G$2:G7648,G7648)&gt;1,0,1)</f>
        <v>1</v>
      </c>
    </row>
    <row r="7649" spans="1:24" hidden="1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  <c r="X7649">
        <f>IF(COUNTIFS($B$2:B7649,B7649,$G$2:G7649,G7649)&gt;1,0,1)</f>
        <v>1</v>
      </c>
    </row>
    <row r="7650" spans="1:24" hidden="1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  <c r="X7650">
        <f>IF(COUNTIFS($B$2:B7650,B7650,$G$2:G7650,G7650)&gt;1,0,1)</f>
        <v>0</v>
      </c>
    </row>
    <row r="7651" spans="1:24" hidden="1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  <c r="X7651">
        <f>IF(COUNTIFS($B$2:B7651,B7651,$G$2:G7651,G7651)&gt;1,0,1)</f>
        <v>1</v>
      </c>
    </row>
    <row r="7652" spans="1:24" hidden="1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  <c r="X7652">
        <f>IF(COUNTIFS($B$2:B7652,B7652,$G$2:G7652,G7652)&gt;1,0,1)</f>
        <v>0</v>
      </c>
    </row>
    <row r="7653" spans="1:24" hidden="1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  <c r="X7653">
        <f>IF(COUNTIFS($B$2:B7653,B7653,$G$2:G7653,G7653)&gt;1,0,1)</f>
        <v>1</v>
      </c>
    </row>
    <row r="7654" spans="1:24" hidden="1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  <c r="X7654">
        <f>IF(COUNTIFS($B$2:B7654,B7654,$G$2:G7654,G7654)&gt;1,0,1)</f>
        <v>0</v>
      </c>
    </row>
    <row r="7655" spans="1:24" hidden="1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  <c r="X7655">
        <f>IF(COUNTIFS($B$2:B7655,B7655,$G$2:G7655,G7655)&gt;1,0,1)</f>
        <v>1</v>
      </c>
    </row>
    <row r="7656" spans="1:24" hidden="1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  <c r="X7656">
        <f>IF(COUNTIFS($B$2:B7656,B7656,$G$2:G7656,G7656)&gt;1,0,1)</f>
        <v>1</v>
      </c>
    </row>
    <row r="7657" spans="1:24" hidden="1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  <c r="X7657">
        <f>IF(COUNTIFS($B$2:B7657,B7657,$G$2:G7657,G7657)&gt;1,0,1)</f>
        <v>0</v>
      </c>
    </row>
    <row r="7658" spans="1:24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  <c r="X7658">
        <f>IF(COUNTIFS($B$2:B7658,B7658,$G$2:G7658,G7658)&gt;1,0,1)</f>
        <v>1</v>
      </c>
    </row>
    <row r="7659" spans="1:24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  <c r="X7659">
        <f>IF(COUNTIFS($B$2:B7659,B7659,$G$2:G7659,G7659)&gt;1,0,1)</f>
        <v>0</v>
      </c>
    </row>
    <row r="7660" spans="1:24" hidden="1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  <c r="X7660">
        <f>IF(COUNTIFS($B$2:B7660,B7660,$G$2:G7660,G7660)&gt;1,0,1)</f>
        <v>1</v>
      </c>
    </row>
    <row r="7661" spans="1:24" hidden="1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  <c r="X7661">
        <f>IF(COUNTIFS($B$2:B7661,B7661,$G$2:G7661,G7661)&gt;1,0,1)</f>
        <v>1</v>
      </c>
    </row>
    <row r="7662" spans="1:24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  <c r="X7662">
        <f>IF(COUNTIFS($B$2:B7662,B7662,$G$2:G7662,G7662)&gt;1,0,1)</f>
        <v>1</v>
      </c>
    </row>
    <row r="7663" spans="1:24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  <c r="X7663">
        <f>IF(COUNTIFS($B$2:B7663,B7663,$G$2:G7663,G7663)&gt;1,0,1)</f>
        <v>0</v>
      </c>
    </row>
    <row r="7664" spans="1:24" hidden="1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  <c r="X7664">
        <f>IF(COUNTIFS($B$2:B7664,B7664,$G$2:G7664,G7664)&gt;1,0,1)</f>
        <v>1</v>
      </c>
    </row>
    <row r="7665" spans="1:24" hidden="1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  <c r="X7665">
        <f>IF(COUNTIFS($B$2:B7665,B7665,$G$2:G7665,G7665)&gt;1,0,1)</f>
        <v>1</v>
      </c>
    </row>
    <row r="7666" spans="1:24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  <c r="X7666">
        <f>IF(COUNTIFS($B$2:B7666,B7666,$G$2:G7666,G7666)&gt;1,0,1)</f>
        <v>1</v>
      </c>
    </row>
    <row r="7667" spans="1:24" hidden="1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  <c r="X7667">
        <f>IF(COUNTIFS($B$2:B7667,B7667,$G$2:G7667,G7667)&gt;1,0,1)</f>
        <v>1</v>
      </c>
    </row>
    <row r="7668" spans="1:24" hidden="1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  <c r="X7668">
        <f>IF(COUNTIFS($B$2:B7668,B7668,$G$2:G7668,G7668)&gt;1,0,1)</f>
        <v>0</v>
      </c>
    </row>
    <row r="7669" spans="1:24" hidden="1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  <c r="X7669">
        <f>IF(COUNTIFS($B$2:B7669,B7669,$G$2:G7669,G7669)&gt;1,0,1)</f>
        <v>0</v>
      </c>
    </row>
    <row r="7670" spans="1:24" hidden="1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  <c r="X7670">
        <f>IF(COUNTIFS($B$2:B7670,B7670,$G$2:G7670,G7670)&gt;1,0,1)</f>
        <v>1</v>
      </c>
    </row>
    <row r="7671" spans="1:24" hidden="1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  <c r="X7671">
        <f>IF(COUNTIFS($B$2:B7671,B7671,$G$2:G7671,G7671)&gt;1,0,1)</f>
        <v>0</v>
      </c>
    </row>
    <row r="7672" spans="1:24" hidden="1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  <c r="X7672">
        <f>IF(COUNTIFS($B$2:B7672,B7672,$G$2:G7672,G7672)&gt;1,0,1)</f>
        <v>0</v>
      </c>
    </row>
    <row r="7673" spans="1:24" hidden="1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  <c r="X7673">
        <f>IF(COUNTIFS($B$2:B7673,B7673,$G$2:G7673,G7673)&gt;1,0,1)</f>
        <v>0</v>
      </c>
    </row>
    <row r="7674" spans="1:24" hidden="1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  <c r="X7674">
        <f>IF(COUNTIFS($B$2:B7674,B7674,$G$2:G7674,G7674)&gt;1,0,1)</f>
        <v>0</v>
      </c>
    </row>
    <row r="7675" spans="1:24" hidden="1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  <c r="X7675">
        <f>IF(COUNTIFS($B$2:B7675,B7675,$G$2:G7675,G7675)&gt;1,0,1)</f>
        <v>0</v>
      </c>
    </row>
    <row r="7676" spans="1:24" hidden="1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  <c r="X7676">
        <f>IF(COUNTIFS($B$2:B7676,B7676,$G$2:G7676,G7676)&gt;1,0,1)</f>
        <v>0</v>
      </c>
    </row>
    <row r="7677" spans="1:24" hidden="1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  <c r="X7677">
        <f>IF(COUNTIFS($B$2:B7677,B7677,$G$2:G7677,G7677)&gt;1,0,1)</f>
        <v>1</v>
      </c>
    </row>
    <row r="7678" spans="1:24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  <c r="X7678">
        <f>IF(COUNTIFS($B$2:B7678,B7678,$G$2:G7678,G7678)&gt;1,0,1)</f>
        <v>1</v>
      </c>
    </row>
    <row r="7679" spans="1:24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  <c r="X7679">
        <f>IF(COUNTIFS($B$2:B7679,B7679,$G$2:G7679,G7679)&gt;1,0,1)</f>
        <v>1</v>
      </c>
    </row>
    <row r="7680" spans="1:24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  <c r="X7680">
        <f>IF(COUNTIFS($B$2:B7680,B7680,$G$2:G7680,G7680)&gt;1,0,1)</f>
        <v>0</v>
      </c>
    </row>
    <row r="7681" spans="1:24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  <c r="X7681">
        <f>IF(COUNTIFS($B$2:B7681,B7681,$G$2:G7681,G7681)&gt;1,0,1)</f>
        <v>0</v>
      </c>
    </row>
    <row r="7682" spans="1:24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  <c r="X7682">
        <f>IF(COUNTIFS($B$2:B7682,B7682,$G$2:G7682,G7682)&gt;1,0,1)</f>
        <v>0</v>
      </c>
    </row>
    <row r="7683" spans="1:24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  <c r="X7683">
        <f>IF(COUNTIFS($B$2:B7683,B7683,$G$2:G7683,G7683)&gt;1,0,1)</f>
        <v>0</v>
      </c>
    </row>
    <row r="7684" spans="1:24" hidden="1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  <c r="X7684">
        <f>IF(COUNTIFS($B$2:B7684,B7684,$G$2:G7684,G7684)&gt;1,0,1)</f>
        <v>1</v>
      </c>
    </row>
    <row r="7685" spans="1:24" hidden="1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  <c r="X7685">
        <f>IF(COUNTIFS($B$2:B7685,B7685,$G$2:G7685,G7685)&gt;1,0,1)</f>
        <v>0</v>
      </c>
    </row>
    <row r="7686" spans="1:24" hidden="1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  <c r="X7686">
        <f>IF(COUNTIFS($B$2:B7686,B7686,$G$2:G7686,G7686)&gt;1,0,1)</f>
        <v>1</v>
      </c>
    </row>
    <row r="7687" spans="1:24" hidden="1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  <c r="X7687">
        <f>IF(COUNTIFS($B$2:B7687,B7687,$G$2:G7687,G7687)&gt;1,0,1)</f>
        <v>0</v>
      </c>
    </row>
    <row r="7688" spans="1:24" hidden="1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  <c r="X7688">
        <f>IF(COUNTIFS($B$2:B7688,B7688,$G$2:G7688,G7688)&gt;1,0,1)</f>
        <v>1</v>
      </c>
    </row>
    <row r="7689" spans="1:24" hidden="1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  <c r="X7689">
        <f>IF(COUNTIFS($B$2:B7689,B7689,$G$2:G7689,G7689)&gt;1,0,1)</f>
        <v>0</v>
      </c>
    </row>
    <row r="7690" spans="1:24" hidden="1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  <c r="X7690">
        <f>IF(COUNTIFS($B$2:B7690,B7690,$G$2:G7690,G7690)&gt;1,0,1)</f>
        <v>0</v>
      </c>
    </row>
    <row r="7691" spans="1:24" hidden="1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  <c r="X7691">
        <f>IF(COUNTIFS($B$2:B7691,B7691,$G$2:G7691,G7691)&gt;1,0,1)</f>
        <v>1</v>
      </c>
    </row>
    <row r="7692" spans="1:24" hidden="1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  <c r="X7692">
        <f>IF(COUNTIFS($B$2:B7692,B7692,$G$2:G7692,G7692)&gt;1,0,1)</f>
        <v>0</v>
      </c>
    </row>
    <row r="7693" spans="1:24" hidden="1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  <c r="X7693">
        <f>IF(COUNTIFS($B$2:B7693,B7693,$G$2:G7693,G7693)&gt;1,0,1)</f>
        <v>0</v>
      </c>
    </row>
    <row r="7694" spans="1:24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  <c r="X7694">
        <f>IF(COUNTIFS($B$2:B7694,B7694,$G$2:G7694,G7694)&gt;1,0,1)</f>
        <v>1</v>
      </c>
    </row>
    <row r="7695" spans="1:24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  <c r="X7695">
        <f>IF(COUNTIFS($B$2:B7695,B7695,$G$2:G7695,G7695)&gt;1,0,1)</f>
        <v>0</v>
      </c>
    </row>
    <row r="7696" spans="1:24" hidden="1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  <c r="X7696">
        <f>IF(COUNTIFS($B$2:B7696,B7696,$G$2:G7696,G7696)&gt;1,0,1)</f>
        <v>1</v>
      </c>
    </row>
    <row r="7697" spans="1:24" hidden="1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  <c r="X7697">
        <f>IF(COUNTIFS($B$2:B7697,B7697,$G$2:G7697,G7697)&gt;1,0,1)</f>
        <v>1</v>
      </c>
    </row>
    <row r="7698" spans="1:24" hidden="1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  <c r="X7698">
        <f>IF(COUNTIFS($B$2:B7698,B7698,$G$2:G7698,G7698)&gt;1,0,1)</f>
        <v>0</v>
      </c>
    </row>
    <row r="7699" spans="1:24" hidden="1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  <c r="X7699">
        <f>IF(COUNTIFS($B$2:B7699,B7699,$G$2:G7699,G7699)&gt;1,0,1)</f>
        <v>1</v>
      </c>
    </row>
    <row r="7700" spans="1:24" hidden="1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  <c r="X7700">
        <f>IF(COUNTIFS($B$2:B7700,B7700,$G$2:G7700,G7700)&gt;1,0,1)</f>
        <v>0</v>
      </c>
    </row>
    <row r="7701" spans="1:24" hidden="1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  <c r="X7701">
        <f>IF(COUNTIFS($B$2:B7701,B7701,$G$2:G7701,G7701)&gt;1,0,1)</f>
        <v>0</v>
      </c>
    </row>
    <row r="7702" spans="1:24" hidden="1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  <c r="X7702">
        <f>IF(COUNTIFS($B$2:B7702,B7702,$G$2:G7702,G7702)&gt;1,0,1)</f>
        <v>0</v>
      </c>
    </row>
    <row r="7703" spans="1:24" hidden="1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  <c r="X7703">
        <f>IF(COUNTIFS($B$2:B7703,B7703,$G$2:G7703,G7703)&gt;1,0,1)</f>
        <v>0</v>
      </c>
    </row>
    <row r="7704" spans="1:24" hidden="1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  <c r="X7704">
        <f>IF(COUNTIFS($B$2:B7704,B7704,$G$2:G7704,G7704)&gt;1,0,1)</f>
        <v>1</v>
      </c>
    </row>
    <row r="7705" spans="1:24" hidden="1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  <c r="X7705">
        <f>IF(COUNTIFS($B$2:B7705,B7705,$G$2:G7705,G7705)&gt;1,0,1)</f>
        <v>0</v>
      </c>
    </row>
    <row r="7706" spans="1:24" hidden="1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  <c r="X7706">
        <f>IF(COUNTIFS($B$2:B7706,B7706,$G$2:G7706,G7706)&gt;1,0,1)</f>
        <v>0</v>
      </c>
    </row>
    <row r="7707" spans="1:24" hidden="1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  <c r="X7707">
        <f>IF(COUNTIFS($B$2:B7707,B7707,$G$2:G7707,G7707)&gt;1,0,1)</f>
        <v>0</v>
      </c>
    </row>
    <row r="7708" spans="1:24" hidden="1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  <c r="X7708">
        <f>IF(COUNTIFS($B$2:B7708,B7708,$G$2:G7708,G7708)&gt;1,0,1)</f>
        <v>0</v>
      </c>
    </row>
    <row r="7709" spans="1:24" hidden="1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  <c r="X7709">
        <f>IF(COUNTIFS($B$2:B7709,B7709,$G$2:G7709,G7709)&gt;1,0,1)</f>
        <v>1</v>
      </c>
    </row>
    <row r="7710" spans="1:24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  <c r="X7710">
        <f>IF(COUNTIFS($B$2:B7710,B7710,$G$2:G7710,G7710)&gt;1,0,1)</f>
        <v>1</v>
      </c>
    </row>
    <row r="7711" spans="1:24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  <c r="X7711">
        <f>IF(COUNTIFS($B$2:B7711,B7711,$G$2:G7711,G7711)&gt;1,0,1)</f>
        <v>0</v>
      </c>
    </row>
    <row r="7712" spans="1:24" hidden="1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  <c r="X7712">
        <f>IF(COUNTIFS($B$2:B7712,B7712,$G$2:G7712,G7712)&gt;1,0,1)</f>
        <v>1</v>
      </c>
    </row>
    <row r="7713" spans="1:24" hidden="1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  <c r="X7713">
        <f>IF(COUNTIFS($B$2:B7713,B7713,$G$2:G7713,G7713)&gt;1,0,1)</f>
        <v>1</v>
      </c>
    </row>
    <row r="7714" spans="1:24" hidden="1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  <c r="X7714">
        <f>IF(COUNTIFS($B$2:B7714,B7714,$G$2:G7714,G7714)&gt;1,0,1)</f>
        <v>0</v>
      </c>
    </row>
    <row r="7715" spans="1:24" hidden="1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  <c r="X7715">
        <f>IF(COUNTIFS($B$2:B7715,B7715,$G$2:G7715,G7715)&gt;1,0,1)</f>
        <v>0</v>
      </c>
    </row>
    <row r="7716" spans="1:24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  <c r="X7716">
        <f>IF(COUNTIFS($B$2:B7716,B7716,$G$2:G7716,G7716)&gt;1,0,1)</f>
        <v>1</v>
      </c>
    </row>
    <row r="7717" spans="1:24" hidden="1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  <c r="X7717">
        <f>IF(COUNTIFS($B$2:B7717,B7717,$G$2:G7717,G7717)&gt;1,0,1)</f>
        <v>1</v>
      </c>
    </row>
    <row r="7718" spans="1:24" hidden="1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  <c r="X7718">
        <f>IF(COUNTIFS($B$2:B7718,B7718,$G$2:G7718,G7718)&gt;1,0,1)</f>
        <v>1</v>
      </c>
    </row>
    <row r="7719" spans="1:24" hidden="1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  <c r="X7719">
        <f>IF(COUNTIFS($B$2:B7719,B7719,$G$2:G7719,G7719)&gt;1,0,1)</f>
        <v>0</v>
      </c>
    </row>
    <row r="7720" spans="1:24" hidden="1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  <c r="X7720">
        <f>IF(COUNTIFS($B$2:B7720,B7720,$G$2:G7720,G7720)&gt;1,0,1)</f>
        <v>1</v>
      </c>
    </row>
    <row r="7721" spans="1:24" hidden="1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  <c r="X7721">
        <f>IF(COUNTIFS($B$2:B7721,B7721,$G$2:G7721,G7721)&gt;1,0,1)</f>
        <v>1</v>
      </c>
    </row>
    <row r="7722" spans="1:24" hidden="1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  <c r="X7722">
        <f>IF(COUNTIFS($B$2:B7722,B7722,$G$2:G7722,G7722)&gt;1,0,1)</f>
        <v>0</v>
      </c>
    </row>
    <row r="7723" spans="1:24" hidden="1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  <c r="X7723">
        <f>IF(COUNTIFS($B$2:B7723,B7723,$G$2:G7723,G7723)&gt;1,0,1)</f>
        <v>0</v>
      </c>
    </row>
    <row r="7724" spans="1:24" hidden="1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  <c r="X7724">
        <f>IF(COUNTIFS($B$2:B7724,B7724,$G$2:G7724,G7724)&gt;1,0,1)</f>
        <v>1</v>
      </c>
    </row>
    <row r="7725" spans="1:24" hidden="1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  <c r="X7725">
        <f>IF(COUNTIFS($B$2:B7725,B7725,$G$2:G7725,G7725)&gt;1,0,1)</f>
        <v>1</v>
      </c>
    </row>
    <row r="7726" spans="1:24" hidden="1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  <c r="X7726">
        <f>IF(COUNTIFS($B$2:B7726,B7726,$G$2:G7726,G7726)&gt;1,0,1)</f>
        <v>1</v>
      </c>
    </row>
    <row r="7727" spans="1:24" hidden="1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  <c r="X7727">
        <f>IF(COUNTIFS($B$2:B7727,B7727,$G$2:G7727,G7727)&gt;1,0,1)</f>
        <v>0</v>
      </c>
    </row>
    <row r="7728" spans="1:24" hidden="1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  <c r="X7728">
        <f>IF(COUNTIFS($B$2:B7728,B7728,$G$2:G7728,G7728)&gt;1,0,1)</f>
        <v>0</v>
      </c>
    </row>
    <row r="7729" spans="1:24" hidden="1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  <c r="X7729">
        <f>IF(COUNTIFS($B$2:B7729,B7729,$G$2:G7729,G7729)&gt;1,0,1)</f>
        <v>1</v>
      </c>
    </row>
    <row r="7730" spans="1:24" hidden="1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  <c r="X7730">
        <f>IF(COUNTIFS($B$2:B7730,B7730,$G$2:G7730,G7730)&gt;1,0,1)</f>
        <v>1</v>
      </c>
    </row>
    <row r="7731" spans="1:24" hidden="1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  <c r="X7731">
        <f>IF(COUNTIFS($B$2:B7731,B7731,$G$2:G7731,G7731)&gt;1,0,1)</f>
        <v>1</v>
      </c>
    </row>
    <row r="7732" spans="1:24" hidden="1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  <c r="X7732">
        <f>IF(COUNTIFS($B$2:B7732,B7732,$G$2:G7732,G7732)&gt;1,0,1)</f>
        <v>1</v>
      </c>
    </row>
    <row r="7733" spans="1:24" hidden="1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  <c r="X7733">
        <f>IF(COUNTIFS($B$2:B7733,B7733,$G$2:G7733,G7733)&gt;1,0,1)</f>
        <v>1</v>
      </c>
    </row>
    <row r="7734" spans="1:24" hidden="1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  <c r="X7734">
        <f>IF(COUNTIFS($B$2:B7734,B7734,$G$2:G7734,G7734)&gt;1,0,1)</f>
        <v>1</v>
      </c>
    </row>
    <row r="7735" spans="1:24" hidden="1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  <c r="X7735">
        <f>IF(COUNTIFS($B$2:B7735,B7735,$G$2:G7735,G7735)&gt;1,0,1)</f>
        <v>1</v>
      </c>
    </row>
    <row r="7736" spans="1:24" hidden="1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  <c r="X7736">
        <f>IF(COUNTIFS($B$2:B7736,B7736,$G$2:G7736,G7736)&gt;1,0,1)</f>
        <v>1</v>
      </c>
    </row>
    <row r="7737" spans="1:24" hidden="1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  <c r="X7737">
        <f>IF(COUNTIFS($B$2:B7737,B7737,$G$2:G7737,G7737)&gt;1,0,1)</f>
        <v>1</v>
      </c>
    </row>
    <row r="7738" spans="1:24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  <c r="X7738">
        <f>IF(COUNTIFS($B$2:B7738,B7738,$G$2:G7738,G7738)&gt;1,0,1)</f>
        <v>1</v>
      </c>
    </row>
    <row r="7739" spans="1:24" hidden="1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  <c r="X7739">
        <f>IF(COUNTIFS($B$2:B7739,B7739,$G$2:G7739,G7739)&gt;1,0,1)</f>
        <v>1</v>
      </c>
    </row>
    <row r="7740" spans="1:24" hidden="1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  <c r="X7740">
        <f>IF(COUNTIFS($B$2:B7740,B7740,$G$2:G7740,G7740)&gt;1,0,1)</f>
        <v>1</v>
      </c>
    </row>
    <row r="7741" spans="1:24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  <c r="X7741">
        <f>IF(COUNTIFS($B$2:B7741,B7741,$G$2:G7741,G7741)&gt;1,0,1)</f>
        <v>1</v>
      </c>
    </row>
    <row r="7742" spans="1:24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  <c r="X7742">
        <f>IF(COUNTIFS($B$2:B7742,B7742,$G$2:G7742,G7742)&gt;1,0,1)</f>
        <v>0</v>
      </c>
    </row>
    <row r="7743" spans="1:24" hidden="1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  <c r="X7743">
        <f>IF(COUNTIFS($B$2:B7743,B7743,$G$2:G7743,G7743)&gt;1,0,1)</f>
        <v>1</v>
      </c>
    </row>
    <row r="7744" spans="1:24" hidden="1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  <c r="X7744">
        <f>IF(COUNTIFS($B$2:B7744,B7744,$G$2:G7744,G7744)&gt;1,0,1)</f>
        <v>1</v>
      </c>
    </row>
    <row r="7745" spans="1:24" hidden="1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  <c r="X7745">
        <f>IF(COUNTIFS($B$2:B7745,B7745,$G$2:G7745,G7745)&gt;1,0,1)</f>
        <v>1</v>
      </c>
    </row>
    <row r="7746" spans="1:24" hidden="1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  <c r="X7746">
        <f>IF(COUNTIFS($B$2:B7746,B7746,$G$2:G7746,G7746)&gt;1,0,1)</f>
        <v>0</v>
      </c>
    </row>
    <row r="7747" spans="1:24" hidden="1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  <c r="X7747">
        <f>IF(COUNTIFS($B$2:B7747,B7747,$G$2:G7747,G7747)&gt;1,0,1)</f>
        <v>0</v>
      </c>
    </row>
    <row r="7748" spans="1:24" hidden="1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  <c r="X7748">
        <f>IF(COUNTIFS($B$2:B7748,B7748,$G$2:G7748,G7748)&gt;1,0,1)</f>
        <v>1</v>
      </c>
    </row>
    <row r="7749" spans="1:24" hidden="1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  <c r="X7749">
        <f>IF(COUNTIFS($B$2:B7749,B7749,$G$2:G7749,G7749)&gt;1,0,1)</f>
        <v>1</v>
      </c>
    </row>
    <row r="7750" spans="1:24" hidden="1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  <c r="X7750">
        <f>IF(COUNTIFS($B$2:B7750,B7750,$G$2:G7750,G7750)&gt;1,0,1)</f>
        <v>1</v>
      </c>
    </row>
    <row r="7751" spans="1:24" hidden="1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  <c r="X7751">
        <f>IF(COUNTIFS($B$2:B7751,B7751,$G$2:G7751,G7751)&gt;1,0,1)</f>
        <v>0</v>
      </c>
    </row>
    <row r="7752" spans="1:24" hidden="1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  <c r="X7752">
        <f>IF(COUNTIFS($B$2:B7752,B7752,$G$2:G7752,G7752)&gt;1,0,1)</f>
        <v>0</v>
      </c>
    </row>
    <row r="7753" spans="1:24" hidden="1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  <c r="X7753">
        <f>IF(COUNTIFS($B$2:B7753,B7753,$G$2:G7753,G7753)&gt;1,0,1)</f>
        <v>0</v>
      </c>
    </row>
    <row r="7754" spans="1:24" hidden="1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  <c r="X7754">
        <f>IF(COUNTIFS($B$2:B7754,B7754,$G$2:G7754,G7754)&gt;1,0,1)</f>
        <v>0</v>
      </c>
    </row>
    <row r="7755" spans="1:24" hidden="1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  <c r="X7755">
        <f>IF(COUNTIFS($B$2:B7755,B7755,$G$2:G7755,G7755)&gt;1,0,1)</f>
        <v>1</v>
      </c>
    </row>
    <row r="7756" spans="1:24" hidden="1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  <c r="X7756">
        <f>IF(COUNTIFS($B$2:B7756,B7756,$G$2:G7756,G7756)&gt;1,0,1)</f>
        <v>1</v>
      </c>
    </row>
    <row r="7757" spans="1:24" hidden="1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  <c r="X7757">
        <f>IF(COUNTIFS($B$2:B7757,B7757,$G$2:G7757,G7757)&gt;1,0,1)</f>
        <v>1</v>
      </c>
    </row>
    <row r="7758" spans="1:24" hidden="1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  <c r="X7758">
        <f>IF(COUNTIFS($B$2:B7758,B7758,$G$2:G7758,G7758)&gt;1,0,1)</f>
        <v>0</v>
      </c>
    </row>
    <row r="7759" spans="1:24" hidden="1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  <c r="X7759">
        <f>IF(COUNTIFS($B$2:B7759,B7759,$G$2:G7759,G7759)&gt;1,0,1)</f>
        <v>1</v>
      </c>
    </row>
    <row r="7760" spans="1:24" hidden="1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  <c r="X7760">
        <f>IF(COUNTIFS($B$2:B7760,B7760,$G$2:G7760,G7760)&gt;1,0,1)</f>
        <v>0</v>
      </c>
    </row>
    <row r="7761" spans="1:24" hidden="1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  <c r="X7761">
        <f>IF(COUNTIFS($B$2:B7761,B7761,$G$2:G7761,G7761)&gt;1,0,1)</f>
        <v>1</v>
      </c>
    </row>
    <row r="7762" spans="1:24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  <c r="X7762">
        <f>IF(COUNTIFS($B$2:B7762,B7762,$G$2:G7762,G7762)&gt;1,0,1)</f>
        <v>1</v>
      </c>
    </row>
    <row r="7763" spans="1:24" hidden="1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  <c r="X7763">
        <f>IF(COUNTIFS($B$2:B7763,B7763,$G$2:G7763,G7763)&gt;1,0,1)</f>
        <v>1</v>
      </c>
    </row>
    <row r="7764" spans="1:24" hidden="1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  <c r="X7764">
        <f>IF(COUNTIFS($B$2:B7764,B7764,$G$2:G7764,G7764)&gt;1,0,1)</f>
        <v>1</v>
      </c>
    </row>
    <row r="7765" spans="1:24" hidden="1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  <c r="X7765">
        <f>IF(COUNTIFS($B$2:B7765,B7765,$G$2:G7765,G7765)&gt;1,0,1)</f>
        <v>1</v>
      </c>
    </row>
    <row r="7766" spans="1:24" hidden="1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  <c r="X7766">
        <f>IF(COUNTIFS($B$2:B7766,B7766,$G$2:G7766,G7766)&gt;1,0,1)</f>
        <v>1</v>
      </c>
    </row>
    <row r="7767" spans="1:24" hidden="1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  <c r="X7767">
        <f>IF(COUNTIFS($B$2:B7767,B7767,$G$2:G7767,G7767)&gt;1,0,1)</f>
        <v>0</v>
      </c>
    </row>
    <row r="7768" spans="1:24" hidden="1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  <c r="X7768">
        <f>IF(COUNTIFS($B$2:B7768,B7768,$G$2:G7768,G7768)&gt;1,0,1)</f>
        <v>0</v>
      </c>
    </row>
    <row r="7769" spans="1:24" hidden="1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  <c r="X7769">
        <f>IF(COUNTIFS($B$2:B7769,B7769,$G$2:G7769,G7769)&gt;1,0,1)</f>
        <v>1</v>
      </c>
    </row>
    <row r="7770" spans="1:24" hidden="1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  <c r="X7770">
        <f>IF(COUNTIFS($B$2:B7770,B7770,$G$2:G7770,G7770)&gt;1,0,1)</f>
        <v>1</v>
      </c>
    </row>
    <row r="7771" spans="1:24" hidden="1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  <c r="X7771">
        <f>IF(COUNTIFS($B$2:B7771,B7771,$G$2:G7771,G7771)&gt;1,0,1)</f>
        <v>1</v>
      </c>
    </row>
    <row r="7772" spans="1:24" hidden="1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  <c r="X7772">
        <f>IF(COUNTIFS($B$2:B7772,B7772,$G$2:G7772,G7772)&gt;1,0,1)</f>
        <v>0</v>
      </c>
    </row>
    <row r="7773" spans="1:24" hidden="1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  <c r="X7773">
        <f>IF(COUNTIFS($B$2:B7773,B7773,$G$2:G7773,G7773)&gt;1,0,1)</f>
        <v>1</v>
      </c>
    </row>
    <row r="7774" spans="1:24" hidden="1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  <c r="X7774">
        <f>IF(COUNTIFS($B$2:B7774,B7774,$G$2:G7774,G7774)&gt;1,0,1)</f>
        <v>0</v>
      </c>
    </row>
    <row r="7775" spans="1:24" hidden="1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  <c r="X7775">
        <f>IF(COUNTIFS($B$2:B7775,B7775,$G$2:G7775,G7775)&gt;1,0,1)</f>
        <v>0</v>
      </c>
    </row>
    <row r="7776" spans="1:24" hidden="1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  <c r="X7776">
        <f>IF(COUNTIFS($B$2:B7776,B7776,$G$2:G7776,G7776)&gt;1,0,1)</f>
        <v>1</v>
      </c>
    </row>
    <row r="7777" spans="1:24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  <c r="X7777">
        <f>IF(COUNTIFS($B$2:B7777,B7777,$G$2:G7777,G7777)&gt;1,0,1)</f>
        <v>1</v>
      </c>
    </row>
    <row r="7778" spans="1:24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  <c r="X7778">
        <f>IF(COUNTIFS($B$2:B7778,B7778,$G$2:G7778,G7778)&gt;1,0,1)</f>
        <v>0</v>
      </c>
    </row>
    <row r="7779" spans="1:24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  <c r="X7779">
        <f>IF(COUNTIFS($B$2:B7779,B7779,$G$2:G7779,G7779)&gt;1,0,1)</f>
        <v>0</v>
      </c>
    </row>
    <row r="7780" spans="1:24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  <c r="X7780">
        <f>IF(COUNTIFS($B$2:B7780,B7780,$G$2:G7780,G7780)&gt;1,0,1)</f>
        <v>0</v>
      </c>
    </row>
    <row r="7781" spans="1:24" hidden="1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  <c r="X7781">
        <f>IF(COUNTIFS($B$2:B7781,B7781,$G$2:G7781,G7781)&gt;1,0,1)</f>
        <v>1</v>
      </c>
    </row>
    <row r="7782" spans="1:24" hidden="1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  <c r="X7782">
        <f>IF(COUNTIFS($B$2:B7782,B7782,$G$2:G7782,G7782)&gt;1,0,1)</f>
        <v>0</v>
      </c>
    </row>
    <row r="7783" spans="1:24" hidden="1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  <c r="X7783">
        <f>IF(COUNTIFS($B$2:B7783,B7783,$G$2:G7783,G7783)&gt;1,0,1)</f>
        <v>1</v>
      </c>
    </row>
    <row r="7784" spans="1:24" hidden="1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  <c r="X7784">
        <f>IF(COUNTIFS($B$2:B7784,B7784,$G$2:G7784,G7784)&gt;1,0,1)</f>
        <v>1</v>
      </c>
    </row>
    <row r="7785" spans="1:24" hidden="1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  <c r="X7785">
        <f>IF(COUNTIFS($B$2:B7785,B7785,$G$2:G7785,G7785)&gt;1,0,1)</f>
        <v>0</v>
      </c>
    </row>
    <row r="7786" spans="1:24" hidden="1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  <c r="X7786">
        <f>IF(COUNTIFS($B$2:B7786,B7786,$G$2:G7786,G7786)&gt;1,0,1)</f>
        <v>0</v>
      </c>
    </row>
    <row r="7787" spans="1:24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  <c r="X7787">
        <f>IF(COUNTIFS($B$2:B7787,B7787,$G$2:G7787,G7787)&gt;1,0,1)</f>
        <v>1</v>
      </c>
    </row>
    <row r="7788" spans="1:24" hidden="1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  <c r="X7788">
        <f>IF(COUNTIFS($B$2:B7788,B7788,$G$2:G7788,G7788)&gt;1,0,1)</f>
        <v>1</v>
      </c>
    </row>
    <row r="7789" spans="1:24" hidden="1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  <c r="X7789">
        <f>IF(COUNTIFS($B$2:B7789,B7789,$G$2:G7789,G7789)&gt;1,0,1)</f>
        <v>0</v>
      </c>
    </row>
    <row r="7790" spans="1:24" hidden="1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  <c r="X7790">
        <f>IF(COUNTIFS($B$2:B7790,B7790,$G$2:G7790,G7790)&gt;1,0,1)</f>
        <v>0</v>
      </c>
    </row>
    <row r="7791" spans="1:24" hidden="1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  <c r="X7791">
        <f>IF(COUNTIFS($B$2:B7791,B7791,$G$2:G7791,G7791)&gt;1,0,1)</f>
        <v>0</v>
      </c>
    </row>
    <row r="7792" spans="1:24" hidden="1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  <c r="X7792">
        <f>IF(COUNTIFS($B$2:B7792,B7792,$G$2:G7792,G7792)&gt;1,0,1)</f>
        <v>1</v>
      </c>
    </row>
    <row r="7793" spans="1:24" hidden="1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  <c r="X7793">
        <f>IF(COUNTIFS($B$2:B7793,B7793,$G$2:G7793,G7793)&gt;1,0,1)</f>
        <v>1</v>
      </c>
    </row>
    <row r="7794" spans="1:24" hidden="1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  <c r="X7794">
        <f>IF(COUNTIFS($B$2:B7794,B7794,$G$2:G7794,G7794)&gt;1,0,1)</f>
        <v>1</v>
      </c>
    </row>
    <row r="7795" spans="1:24" hidden="1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  <c r="X7795">
        <f>IF(COUNTIFS($B$2:B7795,B7795,$G$2:G7795,G7795)&gt;1,0,1)</f>
        <v>1</v>
      </c>
    </row>
    <row r="7796" spans="1:24" hidden="1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  <c r="X7796">
        <f>IF(COUNTIFS($B$2:B7796,B7796,$G$2:G7796,G7796)&gt;1,0,1)</f>
        <v>0</v>
      </c>
    </row>
    <row r="7797" spans="1:24" hidden="1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  <c r="X7797">
        <f>IF(COUNTIFS($B$2:B7797,B7797,$G$2:G7797,G7797)&gt;1,0,1)</f>
        <v>1</v>
      </c>
    </row>
    <row r="7798" spans="1:24" hidden="1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  <c r="X7798">
        <f>IF(COUNTIFS($B$2:B7798,B7798,$G$2:G7798,G7798)&gt;1,0,1)</f>
        <v>1</v>
      </c>
    </row>
    <row r="7799" spans="1:24" hidden="1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  <c r="X7799">
        <f>IF(COUNTIFS($B$2:B7799,B7799,$G$2:G7799,G7799)&gt;1,0,1)</f>
        <v>1</v>
      </c>
    </row>
    <row r="7800" spans="1:24" hidden="1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  <c r="X7800">
        <f>IF(COUNTIFS($B$2:B7800,B7800,$G$2:G7800,G7800)&gt;1,0,1)</f>
        <v>0</v>
      </c>
    </row>
    <row r="7801" spans="1:24" hidden="1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  <c r="X7801">
        <f>IF(COUNTIFS($B$2:B7801,B7801,$G$2:G7801,G7801)&gt;1,0,1)</f>
        <v>0</v>
      </c>
    </row>
    <row r="7802" spans="1:24" hidden="1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  <c r="X7802">
        <f>IF(COUNTIFS($B$2:B7802,B7802,$G$2:G7802,G7802)&gt;1,0,1)</f>
        <v>1</v>
      </c>
    </row>
    <row r="7803" spans="1:24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  <c r="X7803">
        <f>IF(COUNTIFS($B$2:B7803,B7803,$G$2:G7803,G7803)&gt;1,0,1)</f>
        <v>1</v>
      </c>
    </row>
    <row r="7804" spans="1:24" hidden="1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  <c r="X7804">
        <f>IF(COUNTIFS($B$2:B7804,B7804,$G$2:G7804,G7804)&gt;1,0,1)</f>
        <v>1</v>
      </c>
    </row>
    <row r="7805" spans="1:24" hidden="1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  <c r="X7805">
        <f>IF(COUNTIFS($B$2:B7805,B7805,$G$2:G7805,G7805)&gt;1,0,1)</f>
        <v>0</v>
      </c>
    </row>
    <row r="7806" spans="1:24" hidden="1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  <c r="X7806">
        <f>IF(COUNTIFS($B$2:B7806,B7806,$G$2:G7806,G7806)&gt;1,0,1)</f>
        <v>0</v>
      </c>
    </row>
    <row r="7807" spans="1:24" hidden="1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  <c r="X7807">
        <f>IF(COUNTIFS($B$2:B7807,B7807,$G$2:G7807,G7807)&gt;1,0,1)</f>
        <v>0</v>
      </c>
    </row>
    <row r="7808" spans="1:24" hidden="1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  <c r="X7808">
        <f>IF(COUNTIFS($B$2:B7808,B7808,$G$2:G7808,G7808)&gt;1,0,1)</f>
        <v>0</v>
      </c>
    </row>
    <row r="7809" spans="1:24" hidden="1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  <c r="X7809">
        <f>IF(COUNTIFS($B$2:B7809,B7809,$G$2:G7809,G7809)&gt;1,0,1)</f>
        <v>1</v>
      </c>
    </row>
    <row r="7810" spans="1:24" hidden="1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  <c r="X7810">
        <f>IF(COUNTIFS($B$2:B7810,B7810,$G$2:G7810,G7810)&gt;1,0,1)</f>
        <v>0</v>
      </c>
    </row>
    <row r="7811" spans="1:24" hidden="1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  <c r="X7811">
        <f>IF(COUNTIFS($B$2:B7811,B7811,$G$2:G7811,G7811)&gt;1,0,1)</f>
        <v>0</v>
      </c>
    </row>
    <row r="7812" spans="1:24" hidden="1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  <c r="X7812">
        <f>IF(COUNTIFS($B$2:B7812,B7812,$G$2:G7812,G7812)&gt;1,0,1)</f>
        <v>1</v>
      </c>
    </row>
    <row r="7813" spans="1:24" hidden="1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  <c r="X7813">
        <f>IF(COUNTIFS($B$2:B7813,B7813,$G$2:G7813,G7813)&gt;1,0,1)</f>
        <v>0</v>
      </c>
    </row>
    <row r="7814" spans="1:24" hidden="1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  <c r="X7814">
        <f>IF(COUNTIFS($B$2:B7814,B7814,$G$2:G7814,G7814)&gt;1,0,1)</f>
        <v>0</v>
      </c>
    </row>
    <row r="7815" spans="1:24" hidden="1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  <c r="X7815">
        <f>IF(COUNTIFS($B$2:B7815,B7815,$G$2:G7815,G7815)&gt;1,0,1)</f>
        <v>0</v>
      </c>
    </row>
    <row r="7816" spans="1:24" hidden="1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  <c r="X7816">
        <f>IF(COUNTIFS($B$2:B7816,B7816,$G$2:G7816,G7816)&gt;1,0,1)</f>
        <v>1</v>
      </c>
    </row>
    <row r="7817" spans="1:24" hidden="1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  <c r="X7817">
        <f>IF(COUNTIFS($B$2:B7817,B7817,$G$2:G7817,G7817)&gt;1,0,1)</f>
        <v>0</v>
      </c>
    </row>
    <row r="7818" spans="1:24" hidden="1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  <c r="X7818">
        <f>IF(COUNTIFS($B$2:B7818,B7818,$G$2:G7818,G7818)&gt;1,0,1)</f>
        <v>1</v>
      </c>
    </row>
    <row r="7819" spans="1:24" hidden="1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  <c r="X7819">
        <f>IF(COUNTIFS($B$2:B7819,B7819,$G$2:G7819,G7819)&gt;1,0,1)</f>
        <v>0</v>
      </c>
    </row>
    <row r="7820" spans="1:24" hidden="1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  <c r="X7820">
        <f>IF(COUNTIFS($B$2:B7820,B7820,$G$2:G7820,G7820)&gt;1,0,1)</f>
        <v>0</v>
      </c>
    </row>
    <row r="7821" spans="1:24" hidden="1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  <c r="X7821">
        <f>IF(COUNTIFS($B$2:B7821,B7821,$G$2:G7821,G7821)&gt;1,0,1)</f>
        <v>1</v>
      </c>
    </row>
    <row r="7822" spans="1:24" hidden="1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  <c r="X7822">
        <f>IF(COUNTIFS($B$2:B7822,B7822,$G$2:G7822,G7822)&gt;1,0,1)</f>
        <v>1</v>
      </c>
    </row>
    <row r="7823" spans="1:24" hidden="1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  <c r="X7823">
        <f>IF(COUNTIFS($B$2:B7823,B7823,$G$2:G7823,G7823)&gt;1,0,1)</f>
        <v>1</v>
      </c>
    </row>
    <row r="7824" spans="1:24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  <c r="X7824">
        <f>IF(COUNTIFS($B$2:B7824,B7824,$G$2:G7824,G7824)&gt;1,0,1)</f>
        <v>1</v>
      </c>
    </row>
    <row r="7825" spans="1:24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  <c r="X7825">
        <f>IF(COUNTIFS($B$2:B7825,B7825,$G$2:G7825,G7825)&gt;1,0,1)</f>
        <v>0</v>
      </c>
    </row>
    <row r="7826" spans="1:24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  <c r="X7826">
        <f>IF(COUNTIFS($B$2:B7826,B7826,$G$2:G7826,G7826)&gt;1,0,1)</f>
        <v>1</v>
      </c>
    </row>
    <row r="7827" spans="1:24" hidden="1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  <c r="X7827">
        <f>IF(COUNTIFS($B$2:B7827,B7827,$G$2:G7827,G7827)&gt;1,0,1)</f>
        <v>1</v>
      </c>
    </row>
    <row r="7828" spans="1:24" hidden="1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  <c r="X7828">
        <f>IF(COUNTIFS($B$2:B7828,B7828,$G$2:G7828,G7828)&gt;1,0,1)</f>
        <v>1</v>
      </c>
    </row>
    <row r="7829" spans="1:24" hidden="1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  <c r="X7829">
        <f>IF(COUNTIFS($B$2:B7829,B7829,$G$2:G7829,G7829)&gt;1,0,1)</f>
        <v>0</v>
      </c>
    </row>
    <row r="7830" spans="1:24" hidden="1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  <c r="X7830">
        <f>IF(COUNTIFS($B$2:B7830,B7830,$G$2:G7830,G7830)&gt;1,0,1)</f>
        <v>1</v>
      </c>
    </row>
    <row r="7831" spans="1:24" hidden="1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  <c r="X7831">
        <f>IF(COUNTIFS($B$2:B7831,B7831,$G$2:G7831,G7831)&gt;1,0,1)</f>
        <v>0</v>
      </c>
    </row>
    <row r="7832" spans="1:24" hidden="1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  <c r="X7832">
        <f>IF(COUNTIFS($B$2:B7832,B7832,$G$2:G7832,G7832)&gt;1,0,1)</f>
        <v>0</v>
      </c>
    </row>
    <row r="7833" spans="1:24" hidden="1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  <c r="X7833">
        <f>IF(COUNTIFS($B$2:B7833,B7833,$G$2:G7833,G7833)&gt;1,0,1)</f>
        <v>0</v>
      </c>
    </row>
    <row r="7834" spans="1:24" hidden="1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  <c r="X7834">
        <f>IF(COUNTIFS($B$2:B7834,B7834,$G$2:G7834,G7834)&gt;1,0,1)</f>
        <v>1</v>
      </c>
    </row>
    <row r="7835" spans="1:24" hidden="1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  <c r="X7835">
        <f>IF(COUNTIFS($B$2:B7835,B7835,$G$2:G7835,G7835)&gt;1,0,1)</f>
        <v>1</v>
      </c>
    </row>
    <row r="7836" spans="1:24" hidden="1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  <c r="X7836">
        <f>IF(COUNTIFS($B$2:B7836,B7836,$G$2:G7836,G7836)&gt;1,0,1)</f>
        <v>1</v>
      </c>
    </row>
    <row r="7837" spans="1:24" hidden="1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  <c r="X7837">
        <f>IF(COUNTIFS($B$2:B7837,B7837,$G$2:G7837,G7837)&gt;1,0,1)</f>
        <v>0</v>
      </c>
    </row>
    <row r="7838" spans="1:24" hidden="1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  <c r="X7838">
        <f>IF(COUNTIFS($B$2:B7838,B7838,$G$2:G7838,G7838)&gt;1,0,1)</f>
        <v>1</v>
      </c>
    </row>
    <row r="7839" spans="1:24" hidden="1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  <c r="X7839">
        <f>IF(COUNTIFS($B$2:B7839,B7839,$G$2:G7839,G7839)&gt;1,0,1)</f>
        <v>0</v>
      </c>
    </row>
    <row r="7840" spans="1:24" hidden="1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  <c r="X7840">
        <f>IF(COUNTIFS($B$2:B7840,B7840,$G$2:G7840,G7840)&gt;1,0,1)</f>
        <v>0</v>
      </c>
    </row>
    <row r="7841" spans="1:24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  <c r="X7841">
        <f>IF(COUNTIFS($B$2:B7841,B7841,$G$2:G7841,G7841)&gt;1,0,1)</f>
        <v>1</v>
      </c>
    </row>
    <row r="7842" spans="1:24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  <c r="X7842">
        <f>IF(COUNTIFS($B$2:B7842,B7842,$G$2:G7842,G7842)&gt;1,0,1)</f>
        <v>0</v>
      </c>
    </row>
    <row r="7843" spans="1:24" hidden="1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  <c r="X7843">
        <f>IF(COUNTIFS($B$2:B7843,B7843,$G$2:G7843,G7843)&gt;1,0,1)</f>
        <v>1</v>
      </c>
    </row>
    <row r="7844" spans="1:24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  <c r="X7844">
        <f>IF(COUNTIFS($B$2:B7844,B7844,$G$2:G7844,G7844)&gt;1,0,1)</f>
        <v>1</v>
      </c>
    </row>
    <row r="7845" spans="1:24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  <c r="X7845">
        <f>IF(COUNTIFS($B$2:B7845,B7845,$G$2:G7845,G7845)&gt;1,0,1)</f>
        <v>0</v>
      </c>
    </row>
    <row r="7846" spans="1:24" hidden="1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  <c r="X7846">
        <f>IF(COUNTIFS($B$2:B7846,B7846,$G$2:G7846,G7846)&gt;1,0,1)</f>
        <v>1</v>
      </c>
    </row>
    <row r="7847" spans="1:24" hidden="1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  <c r="X7847">
        <f>IF(COUNTIFS($B$2:B7847,B7847,$G$2:G7847,G7847)&gt;1,0,1)</f>
        <v>1</v>
      </c>
    </row>
    <row r="7848" spans="1:24" hidden="1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  <c r="X7848">
        <f>IF(COUNTIFS($B$2:B7848,B7848,$G$2:G7848,G7848)&gt;1,0,1)</f>
        <v>0</v>
      </c>
    </row>
    <row r="7849" spans="1:24" hidden="1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  <c r="X7849">
        <f>IF(COUNTIFS($B$2:B7849,B7849,$G$2:G7849,G7849)&gt;1,0,1)</f>
        <v>1</v>
      </c>
    </row>
    <row r="7850" spans="1:24" hidden="1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  <c r="X7850">
        <f>IF(COUNTIFS($B$2:B7850,B7850,$G$2:G7850,G7850)&gt;1,0,1)</f>
        <v>1</v>
      </c>
    </row>
    <row r="7851" spans="1:24" hidden="1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  <c r="X7851">
        <f>IF(COUNTIFS($B$2:B7851,B7851,$G$2:G7851,G7851)&gt;1,0,1)</f>
        <v>0</v>
      </c>
    </row>
    <row r="7852" spans="1:24" hidden="1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  <c r="X7852">
        <f>IF(COUNTIFS($B$2:B7852,B7852,$G$2:G7852,G7852)&gt;1,0,1)</f>
        <v>0</v>
      </c>
    </row>
    <row r="7853" spans="1:24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  <c r="X7853">
        <f>IF(COUNTIFS($B$2:B7853,B7853,$G$2:G7853,G7853)&gt;1,0,1)</f>
        <v>1</v>
      </c>
    </row>
    <row r="7854" spans="1:24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  <c r="X7854">
        <f>IF(COUNTIFS($B$2:B7854,B7854,$G$2:G7854,G7854)&gt;1,0,1)</f>
        <v>0</v>
      </c>
    </row>
    <row r="7855" spans="1:24" hidden="1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  <c r="X7855">
        <f>IF(COUNTIFS($B$2:B7855,B7855,$G$2:G7855,G7855)&gt;1,0,1)</f>
        <v>1</v>
      </c>
    </row>
    <row r="7856" spans="1:24" hidden="1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  <c r="X7856">
        <f>IF(COUNTIFS($B$2:B7856,B7856,$G$2:G7856,G7856)&gt;1,0,1)</f>
        <v>1</v>
      </c>
    </row>
    <row r="7857" spans="1:24" hidden="1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  <c r="X7857">
        <f>IF(COUNTIFS($B$2:B7857,B7857,$G$2:G7857,G7857)&gt;1,0,1)</f>
        <v>0</v>
      </c>
    </row>
    <row r="7858" spans="1:24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  <c r="X7858">
        <f>IF(COUNTIFS($B$2:B7858,B7858,$G$2:G7858,G7858)&gt;1,0,1)</f>
        <v>1</v>
      </c>
    </row>
    <row r="7859" spans="1:24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  <c r="X7859">
        <f>IF(COUNTIFS($B$2:B7859,B7859,$G$2:G7859,G7859)&gt;1,0,1)</f>
        <v>0</v>
      </c>
    </row>
    <row r="7860" spans="1:24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  <c r="X7860">
        <f>IF(COUNTIFS($B$2:B7860,B7860,$G$2:G7860,G7860)&gt;1,0,1)</f>
        <v>0</v>
      </c>
    </row>
    <row r="7861" spans="1:24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  <c r="X7861">
        <f>IF(COUNTIFS($B$2:B7861,B7861,$G$2:G7861,G7861)&gt;1,0,1)</f>
        <v>0</v>
      </c>
    </row>
    <row r="7862" spans="1:24" hidden="1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  <c r="X7862">
        <f>IF(COUNTIFS($B$2:B7862,B7862,$G$2:G7862,G7862)&gt;1,0,1)</f>
        <v>1</v>
      </c>
    </row>
    <row r="7863" spans="1:24" hidden="1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  <c r="X7863">
        <f>IF(COUNTIFS($B$2:B7863,B7863,$G$2:G7863,G7863)&gt;1,0,1)</f>
        <v>1</v>
      </c>
    </row>
    <row r="7864" spans="1:24" hidden="1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  <c r="X7864">
        <f>IF(COUNTIFS($B$2:B7864,B7864,$G$2:G7864,G7864)&gt;1,0,1)</f>
        <v>0</v>
      </c>
    </row>
    <row r="7865" spans="1:24" hidden="1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  <c r="X7865">
        <f>IF(COUNTIFS($B$2:B7865,B7865,$G$2:G7865,G7865)&gt;1,0,1)</f>
        <v>1</v>
      </c>
    </row>
    <row r="7866" spans="1:24" hidden="1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  <c r="X7866">
        <f>IF(COUNTIFS($B$2:B7866,B7866,$G$2:G7866,G7866)&gt;1,0,1)</f>
        <v>0</v>
      </c>
    </row>
    <row r="7867" spans="1:24" hidden="1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  <c r="X7867">
        <f>IF(COUNTIFS($B$2:B7867,B7867,$G$2:G7867,G7867)&gt;1,0,1)</f>
        <v>0</v>
      </c>
    </row>
    <row r="7868" spans="1:24" hidden="1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  <c r="X7868">
        <f>IF(COUNTIFS($B$2:B7868,B7868,$G$2:G7868,G7868)&gt;1,0,1)</f>
        <v>0</v>
      </c>
    </row>
    <row r="7869" spans="1:24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  <c r="X7869">
        <f>IF(COUNTIFS($B$2:B7869,B7869,$G$2:G7869,G7869)&gt;1,0,1)</f>
        <v>1</v>
      </c>
    </row>
    <row r="7870" spans="1:24" hidden="1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  <c r="X7870">
        <f>IF(COUNTIFS($B$2:B7870,B7870,$G$2:G7870,G7870)&gt;1,0,1)</f>
        <v>1</v>
      </c>
    </row>
    <row r="7871" spans="1:24" hidden="1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  <c r="X7871">
        <f>IF(COUNTIFS($B$2:B7871,B7871,$G$2:G7871,G7871)&gt;1,0,1)</f>
        <v>1</v>
      </c>
    </row>
    <row r="7872" spans="1:24" hidden="1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  <c r="X7872">
        <f>IF(COUNTIFS($B$2:B7872,B7872,$G$2:G7872,G7872)&gt;1,0,1)</f>
        <v>1</v>
      </c>
    </row>
    <row r="7873" spans="1:24" hidden="1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  <c r="X7873">
        <f>IF(COUNTIFS($B$2:B7873,B7873,$G$2:G7873,G7873)&gt;1,0,1)</f>
        <v>1</v>
      </c>
    </row>
    <row r="7874" spans="1:24" hidden="1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  <c r="X7874">
        <f>IF(COUNTIFS($B$2:B7874,B7874,$G$2:G7874,G7874)&gt;1,0,1)</f>
        <v>0</v>
      </c>
    </row>
    <row r="7875" spans="1:24" hidden="1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  <c r="X7875">
        <f>IF(COUNTIFS($B$2:B7875,B7875,$G$2:G7875,G7875)&gt;1,0,1)</f>
        <v>0</v>
      </c>
    </row>
    <row r="7876" spans="1:24" hidden="1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  <c r="X7876">
        <f>IF(COUNTIFS($B$2:B7876,B7876,$G$2:G7876,G7876)&gt;1,0,1)</f>
        <v>0</v>
      </c>
    </row>
    <row r="7877" spans="1:24" hidden="1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  <c r="X7877">
        <f>IF(COUNTIFS($B$2:B7877,B7877,$G$2:G7877,G7877)&gt;1,0,1)</f>
        <v>1</v>
      </c>
    </row>
    <row r="7878" spans="1:24" hidden="1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  <c r="X7878">
        <f>IF(COUNTIFS($B$2:B7878,B7878,$G$2:G7878,G7878)&gt;1,0,1)</f>
        <v>0</v>
      </c>
    </row>
    <row r="7879" spans="1:24" hidden="1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  <c r="X7879">
        <f>IF(COUNTIFS($B$2:B7879,B7879,$G$2:G7879,G7879)&gt;1,0,1)</f>
        <v>1</v>
      </c>
    </row>
    <row r="7880" spans="1:24" hidden="1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  <c r="X7880">
        <f>IF(COUNTIFS($B$2:B7880,B7880,$G$2:G7880,G7880)&gt;1,0,1)</f>
        <v>1</v>
      </c>
    </row>
    <row r="7881" spans="1:24" hidden="1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  <c r="X7881">
        <f>IF(COUNTIFS($B$2:B7881,B7881,$G$2:G7881,G7881)&gt;1,0,1)</f>
        <v>1</v>
      </c>
    </row>
    <row r="7882" spans="1:24" hidden="1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  <c r="X7882">
        <f>IF(COUNTIFS($B$2:B7882,B7882,$G$2:G7882,G7882)&gt;1,0,1)</f>
        <v>1</v>
      </c>
    </row>
    <row r="7883" spans="1:24" hidden="1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  <c r="X7883">
        <f>IF(COUNTIFS($B$2:B7883,B7883,$G$2:G7883,G7883)&gt;1,0,1)</f>
        <v>0</v>
      </c>
    </row>
    <row r="7884" spans="1:24" hidden="1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  <c r="X7884">
        <f>IF(COUNTIFS($B$2:B7884,B7884,$G$2:G7884,G7884)&gt;1,0,1)</f>
        <v>0</v>
      </c>
    </row>
    <row r="7885" spans="1:24" hidden="1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  <c r="X7885">
        <f>IF(COUNTIFS($B$2:B7885,B7885,$G$2:G7885,G7885)&gt;1,0,1)</f>
        <v>0</v>
      </c>
    </row>
    <row r="7886" spans="1:24" hidden="1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  <c r="X7886">
        <f>IF(COUNTIFS($B$2:B7886,B7886,$G$2:G7886,G7886)&gt;1,0,1)</f>
        <v>0</v>
      </c>
    </row>
    <row r="7887" spans="1:24" hidden="1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  <c r="X7887">
        <f>IF(COUNTIFS($B$2:B7887,B7887,$G$2:G7887,G7887)&gt;1,0,1)</f>
        <v>0</v>
      </c>
    </row>
    <row r="7888" spans="1:24" hidden="1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  <c r="X7888">
        <f>IF(COUNTIFS($B$2:B7888,B7888,$G$2:G7888,G7888)&gt;1,0,1)</f>
        <v>0</v>
      </c>
    </row>
    <row r="7889" spans="1:24" hidden="1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  <c r="X7889">
        <f>IF(COUNTIFS($B$2:B7889,B7889,$G$2:G7889,G7889)&gt;1,0,1)</f>
        <v>0</v>
      </c>
    </row>
    <row r="7890" spans="1:24" hidden="1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  <c r="X7890">
        <f>IF(COUNTIFS($B$2:B7890,B7890,$G$2:G7890,G7890)&gt;1,0,1)</f>
        <v>1</v>
      </c>
    </row>
    <row r="7891" spans="1:24" hidden="1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  <c r="X7891">
        <f>IF(COUNTIFS($B$2:B7891,B7891,$G$2:G7891,G7891)&gt;1,0,1)</f>
        <v>1</v>
      </c>
    </row>
    <row r="7892" spans="1:24" hidden="1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  <c r="X7892">
        <f>IF(COUNTIFS($B$2:B7892,B7892,$G$2:G7892,G7892)&gt;1,0,1)</f>
        <v>0</v>
      </c>
    </row>
    <row r="7893" spans="1:24" hidden="1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  <c r="X7893">
        <f>IF(COUNTIFS($B$2:B7893,B7893,$G$2:G7893,G7893)&gt;1,0,1)</f>
        <v>0</v>
      </c>
    </row>
    <row r="7894" spans="1:24" hidden="1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  <c r="X7894">
        <f>IF(COUNTIFS($B$2:B7894,B7894,$G$2:G7894,G7894)&gt;1,0,1)</f>
        <v>0</v>
      </c>
    </row>
    <row r="7895" spans="1:24" hidden="1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  <c r="X7895">
        <f>IF(COUNTIFS($B$2:B7895,B7895,$G$2:G7895,G7895)&gt;1,0,1)</f>
        <v>1</v>
      </c>
    </row>
    <row r="7896" spans="1:24" hidden="1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  <c r="X7896">
        <f>IF(COUNTIFS($B$2:B7896,B7896,$G$2:G7896,G7896)&gt;1,0,1)</f>
        <v>1</v>
      </c>
    </row>
    <row r="7897" spans="1:24" hidden="1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  <c r="X7897">
        <f>IF(COUNTIFS($B$2:B7897,B7897,$G$2:G7897,G7897)&gt;1,0,1)</f>
        <v>0</v>
      </c>
    </row>
    <row r="7898" spans="1:24" hidden="1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  <c r="X7898">
        <f>IF(COUNTIFS($B$2:B7898,B7898,$G$2:G7898,G7898)&gt;1,0,1)</f>
        <v>0</v>
      </c>
    </row>
    <row r="7899" spans="1:24" hidden="1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  <c r="X7899">
        <f>IF(COUNTIFS($B$2:B7899,B7899,$G$2:G7899,G7899)&gt;1,0,1)</f>
        <v>1</v>
      </c>
    </row>
    <row r="7900" spans="1:24" hidden="1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  <c r="X7900">
        <f>IF(COUNTIFS($B$2:B7900,B7900,$G$2:G7900,G7900)&gt;1,0,1)</f>
        <v>0</v>
      </c>
    </row>
    <row r="7901" spans="1:24" hidden="1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  <c r="X7901">
        <f>IF(COUNTIFS($B$2:B7901,B7901,$G$2:G7901,G7901)&gt;1,0,1)</f>
        <v>0</v>
      </c>
    </row>
    <row r="7902" spans="1:24" hidden="1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  <c r="X7902">
        <f>IF(COUNTIFS($B$2:B7902,B7902,$G$2:G7902,G7902)&gt;1,0,1)</f>
        <v>0</v>
      </c>
    </row>
    <row r="7903" spans="1:24" hidden="1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  <c r="X7903">
        <f>IF(COUNTIFS($B$2:B7903,B7903,$G$2:G7903,G7903)&gt;1,0,1)</f>
        <v>0</v>
      </c>
    </row>
    <row r="7904" spans="1:24" hidden="1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  <c r="X7904">
        <f>IF(COUNTIFS($B$2:B7904,B7904,$G$2:G7904,G7904)&gt;1,0,1)</f>
        <v>0</v>
      </c>
    </row>
    <row r="7905" spans="1:24" hidden="1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  <c r="X7905">
        <f>IF(COUNTIFS($B$2:B7905,B7905,$G$2:G7905,G7905)&gt;1,0,1)</f>
        <v>0</v>
      </c>
    </row>
    <row r="7906" spans="1:24" hidden="1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  <c r="X7906">
        <f>IF(COUNTIFS($B$2:B7906,B7906,$G$2:G7906,G7906)&gt;1,0,1)</f>
        <v>1</v>
      </c>
    </row>
    <row r="7907" spans="1:24" hidden="1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  <c r="X7907">
        <f>IF(COUNTIFS($B$2:B7907,B7907,$G$2:G7907,G7907)&gt;1,0,1)</f>
        <v>1</v>
      </c>
    </row>
    <row r="7908" spans="1:24" hidden="1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  <c r="X7908">
        <f>IF(COUNTIFS($B$2:B7908,B7908,$G$2:G7908,G7908)&gt;1,0,1)</f>
        <v>0</v>
      </c>
    </row>
    <row r="7909" spans="1:24" hidden="1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  <c r="X7909">
        <f>IF(COUNTIFS($B$2:B7909,B7909,$G$2:G7909,G7909)&gt;1,0,1)</f>
        <v>1</v>
      </c>
    </row>
    <row r="7910" spans="1:24" hidden="1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  <c r="X7910">
        <f>IF(COUNTIFS($B$2:B7910,B7910,$G$2:G7910,G7910)&gt;1,0,1)</f>
        <v>1</v>
      </c>
    </row>
    <row r="7911" spans="1:24" hidden="1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  <c r="X7911">
        <f>IF(COUNTIFS($B$2:B7911,B7911,$G$2:G7911,G7911)&gt;1,0,1)</f>
        <v>0</v>
      </c>
    </row>
    <row r="7912" spans="1:24" hidden="1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  <c r="X7912">
        <f>IF(COUNTIFS($B$2:B7912,B7912,$G$2:G7912,G7912)&gt;1,0,1)</f>
        <v>0</v>
      </c>
    </row>
    <row r="7913" spans="1:24" hidden="1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  <c r="X7913">
        <f>IF(COUNTIFS($B$2:B7913,B7913,$G$2:G7913,G7913)&gt;1,0,1)</f>
        <v>0</v>
      </c>
    </row>
    <row r="7914" spans="1:24" hidden="1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  <c r="X7914">
        <f>IF(COUNTIFS($B$2:B7914,B7914,$G$2:G7914,G7914)&gt;1,0,1)</f>
        <v>1</v>
      </c>
    </row>
    <row r="7915" spans="1:24" hidden="1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  <c r="X7915">
        <f>IF(COUNTIFS($B$2:B7915,B7915,$G$2:G7915,G7915)&gt;1,0,1)</f>
        <v>1</v>
      </c>
    </row>
    <row r="7916" spans="1:24" hidden="1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  <c r="X7916">
        <f>IF(COUNTIFS($B$2:B7916,B7916,$G$2:G7916,G7916)&gt;1,0,1)</f>
        <v>1</v>
      </c>
    </row>
    <row r="7917" spans="1:24" hidden="1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  <c r="X7917">
        <f>IF(COUNTIFS($B$2:B7917,B7917,$G$2:G7917,G7917)&gt;1,0,1)</f>
        <v>0</v>
      </c>
    </row>
    <row r="7918" spans="1:24" hidden="1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  <c r="X7918">
        <f>IF(COUNTIFS($B$2:B7918,B7918,$G$2:G7918,G7918)&gt;1,0,1)</f>
        <v>1</v>
      </c>
    </row>
    <row r="7919" spans="1:24" hidden="1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  <c r="X7919">
        <f>IF(COUNTIFS($B$2:B7919,B7919,$G$2:G7919,G7919)&gt;1,0,1)</f>
        <v>1</v>
      </c>
    </row>
    <row r="7920" spans="1:24" hidden="1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  <c r="X7920">
        <f>IF(COUNTIFS($B$2:B7920,B7920,$G$2:G7920,G7920)&gt;1,0,1)</f>
        <v>1</v>
      </c>
    </row>
    <row r="7921" spans="1:24" hidden="1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  <c r="X7921">
        <f>IF(COUNTIFS($B$2:B7921,B7921,$G$2:G7921,G7921)&gt;1,0,1)</f>
        <v>1</v>
      </c>
    </row>
    <row r="7922" spans="1:24" hidden="1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  <c r="X7922">
        <f>IF(COUNTIFS($B$2:B7922,B7922,$G$2:G7922,G7922)&gt;1,0,1)</f>
        <v>0</v>
      </c>
    </row>
    <row r="7923" spans="1:24" hidden="1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  <c r="X7923">
        <f>IF(COUNTIFS($B$2:B7923,B7923,$G$2:G7923,G7923)&gt;1,0,1)</f>
        <v>1</v>
      </c>
    </row>
    <row r="7924" spans="1:24" hidden="1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  <c r="X7924">
        <f>IF(COUNTIFS($B$2:B7924,B7924,$G$2:G7924,G7924)&gt;1,0,1)</f>
        <v>1</v>
      </c>
    </row>
    <row r="7925" spans="1:24" hidden="1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  <c r="X7925">
        <f>IF(COUNTIFS($B$2:B7925,B7925,$G$2:G7925,G7925)&gt;1,0,1)</f>
        <v>0</v>
      </c>
    </row>
    <row r="7926" spans="1:24" hidden="1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  <c r="X7926">
        <f>IF(COUNTIFS($B$2:B7926,B7926,$G$2:G7926,G7926)&gt;1,0,1)</f>
        <v>1</v>
      </c>
    </row>
    <row r="7927" spans="1:24" hidden="1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  <c r="X7927">
        <f>IF(COUNTIFS($B$2:B7927,B7927,$G$2:G7927,G7927)&gt;1,0,1)</f>
        <v>0</v>
      </c>
    </row>
    <row r="7928" spans="1:24" hidden="1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  <c r="X7928">
        <f>IF(COUNTIFS($B$2:B7928,B7928,$G$2:G7928,G7928)&gt;1,0,1)</f>
        <v>1</v>
      </c>
    </row>
    <row r="7929" spans="1:24" hidden="1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  <c r="X7929">
        <f>IF(COUNTIFS($B$2:B7929,B7929,$G$2:G7929,G7929)&gt;1,0,1)</f>
        <v>0</v>
      </c>
    </row>
    <row r="7930" spans="1:24" hidden="1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  <c r="X7930">
        <f>IF(COUNTIFS($B$2:B7930,B7930,$G$2:G7930,G7930)&gt;1,0,1)</f>
        <v>0</v>
      </c>
    </row>
    <row r="7931" spans="1:24" hidden="1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  <c r="X7931">
        <f>IF(COUNTIFS($B$2:B7931,B7931,$G$2:G7931,G7931)&gt;1,0,1)</f>
        <v>1</v>
      </c>
    </row>
    <row r="7932" spans="1:24" hidden="1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  <c r="X7932">
        <f>IF(COUNTIFS($B$2:B7932,B7932,$G$2:G7932,G7932)&gt;1,0,1)</f>
        <v>1</v>
      </c>
    </row>
    <row r="7933" spans="1:24" hidden="1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  <c r="X7933">
        <f>IF(COUNTIFS($B$2:B7933,B7933,$G$2:G7933,G7933)&gt;1,0,1)</f>
        <v>1</v>
      </c>
    </row>
    <row r="7934" spans="1:24" hidden="1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  <c r="X7934">
        <f>IF(COUNTIFS($B$2:B7934,B7934,$G$2:G7934,G7934)&gt;1,0,1)</f>
        <v>0</v>
      </c>
    </row>
    <row r="7935" spans="1:24" hidden="1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  <c r="X7935">
        <f>IF(COUNTIFS($B$2:B7935,B7935,$G$2:G7935,G7935)&gt;1,0,1)</f>
        <v>1</v>
      </c>
    </row>
    <row r="7936" spans="1:24" hidden="1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  <c r="X7936">
        <f>IF(COUNTIFS($B$2:B7936,B7936,$G$2:G7936,G7936)&gt;1,0,1)</f>
        <v>0</v>
      </c>
    </row>
    <row r="7937" spans="1:24" hidden="1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  <c r="X7937">
        <f>IF(COUNTIFS($B$2:B7937,B7937,$G$2:G7937,G7937)&gt;1,0,1)</f>
        <v>0</v>
      </c>
    </row>
    <row r="7938" spans="1:24" hidden="1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  <c r="X7938">
        <f>IF(COUNTIFS($B$2:B7938,B7938,$G$2:G7938,G7938)&gt;1,0,1)</f>
        <v>0</v>
      </c>
    </row>
    <row r="7939" spans="1:24" hidden="1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  <c r="X7939">
        <f>IF(COUNTIFS($B$2:B7939,B7939,$G$2:G7939,G7939)&gt;1,0,1)</f>
        <v>0</v>
      </c>
    </row>
    <row r="7940" spans="1:24" hidden="1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  <c r="X7940">
        <f>IF(COUNTIFS($B$2:B7940,B7940,$G$2:G7940,G7940)&gt;1,0,1)</f>
        <v>0</v>
      </c>
    </row>
    <row r="7941" spans="1:24" hidden="1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  <c r="X7941">
        <f>IF(COUNTIFS($B$2:B7941,B7941,$G$2:G7941,G7941)&gt;1,0,1)</f>
        <v>0</v>
      </c>
    </row>
    <row r="7942" spans="1:24" hidden="1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  <c r="X7942">
        <f>IF(COUNTIFS($B$2:B7942,B7942,$G$2:G7942,G7942)&gt;1,0,1)</f>
        <v>1</v>
      </c>
    </row>
    <row r="7943" spans="1:24" hidden="1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  <c r="X7943">
        <f>IF(COUNTIFS($B$2:B7943,B7943,$G$2:G7943,G7943)&gt;1,0,1)</f>
        <v>0</v>
      </c>
    </row>
    <row r="7944" spans="1:24" hidden="1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  <c r="X7944">
        <f>IF(COUNTIFS($B$2:B7944,B7944,$G$2:G7944,G7944)&gt;1,0,1)</f>
        <v>1</v>
      </c>
    </row>
    <row r="7945" spans="1:24" hidden="1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  <c r="X7945">
        <f>IF(COUNTIFS($B$2:B7945,B7945,$G$2:G7945,G7945)&gt;1,0,1)</f>
        <v>0</v>
      </c>
    </row>
    <row r="7946" spans="1:24" hidden="1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  <c r="X7946">
        <f>IF(COUNTIFS($B$2:B7946,B7946,$G$2:G7946,G7946)&gt;1,0,1)</f>
        <v>0</v>
      </c>
    </row>
    <row r="7947" spans="1:24" hidden="1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  <c r="X7947">
        <f>IF(COUNTIFS($B$2:B7947,B7947,$G$2:G7947,G7947)&gt;1,0,1)</f>
        <v>0</v>
      </c>
    </row>
    <row r="7948" spans="1:24" hidden="1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  <c r="X7948">
        <f>IF(COUNTIFS($B$2:B7948,B7948,$G$2:G7948,G7948)&gt;1,0,1)</f>
        <v>0</v>
      </c>
    </row>
    <row r="7949" spans="1:24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  <c r="X7949">
        <f>IF(COUNTIFS($B$2:B7949,B7949,$G$2:G7949,G7949)&gt;1,0,1)</f>
        <v>1</v>
      </c>
    </row>
    <row r="7950" spans="1:24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  <c r="X7950">
        <f>IF(COUNTIFS($B$2:B7950,B7950,$G$2:G7950,G7950)&gt;1,0,1)</f>
        <v>0</v>
      </c>
    </row>
    <row r="7951" spans="1:24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  <c r="X7951">
        <f>IF(COUNTIFS($B$2:B7951,B7951,$G$2:G7951,G7951)&gt;1,0,1)</f>
        <v>0</v>
      </c>
    </row>
    <row r="7952" spans="1:24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  <c r="X7952">
        <f>IF(COUNTIFS($B$2:B7952,B7952,$G$2:G7952,G7952)&gt;1,0,1)</f>
        <v>0</v>
      </c>
    </row>
    <row r="7953" spans="1:24" hidden="1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  <c r="X7953">
        <f>IF(COUNTIFS($B$2:B7953,B7953,$G$2:G7953,G7953)&gt;1,0,1)</f>
        <v>1</v>
      </c>
    </row>
    <row r="7954" spans="1:24" hidden="1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  <c r="X7954">
        <f>IF(COUNTIFS($B$2:B7954,B7954,$G$2:G7954,G7954)&gt;1,0,1)</f>
        <v>0</v>
      </c>
    </row>
    <row r="7955" spans="1:24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  <c r="X7955">
        <f>IF(COUNTIFS($B$2:B7955,B7955,$G$2:G7955,G7955)&gt;1,0,1)</f>
        <v>1</v>
      </c>
    </row>
    <row r="7956" spans="1:24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  <c r="X7956">
        <f>IF(COUNTIFS($B$2:B7956,B7956,$G$2:G7956,G7956)&gt;1,0,1)</f>
        <v>0</v>
      </c>
    </row>
    <row r="7957" spans="1:24" hidden="1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  <c r="X7957">
        <f>IF(COUNTIFS($B$2:B7957,B7957,$G$2:G7957,G7957)&gt;1,0,1)</f>
        <v>1</v>
      </c>
    </row>
    <row r="7958" spans="1:24" hidden="1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  <c r="X7958">
        <f>IF(COUNTIFS($B$2:B7958,B7958,$G$2:G7958,G7958)&gt;1,0,1)</f>
        <v>0</v>
      </c>
    </row>
    <row r="7959" spans="1:24" hidden="1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  <c r="X7959">
        <f>IF(COUNTIFS($B$2:B7959,B7959,$G$2:G7959,G7959)&gt;1,0,1)</f>
        <v>0</v>
      </c>
    </row>
    <row r="7960" spans="1:24" hidden="1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  <c r="X7960">
        <f>IF(COUNTIFS($B$2:B7960,B7960,$G$2:G7960,G7960)&gt;1,0,1)</f>
        <v>0</v>
      </c>
    </row>
    <row r="7961" spans="1:24" hidden="1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  <c r="X7961">
        <f>IF(COUNTIFS($B$2:B7961,B7961,$G$2:G7961,G7961)&gt;1,0,1)</f>
        <v>0</v>
      </c>
    </row>
    <row r="7962" spans="1:24" hidden="1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  <c r="X7962">
        <f>IF(COUNTIFS($B$2:B7962,B7962,$G$2:G7962,G7962)&gt;1,0,1)</f>
        <v>0</v>
      </c>
    </row>
    <row r="7963" spans="1:24" hidden="1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  <c r="X7963">
        <f>IF(COUNTIFS($B$2:B7963,B7963,$G$2:G7963,G7963)&gt;1,0,1)</f>
        <v>1</v>
      </c>
    </row>
    <row r="7964" spans="1:24" hidden="1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  <c r="X7964">
        <f>IF(COUNTIFS($B$2:B7964,B7964,$G$2:G7964,G7964)&gt;1,0,1)</f>
        <v>0</v>
      </c>
    </row>
    <row r="7965" spans="1:24" hidden="1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  <c r="X7965">
        <f>IF(COUNTIFS($B$2:B7965,B7965,$G$2:G7965,G7965)&gt;1,0,1)</f>
        <v>0</v>
      </c>
    </row>
    <row r="7966" spans="1:24" hidden="1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  <c r="X7966">
        <f>IF(COUNTIFS($B$2:B7966,B7966,$G$2:G7966,G7966)&gt;1,0,1)</f>
        <v>0</v>
      </c>
    </row>
    <row r="7967" spans="1:24" hidden="1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  <c r="X7967">
        <f>IF(COUNTIFS($B$2:B7967,B7967,$G$2:G7967,G7967)&gt;1,0,1)</f>
        <v>0</v>
      </c>
    </row>
    <row r="7968" spans="1:24" hidden="1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  <c r="X7968">
        <f>IF(COUNTIFS($B$2:B7968,B7968,$G$2:G7968,G7968)&gt;1,0,1)</f>
        <v>1</v>
      </c>
    </row>
    <row r="7969" spans="1:24" hidden="1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  <c r="X7969">
        <f>IF(COUNTIFS($B$2:B7969,B7969,$G$2:G7969,G7969)&gt;1,0,1)</f>
        <v>1</v>
      </c>
    </row>
    <row r="7970" spans="1:24" hidden="1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  <c r="X7970">
        <f>IF(COUNTIFS($B$2:B7970,B7970,$G$2:G7970,G7970)&gt;1,0,1)</f>
        <v>0</v>
      </c>
    </row>
    <row r="7971" spans="1:24" hidden="1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  <c r="X7971">
        <f>IF(COUNTIFS($B$2:B7971,B7971,$G$2:G7971,G7971)&gt;1,0,1)</f>
        <v>0</v>
      </c>
    </row>
    <row r="7972" spans="1:24" hidden="1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  <c r="X7972">
        <f>IF(COUNTIFS($B$2:B7972,B7972,$G$2:G7972,G7972)&gt;1,0,1)</f>
        <v>1</v>
      </c>
    </row>
    <row r="7973" spans="1:24" hidden="1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  <c r="X7973">
        <f>IF(COUNTIFS($B$2:B7973,B7973,$G$2:G7973,G7973)&gt;1,0,1)</f>
        <v>0</v>
      </c>
    </row>
    <row r="7974" spans="1:24" hidden="1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  <c r="X7974">
        <f>IF(COUNTIFS($B$2:B7974,B7974,$G$2:G7974,G7974)&gt;1,0,1)</f>
        <v>0</v>
      </c>
    </row>
    <row r="7975" spans="1:24" hidden="1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  <c r="X7975">
        <f>IF(COUNTIFS($B$2:B7975,B7975,$G$2:G7975,G7975)&gt;1,0,1)</f>
        <v>0</v>
      </c>
    </row>
    <row r="7976" spans="1:24" hidden="1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  <c r="X7976">
        <f>IF(COUNTIFS($B$2:B7976,B7976,$G$2:G7976,G7976)&gt;1,0,1)</f>
        <v>0</v>
      </c>
    </row>
    <row r="7977" spans="1:24" hidden="1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  <c r="X7977">
        <f>IF(COUNTIFS($B$2:B7977,B7977,$G$2:G7977,G7977)&gt;1,0,1)</f>
        <v>0</v>
      </c>
    </row>
    <row r="7978" spans="1:24" hidden="1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  <c r="X7978">
        <f>IF(COUNTIFS($B$2:B7978,B7978,$G$2:G7978,G7978)&gt;1,0,1)</f>
        <v>0</v>
      </c>
    </row>
    <row r="7979" spans="1:24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  <c r="X7979">
        <f>IF(COUNTIFS($B$2:B7979,B7979,$G$2:G7979,G7979)&gt;1,0,1)</f>
        <v>1</v>
      </c>
    </row>
    <row r="7980" spans="1:24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  <c r="X7980">
        <f>IF(COUNTIFS($B$2:B7980,B7980,$G$2:G7980,G7980)&gt;1,0,1)</f>
        <v>0</v>
      </c>
    </row>
    <row r="7981" spans="1:24" hidden="1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  <c r="X7981">
        <f>IF(COUNTIFS($B$2:B7981,B7981,$G$2:G7981,G7981)&gt;1,0,1)</f>
        <v>1</v>
      </c>
    </row>
    <row r="7982" spans="1:24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  <c r="X7982">
        <f>IF(COUNTIFS($B$2:B7982,B7982,$G$2:G7982,G7982)&gt;1,0,1)</f>
        <v>1</v>
      </c>
    </row>
    <row r="7983" spans="1:24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  <c r="X7983">
        <f>IF(COUNTIFS($B$2:B7983,B7983,$G$2:G7983,G7983)&gt;1,0,1)</f>
        <v>1</v>
      </c>
    </row>
    <row r="7984" spans="1:24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  <c r="X7984">
        <f>IF(COUNTIFS($B$2:B7984,B7984,$G$2:G7984,G7984)&gt;1,0,1)</f>
        <v>0</v>
      </c>
    </row>
    <row r="7985" spans="1:24" hidden="1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  <c r="X7985">
        <f>IF(COUNTIFS($B$2:B7985,B7985,$G$2:G7985,G7985)&gt;1,0,1)</f>
        <v>1</v>
      </c>
    </row>
    <row r="7986" spans="1:24" hidden="1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  <c r="X7986">
        <f>IF(COUNTIFS($B$2:B7986,B7986,$G$2:G7986,G7986)&gt;1,0,1)</f>
        <v>0</v>
      </c>
    </row>
    <row r="7987" spans="1:24" hidden="1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  <c r="X7987">
        <f>IF(COUNTIFS($B$2:B7987,B7987,$G$2:G7987,G7987)&gt;1,0,1)</f>
        <v>1</v>
      </c>
    </row>
    <row r="7988" spans="1:24" hidden="1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  <c r="X7988">
        <f>IF(COUNTIFS($B$2:B7988,B7988,$G$2:G7988,G7988)&gt;1,0,1)</f>
        <v>1</v>
      </c>
    </row>
    <row r="7989" spans="1:24" hidden="1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  <c r="X7989">
        <f>IF(COUNTIFS($B$2:B7989,B7989,$G$2:G7989,G7989)&gt;1,0,1)</f>
        <v>1</v>
      </c>
    </row>
    <row r="7990" spans="1:24" hidden="1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  <c r="X7990">
        <f>IF(COUNTIFS($B$2:B7990,B7990,$G$2:G7990,G7990)&gt;1,0,1)</f>
        <v>0</v>
      </c>
    </row>
    <row r="7991" spans="1:24" hidden="1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  <c r="X7991">
        <f>IF(COUNTIFS($B$2:B7991,B7991,$G$2:G7991,G7991)&gt;1,0,1)</f>
        <v>0</v>
      </c>
    </row>
    <row r="7992" spans="1:24" hidden="1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  <c r="X7992">
        <f>IF(COUNTIFS($B$2:B7992,B7992,$G$2:G7992,G7992)&gt;1,0,1)</f>
        <v>0</v>
      </c>
    </row>
    <row r="7993" spans="1:24" hidden="1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  <c r="X7993">
        <f>IF(COUNTIFS($B$2:B7993,B7993,$G$2:G7993,G7993)&gt;1,0,1)</f>
        <v>1</v>
      </c>
    </row>
    <row r="7994" spans="1:24" hidden="1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  <c r="X7994">
        <f>IF(COUNTIFS($B$2:B7994,B7994,$G$2:G7994,G7994)&gt;1,0,1)</f>
        <v>0</v>
      </c>
    </row>
    <row r="7995" spans="1:24" hidden="1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  <c r="X7995">
        <f>IF(COUNTIFS($B$2:B7995,B7995,$G$2:G7995,G7995)&gt;1,0,1)</f>
        <v>1</v>
      </c>
    </row>
    <row r="7996" spans="1:24" hidden="1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  <c r="X7996">
        <f>IF(COUNTIFS($B$2:B7996,B7996,$G$2:G7996,G7996)&gt;1,0,1)</f>
        <v>0</v>
      </c>
    </row>
    <row r="7997" spans="1:24" hidden="1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  <c r="X7997">
        <f>IF(COUNTIFS($B$2:B7997,B7997,$G$2:G7997,G7997)&gt;1,0,1)</f>
        <v>0</v>
      </c>
    </row>
    <row r="7998" spans="1:24" hidden="1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  <c r="X7998">
        <f>IF(COUNTIFS($B$2:B7998,B7998,$G$2:G7998,G7998)&gt;1,0,1)</f>
        <v>1</v>
      </c>
    </row>
    <row r="7999" spans="1:24" hidden="1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  <c r="X7999">
        <f>IF(COUNTIFS($B$2:B7999,B7999,$G$2:G7999,G7999)&gt;1,0,1)</f>
        <v>0</v>
      </c>
    </row>
    <row r="8000" spans="1:24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  <c r="X8000">
        <f>IF(COUNTIFS($B$2:B8000,B8000,$G$2:G8000,G8000)&gt;1,0,1)</f>
        <v>1</v>
      </c>
    </row>
    <row r="8001" spans="1:24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  <c r="X8001">
        <f>IF(COUNTIFS($B$2:B8001,B8001,$G$2:G8001,G8001)&gt;1,0,1)</f>
        <v>0</v>
      </c>
    </row>
    <row r="8002" spans="1:24" hidden="1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  <c r="X8002">
        <f>IF(COUNTIFS($B$2:B8002,B8002,$G$2:G8002,G8002)&gt;1,0,1)</f>
        <v>1</v>
      </c>
    </row>
    <row r="8003" spans="1:24" hidden="1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  <c r="X8003">
        <f>IF(COUNTIFS($B$2:B8003,B8003,$G$2:G8003,G8003)&gt;1,0,1)</f>
        <v>1</v>
      </c>
    </row>
    <row r="8004" spans="1:24" hidden="1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  <c r="X8004">
        <f>IF(COUNTIFS($B$2:B8004,B8004,$G$2:G8004,G8004)&gt;1,0,1)</f>
        <v>0</v>
      </c>
    </row>
    <row r="8005" spans="1:24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  <c r="X8005">
        <f>IF(COUNTIFS($B$2:B8005,B8005,$G$2:G8005,G8005)&gt;1,0,1)</f>
        <v>1</v>
      </c>
    </row>
    <row r="8006" spans="1:24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  <c r="X8006">
        <f>IF(COUNTIFS($B$2:B8006,B8006,$G$2:G8006,G8006)&gt;1,0,1)</f>
        <v>0</v>
      </c>
    </row>
    <row r="8007" spans="1:24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  <c r="X8007">
        <f>IF(COUNTIFS($B$2:B8007,B8007,$G$2:G8007,G8007)&gt;1,0,1)</f>
        <v>0</v>
      </c>
    </row>
    <row r="8008" spans="1:24" hidden="1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  <c r="X8008">
        <f>IF(COUNTIFS($B$2:B8008,B8008,$G$2:G8008,G8008)&gt;1,0,1)</f>
        <v>1</v>
      </c>
    </row>
    <row r="8009" spans="1:24" hidden="1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  <c r="X8009">
        <f>IF(COUNTIFS($B$2:B8009,B8009,$G$2:G8009,G8009)&gt;1,0,1)</f>
        <v>1</v>
      </c>
    </row>
    <row r="8010" spans="1:24" hidden="1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  <c r="X8010">
        <f>IF(COUNTIFS($B$2:B8010,B8010,$G$2:G8010,G8010)&gt;1,0,1)</f>
        <v>0</v>
      </c>
    </row>
    <row r="8011" spans="1:24" hidden="1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  <c r="X8011">
        <f>IF(COUNTIFS($B$2:B8011,B8011,$G$2:G8011,G8011)&gt;1,0,1)</f>
        <v>0</v>
      </c>
    </row>
    <row r="8012" spans="1:24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  <c r="X8012">
        <f>IF(COUNTIFS($B$2:B8012,B8012,$G$2:G8012,G8012)&gt;1,0,1)</f>
        <v>1</v>
      </c>
    </row>
    <row r="8013" spans="1:24" hidden="1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  <c r="X8013">
        <f>IF(COUNTIFS($B$2:B8013,B8013,$G$2:G8013,G8013)&gt;1,0,1)</f>
        <v>1</v>
      </c>
    </row>
    <row r="8014" spans="1:24" hidden="1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  <c r="X8014">
        <f>IF(COUNTIFS($B$2:B8014,B8014,$G$2:G8014,G8014)&gt;1,0,1)</f>
        <v>1</v>
      </c>
    </row>
    <row r="8015" spans="1:24" hidden="1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  <c r="X8015">
        <f>IF(COUNTIFS($B$2:B8015,B8015,$G$2:G8015,G8015)&gt;1,0,1)</f>
        <v>0</v>
      </c>
    </row>
    <row r="8016" spans="1:24" hidden="1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  <c r="X8016">
        <f>IF(COUNTIFS($B$2:B8016,B8016,$G$2:G8016,G8016)&gt;1,0,1)</f>
        <v>0</v>
      </c>
    </row>
    <row r="8017" spans="1:24" hidden="1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  <c r="X8017">
        <f>IF(COUNTIFS($B$2:B8017,B8017,$G$2:G8017,G8017)&gt;1,0,1)</f>
        <v>0</v>
      </c>
    </row>
    <row r="8018" spans="1:24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  <c r="X8018">
        <f>IF(COUNTIFS($B$2:B8018,B8018,$G$2:G8018,G8018)&gt;1,0,1)</f>
        <v>1</v>
      </c>
    </row>
    <row r="8019" spans="1:24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  <c r="X8019">
        <f>IF(COUNTIFS($B$2:B8019,B8019,$G$2:G8019,G8019)&gt;1,0,1)</f>
        <v>0</v>
      </c>
    </row>
    <row r="8020" spans="1:24" hidden="1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  <c r="X8020">
        <f>IF(COUNTIFS($B$2:B8020,B8020,$G$2:G8020,G8020)&gt;1,0,1)</f>
        <v>1</v>
      </c>
    </row>
    <row r="8021" spans="1:24" hidden="1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  <c r="X8021">
        <f>IF(COUNTIFS($B$2:B8021,B8021,$G$2:G8021,G8021)&gt;1,0,1)</f>
        <v>1</v>
      </c>
    </row>
    <row r="8022" spans="1:24" hidden="1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  <c r="X8022">
        <f>IF(COUNTIFS($B$2:B8022,B8022,$G$2:G8022,G8022)&gt;1,0,1)</f>
        <v>0</v>
      </c>
    </row>
    <row r="8023" spans="1:24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  <c r="X8023">
        <f>IF(COUNTIFS($B$2:B8023,B8023,$G$2:G8023,G8023)&gt;1,0,1)</f>
        <v>1</v>
      </c>
    </row>
    <row r="8024" spans="1:24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  <c r="X8024">
        <f>IF(COUNTIFS($B$2:B8024,B8024,$G$2:G8024,G8024)&gt;1,0,1)</f>
        <v>0</v>
      </c>
    </row>
    <row r="8025" spans="1:24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  <c r="X8025">
        <f>IF(COUNTIFS($B$2:B8025,B8025,$G$2:G8025,G8025)&gt;1,0,1)</f>
        <v>0</v>
      </c>
    </row>
    <row r="8026" spans="1:24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  <c r="X8026">
        <f>IF(COUNTIFS($B$2:B8026,B8026,$G$2:G8026,G8026)&gt;1,0,1)</f>
        <v>0</v>
      </c>
    </row>
    <row r="8027" spans="1:24" hidden="1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  <c r="X8027">
        <f>IF(COUNTIFS($B$2:B8027,B8027,$G$2:G8027,G8027)&gt;1,0,1)</f>
        <v>1</v>
      </c>
    </row>
    <row r="8028" spans="1:24" hidden="1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  <c r="X8028">
        <f>IF(COUNTIFS($B$2:B8028,B8028,$G$2:G8028,G8028)&gt;1,0,1)</f>
        <v>0</v>
      </c>
    </row>
    <row r="8029" spans="1:24" hidden="1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  <c r="X8029">
        <f>IF(COUNTIFS($B$2:B8029,B8029,$G$2:G8029,G8029)&gt;1,0,1)</f>
        <v>0</v>
      </c>
    </row>
    <row r="8030" spans="1:24" hidden="1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  <c r="X8030">
        <f>IF(COUNTIFS($B$2:B8030,B8030,$G$2:G8030,G8030)&gt;1,0,1)</f>
        <v>0</v>
      </c>
    </row>
    <row r="8031" spans="1:24" hidden="1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  <c r="X8031">
        <f>IF(COUNTIFS($B$2:B8031,B8031,$G$2:G8031,G8031)&gt;1,0,1)</f>
        <v>1</v>
      </c>
    </row>
    <row r="8032" spans="1:24" hidden="1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  <c r="X8032">
        <f>IF(COUNTIFS($B$2:B8032,B8032,$G$2:G8032,G8032)&gt;1,0,1)</f>
        <v>1</v>
      </c>
    </row>
    <row r="8033" spans="1:24" hidden="1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  <c r="X8033">
        <f>IF(COUNTIFS($B$2:B8033,B8033,$G$2:G8033,G8033)&gt;1,0,1)</f>
        <v>0</v>
      </c>
    </row>
    <row r="8034" spans="1:24" hidden="1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  <c r="X8034">
        <f>IF(COUNTIFS($B$2:B8034,B8034,$G$2:G8034,G8034)&gt;1,0,1)</f>
        <v>1</v>
      </c>
    </row>
    <row r="8035" spans="1:24" hidden="1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  <c r="X8035">
        <f>IF(COUNTIFS($B$2:B8035,B8035,$G$2:G8035,G8035)&gt;1,0,1)</f>
        <v>0</v>
      </c>
    </row>
    <row r="8036" spans="1:24" hidden="1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  <c r="X8036">
        <f>IF(COUNTIFS($B$2:B8036,B8036,$G$2:G8036,G8036)&gt;1,0,1)</f>
        <v>0</v>
      </c>
    </row>
    <row r="8037" spans="1:24" hidden="1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  <c r="X8037">
        <f>IF(COUNTIFS($B$2:B8037,B8037,$G$2:G8037,G8037)&gt;1,0,1)</f>
        <v>0</v>
      </c>
    </row>
    <row r="8038" spans="1:24" hidden="1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  <c r="X8038">
        <f>IF(COUNTIFS($B$2:B8038,B8038,$G$2:G8038,G8038)&gt;1,0,1)</f>
        <v>1</v>
      </c>
    </row>
    <row r="8039" spans="1:24" hidden="1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  <c r="X8039">
        <f>IF(COUNTIFS($B$2:B8039,B8039,$G$2:G8039,G8039)&gt;1,0,1)</f>
        <v>1</v>
      </c>
    </row>
    <row r="8040" spans="1:24" hidden="1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  <c r="X8040">
        <f>IF(COUNTIFS($B$2:B8040,B8040,$G$2:G8040,G8040)&gt;1,0,1)</f>
        <v>1</v>
      </c>
    </row>
    <row r="8041" spans="1:24" hidden="1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  <c r="X8041">
        <f>IF(COUNTIFS($B$2:B8041,B8041,$G$2:G8041,G8041)&gt;1,0,1)</f>
        <v>1</v>
      </c>
    </row>
    <row r="8042" spans="1:24" hidden="1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  <c r="X8042">
        <f>IF(COUNTIFS($B$2:B8042,B8042,$G$2:G8042,G8042)&gt;1,0,1)</f>
        <v>0</v>
      </c>
    </row>
    <row r="8043" spans="1:24" hidden="1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  <c r="X8043">
        <f>IF(COUNTIFS($B$2:B8043,B8043,$G$2:G8043,G8043)&gt;1,0,1)</f>
        <v>0</v>
      </c>
    </row>
    <row r="8044" spans="1:24" hidden="1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  <c r="X8044">
        <f>IF(COUNTIFS($B$2:B8044,B8044,$G$2:G8044,G8044)&gt;1,0,1)</f>
        <v>1</v>
      </c>
    </row>
    <row r="8045" spans="1:24" hidden="1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  <c r="X8045">
        <f>IF(COUNTIFS($B$2:B8045,B8045,$G$2:G8045,G8045)&gt;1,0,1)</f>
        <v>0</v>
      </c>
    </row>
    <row r="8046" spans="1:24" hidden="1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  <c r="X8046">
        <f>IF(COUNTIFS($B$2:B8046,B8046,$G$2:G8046,G8046)&gt;1,0,1)</f>
        <v>1</v>
      </c>
    </row>
    <row r="8047" spans="1:24" hidden="1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  <c r="X8047">
        <f>IF(COUNTIFS($B$2:B8047,B8047,$G$2:G8047,G8047)&gt;1,0,1)</f>
        <v>1</v>
      </c>
    </row>
    <row r="8048" spans="1:24" hidden="1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  <c r="X8048">
        <f>IF(COUNTIFS($B$2:B8048,B8048,$G$2:G8048,G8048)&gt;1,0,1)</f>
        <v>1</v>
      </c>
    </row>
    <row r="8049" spans="1:24" hidden="1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  <c r="X8049">
        <f>IF(COUNTIFS($B$2:B8049,B8049,$G$2:G8049,G8049)&gt;1,0,1)</f>
        <v>1</v>
      </c>
    </row>
    <row r="8050" spans="1:24" hidden="1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  <c r="X8050">
        <f>IF(COUNTIFS($B$2:B8050,B8050,$G$2:G8050,G8050)&gt;1,0,1)</f>
        <v>1</v>
      </c>
    </row>
    <row r="8051" spans="1:24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  <c r="X8051">
        <f>IF(COUNTIFS($B$2:B8051,B8051,$G$2:G8051,G8051)&gt;1,0,1)</f>
        <v>1</v>
      </c>
    </row>
    <row r="8052" spans="1:24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  <c r="X8052">
        <f>IF(COUNTIFS($B$2:B8052,B8052,$G$2:G8052,G8052)&gt;1,0,1)</f>
        <v>0</v>
      </c>
    </row>
    <row r="8053" spans="1:24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  <c r="X8053">
        <f>IF(COUNTIFS($B$2:B8053,B8053,$G$2:G8053,G8053)&gt;1,0,1)</f>
        <v>0</v>
      </c>
    </row>
    <row r="8054" spans="1:24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  <c r="X8054">
        <f>IF(COUNTIFS($B$2:B8054,B8054,$G$2:G8054,G8054)&gt;1,0,1)</f>
        <v>1</v>
      </c>
    </row>
    <row r="8055" spans="1:24" hidden="1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  <c r="X8055">
        <f>IF(COUNTIFS($B$2:B8055,B8055,$G$2:G8055,G8055)&gt;1,0,1)</f>
        <v>1</v>
      </c>
    </row>
    <row r="8056" spans="1:24" hidden="1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  <c r="X8056">
        <f>IF(COUNTIFS($B$2:B8056,B8056,$G$2:G8056,G8056)&gt;1,0,1)</f>
        <v>1</v>
      </c>
    </row>
    <row r="8057" spans="1:24" hidden="1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  <c r="X8057">
        <f>IF(COUNTIFS($B$2:B8057,B8057,$G$2:G8057,G8057)&gt;1,0,1)</f>
        <v>0</v>
      </c>
    </row>
    <row r="8058" spans="1:24" hidden="1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  <c r="X8058">
        <f>IF(COUNTIFS($B$2:B8058,B8058,$G$2:G8058,G8058)&gt;1,0,1)</f>
        <v>0</v>
      </c>
    </row>
    <row r="8059" spans="1:24" hidden="1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  <c r="X8059">
        <f>IF(COUNTIFS($B$2:B8059,B8059,$G$2:G8059,G8059)&gt;1,0,1)</f>
        <v>0</v>
      </c>
    </row>
    <row r="8060" spans="1:24" hidden="1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  <c r="X8060">
        <f>IF(COUNTIFS($B$2:B8060,B8060,$G$2:G8060,G8060)&gt;1,0,1)</f>
        <v>0</v>
      </c>
    </row>
    <row r="8061" spans="1:24" hidden="1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  <c r="X8061">
        <f>IF(COUNTIFS($B$2:B8061,B8061,$G$2:G8061,G8061)&gt;1,0,1)</f>
        <v>0</v>
      </c>
    </row>
    <row r="8062" spans="1:24" hidden="1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  <c r="X8062">
        <f>IF(COUNTIFS($B$2:B8062,B8062,$G$2:G8062,G8062)&gt;1,0,1)</f>
        <v>1</v>
      </c>
    </row>
    <row r="8063" spans="1:24" hidden="1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  <c r="X8063">
        <f>IF(COUNTIFS($B$2:B8063,B8063,$G$2:G8063,G8063)&gt;1,0,1)</f>
        <v>0</v>
      </c>
    </row>
    <row r="8064" spans="1:24" hidden="1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  <c r="X8064">
        <f>IF(COUNTIFS($B$2:B8064,B8064,$G$2:G8064,G8064)&gt;1,0,1)</f>
        <v>1</v>
      </c>
    </row>
    <row r="8065" spans="1:24" hidden="1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  <c r="X8065">
        <f>IF(COUNTIFS($B$2:B8065,B8065,$G$2:G8065,G8065)&gt;1,0,1)</f>
        <v>0</v>
      </c>
    </row>
    <row r="8066" spans="1:24" hidden="1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  <c r="X8066">
        <f>IF(COUNTIFS($B$2:B8066,B8066,$G$2:G8066,G8066)&gt;1,0,1)</f>
        <v>0</v>
      </c>
    </row>
    <row r="8067" spans="1:24" hidden="1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  <c r="X8067">
        <f>IF(COUNTIFS($B$2:B8067,B8067,$G$2:G8067,G8067)&gt;1,0,1)</f>
        <v>0</v>
      </c>
    </row>
    <row r="8068" spans="1:24" hidden="1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  <c r="X8068">
        <f>IF(COUNTIFS($B$2:B8068,B8068,$G$2:G8068,G8068)&gt;1,0,1)</f>
        <v>0</v>
      </c>
    </row>
    <row r="8069" spans="1:24" hidden="1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  <c r="X8069">
        <f>IF(COUNTIFS($B$2:B8069,B8069,$G$2:G8069,G8069)&gt;1,0,1)</f>
        <v>1</v>
      </c>
    </row>
    <row r="8070" spans="1:24" hidden="1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  <c r="X8070">
        <f>IF(COUNTIFS($B$2:B8070,B8070,$G$2:G8070,G8070)&gt;1,0,1)</f>
        <v>0</v>
      </c>
    </row>
    <row r="8071" spans="1:24" hidden="1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  <c r="X8071">
        <f>IF(COUNTIFS($B$2:B8071,B8071,$G$2:G8071,G8071)&gt;1,0,1)</f>
        <v>1</v>
      </c>
    </row>
    <row r="8072" spans="1:24" hidden="1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  <c r="X8072">
        <f>IF(COUNTIFS($B$2:B8072,B8072,$G$2:G8072,G8072)&gt;1,0,1)</f>
        <v>0</v>
      </c>
    </row>
    <row r="8073" spans="1:24" hidden="1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  <c r="X8073">
        <f>IF(COUNTIFS($B$2:B8073,B8073,$G$2:G8073,G8073)&gt;1,0,1)</f>
        <v>0</v>
      </c>
    </row>
    <row r="8074" spans="1:24" hidden="1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  <c r="X8074">
        <f>IF(COUNTIFS($B$2:B8074,B8074,$G$2:G8074,G8074)&gt;1,0,1)</f>
        <v>0</v>
      </c>
    </row>
    <row r="8075" spans="1:24" hidden="1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  <c r="X8075">
        <f>IF(COUNTIFS($B$2:B8075,B8075,$G$2:G8075,G8075)&gt;1,0,1)</f>
        <v>0</v>
      </c>
    </row>
    <row r="8076" spans="1:24" hidden="1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  <c r="X8076">
        <f>IF(COUNTIFS($B$2:B8076,B8076,$G$2:G8076,G8076)&gt;1,0,1)</f>
        <v>0</v>
      </c>
    </row>
    <row r="8077" spans="1:24" hidden="1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  <c r="X8077">
        <f>IF(COUNTIFS($B$2:B8077,B8077,$G$2:G8077,G8077)&gt;1,0,1)</f>
        <v>0</v>
      </c>
    </row>
    <row r="8078" spans="1:24" hidden="1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  <c r="X8078">
        <f>IF(COUNTIFS($B$2:B8078,B8078,$G$2:G8078,G8078)&gt;1,0,1)</f>
        <v>1</v>
      </c>
    </row>
    <row r="8079" spans="1:24" hidden="1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  <c r="X8079">
        <f>IF(COUNTIFS($B$2:B8079,B8079,$G$2:G8079,G8079)&gt;1,0,1)</f>
        <v>0</v>
      </c>
    </row>
    <row r="8080" spans="1:24" hidden="1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  <c r="X8080">
        <f>IF(COUNTIFS($B$2:B8080,B8080,$G$2:G8080,G8080)&gt;1,0,1)</f>
        <v>0</v>
      </c>
    </row>
    <row r="8081" spans="1:24" hidden="1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  <c r="X8081">
        <f>IF(COUNTIFS($B$2:B8081,B8081,$G$2:G8081,G8081)&gt;1,0,1)</f>
        <v>1</v>
      </c>
    </row>
    <row r="8082" spans="1:24" hidden="1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  <c r="X8082">
        <f>IF(COUNTIFS($B$2:B8082,B8082,$G$2:G8082,G8082)&gt;1,0,1)</f>
        <v>1</v>
      </c>
    </row>
    <row r="8083" spans="1:24" hidden="1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  <c r="X8083">
        <f>IF(COUNTIFS($B$2:B8083,B8083,$G$2:G8083,G8083)&gt;1,0,1)</f>
        <v>0</v>
      </c>
    </row>
    <row r="8084" spans="1:24" hidden="1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  <c r="X8084">
        <f>IF(COUNTIFS($B$2:B8084,B8084,$G$2:G8084,G8084)&gt;1,0,1)</f>
        <v>0</v>
      </c>
    </row>
    <row r="8085" spans="1:24" hidden="1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  <c r="X8085">
        <f>IF(COUNTIFS($B$2:B8085,B8085,$G$2:G8085,G8085)&gt;1,0,1)</f>
        <v>0</v>
      </c>
    </row>
    <row r="8086" spans="1:24" hidden="1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  <c r="X8086">
        <f>IF(COUNTIFS($B$2:B8086,B8086,$G$2:G8086,G8086)&gt;1,0,1)</f>
        <v>0</v>
      </c>
    </row>
    <row r="8087" spans="1:24" hidden="1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  <c r="X8087">
        <f>IF(COUNTIFS($B$2:B8087,B8087,$G$2:G8087,G8087)&gt;1,0,1)</f>
        <v>1</v>
      </c>
    </row>
    <row r="8088" spans="1:24" hidden="1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  <c r="X8088">
        <f>IF(COUNTIFS($B$2:B8088,B8088,$G$2:G8088,G8088)&gt;1,0,1)</f>
        <v>1</v>
      </c>
    </row>
    <row r="8089" spans="1:24" hidden="1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  <c r="X8089">
        <f>IF(COUNTIFS($B$2:B8089,B8089,$G$2:G8089,G8089)&gt;1,0,1)</f>
        <v>1</v>
      </c>
    </row>
    <row r="8090" spans="1:24" hidden="1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  <c r="X8090">
        <f>IF(COUNTIFS($B$2:B8090,B8090,$G$2:G8090,G8090)&gt;1,0,1)</f>
        <v>1</v>
      </c>
    </row>
    <row r="8091" spans="1:24" hidden="1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  <c r="X8091">
        <f>IF(COUNTIFS($B$2:B8091,B8091,$G$2:G8091,G8091)&gt;1,0,1)</f>
        <v>1</v>
      </c>
    </row>
    <row r="8092" spans="1:24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  <c r="X8092">
        <f>IF(COUNTIFS($B$2:B8092,B8092,$G$2:G8092,G8092)&gt;1,0,1)</f>
        <v>1</v>
      </c>
    </row>
    <row r="8093" spans="1:24" hidden="1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  <c r="X8093">
        <f>IF(COUNTIFS($B$2:B8093,B8093,$G$2:G8093,G8093)&gt;1,0,1)</f>
        <v>1</v>
      </c>
    </row>
    <row r="8094" spans="1:24" hidden="1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  <c r="X8094">
        <f>IF(COUNTIFS($B$2:B8094,B8094,$G$2:G8094,G8094)&gt;1,0,1)</f>
        <v>1</v>
      </c>
    </row>
    <row r="8095" spans="1:24" hidden="1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  <c r="X8095">
        <f>IF(COUNTIFS($B$2:B8095,B8095,$G$2:G8095,G8095)&gt;1,0,1)</f>
        <v>1</v>
      </c>
    </row>
    <row r="8096" spans="1:24" hidden="1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  <c r="X8096">
        <f>IF(COUNTIFS($B$2:B8096,B8096,$G$2:G8096,G8096)&gt;1,0,1)</f>
        <v>0</v>
      </c>
    </row>
    <row r="8097" spans="1:24" hidden="1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  <c r="X8097">
        <f>IF(COUNTIFS($B$2:B8097,B8097,$G$2:G8097,G8097)&gt;1,0,1)</f>
        <v>0</v>
      </c>
    </row>
    <row r="8098" spans="1:24" hidden="1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  <c r="X8098">
        <f>IF(COUNTIFS($B$2:B8098,B8098,$G$2:G8098,G8098)&gt;1,0,1)</f>
        <v>0</v>
      </c>
    </row>
    <row r="8099" spans="1:24" hidden="1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  <c r="X8099">
        <f>IF(COUNTIFS($B$2:B8099,B8099,$G$2:G8099,G8099)&gt;1,0,1)</f>
        <v>1</v>
      </c>
    </row>
    <row r="8100" spans="1:24" hidden="1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  <c r="X8100">
        <f>IF(COUNTIFS($B$2:B8100,B8100,$G$2:G8100,G8100)&gt;1,0,1)</f>
        <v>0</v>
      </c>
    </row>
    <row r="8101" spans="1:24" hidden="1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  <c r="X8101">
        <f>IF(COUNTIFS($B$2:B8101,B8101,$G$2:G8101,G8101)&gt;1,0,1)</f>
        <v>1</v>
      </c>
    </row>
    <row r="8102" spans="1:24" hidden="1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  <c r="X8102">
        <f>IF(COUNTIFS($B$2:B8102,B8102,$G$2:G8102,G8102)&gt;1,0,1)</f>
        <v>0</v>
      </c>
    </row>
    <row r="8103" spans="1:24" hidden="1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  <c r="X8103">
        <f>IF(COUNTIFS($B$2:B8103,B8103,$G$2:G8103,G8103)&gt;1,0,1)</f>
        <v>1</v>
      </c>
    </row>
    <row r="8104" spans="1:24" hidden="1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  <c r="X8104">
        <f>IF(COUNTIFS($B$2:B8104,B8104,$G$2:G8104,G8104)&gt;1,0,1)</f>
        <v>0</v>
      </c>
    </row>
    <row r="8105" spans="1:24" hidden="1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  <c r="X8105">
        <f>IF(COUNTIFS($B$2:B8105,B8105,$G$2:G8105,G8105)&gt;1,0,1)</f>
        <v>0</v>
      </c>
    </row>
    <row r="8106" spans="1:24" hidden="1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  <c r="X8106">
        <f>IF(COUNTIFS($B$2:B8106,B8106,$G$2:G8106,G8106)&gt;1,0,1)</f>
        <v>0</v>
      </c>
    </row>
    <row r="8107" spans="1:24" hidden="1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  <c r="X8107">
        <f>IF(COUNTIFS($B$2:B8107,B8107,$G$2:G8107,G8107)&gt;1,0,1)</f>
        <v>1</v>
      </c>
    </row>
    <row r="8108" spans="1:24" hidden="1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  <c r="X8108">
        <f>IF(COUNTIFS($B$2:B8108,B8108,$G$2:G8108,G8108)&gt;1,0,1)</f>
        <v>0</v>
      </c>
    </row>
    <row r="8109" spans="1:24" hidden="1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  <c r="X8109">
        <f>IF(COUNTIFS($B$2:B8109,B8109,$G$2:G8109,G8109)&gt;1,0,1)</f>
        <v>0</v>
      </c>
    </row>
    <row r="8110" spans="1:24" hidden="1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  <c r="X8110">
        <f>IF(COUNTIFS($B$2:B8110,B8110,$G$2:G8110,G8110)&gt;1,0,1)</f>
        <v>1</v>
      </c>
    </row>
    <row r="8111" spans="1:24" hidden="1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  <c r="X8111">
        <f>IF(COUNTIFS($B$2:B8111,B8111,$G$2:G8111,G8111)&gt;1,0,1)</f>
        <v>1</v>
      </c>
    </row>
    <row r="8112" spans="1:24" hidden="1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  <c r="X8112">
        <f>IF(COUNTIFS($B$2:B8112,B8112,$G$2:G8112,G8112)&gt;1,0,1)</f>
        <v>0</v>
      </c>
    </row>
    <row r="8113" spans="1:24" hidden="1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  <c r="X8113">
        <f>IF(COUNTIFS($B$2:B8113,B8113,$G$2:G8113,G8113)&gt;1,0,1)</f>
        <v>1</v>
      </c>
    </row>
    <row r="8114" spans="1:24" hidden="1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  <c r="X8114">
        <f>IF(COUNTIFS($B$2:B8114,B8114,$G$2:G8114,G8114)&gt;1,0,1)</f>
        <v>0</v>
      </c>
    </row>
    <row r="8115" spans="1:24" hidden="1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  <c r="X8115">
        <f>IF(COUNTIFS($B$2:B8115,B8115,$G$2:G8115,G8115)&gt;1,0,1)</f>
        <v>0</v>
      </c>
    </row>
    <row r="8116" spans="1:24" hidden="1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  <c r="X8116">
        <f>IF(COUNTIFS($B$2:B8116,B8116,$G$2:G8116,G8116)&gt;1,0,1)</f>
        <v>1</v>
      </c>
    </row>
    <row r="8117" spans="1:24" hidden="1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  <c r="X8117">
        <f>IF(COUNTIFS($B$2:B8117,B8117,$G$2:G8117,G8117)&gt;1,0,1)</f>
        <v>1</v>
      </c>
    </row>
    <row r="8118" spans="1:24" hidden="1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  <c r="X8118">
        <f>IF(COUNTIFS($B$2:B8118,B8118,$G$2:G8118,G8118)&gt;1,0,1)</f>
        <v>1</v>
      </c>
    </row>
    <row r="8119" spans="1:24" hidden="1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  <c r="X8119">
        <f>IF(COUNTIFS($B$2:B8119,B8119,$G$2:G8119,G8119)&gt;1,0,1)</f>
        <v>1</v>
      </c>
    </row>
    <row r="8120" spans="1:24" hidden="1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  <c r="X8120">
        <f>IF(COUNTIFS($B$2:B8120,B8120,$G$2:G8120,G8120)&gt;1,0,1)</f>
        <v>1</v>
      </c>
    </row>
    <row r="8121" spans="1:24" hidden="1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  <c r="X8121">
        <f>IF(COUNTIFS($B$2:B8121,B8121,$G$2:G8121,G8121)&gt;1,0,1)</f>
        <v>1</v>
      </c>
    </row>
    <row r="8122" spans="1:24" hidden="1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  <c r="X8122">
        <f>IF(COUNTIFS($B$2:B8122,B8122,$G$2:G8122,G8122)&gt;1,0,1)</f>
        <v>0</v>
      </c>
    </row>
    <row r="8123" spans="1:24" hidden="1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  <c r="X8123">
        <f>IF(COUNTIFS($B$2:B8123,B8123,$G$2:G8123,G8123)&gt;1,0,1)</f>
        <v>0</v>
      </c>
    </row>
    <row r="8124" spans="1:24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  <c r="X8124">
        <f>IF(COUNTIFS($B$2:B8124,B8124,$G$2:G8124,G8124)&gt;1,0,1)</f>
        <v>1</v>
      </c>
    </row>
    <row r="8125" spans="1:24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  <c r="X8125">
        <f>IF(COUNTIFS($B$2:B8125,B8125,$G$2:G8125,G8125)&gt;1,0,1)</f>
        <v>0</v>
      </c>
    </row>
    <row r="8126" spans="1:24" hidden="1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  <c r="X8126">
        <f>IF(COUNTIFS($B$2:B8126,B8126,$G$2:G8126,G8126)&gt;1,0,1)</f>
        <v>1</v>
      </c>
    </row>
    <row r="8127" spans="1:24" hidden="1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  <c r="X8127">
        <f>IF(COUNTIFS($B$2:B8127,B8127,$G$2:G8127,G8127)&gt;1,0,1)</f>
        <v>1</v>
      </c>
    </row>
    <row r="8128" spans="1:24" hidden="1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  <c r="X8128">
        <f>IF(COUNTIFS($B$2:B8128,B8128,$G$2:G8128,G8128)&gt;1,0,1)</f>
        <v>0</v>
      </c>
    </row>
    <row r="8129" spans="1:24" hidden="1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  <c r="X8129">
        <f>IF(COUNTIFS($B$2:B8129,B8129,$G$2:G8129,G8129)&gt;1,0,1)</f>
        <v>0</v>
      </c>
    </row>
    <row r="8130" spans="1:24" hidden="1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  <c r="X8130">
        <f>IF(COUNTIFS($B$2:B8130,B8130,$G$2:G8130,G8130)&gt;1,0,1)</f>
        <v>1</v>
      </c>
    </row>
    <row r="8131" spans="1:24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  <c r="X8131">
        <f>IF(COUNTIFS($B$2:B8131,B8131,$G$2:G8131,G8131)&gt;1,0,1)</f>
        <v>1</v>
      </c>
    </row>
    <row r="8132" spans="1:24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  <c r="X8132">
        <f>IF(COUNTIFS($B$2:B8132,B8132,$G$2:G8132,G8132)&gt;1,0,1)</f>
        <v>0</v>
      </c>
    </row>
    <row r="8133" spans="1:24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  <c r="X8133">
        <f>IF(COUNTIFS($B$2:B8133,B8133,$G$2:G8133,G8133)&gt;1,0,1)</f>
        <v>0</v>
      </c>
    </row>
    <row r="8134" spans="1:24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  <c r="X8134">
        <f>IF(COUNTIFS($B$2:B8134,B8134,$G$2:G8134,G8134)&gt;1,0,1)</f>
        <v>0</v>
      </c>
    </row>
    <row r="8135" spans="1:24" hidden="1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  <c r="X8135">
        <f>IF(COUNTIFS($B$2:B8135,B8135,$G$2:G8135,G8135)&gt;1,0,1)</f>
        <v>1</v>
      </c>
    </row>
    <row r="8136" spans="1:24" hidden="1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  <c r="X8136">
        <f>IF(COUNTIFS($B$2:B8136,B8136,$G$2:G8136,G8136)&gt;1,0,1)</f>
        <v>1</v>
      </c>
    </row>
    <row r="8137" spans="1:24" hidden="1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  <c r="X8137">
        <f>IF(COUNTIFS($B$2:B8137,B8137,$G$2:G8137,G8137)&gt;1,0,1)</f>
        <v>0</v>
      </c>
    </row>
    <row r="8138" spans="1:24" hidden="1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  <c r="X8138">
        <f>IF(COUNTIFS($B$2:B8138,B8138,$G$2:G8138,G8138)&gt;1,0,1)</f>
        <v>1</v>
      </c>
    </row>
    <row r="8139" spans="1:24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  <c r="X8139">
        <f>IF(COUNTIFS($B$2:B8139,B8139,$G$2:G8139,G8139)&gt;1,0,1)</f>
        <v>1</v>
      </c>
    </row>
    <row r="8140" spans="1:24" hidden="1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  <c r="X8140">
        <f>IF(COUNTIFS($B$2:B8140,B8140,$G$2:G8140,G8140)&gt;1,0,1)</f>
        <v>1</v>
      </c>
    </row>
    <row r="8141" spans="1:24" hidden="1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  <c r="X8141">
        <f>IF(COUNTIFS($B$2:B8141,B8141,$G$2:G8141,G8141)&gt;1,0,1)</f>
        <v>0</v>
      </c>
    </row>
    <row r="8142" spans="1:24" hidden="1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  <c r="X8142">
        <f>IF(COUNTIFS($B$2:B8142,B8142,$G$2:G8142,G8142)&gt;1,0,1)</f>
        <v>0</v>
      </c>
    </row>
    <row r="8143" spans="1:24" hidden="1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  <c r="X8143">
        <f>IF(COUNTIFS($B$2:B8143,B8143,$G$2:G8143,G8143)&gt;1,0,1)</f>
        <v>1</v>
      </c>
    </row>
    <row r="8144" spans="1:24" hidden="1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  <c r="X8144">
        <f>IF(COUNTIFS($B$2:B8144,B8144,$G$2:G8144,G8144)&gt;1,0,1)</f>
        <v>0</v>
      </c>
    </row>
    <row r="8145" spans="1:24" hidden="1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  <c r="X8145">
        <f>IF(COUNTIFS($B$2:B8145,B8145,$G$2:G8145,G8145)&gt;1,0,1)</f>
        <v>0</v>
      </c>
    </row>
    <row r="8146" spans="1:24" hidden="1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  <c r="X8146">
        <f>IF(COUNTIFS($B$2:B8146,B8146,$G$2:G8146,G8146)&gt;1,0,1)</f>
        <v>0</v>
      </c>
    </row>
    <row r="8147" spans="1:24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  <c r="X8147">
        <f>IF(COUNTIFS($B$2:B8147,B8147,$G$2:G8147,G8147)&gt;1,0,1)</f>
        <v>1</v>
      </c>
    </row>
    <row r="8148" spans="1:24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  <c r="X8148">
        <f>IF(COUNTIFS($B$2:B8148,B8148,$G$2:G8148,G8148)&gt;1,0,1)</f>
        <v>0</v>
      </c>
    </row>
    <row r="8149" spans="1:24" hidden="1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  <c r="X8149">
        <f>IF(COUNTIFS($B$2:B8149,B8149,$G$2:G8149,G8149)&gt;1,0,1)</f>
        <v>1</v>
      </c>
    </row>
    <row r="8150" spans="1:24" hidden="1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  <c r="X8150">
        <f>IF(COUNTIFS($B$2:B8150,B8150,$G$2:G8150,G8150)&gt;1,0,1)</f>
        <v>1</v>
      </c>
    </row>
    <row r="8151" spans="1:24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  <c r="X8151">
        <f>IF(COUNTIFS($B$2:B8151,B8151,$G$2:G8151,G8151)&gt;1,0,1)</f>
        <v>1</v>
      </c>
    </row>
    <row r="8152" spans="1:24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  <c r="X8152">
        <f>IF(COUNTIFS($B$2:B8152,B8152,$G$2:G8152,G8152)&gt;1,0,1)</f>
        <v>0</v>
      </c>
    </row>
    <row r="8153" spans="1:24" hidden="1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  <c r="X8153">
        <f>IF(COUNTIFS($B$2:B8153,B8153,$G$2:G8153,G8153)&gt;1,0,1)</f>
        <v>1</v>
      </c>
    </row>
    <row r="8154" spans="1:24" hidden="1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  <c r="X8154">
        <f>IF(COUNTIFS($B$2:B8154,B8154,$G$2:G8154,G8154)&gt;1,0,1)</f>
        <v>0</v>
      </c>
    </row>
    <row r="8155" spans="1:24" hidden="1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  <c r="X8155">
        <f>IF(COUNTIFS($B$2:B8155,B8155,$G$2:G8155,G8155)&gt;1,0,1)</f>
        <v>0</v>
      </c>
    </row>
    <row r="8156" spans="1:24" hidden="1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  <c r="X8156">
        <f>IF(COUNTIFS($B$2:B8156,B8156,$G$2:G8156,G8156)&gt;1,0,1)</f>
        <v>1</v>
      </c>
    </row>
    <row r="8157" spans="1:24" hidden="1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  <c r="X8157">
        <f>IF(COUNTIFS($B$2:B8157,B8157,$G$2:G8157,G8157)&gt;1,0,1)</f>
        <v>0</v>
      </c>
    </row>
    <row r="8158" spans="1:24" hidden="1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  <c r="X8158">
        <f>IF(COUNTIFS($B$2:B8158,B8158,$G$2:G8158,G8158)&gt;1,0,1)</f>
        <v>1</v>
      </c>
    </row>
    <row r="8159" spans="1:24" hidden="1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  <c r="X8159">
        <f>IF(COUNTIFS($B$2:B8159,B8159,$G$2:G8159,G8159)&gt;1,0,1)</f>
        <v>1</v>
      </c>
    </row>
    <row r="8160" spans="1:24" hidden="1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  <c r="X8160">
        <f>IF(COUNTIFS($B$2:B8160,B8160,$G$2:G8160,G8160)&gt;1,0,1)</f>
        <v>1</v>
      </c>
    </row>
    <row r="8161" spans="1:24" hidden="1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  <c r="X8161">
        <f>IF(COUNTIFS($B$2:B8161,B8161,$G$2:G8161,G8161)&gt;1,0,1)</f>
        <v>1</v>
      </c>
    </row>
    <row r="8162" spans="1:24" hidden="1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  <c r="X8162">
        <f>IF(COUNTIFS($B$2:B8162,B8162,$G$2:G8162,G8162)&gt;1,0,1)</f>
        <v>1</v>
      </c>
    </row>
    <row r="8163" spans="1:24" hidden="1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  <c r="X8163">
        <f>IF(COUNTIFS($B$2:B8163,B8163,$G$2:G8163,G8163)&gt;1,0,1)</f>
        <v>1</v>
      </c>
    </row>
    <row r="8164" spans="1:24" hidden="1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  <c r="X8164">
        <f>IF(COUNTIFS($B$2:B8164,B8164,$G$2:G8164,G8164)&gt;1,0,1)</f>
        <v>0</v>
      </c>
    </row>
    <row r="8165" spans="1:24" hidden="1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  <c r="X8165">
        <f>IF(COUNTIFS($B$2:B8165,B8165,$G$2:G8165,G8165)&gt;1,0,1)</f>
        <v>1</v>
      </c>
    </row>
    <row r="8166" spans="1:24" hidden="1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  <c r="X8166">
        <f>IF(COUNTIFS($B$2:B8166,B8166,$G$2:G8166,G8166)&gt;1,0,1)</f>
        <v>0</v>
      </c>
    </row>
    <row r="8167" spans="1:24" hidden="1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  <c r="X8167">
        <f>IF(COUNTIFS($B$2:B8167,B8167,$G$2:G8167,G8167)&gt;1,0,1)</f>
        <v>0</v>
      </c>
    </row>
    <row r="8168" spans="1:24" hidden="1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  <c r="X8168">
        <f>IF(COUNTIFS($B$2:B8168,B8168,$G$2:G8168,G8168)&gt;1,0,1)</f>
        <v>0</v>
      </c>
    </row>
    <row r="8169" spans="1:24" hidden="1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  <c r="X8169">
        <f>IF(COUNTIFS($B$2:B8169,B8169,$G$2:G8169,G8169)&gt;1,0,1)</f>
        <v>1</v>
      </c>
    </row>
    <row r="8170" spans="1:24" hidden="1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  <c r="X8170">
        <f>IF(COUNTIFS($B$2:B8170,B8170,$G$2:G8170,G8170)&gt;1,0,1)</f>
        <v>1</v>
      </c>
    </row>
    <row r="8171" spans="1:24" hidden="1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  <c r="X8171">
        <f>IF(COUNTIFS($B$2:B8171,B8171,$G$2:G8171,G8171)&gt;1,0,1)</f>
        <v>0</v>
      </c>
    </row>
    <row r="8172" spans="1:24" hidden="1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  <c r="X8172">
        <f>IF(COUNTIFS($B$2:B8172,B8172,$G$2:G8172,G8172)&gt;1,0,1)</f>
        <v>0</v>
      </c>
    </row>
    <row r="8173" spans="1:24" hidden="1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  <c r="X8173">
        <f>IF(COUNTIFS($B$2:B8173,B8173,$G$2:G8173,G8173)&gt;1,0,1)</f>
        <v>1</v>
      </c>
    </row>
    <row r="8174" spans="1:24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  <c r="X8174">
        <f>IF(COUNTIFS($B$2:B8174,B8174,$G$2:G8174,G8174)&gt;1,0,1)</f>
        <v>1</v>
      </c>
    </row>
    <row r="8175" spans="1:24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  <c r="X8175">
        <f>IF(COUNTIFS($B$2:B8175,B8175,$G$2:G8175,G8175)&gt;1,0,1)</f>
        <v>0</v>
      </c>
    </row>
    <row r="8176" spans="1:24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  <c r="X8176">
        <f>IF(COUNTIFS($B$2:B8176,B8176,$G$2:G8176,G8176)&gt;1,0,1)</f>
        <v>0</v>
      </c>
    </row>
    <row r="8177" spans="1:24" hidden="1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  <c r="X8177">
        <f>IF(COUNTIFS($B$2:B8177,B8177,$G$2:G8177,G8177)&gt;1,0,1)</f>
        <v>1</v>
      </c>
    </row>
    <row r="8178" spans="1:24" hidden="1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  <c r="X8178">
        <f>IF(COUNTIFS($B$2:B8178,B8178,$G$2:G8178,G8178)&gt;1,0,1)</f>
        <v>1</v>
      </c>
    </row>
    <row r="8179" spans="1:24" hidden="1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  <c r="X8179">
        <f>IF(COUNTIFS($B$2:B8179,B8179,$G$2:G8179,G8179)&gt;1,0,1)</f>
        <v>1</v>
      </c>
    </row>
    <row r="8180" spans="1:24" hidden="1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  <c r="X8180">
        <f>IF(COUNTIFS($B$2:B8180,B8180,$G$2:G8180,G8180)&gt;1,0,1)</f>
        <v>1</v>
      </c>
    </row>
    <row r="8181" spans="1:24" hidden="1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  <c r="X8181">
        <f>IF(COUNTIFS($B$2:B8181,B8181,$G$2:G8181,G8181)&gt;1,0,1)</f>
        <v>1</v>
      </c>
    </row>
    <row r="8182" spans="1:24" hidden="1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  <c r="X8182">
        <f>IF(COUNTIFS($B$2:B8182,B8182,$G$2:G8182,G8182)&gt;1,0,1)</f>
        <v>1</v>
      </c>
    </row>
    <row r="8183" spans="1:24" hidden="1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  <c r="X8183">
        <f>IF(COUNTIFS($B$2:B8183,B8183,$G$2:G8183,G8183)&gt;1,0,1)</f>
        <v>0</v>
      </c>
    </row>
    <row r="8184" spans="1:24" hidden="1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  <c r="X8184">
        <f>IF(COUNTIFS($B$2:B8184,B8184,$G$2:G8184,G8184)&gt;1,0,1)</f>
        <v>1</v>
      </c>
    </row>
    <row r="8185" spans="1:24" hidden="1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  <c r="X8185">
        <f>IF(COUNTIFS($B$2:B8185,B8185,$G$2:G8185,G8185)&gt;1,0,1)</f>
        <v>0</v>
      </c>
    </row>
    <row r="8186" spans="1:24" hidden="1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  <c r="X8186">
        <f>IF(COUNTIFS($B$2:B8186,B8186,$G$2:G8186,G8186)&gt;1,0,1)</f>
        <v>1</v>
      </c>
    </row>
    <row r="8187" spans="1:24" hidden="1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  <c r="X8187">
        <f>IF(COUNTIFS($B$2:B8187,B8187,$G$2:G8187,G8187)&gt;1,0,1)</f>
        <v>1</v>
      </c>
    </row>
    <row r="8188" spans="1:24" hidden="1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  <c r="X8188">
        <f>IF(COUNTIFS($B$2:B8188,B8188,$G$2:G8188,G8188)&gt;1,0,1)</f>
        <v>0</v>
      </c>
    </row>
    <row r="8189" spans="1:24" hidden="1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  <c r="X8189">
        <f>IF(COUNTIFS($B$2:B8189,B8189,$G$2:G8189,G8189)&gt;1,0,1)</f>
        <v>1</v>
      </c>
    </row>
    <row r="8190" spans="1:24" hidden="1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  <c r="X8190">
        <f>IF(COUNTIFS($B$2:B8190,B8190,$G$2:G8190,G8190)&gt;1,0,1)</f>
        <v>1</v>
      </c>
    </row>
    <row r="8191" spans="1:24" hidden="1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  <c r="X8191">
        <f>IF(COUNTIFS($B$2:B8191,B8191,$G$2:G8191,G8191)&gt;1,0,1)</f>
        <v>0</v>
      </c>
    </row>
    <row r="8192" spans="1:24" hidden="1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  <c r="X8192">
        <f>IF(COUNTIFS($B$2:B8192,B8192,$G$2:G8192,G8192)&gt;1,0,1)</f>
        <v>1</v>
      </c>
    </row>
    <row r="8193" spans="1:24" hidden="1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  <c r="X8193">
        <f>IF(COUNTIFS($B$2:B8193,B8193,$G$2:G8193,G8193)&gt;1,0,1)</f>
        <v>0</v>
      </c>
    </row>
    <row r="8194" spans="1:24" hidden="1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  <c r="X8194">
        <f>IF(COUNTIFS($B$2:B8194,B8194,$G$2:G8194,G8194)&gt;1,0,1)</f>
        <v>1</v>
      </c>
    </row>
    <row r="8195" spans="1:24" hidden="1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  <c r="X8195">
        <f>IF(COUNTIFS($B$2:B8195,B8195,$G$2:G8195,G8195)&gt;1,0,1)</f>
        <v>0</v>
      </c>
    </row>
    <row r="8196" spans="1:24" hidden="1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  <c r="X8196">
        <f>IF(COUNTIFS($B$2:B8196,B8196,$G$2:G8196,G8196)&gt;1,0,1)</f>
        <v>0</v>
      </c>
    </row>
    <row r="8197" spans="1:24" hidden="1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  <c r="X8197">
        <f>IF(COUNTIFS($B$2:B8197,B8197,$G$2:G8197,G8197)&gt;1,0,1)</f>
        <v>1</v>
      </c>
    </row>
    <row r="8198" spans="1:24" hidden="1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  <c r="X8198">
        <f>IF(COUNTIFS($B$2:B8198,B8198,$G$2:G8198,G8198)&gt;1,0,1)</f>
        <v>1</v>
      </c>
    </row>
    <row r="8199" spans="1:24" hidden="1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  <c r="X8199">
        <f>IF(COUNTIFS($B$2:B8199,B8199,$G$2:G8199,G8199)&gt;1,0,1)</f>
        <v>0</v>
      </c>
    </row>
    <row r="8200" spans="1:24" hidden="1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  <c r="X8200">
        <f>IF(COUNTIFS($B$2:B8200,B8200,$G$2:G8200,G8200)&gt;1,0,1)</f>
        <v>0</v>
      </c>
    </row>
    <row r="8201" spans="1:24" hidden="1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  <c r="X8201">
        <f>IF(COUNTIFS($B$2:B8201,B8201,$G$2:G8201,G8201)&gt;1,0,1)</f>
        <v>1</v>
      </c>
    </row>
    <row r="8202" spans="1:24" hidden="1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  <c r="X8202">
        <f>IF(COUNTIFS($B$2:B8202,B8202,$G$2:G8202,G8202)&gt;1,0,1)</f>
        <v>0</v>
      </c>
    </row>
    <row r="8203" spans="1:24" hidden="1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  <c r="X8203">
        <f>IF(COUNTIFS($B$2:B8203,B8203,$G$2:G8203,G8203)&gt;1,0,1)</f>
        <v>1</v>
      </c>
    </row>
    <row r="8204" spans="1:24" hidden="1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  <c r="X8204">
        <f>IF(COUNTIFS($B$2:B8204,B8204,$G$2:G8204,G8204)&gt;1,0,1)</f>
        <v>0</v>
      </c>
    </row>
    <row r="8205" spans="1:24" hidden="1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  <c r="X8205">
        <f>IF(COUNTIFS($B$2:B8205,B8205,$G$2:G8205,G8205)&gt;1,0,1)</f>
        <v>0</v>
      </c>
    </row>
    <row r="8206" spans="1:24" hidden="1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  <c r="X8206">
        <f>IF(COUNTIFS($B$2:B8206,B8206,$G$2:G8206,G8206)&gt;1,0,1)</f>
        <v>0</v>
      </c>
    </row>
    <row r="8207" spans="1:24" hidden="1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  <c r="X8207">
        <f>IF(COUNTIFS($B$2:B8207,B8207,$G$2:G8207,G8207)&gt;1,0,1)</f>
        <v>0</v>
      </c>
    </row>
    <row r="8208" spans="1:24" hidden="1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  <c r="X8208">
        <f>IF(COUNTIFS($B$2:B8208,B8208,$G$2:G8208,G8208)&gt;1,0,1)</f>
        <v>1</v>
      </c>
    </row>
    <row r="8209" spans="1:24" hidden="1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  <c r="X8209">
        <f>IF(COUNTIFS($B$2:B8209,B8209,$G$2:G8209,G8209)&gt;1,0,1)</f>
        <v>0</v>
      </c>
    </row>
    <row r="8210" spans="1:24" hidden="1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  <c r="X8210">
        <f>IF(COUNTIFS($B$2:B8210,B8210,$G$2:G8210,G8210)&gt;1,0,1)</f>
        <v>1</v>
      </c>
    </row>
    <row r="8211" spans="1:24" hidden="1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  <c r="X8211">
        <f>IF(COUNTIFS($B$2:B8211,B8211,$G$2:G8211,G8211)&gt;1,0,1)</f>
        <v>0</v>
      </c>
    </row>
    <row r="8212" spans="1:24" hidden="1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  <c r="X8212">
        <f>IF(COUNTIFS($B$2:B8212,B8212,$G$2:G8212,G8212)&gt;1,0,1)</f>
        <v>1</v>
      </c>
    </row>
    <row r="8213" spans="1:24" hidden="1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  <c r="X8213">
        <f>IF(COUNTIFS($B$2:B8213,B8213,$G$2:G8213,G8213)&gt;1,0,1)</f>
        <v>1</v>
      </c>
    </row>
    <row r="8214" spans="1:24" hidden="1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  <c r="X8214">
        <f>IF(COUNTIFS($B$2:B8214,B8214,$G$2:G8214,G8214)&gt;1,0,1)</f>
        <v>0</v>
      </c>
    </row>
    <row r="8215" spans="1:24" hidden="1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  <c r="X8215">
        <f>IF(COUNTIFS($B$2:B8215,B8215,$G$2:G8215,G8215)&gt;1,0,1)</f>
        <v>1</v>
      </c>
    </row>
    <row r="8216" spans="1:24" hidden="1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  <c r="X8216">
        <f>IF(COUNTIFS($B$2:B8216,B8216,$G$2:G8216,G8216)&gt;1,0,1)</f>
        <v>0</v>
      </c>
    </row>
    <row r="8217" spans="1:24" hidden="1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  <c r="X8217">
        <f>IF(COUNTIFS($B$2:B8217,B8217,$G$2:G8217,G8217)&gt;1,0,1)</f>
        <v>0</v>
      </c>
    </row>
    <row r="8218" spans="1:24" hidden="1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  <c r="X8218">
        <f>IF(COUNTIFS($B$2:B8218,B8218,$G$2:G8218,G8218)&gt;1,0,1)</f>
        <v>0</v>
      </c>
    </row>
    <row r="8219" spans="1:24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  <c r="X8219">
        <f>IF(COUNTIFS($B$2:B8219,B8219,$G$2:G8219,G8219)&gt;1,0,1)</f>
        <v>1</v>
      </c>
    </row>
    <row r="8220" spans="1:24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  <c r="X8220">
        <f>IF(COUNTIFS($B$2:B8220,B8220,$G$2:G8220,G8220)&gt;1,0,1)</f>
        <v>0</v>
      </c>
    </row>
    <row r="8221" spans="1:24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  <c r="X8221">
        <f>IF(COUNTIFS($B$2:B8221,B8221,$G$2:G8221,G8221)&gt;1,0,1)</f>
        <v>0</v>
      </c>
    </row>
    <row r="8222" spans="1:24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  <c r="X8222">
        <f>IF(COUNTIFS($B$2:B8222,B8222,$G$2:G8222,G8222)&gt;1,0,1)</f>
        <v>0</v>
      </c>
    </row>
    <row r="8223" spans="1:24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  <c r="X8223">
        <f>IF(COUNTIFS($B$2:B8223,B8223,$G$2:G8223,G8223)&gt;1,0,1)</f>
        <v>0</v>
      </c>
    </row>
    <row r="8224" spans="1:24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  <c r="X8224">
        <f>IF(COUNTIFS($B$2:B8224,B8224,$G$2:G8224,G8224)&gt;1,0,1)</f>
        <v>1</v>
      </c>
    </row>
    <row r="8225" spans="1:24" hidden="1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  <c r="X8225">
        <f>IF(COUNTIFS($B$2:B8225,B8225,$G$2:G8225,G8225)&gt;1,0,1)</f>
        <v>1</v>
      </c>
    </row>
    <row r="8226" spans="1:24" hidden="1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  <c r="X8226">
        <f>IF(COUNTIFS($B$2:B8226,B8226,$G$2:G8226,G8226)&gt;1,0,1)</f>
        <v>0</v>
      </c>
    </row>
    <row r="8227" spans="1:24" hidden="1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  <c r="X8227">
        <f>IF(COUNTIFS($B$2:B8227,B8227,$G$2:G8227,G8227)&gt;1,0,1)</f>
        <v>1</v>
      </c>
    </row>
    <row r="8228" spans="1:24" hidden="1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  <c r="X8228">
        <f>IF(COUNTIFS($B$2:B8228,B8228,$G$2:G8228,G8228)&gt;1,0,1)</f>
        <v>0</v>
      </c>
    </row>
    <row r="8229" spans="1:24" hidden="1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  <c r="X8229">
        <f>IF(COUNTIFS($B$2:B8229,B8229,$G$2:G8229,G8229)&gt;1,0,1)</f>
        <v>1</v>
      </c>
    </row>
    <row r="8230" spans="1:24" hidden="1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  <c r="X8230">
        <f>IF(COUNTIFS($B$2:B8230,B8230,$G$2:G8230,G8230)&gt;1,0,1)</f>
        <v>0</v>
      </c>
    </row>
    <row r="8231" spans="1:24" hidden="1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  <c r="X8231">
        <f>IF(COUNTIFS($B$2:B8231,B8231,$G$2:G8231,G8231)&gt;1,0,1)</f>
        <v>0</v>
      </c>
    </row>
    <row r="8232" spans="1:24" hidden="1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  <c r="X8232">
        <f>IF(COUNTIFS($B$2:B8232,B8232,$G$2:G8232,G8232)&gt;1,0,1)</f>
        <v>1</v>
      </c>
    </row>
    <row r="8233" spans="1:24" hidden="1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  <c r="X8233">
        <f>IF(COUNTIFS($B$2:B8233,B8233,$G$2:G8233,G8233)&gt;1,0,1)</f>
        <v>0</v>
      </c>
    </row>
    <row r="8234" spans="1:24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  <c r="X8234">
        <f>IF(COUNTIFS($B$2:B8234,B8234,$G$2:G8234,G8234)&gt;1,0,1)</f>
        <v>1</v>
      </c>
    </row>
    <row r="8235" spans="1:24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  <c r="X8235">
        <f>IF(COUNTIFS($B$2:B8235,B8235,$G$2:G8235,G8235)&gt;1,0,1)</f>
        <v>0</v>
      </c>
    </row>
    <row r="8236" spans="1:24" hidden="1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  <c r="X8236">
        <f>IF(COUNTIFS($B$2:B8236,B8236,$G$2:G8236,G8236)&gt;1,0,1)</f>
        <v>1</v>
      </c>
    </row>
    <row r="8237" spans="1:24" hidden="1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  <c r="X8237">
        <f>IF(COUNTIFS($B$2:B8237,B8237,$G$2:G8237,G8237)&gt;1,0,1)</f>
        <v>0</v>
      </c>
    </row>
    <row r="8238" spans="1:24" hidden="1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  <c r="X8238">
        <f>IF(COUNTIFS($B$2:B8238,B8238,$G$2:G8238,G8238)&gt;1,0,1)</f>
        <v>0</v>
      </c>
    </row>
    <row r="8239" spans="1:24" hidden="1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  <c r="X8239">
        <f>IF(COUNTIFS($B$2:B8239,B8239,$G$2:G8239,G8239)&gt;1,0,1)</f>
        <v>1</v>
      </c>
    </row>
    <row r="8240" spans="1:24" hidden="1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  <c r="X8240">
        <f>IF(COUNTIFS($B$2:B8240,B8240,$G$2:G8240,G8240)&gt;1,0,1)</f>
        <v>0</v>
      </c>
    </row>
    <row r="8241" spans="1:24" hidden="1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  <c r="X8241">
        <f>IF(COUNTIFS($B$2:B8241,B8241,$G$2:G8241,G8241)&gt;1,0,1)</f>
        <v>0</v>
      </c>
    </row>
    <row r="8242" spans="1:24" hidden="1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  <c r="X8242">
        <f>IF(COUNTIFS($B$2:B8242,B8242,$G$2:G8242,G8242)&gt;1,0,1)</f>
        <v>0</v>
      </c>
    </row>
    <row r="8243" spans="1:24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  <c r="X8243">
        <f>IF(COUNTIFS($B$2:B8243,B8243,$G$2:G8243,G8243)&gt;1,0,1)</f>
        <v>1</v>
      </c>
    </row>
    <row r="8244" spans="1:24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  <c r="X8244">
        <f>IF(COUNTIFS($B$2:B8244,B8244,$G$2:G8244,G8244)&gt;1,0,1)</f>
        <v>0</v>
      </c>
    </row>
    <row r="8245" spans="1:24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  <c r="X8245">
        <f>IF(COUNTIFS($B$2:B8245,B8245,$G$2:G8245,G8245)&gt;1,0,1)</f>
        <v>1</v>
      </c>
    </row>
    <row r="8246" spans="1:24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  <c r="X8246">
        <f>IF(COUNTIFS($B$2:B8246,B8246,$G$2:G8246,G8246)&gt;1,0,1)</f>
        <v>0</v>
      </c>
    </row>
    <row r="8247" spans="1:24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  <c r="X8247">
        <f>IF(COUNTIFS($B$2:B8247,B8247,$G$2:G8247,G8247)&gt;1,0,1)</f>
        <v>1</v>
      </c>
    </row>
    <row r="8248" spans="1:24" hidden="1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  <c r="X8248">
        <f>IF(COUNTIFS($B$2:B8248,B8248,$G$2:G8248,G8248)&gt;1,0,1)</f>
        <v>1</v>
      </c>
    </row>
    <row r="8249" spans="1:24" hidden="1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  <c r="X8249">
        <f>IF(COUNTIFS($B$2:B8249,B8249,$G$2:G8249,G8249)&gt;1,0,1)</f>
        <v>0</v>
      </c>
    </row>
    <row r="8250" spans="1:24" hidden="1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  <c r="X8250">
        <f>IF(COUNTIFS($B$2:B8250,B8250,$G$2:G8250,G8250)&gt;1,0,1)</f>
        <v>1</v>
      </c>
    </row>
    <row r="8251" spans="1:24" hidden="1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  <c r="X8251">
        <f>IF(COUNTIFS($B$2:B8251,B8251,$G$2:G8251,G8251)&gt;1,0,1)</f>
        <v>1</v>
      </c>
    </row>
    <row r="8252" spans="1:24" hidden="1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  <c r="X8252">
        <f>IF(COUNTIFS($B$2:B8252,B8252,$G$2:G8252,G8252)&gt;1,0,1)</f>
        <v>0</v>
      </c>
    </row>
    <row r="8253" spans="1:24" hidden="1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  <c r="X8253">
        <f>IF(COUNTIFS($B$2:B8253,B8253,$G$2:G8253,G8253)&gt;1,0,1)</f>
        <v>0</v>
      </c>
    </row>
    <row r="8254" spans="1:24" hidden="1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  <c r="X8254">
        <f>IF(COUNTIFS($B$2:B8254,B8254,$G$2:G8254,G8254)&gt;1,0,1)</f>
        <v>0</v>
      </c>
    </row>
    <row r="8255" spans="1:24" hidden="1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  <c r="X8255">
        <f>IF(COUNTIFS($B$2:B8255,B8255,$G$2:G8255,G8255)&gt;1,0,1)</f>
        <v>1</v>
      </c>
    </row>
    <row r="8256" spans="1:24" hidden="1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  <c r="X8256">
        <f>IF(COUNTIFS($B$2:B8256,B8256,$G$2:G8256,G8256)&gt;1,0,1)</f>
        <v>0</v>
      </c>
    </row>
    <row r="8257" spans="1:24" hidden="1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  <c r="X8257">
        <f>IF(COUNTIFS($B$2:B8257,B8257,$G$2:G8257,G8257)&gt;1,0,1)</f>
        <v>0</v>
      </c>
    </row>
    <row r="8258" spans="1:24" hidden="1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  <c r="X8258">
        <f>IF(COUNTIFS($B$2:B8258,B8258,$G$2:G8258,G8258)&gt;1,0,1)</f>
        <v>0</v>
      </c>
    </row>
    <row r="8259" spans="1:24" hidden="1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  <c r="X8259">
        <f>IF(COUNTIFS($B$2:B8259,B8259,$G$2:G8259,G8259)&gt;1,0,1)</f>
        <v>0</v>
      </c>
    </row>
    <row r="8260" spans="1:24" hidden="1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  <c r="X8260">
        <f>IF(COUNTIFS($B$2:B8260,B8260,$G$2:G8260,G8260)&gt;1,0,1)</f>
        <v>0</v>
      </c>
    </row>
    <row r="8261" spans="1:24" hidden="1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  <c r="X8261">
        <f>IF(COUNTIFS($B$2:B8261,B8261,$G$2:G8261,G8261)&gt;1,0,1)</f>
        <v>1</v>
      </c>
    </row>
    <row r="8262" spans="1:24" hidden="1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  <c r="X8262">
        <f>IF(COUNTIFS($B$2:B8262,B8262,$G$2:G8262,G8262)&gt;1,0,1)</f>
        <v>0</v>
      </c>
    </row>
    <row r="8263" spans="1:24" hidden="1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  <c r="X8263">
        <f>IF(COUNTIFS($B$2:B8263,B8263,$G$2:G8263,G8263)&gt;1,0,1)</f>
        <v>0</v>
      </c>
    </row>
    <row r="8264" spans="1:24" hidden="1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  <c r="X8264">
        <f>IF(COUNTIFS($B$2:B8264,B8264,$G$2:G8264,G8264)&gt;1,0,1)</f>
        <v>1</v>
      </c>
    </row>
    <row r="8265" spans="1:24" hidden="1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  <c r="X8265">
        <f>IF(COUNTIFS($B$2:B8265,B8265,$G$2:G8265,G8265)&gt;1,0,1)</f>
        <v>1</v>
      </c>
    </row>
    <row r="8266" spans="1:24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  <c r="X8266">
        <f>IF(COUNTIFS($B$2:B8266,B8266,$G$2:G8266,G8266)&gt;1,0,1)</f>
        <v>1</v>
      </c>
    </row>
    <row r="8267" spans="1:24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  <c r="X8267">
        <f>IF(COUNTIFS($B$2:B8267,B8267,$G$2:G8267,G8267)&gt;1,0,1)</f>
        <v>0</v>
      </c>
    </row>
    <row r="8268" spans="1:24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  <c r="X8268">
        <f>IF(COUNTIFS($B$2:B8268,B8268,$G$2:G8268,G8268)&gt;1,0,1)</f>
        <v>1</v>
      </c>
    </row>
    <row r="8269" spans="1:24" hidden="1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  <c r="X8269">
        <f>IF(COUNTIFS($B$2:B8269,B8269,$G$2:G8269,G8269)&gt;1,0,1)</f>
        <v>1</v>
      </c>
    </row>
    <row r="8270" spans="1:24" hidden="1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  <c r="X8270">
        <f>IF(COUNTIFS($B$2:B8270,B8270,$G$2:G8270,G8270)&gt;1,0,1)</f>
        <v>0</v>
      </c>
    </row>
    <row r="8271" spans="1:24" hidden="1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  <c r="X8271">
        <f>IF(COUNTIFS($B$2:B8271,B8271,$G$2:G8271,G8271)&gt;1,0,1)</f>
        <v>0</v>
      </c>
    </row>
    <row r="8272" spans="1:24" hidden="1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  <c r="X8272">
        <f>IF(COUNTIFS($B$2:B8272,B8272,$G$2:G8272,G8272)&gt;1,0,1)</f>
        <v>0</v>
      </c>
    </row>
    <row r="8273" spans="1:24" hidden="1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  <c r="X8273">
        <f>IF(COUNTIFS($B$2:B8273,B8273,$G$2:G8273,G8273)&gt;1,0,1)</f>
        <v>1</v>
      </c>
    </row>
    <row r="8274" spans="1:24" hidden="1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  <c r="X8274">
        <f>IF(COUNTIFS($B$2:B8274,B8274,$G$2:G8274,G8274)&gt;1,0,1)</f>
        <v>1</v>
      </c>
    </row>
    <row r="8275" spans="1:24" hidden="1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  <c r="X8275">
        <f>IF(COUNTIFS($B$2:B8275,B8275,$G$2:G8275,G8275)&gt;1,0,1)</f>
        <v>1</v>
      </c>
    </row>
    <row r="8276" spans="1:24" hidden="1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  <c r="X8276">
        <f>IF(COUNTIFS($B$2:B8276,B8276,$G$2:G8276,G8276)&gt;1,0,1)</f>
        <v>1</v>
      </c>
    </row>
    <row r="8277" spans="1:24" hidden="1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  <c r="X8277">
        <f>IF(COUNTIFS($B$2:B8277,B8277,$G$2:G8277,G8277)&gt;1,0,1)</f>
        <v>1</v>
      </c>
    </row>
    <row r="8278" spans="1:24" hidden="1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  <c r="X8278">
        <f>IF(COUNTIFS($B$2:B8278,B8278,$G$2:G8278,G8278)&gt;1,0,1)</f>
        <v>1</v>
      </c>
    </row>
    <row r="8279" spans="1:24" hidden="1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  <c r="X8279">
        <f>IF(COUNTIFS($B$2:B8279,B8279,$G$2:G8279,G8279)&gt;1,0,1)</f>
        <v>0</v>
      </c>
    </row>
    <row r="8280" spans="1:24" hidden="1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  <c r="X8280">
        <f>IF(COUNTIFS($B$2:B8280,B8280,$G$2:G8280,G8280)&gt;1,0,1)</f>
        <v>0</v>
      </c>
    </row>
    <row r="8281" spans="1:24" hidden="1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  <c r="X8281">
        <f>IF(COUNTIFS($B$2:B8281,B8281,$G$2:G8281,G8281)&gt;1,0,1)</f>
        <v>1</v>
      </c>
    </row>
    <row r="8282" spans="1:24" hidden="1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  <c r="X8282">
        <f>IF(COUNTIFS($B$2:B8282,B8282,$G$2:G8282,G8282)&gt;1,0,1)</f>
        <v>1</v>
      </c>
    </row>
    <row r="8283" spans="1:24" hidden="1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  <c r="X8283">
        <f>IF(COUNTIFS($B$2:B8283,B8283,$G$2:G8283,G8283)&gt;1,0,1)</f>
        <v>0</v>
      </c>
    </row>
    <row r="8284" spans="1:24" hidden="1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  <c r="X8284">
        <f>IF(COUNTIFS($B$2:B8284,B8284,$G$2:G8284,G8284)&gt;1,0,1)</f>
        <v>1</v>
      </c>
    </row>
    <row r="8285" spans="1:24" hidden="1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  <c r="X8285">
        <f>IF(COUNTIFS($B$2:B8285,B8285,$G$2:G8285,G8285)&gt;1,0,1)</f>
        <v>0</v>
      </c>
    </row>
    <row r="8286" spans="1:24" hidden="1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  <c r="X8286">
        <f>IF(COUNTIFS($B$2:B8286,B8286,$G$2:G8286,G8286)&gt;1,0,1)</f>
        <v>0</v>
      </c>
    </row>
    <row r="8287" spans="1:24" hidden="1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  <c r="X8287">
        <f>IF(COUNTIFS($B$2:B8287,B8287,$G$2:G8287,G8287)&gt;1,0,1)</f>
        <v>0</v>
      </c>
    </row>
    <row r="8288" spans="1:24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  <c r="X8288">
        <f>IF(COUNTIFS($B$2:B8288,B8288,$G$2:G8288,G8288)&gt;1,0,1)</f>
        <v>1</v>
      </c>
    </row>
    <row r="8289" spans="1:24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  <c r="X8289">
        <f>IF(COUNTIFS($B$2:B8289,B8289,$G$2:G8289,G8289)&gt;1,0,1)</f>
        <v>0</v>
      </c>
    </row>
    <row r="8290" spans="1:24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  <c r="X8290">
        <f>IF(COUNTIFS($B$2:B8290,B8290,$G$2:G8290,G8290)&gt;1,0,1)</f>
        <v>0</v>
      </c>
    </row>
    <row r="8291" spans="1:24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  <c r="X8291">
        <f>IF(COUNTIFS($B$2:B8291,B8291,$G$2:G8291,G8291)&gt;1,0,1)</f>
        <v>0</v>
      </c>
    </row>
    <row r="8292" spans="1:24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  <c r="X8292">
        <f>IF(COUNTIFS($B$2:B8292,B8292,$G$2:G8292,G8292)&gt;1,0,1)</f>
        <v>0</v>
      </c>
    </row>
    <row r="8293" spans="1:24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  <c r="X8293">
        <f>IF(COUNTIFS($B$2:B8293,B8293,$G$2:G8293,G8293)&gt;1,0,1)</f>
        <v>0</v>
      </c>
    </row>
    <row r="8294" spans="1:24" hidden="1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  <c r="X8294">
        <f>IF(COUNTIFS($B$2:B8294,B8294,$G$2:G8294,G8294)&gt;1,0,1)</f>
        <v>1</v>
      </c>
    </row>
    <row r="8295" spans="1:24" hidden="1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  <c r="X8295">
        <f>IF(COUNTIFS($B$2:B8295,B8295,$G$2:G8295,G8295)&gt;1,0,1)</f>
        <v>1</v>
      </c>
    </row>
    <row r="8296" spans="1:24" hidden="1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  <c r="X8296">
        <f>IF(COUNTIFS($B$2:B8296,B8296,$G$2:G8296,G8296)&gt;1,0,1)</f>
        <v>1</v>
      </c>
    </row>
    <row r="8297" spans="1:24" hidden="1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  <c r="X8297">
        <f>IF(COUNTIFS($B$2:B8297,B8297,$G$2:G8297,G8297)&gt;1,0,1)</f>
        <v>1</v>
      </c>
    </row>
    <row r="8298" spans="1:24" hidden="1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  <c r="X8298">
        <f>IF(COUNTIFS($B$2:B8298,B8298,$G$2:G8298,G8298)&gt;1,0,1)</f>
        <v>0</v>
      </c>
    </row>
    <row r="8299" spans="1:24" hidden="1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  <c r="X8299">
        <f>IF(COUNTIFS($B$2:B8299,B8299,$G$2:G8299,G8299)&gt;1,0,1)</f>
        <v>1</v>
      </c>
    </row>
    <row r="8300" spans="1:24" hidden="1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  <c r="X8300">
        <f>IF(COUNTIFS($B$2:B8300,B8300,$G$2:G8300,G8300)&gt;1,0,1)</f>
        <v>0</v>
      </c>
    </row>
    <row r="8301" spans="1:24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  <c r="X8301">
        <f>IF(COUNTIFS($B$2:B8301,B8301,$G$2:G8301,G8301)&gt;1,0,1)</f>
        <v>1</v>
      </c>
    </row>
    <row r="8302" spans="1:24" hidden="1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  <c r="X8302">
        <f>IF(COUNTIFS($B$2:B8302,B8302,$G$2:G8302,G8302)&gt;1,0,1)</f>
        <v>1</v>
      </c>
    </row>
    <row r="8303" spans="1:24" hidden="1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  <c r="X8303">
        <f>IF(COUNTIFS($B$2:B8303,B8303,$G$2:G8303,G8303)&gt;1,0,1)</f>
        <v>1</v>
      </c>
    </row>
    <row r="8304" spans="1:24" hidden="1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  <c r="X8304">
        <f>IF(COUNTIFS($B$2:B8304,B8304,$G$2:G8304,G8304)&gt;1,0,1)</f>
        <v>0</v>
      </c>
    </row>
    <row r="8305" spans="1:24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  <c r="X8305">
        <f>IF(COUNTIFS($B$2:B8305,B8305,$G$2:G8305,G8305)&gt;1,0,1)</f>
        <v>1</v>
      </c>
    </row>
    <row r="8306" spans="1:24" hidden="1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  <c r="X8306">
        <f>IF(COUNTIFS($B$2:B8306,B8306,$G$2:G8306,G8306)&gt;1,0,1)</f>
        <v>1</v>
      </c>
    </row>
    <row r="8307" spans="1:24" hidden="1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  <c r="X8307">
        <f>IF(COUNTIFS($B$2:B8307,B8307,$G$2:G8307,G8307)&gt;1,0,1)</f>
        <v>1</v>
      </c>
    </row>
    <row r="8308" spans="1:24" hidden="1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  <c r="X8308">
        <f>IF(COUNTIFS($B$2:B8308,B8308,$G$2:G8308,G8308)&gt;1,0,1)</f>
        <v>0</v>
      </c>
    </row>
    <row r="8309" spans="1:24" hidden="1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  <c r="X8309">
        <f>IF(COUNTIFS($B$2:B8309,B8309,$G$2:G8309,G8309)&gt;1,0,1)</f>
        <v>0</v>
      </c>
    </row>
    <row r="8310" spans="1:24" hidden="1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  <c r="X8310">
        <f>IF(COUNTIFS($B$2:B8310,B8310,$G$2:G8310,G8310)&gt;1,0,1)</f>
        <v>1</v>
      </c>
    </row>
    <row r="8311" spans="1:24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  <c r="X8311">
        <f>IF(COUNTIFS($B$2:B8311,B8311,$G$2:G8311,G8311)&gt;1,0,1)</f>
        <v>1</v>
      </c>
    </row>
    <row r="8312" spans="1:24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  <c r="X8312">
        <f>IF(COUNTIFS($B$2:B8312,B8312,$G$2:G8312,G8312)&gt;1,0,1)</f>
        <v>0</v>
      </c>
    </row>
    <row r="8313" spans="1:24" hidden="1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  <c r="X8313">
        <f>IF(COUNTIFS($B$2:B8313,B8313,$G$2:G8313,G8313)&gt;1,0,1)</f>
        <v>1</v>
      </c>
    </row>
    <row r="8314" spans="1:24" hidden="1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  <c r="X8314">
        <f>IF(COUNTIFS($B$2:B8314,B8314,$G$2:G8314,G8314)&gt;1,0,1)</f>
        <v>0</v>
      </c>
    </row>
    <row r="8315" spans="1:24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  <c r="X8315">
        <f>IF(COUNTIFS($B$2:B8315,B8315,$G$2:G8315,G8315)&gt;1,0,1)</f>
        <v>1</v>
      </c>
    </row>
    <row r="8316" spans="1:24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  <c r="X8316">
        <f>IF(COUNTIFS($B$2:B8316,B8316,$G$2:G8316,G8316)&gt;1,0,1)</f>
        <v>0</v>
      </c>
    </row>
    <row r="8317" spans="1:24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  <c r="X8317">
        <f>IF(COUNTIFS($B$2:B8317,B8317,$G$2:G8317,G8317)&gt;1,0,1)</f>
        <v>0</v>
      </c>
    </row>
    <row r="8318" spans="1:24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  <c r="X8318">
        <f>IF(COUNTIFS($B$2:B8318,B8318,$G$2:G8318,G8318)&gt;1,0,1)</f>
        <v>0</v>
      </c>
    </row>
    <row r="8319" spans="1:24" hidden="1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  <c r="X8319">
        <f>IF(COUNTIFS($B$2:B8319,B8319,$G$2:G8319,G8319)&gt;1,0,1)</f>
        <v>1</v>
      </c>
    </row>
    <row r="8320" spans="1:24" hidden="1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  <c r="X8320">
        <f>IF(COUNTIFS($B$2:B8320,B8320,$G$2:G8320,G8320)&gt;1,0,1)</f>
        <v>0</v>
      </c>
    </row>
    <row r="8321" spans="1:24" hidden="1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  <c r="X8321">
        <f>IF(COUNTIFS($B$2:B8321,B8321,$G$2:G8321,G8321)&gt;1,0,1)</f>
        <v>1</v>
      </c>
    </row>
    <row r="8322" spans="1:24" hidden="1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  <c r="X8322">
        <f>IF(COUNTIFS($B$2:B8322,B8322,$G$2:G8322,G8322)&gt;1,0,1)</f>
        <v>1</v>
      </c>
    </row>
    <row r="8323" spans="1:24" hidden="1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  <c r="X8323">
        <f>IF(COUNTIFS($B$2:B8323,B8323,$G$2:G8323,G8323)&gt;1,0,1)</f>
        <v>1</v>
      </c>
    </row>
    <row r="8324" spans="1:24" hidden="1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  <c r="X8324">
        <f>IF(COUNTIFS($B$2:B8324,B8324,$G$2:G8324,G8324)&gt;1,0,1)</f>
        <v>1</v>
      </c>
    </row>
    <row r="8325" spans="1:24" hidden="1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  <c r="X8325">
        <f>IF(COUNTIFS($B$2:B8325,B8325,$G$2:G8325,G8325)&gt;1,0,1)</f>
        <v>0</v>
      </c>
    </row>
    <row r="8326" spans="1:24" hidden="1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  <c r="X8326">
        <f>IF(COUNTIFS($B$2:B8326,B8326,$G$2:G8326,G8326)&gt;1,0,1)</f>
        <v>1</v>
      </c>
    </row>
    <row r="8327" spans="1:24" hidden="1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  <c r="X8327">
        <f>IF(COUNTIFS($B$2:B8327,B8327,$G$2:G8327,G8327)&gt;1,0,1)</f>
        <v>0</v>
      </c>
    </row>
    <row r="8328" spans="1:24" hidden="1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  <c r="X8328">
        <f>IF(COUNTIFS($B$2:B8328,B8328,$G$2:G8328,G8328)&gt;1,0,1)</f>
        <v>1</v>
      </c>
    </row>
    <row r="8329" spans="1:24" hidden="1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  <c r="X8329">
        <f>IF(COUNTIFS($B$2:B8329,B8329,$G$2:G8329,G8329)&gt;1,0,1)</f>
        <v>0</v>
      </c>
    </row>
    <row r="8330" spans="1:24" hidden="1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  <c r="X8330">
        <f>IF(COUNTIFS($B$2:B8330,B8330,$G$2:G8330,G8330)&gt;1,0,1)</f>
        <v>1</v>
      </c>
    </row>
    <row r="8331" spans="1:24" hidden="1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  <c r="X8331">
        <f>IF(COUNTIFS($B$2:B8331,B8331,$G$2:G8331,G8331)&gt;1,0,1)</f>
        <v>0</v>
      </c>
    </row>
    <row r="8332" spans="1:24" hidden="1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  <c r="X8332">
        <f>IF(COUNTIFS($B$2:B8332,B8332,$G$2:G8332,G8332)&gt;1,0,1)</f>
        <v>1</v>
      </c>
    </row>
    <row r="8333" spans="1:24" hidden="1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  <c r="X8333">
        <f>IF(COUNTIFS($B$2:B8333,B8333,$G$2:G8333,G8333)&gt;1,0,1)</f>
        <v>1</v>
      </c>
    </row>
    <row r="8334" spans="1:24" hidden="1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  <c r="X8334">
        <f>IF(COUNTIFS($B$2:B8334,B8334,$G$2:G8334,G8334)&gt;1,0,1)</f>
        <v>0</v>
      </c>
    </row>
    <row r="8335" spans="1:24" hidden="1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  <c r="X8335">
        <f>IF(COUNTIFS($B$2:B8335,B8335,$G$2:G8335,G8335)&gt;1,0,1)</f>
        <v>0</v>
      </c>
    </row>
    <row r="8336" spans="1:24" hidden="1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  <c r="X8336">
        <f>IF(COUNTIFS($B$2:B8336,B8336,$G$2:G8336,G8336)&gt;1,0,1)</f>
        <v>0</v>
      </c>
    </row>
    <row r="8337" spans="1:24" hidden="1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  <c r="X8337">
        <f>IF(COUNTIFS($B$2:B8337,B8337,$G$2:G8337,G8337)&gt;1,0,1)</f>
        <v>1</v>
      </c>
    </row>
    <row r="8338" spans="1:24" hidden="1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  <c r="X8338">
        <f>IF(COUNTIFS($B$2:B8338,B8338,$G$2:G8338,G8338)&gt;1,0,1)</f>
        <v>1</v>
      </c>
    </row>
    <row r="8339" spans="1:24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  <c r="X8339">
        <f>IF(COUNTIFS($B$2:B8339,B8339,$G$2:G8339,G8339)&gt;1,0,1)</f>
        <v>1</v>
      </c>
    </row>
    <row r="8340" spans="1:24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  <c r="X8340">
        <f>IF(COUNTIFS($B$2:B8340,B8340,$G$2:G8340,G8340)&gt;1,0,1)</f>
        <v>0</v>
      </c>
    </row>
    <row r="8341" spans="1:24" hidden="1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  <c r="X8341">
        <f>IF(COUNTIFS($B$2:B8341,B8341,$G$2:G8341,G8341)&gt;1,0,1)</f>
        <v>1</v>
      </c>
    </row>
    <row r="8342" spans="1:24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  <c r="X8342">
        <f>IF(COUNTIFS($B$2:B8342,B8342,$G$2:G8342,G8342)&gt;1,0,1)</f>
        <v>1</v>
      </c>
    </row>
    <row r="8343" spans="1:24" hidden="1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  <c r="X8343">
        <f>IF(COUNTIFS($B$2:B8343,B8343,$G$2:G8343,G8343)&gt;1,0,1)</f>
        <v>1</v>
      </c>
    </row>
    <row r="8344" spans="1:24" hidden="1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  <c r="X8344">
        <f>IF(COUNTIFS($B$2:B8344,B8344,$G$2:G8344,G8344)&gt;1,0,1)</f>
        <v>1</v>
      </c>
    </row>
    <row r="8345" spans="1:24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  <c r="X8345">
        <f>IF(COUNTIFS($B$2:B8345,B8345,$G$2:G8345,G8345)&gt;1,0,1)</f>
        <v>1</v>
      </c>
    </row>
    <row r="8346" spans="1:24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  <c r="X8346">
        <f>IF(COUNTIFS($B$2:B8346,B8346,$G$2:G8346,G8346)&gt;1,0,1)</f>
        <v>0</v>
      </c>
    </row>
    <row r="8347" spans="1:24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  <c r="X8347">
        <f>IF(COUNTIFS($B$2:B8347,B8347,$G$2:G8347,G8347)&gt;1,0,1)</f>
        <v>0</v>
      </c>
    </row>
    <row r="8348" spans="1:24" hidden="1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  <c r="X8348">
        <f>IF(COUNTIFS($B$2:B8348,B8348,$G$2:G8348,G8348)&gt;1,0,1)</f>
        <v>1</v>
      </c>
    </row>
    <row r="8349" spans="1:24" hidden="1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  <c r="X8349">
        <f>IF(COUNTIFS($B$2:B8349,B8349,$G$2:G8349,G8349)&gt;1,0,1)</f>
        <v>0</v>
      </c>
    </row>
    <row r="8350" spans="1:24" hidden="1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  <c r="X8350">
        <f>IF(COUNTIFS($B$2:B8350,B8350,$G$2:G8350,G8350)&gt;1,0,1)</f>
        <v>0</v>
      </c>
    </row>
    <row r="8351" spans="1:24" hidden="1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  <c r="X8351">
        <f>IF(COUNTIFS($B$2:B8351,B8351,$G$2:G8351,G8351)&gt;1,0,1)</f>
        <v>0</v>
      </c>
    </row>
    <row r="8352" spans="1:24" hidden="1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  <c r="X8352">
        <f>IF(COUNTIFS($B$2:B8352,B8352,$G$2:G8352,G8352)&gt;1,0,1)</f>
        <v>0</v>
      </c>
    </row>
    <row r="8353" spans="1:24" hidden="1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  <c r="X8353">
        <f>IF(COUNTIFS($B$2:B8353,B8353,$G$2:G8353,G8353)&gt;1,0,1)</f>
        <v>1</v>
      </c>
    </row>
    <row r="8354" spans="1:24" hidden="1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  <c r="X8354">
        <f>IF(COUNTIFS($B$2:B8354,B8354,$G$2:G8354,G8354)&gt;1,0,1)</f>
        <v>0</v>
      </c>
    </row>
    <row r="8355" spans="1:24" hidden="1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  <c r="X8355">
        <f>IF(COUNTIFS($B$2:B8355,B8355,$G$2:G8355,G8355)&gt;1,0,1)</f>
        <v>0</v>
      </c>
    </row>
    <row r="8356" spans="1:24" hidden="1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  <c r="X8356">
        <f>IF(COUNTIFS($B$2:B8356,B8356,$G$2:G8356,G8356)&gt;1,0,1)</f>
        <v>0</v>
      </c>
    </row>
    <row r="8357" spans="1:24" hidden="1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  <c r="X8357">
        <f>IF(COUNTIFS($B$2:B8357,B8357,$G$2:G8357,G8357)&gt;1,0,1)</f>
        <v>0</v>
      </c>
    </row>
    <row r="8358" spans="1:24" hidden="1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  <c r="X8358">
        <f>IF(COUNTIFS($B$2:B8358,B8358,$G$2:G8358,G8358)&gt;1,0,1)</f>
        <v>1</v>
      </c>
    </row>
    <row r="8359" spans="1:24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  <c r="X8359">
        <f>IF(COUNTIFS($B$2:B8359,B8359,$G$2:G8359,G8359)&gt;1,0,1)</f>
        <v>1</v>
      </c>
    </row>
    <row r="8360" spans="1:24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  <c r="X8360">
        <f>IF(COUNTIFS($B$2:B8360,B8360,$G$2:G8360,G8360)&gt;1,0,1)</f>
        <v>0</v>
      </c>
    </row>
    <row r="8361" spans="1:24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  <c r="X8361">
        <f>IF(COUNTIFS($B$2:B8361,B8361,$G$2:G8361,G8361)&gt;1,0,1)</f>
        <v>0</v>
      </c>
    </row>
    <row r="8362" spans="1:24" hidden="1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  <c r="X8362">
        <f>IF(COUNTIFS($B$2:B8362,B8362,$G$2:G8362,G8362)&gt;1,0,1)</f>
        <v>1</v>
      </c>
    </row>
    <row r="8363" spans="1:24" hidden="1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  <c r="X8363">
        <f>IF(COUNTIFS($B$2:B8363,B8363,$G$2:G8363,G8363)&gt;1,0,1)</f>
        <v>0</v>
      </c>
    </row>
    <row r="8364" spans="1:24" hidden="1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  <c r="X8364">
        <f>IF(COUNTIFS($B$2:B8364,B8364,$G$2:G8364,G8364)&gt;1,0,1)</f>
        <v>0</v>
      </c>
    </row>
    <row r="8365" spans="1:24" hidden="1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  <c r="X8365">
        <f>IF(COUNTIFS($B$2:B8365,B8365,$G$2:G8365,G8365)&gt;1,0,1)</f>
        <v>0</v>
      </c>
    </row>
    <row r="8366" spans="1:24" hidden="1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  <c r="X8366">
        <f>IF(COUNTIFS($B$2:B8366,B8366,$G$2:G8366,G8366)&gt;1,0,1)</f>
        <v>1</v>
      </c>
    </row>
    <row r="8367" spans="1:24" hidden="1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  <c r="X8367">
        <f>IF(COUNTIFS($B$2:B8367,B8367,$G$2:G8367,G8367)&gt;1,0,1)</f>
        <v>1</v>
      </c>
    </row>
    <row r="8368" spans="1:24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  <c r="X8368">
        <f>IF(COUNTIFS($B$2:B8368,B8368,$G$2:G8368,G8368)&gt;1,0,1)</f>
        <v>1</v>
      </c>
    </row>
    <row r="8369" spans="1:24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  <c r="X8369">
        <f>IF(COUNTIFS($B$2:B8369,B8369,$G$2:G8369,G8369)&gt;1,0,1)</f>
        <v>0</v>
      </c>
    </row>
    <row r="8370" spans="1:24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  <c r="X8370">
        <f>IF(COUNTIFS($B$2:B8370,B8370,$G$2:G8370,G8370)&gt;1,0,1)</f>
        <v>0</v>
      </c>
    </row>
    <row r="8371" spans="1:24" hidden="1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  <c r="X8371">
        <f>IF(COUNTIFS($B$2:B8371,B8371,$G$2:G8371,G8371)&gt;1,0,1)</f>
        <v>1</v>
      </c>
    </row>
    <row r="8372" spans="1:24" hidden="1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  <c r="X8372">
        <f>IF(COUNTIFS($B$2:B8372,B8372,$G$2:G8372,G8372)&gt;1,0,1)</f>
        <v>1</v>
      </c>
    </row>
    <row r="8373" spans="1:24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  <c r="X8373">
        <f>IF(COUNTIFS($B$2:B8373,B8373,$G$2:G8373,G8373)&gt;1,0,1)</f>
        <v>1</v>
      </c>
    </row>
    <row r="8374" spans="1:24" hidden="1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  <c r="X8374">
        <f>IF(COUNTIFS($B$2:B8374,B8374,$G$2:G8374,G8374)&gt;1,0,1)</f>
        <v>1</v>
      </c>
    </row>
    <row r="8375" spans="1:24" hidden="1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  <c r="X8375">
        <f>IF(COUNTIFS($B$2:B8375,B8375,$G$2:G8375,G8375)&gt;1,0,1)</f>
        <v>1</v>
      </c>
    </row>
    <row r="8376" spans="1:24" hidden="1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  <c r="X8376">
        <f>IF(COUNTIFS($B$2:B8376,B8376,$G$2:G8376,G8376)&gt;1,0,1)</f>
        <v>1</v>
      </c>
    </row>
    <row r="8377" spans="1:24" hidden="1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  <c r="X8377">
        <f>IF(COUNTIFS($B$2:B8377,B8377,$G$2:G8377,G8377)&gt;1,0,1)</f>
        <v>0</v>
      </c>
    </row>
    <row r="8378" spans="1:24" hidden="1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  <c r="X8378">
        <f>IF(COUNTIFS($B$2:B8378,B8378,$G$2:G8378,G8378)&gt;1,0,1)</f>
        <v>1</v>
      </c>
    </row>
    <row r="8379" spans="1:24" hidden="1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  <c r="X8379">
        <f>IF(COUNTIFS($B$2:B8379,B8379,$G$2:G8379,G8379)&gt;1,0,1)</f>
        <v>1</v>
      </c>
    </row>
    <row r="8380" spans="1:24" hidden="1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  <c r="X8380">
        <f>IF(COUNTIFS($B$2:B8380,B8380,$G$2:G8380,G8380)&gt;1,0,1)</f>
        <v>0</v>
      </c>
    </row>
    <row r="8381" spans="1:24" hidden="1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  <c r="X8381">
        <f>IF(COUNTIFS($B$2:B8381,B8381,$G$2:G8381,G8381)&gt;1,0,1)</f>
        <v>0</v>
      </c>
    </row>
    <row r="8382" spans="1:24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  <c r="X8382">
        <f>IF(COUNTIFS($B$2:B8382,B8382,$G$2:G8382,G8382)&gt;1,0,1)</f>
        <v>1</v>
      </c>
    </row>
    <row r="8383" spans="1:24" hidden="1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  <c r="X8383">
        <f>IF(COUNTIFS($B$2:B8383,B8383,$G$2:G8383,G8383)&gt;1,0,1)</f>
        <v>1</v>
      </c>
    </row>
    <row r="8384" spans="1:24" hidden="1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  <c r="X8384">
        <f>IF(COUNTIFS($B$2:B8384,B8384,$G$2:G8384,G8384)&gt;1,0,1)</f>
        <v>1</v>
      </c>
    </row>
    <row r="8385" spans="1:24" hidden="1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  <c r="X8385">
        <f>IF(COUNTIFS($B$2:B8385,B8385,$G$2:G8385,G8385)&gt;1,0,1)</f>
        <v>1</v>
      </c>
    </row>
    <row r="8386" spans="1:24" hidden="1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  <c r="X8386">
        <f>IF(COUNTIFS($B$2:B8386,B8386,$G$2:G8386,G8386)&gt;1,0,1)</f>
        <v>0</v>
      </c>
    </row>
    <row r="8387" spans="1:24" hidden="1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  <c r="X8387">
        <f>IF(COUNTIFS($B$2:B8387,B8387,$G$2:G8387,G8387)&gt;1,0,1)</f>
        <v>1</v>
      </c>
    </row>
    <row r="8388" spans="1:24" hidden="1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  <c r="X8388">
        <f>IF(COUNTIFS($B$2:B8388,B8388,$G$2:G8388,G8388)&gt;1,0,1)</f>
        <v>1</v>
      </c>
    </row>
    <row r="8389" spans="1:24" hidden="1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  <c r="X8389">
        <f>IF(COUNTIFS($B$2:B8389,B8389,$G$2:G8389,G8389)&gt;1,0,1)</f>
        <v>0</v>
      </c>
    </row>
    <row r="8390" spans="1:24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  <c r="X8390">
        <f>IF(COUNTIFS($B$2:B8390,B8390,$G$2:G8390,G8390)&gt;1,0,1)</f>
        <v>1</v>
      </c>
    </row>
    <row r="8391" spans="1:24" hidden="1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  <c r="X8391">
        <f>IF(COUNTIFS($B$2:B8391,B8391,$G$2:G8391,G8391)&gt;1,0,1)</f>
        <v>1</v>
      </c>
    </row>
    <row r="8392" spans="1:24" hidden="1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  <c r="X8392">
        <f>IF(COUNTIFS($B$2:B8392,B8392,$G$2:G8392,G8392)&gt;1,0,1)</f>
        <v>1</v>
      </c>
    </row>
    <row r="8393" spans="1:24" hidden="1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  <c r="X8393">
        <f>IF(COUNTIFS($B$2:B8393,B8393,$G$2:G8393,G8393)&gt;1,0,1)</f>
        <v>1</v>
      </c>
    </row>
    <row r="8394" spans="1:24" hidden="1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  <c r="X8394">
        <f>IF(COUNTIFS($B$2:B8394,B8394,$G$2:G8394,G8394)&gt;1,0,1)</f>
        <v>1</v>
      </c>
    </row>
    <row r="8395" spans="1:24" hidden="1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  <c r="X8395">
        <f>IF(COUNTIFS($B$2:B8395,B8395,$G$2:G8395,G8395)&gt;1,0,1)</f>
        <v>0</v>
      </c>
    </row>
    <row r="8396" spans="1:24" hidden="1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  <c r="X8396">
        <f>IF(COUNTIFS($B$2:B8396,B8396,$G$2:G8396,G8396)&gt;1,0,1)</f>
        <v>0</v>
      </c>
    </row>
    <row r="8397" spans="1:24" hidden="1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  <c r="X8397">
        <f>IF(COUNTIFS($B$2:B8397,B8397,$G$2:G8397,G8397)&gt;1,0,1)</f>
        <v>0</v>
      </c>
    </row>
    <row r="8398" spans="1:24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  <c r="X8398">
        <f>IF(COUNTIFS($B$2:B8398,B8398,$G$2:G8398,G8398)&gt;1,0,1)</f>
        <v>1</v>
      </c>
    </row>
    <row r="8399" spans="1:24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  <c r="X8399">
        <f>IF(COUNTIFS($B$2:B8399,B8399,$G$2:G8399,G8399)&gt;1,0,1)</f>
        <v>1</v>
      </c>
    </row>
    <row r="8400" spans="1:24" hidden="1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  <c r="X8400">
        <f>IF(COUNTIFS($B$2:B8400,B8400,$G$2:G8400,G8400)&gt;1,0,1)</f>
        <v>1</v>
      </c>
    </row>
    <row r="8401" spans="1:24" hidden="1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  <c r="X8401">
        <f>IF(COUNTIFS($B$2:B8401,B8401,$G$2:G8401,G8401)&gt;1,0,1)</f>
        <v>1</v>
      </c>
    </row>
    <row r="8402" spans="1:24" hidden="1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  <c r="X8402">
        <f>IF(COUNTIFS($B$2:B8402,B8402,$G$2:G8402,G8402)&gt;1,0,1)</f>
        <v>1</v>
      </c>
    </row>
    <row r="8403" spans="1:24" hidden="1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  <c r="X8403">
        <f>IF(COUNTIFS($B$2:B8403,B8403,$G$2:G8403,G8403)&gt;1,0,1)</f>
        <v>0</v>
      </c>
    </row>
    <row r="8404" spans="1:24" hidden="1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  <c r="X8404">
        <f>IF(COUNTIFS($B$2:B8404,B8404,$G$2:G8404,G8404)&gt;1,0,1)</f>
        <v>0</v>
      </c>
    </row>
    <row r="8405" spans="1:24" hidden="1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  <c r="X8405">
        <f>IF(COUNTIFS($B$2:B8405,B8405,$G$2:G8405,G8405)&gt;1,0,1)</f>
        <v>1</v>
      </c>
    </row>
    <row r="8406" spans="1:24" hidden="1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  <c r="X8406">
        <f>IF(COUNTIFS($B$2:B8406,B8406,$G$2:G8406,G8406)&gt;1,0,1)</f>
        <v>1</v>
      </c>
    </row>
    <row r="8407" spans="1:24" hidden="1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  <c r="X8407">
        <f>IF(COUNTIFS($B$2:B8407,B8407,$G$2:G8407,G8407)&gt;1,0,1)</f>
        <v>0</v>
      </c>
    </row>
    <row r="8408" spans="1:24" hidden="1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  <c r="X8408">
        <f>IF(COUNTIFS($B$2:B8408,B8408,$G$2:G8408,G8408)&gt;1,0,1)</f>
        <v>0</v>
      </c>
    </row>
    <row r="8409" spans="1:24" hidden="1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  <c r="X8409">
        <f>IF(COUNTIFS($B$2:B8409,B8409,$G$2:G8409,G8409)&gt;1,0,1)</f>
        <v>0</v>
      </c>
    </row>
    <row r="8410" spans="1:24" hidden="1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  <c r="X8410">
        <f>IF(COUNTIFS($B$2:B8410,B8410,$G$2:G8410,G8410)&gt;1,0,1)</f>
        <v>0</v>
      </c>
    </row>
    <row r="8411" spans="1:24" hidden="1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  <c r="X8411">
        <f>IF(COUNTIFS($B$2:B8411,B8411,$G$2:G8411,G8411)&gt;1,0,1)</f>
        <v>1</v>
      </c>
    </row>
    <row r="8412" spans="1:24" hidden="1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  <c r="X8412">
        <f>IF(COUNTIFS($B$2:B8412,B8412,$G$2:G8412,G8412)&gt;1,0,1)</f>
        <v>1</v>
      </c>
    </row>
    <row r="8413" spans="1:24" hidden="1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  <c r="X8413">
        <f>IF(COUNTIFS($B$2:B8413,B8413,$G$2:G8413,G8413)&gt;1,0,1)</f>
        <v>1</v>
      </c>
    </row>
    <row r="8414" spans="1:24" hidden="1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  <c r="X8414">
        <f>IF(COUNTIFS($B$2:B8414,B8414,$G$2:G8414,G8414)&gt;1,0,1)</f>
        <v>1</v>
      </c>
    </row>
    <row r="8415" spans="1:24" hidden="1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  <c r="X8415">
        <f>IF(COUNTIFS($B$2:B8415,B8415,$G$2:G8415,G8415)&gt;1,0,1)</f>
        <v>1</v>
      </c>
    </row>
    <row r="8416" spans="1:24" hidden="1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  <c r="X8416">
        <f>IF(COUNTIFS($B$2:B8416,B8416,$G$2:G8416,G8416)&gt;1,0,1)</f>
        <v>0</v>
      </c>
    </row>
    <row r="8417" spans="1:24" hidden="1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  <c r="X8417">
        <f>IF(COUNTIFS($B$2:B8417,B8417,$G$2:G8417,G8417)&gt;1,0,1)</f>
        <v>1</v>
      </c>
    </row>
    <row r="8418" spans="1:24" hidden="1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  <c r="X8418">
        <f>IF(COUNTIFS($B$2:B8418,B8418,$G$2:G8418,G8418)&gt;1,0,1)</f>
        <v>1</v>
      </c>
    </row>
    <row r="8419" spans="1:24" hidden="1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  <c r="X8419">
        <f>IF(COUNTIFS($B$2:B8419,B8419,$G$2:G8419,G8419)&gt;1,0,1)</f>
        <v>0</v>
      </c>
    </row>
    <row r="8420" spans="1:24" hidden="1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  <c r="X8420">
        <f>IF(COUNTIFS($B$2:B8420,B8420,$G$2:G8420,G8420)&gt;1,0,1)</f>
        <v>0</v>
      </c>
    </row>
    <row r="8421" spans="1:24" hidden="1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  <c r="X8421">
        <f>IF(COUNTIFS($B$2:B8421,B8421,$G$2:G8421,G8421)&gt;1,0,1)</f>
        <v>0</v>
      </c>
    </row>
    <row r="8422" spans="1:24" hidden="1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  <c r="X8422">
        <f>IF(COUNTIFS($B$2:B8422,B8422,$G$2:G8422,G8422)&gt;1,0,1)</f>
        <v>0</v>
      </c>
    </row>
    <row r="8423" spans="1:24" hidden="1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  <c r="X8423">
        <f>IF(COUNTIFS($B$2:B8423,B8423,$G$2:G8423,G8423)&gt;1,0,1)</f>
        <v>1</v>
      </c>
    </row>
    <row r="8424" spans="1:24" hidden="1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  <c r="X8424">
        <f>IF(COUNTIFS($B$2:B8424,B8424,$G$2:G8424,G8424)&gt;1,0,1)</f>
        <v>0</v>
      </c>
    </row>
    <row r="8425" spans="1:24" hidden="1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  <c r="X8425">
        <f>IF(COUNTIFS($B$2:B8425,B8425,$G$2:G8425,G8425)&gt;1,0,1)</f>
        <v>0</v>
      </c>
    </row>
    <row r="8426" spans="1:24" hidden="1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  <c r="X8426">
        <f>IF(COUNTIFS($B$2:B8426,B8426,$G$2:G8426,G8426)&gt;1,0,1)</f>
        <v>0</v>
      </c>
    </row>
    <row r="8427" spans="1:24" hidden="1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  <c r="X8427">
        <f>IF(COUNTIFS($B$2:B8427,B8427,$G$2:G8427,G8427)&gt;1,0,1)</f>
        <v>1</v>
      </c>
    </row>
    <row r="8428" spans="1:24" hidden="1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  <c r="X8428">
        <f>IF(COUNTIFS($B$2:B8428,B8428,$G$2:G8428,G8428)&gt;1,0,1)</f>
        <v>1</v>
      </c>
    </row>
    <row r="8429" spans="1:24" hidden="1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  <c r="X8429">
        <f>IF(COUNTIFS($B$2:B8429,B8429,$G$2:G8429,G8429)&gt;1,0,1)</f>
        <v>1</v>
      </c>
    </row>
    <row r="8430" spans="1:24" hidden="1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  <c r="X8430">
        <f>IF(COUNTIFS($B$2:B8430,B8430,$G$2:G8430,G8430)&gt;1,0,1)</f>
        <v>1</v>
      </c>
    </row>
    <row r="8431" spans="1:24" hidden="1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  <c r="X8431">
        <f>IF(COUNTIFS($B$2:B8431,B8431,$G$2:G8431,G8431)&gt;1,0,1)</f>
        <v>1</v>
      </c>
    </row>
    <row r="8432" spans="1:24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  <c r="X8432">
        <f>IF(COUNTIFS($B$2:B8432,B8432,$G$2:G8432,G8432)&gt;1,0,1)</f>
        <v>1</v>
      </c>
    </row>
    <row r="8433" spans="1:24" hidden="1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  <c r="X8433">
        <f>IF(COUNTIFS($B$2:B8433,B8433,$G$2:G8433,G8433)&gt;1,0,1)</f>
        <v>1</v>
      </c>
    </row>
    <row r="8434" spans="1:24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  <c r="X8434">
        <f>IF(COUNTIFS($B$2:B8434,B8434,$G$2:G8434,G8434)&gt;1,0,1)</f>
        <v>1</v>
      </c>
    </row>
    <row r="8435" spans="1:24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  <c r="X8435">
        <f>IF(COUNTIFS($B$2:B8435,B8435,$G$2:G8435,G8435)&gt;1,0,1)</f>
        <v>0</v>
      </c>
    </row>
    <row r="8436" spans="1:24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  <c r="X8436">
        <f>IF(COUNTIFS($B$2:B8436,B8436,$G$2:G8436,G8436)&gt;1,0,1)</f>
        <v>0</v>
      </c>
    </row>
    <row r="8437" spans="1:24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  <c r="X8437">
        <f>IF(COUNTIFS($B$2:B8437,B8437,$G$2:G8437,G8437)&gt;1,0,1)</f>
        <v>0</v>
      </c>
    </row>
    <row r="8438" spans="1:24" hidden="1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  <c r="X8438">
        <f>IF(COUNTIFS($B$2:B8438,B8438,$G$2:G8438,G8438)&gt;1,0,1)</f>
        <v>1</v>
      </c>
    </row>
    <row r="8439" spans="1:24" hidden="1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  <c r="X8439">
        <f>IF(COUNTIFS($B$2:B8439,B8439,$G$2:G8439,G8439)&gt;1,0,1)</f>
        <v>1</v>
      </c>
    </row>
    <row r="8440" spans="1:24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  <c r="X8440">
        <f>IF(COUNTIFS($B$2:B8440,B8440,$G$2:G8440,G8440)&gt;1,0,1)</f>
        <v>1</v>
      </c>
    </row>
    <row r="8441" spans="1:24" hidden="1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  <c r="X8441">
        <f>IF(COUNTIFS($B$2:B8441,B8441,$G$2:G8441,G8441)&gt;1,0,1)</f>
        <v>1</v>
      </c>
    </row>
    <row r="8442" spans="1:24" hidden="1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  <c r="X8442">
        <f>IF(COUNTIFS($B$2:B8442,B8442,$G$2:G8442,G8442)&gt;1,0,1)</f>
        <v>1</v>
      </c>
    </row>
    <row r="8443" spans="1:24" hidden="1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  <c r="X8443">
        <f>IF(COUNTIFS($B$2:B8443,B8443,$G$2:G8443,G8443)&gt;1,0,1)</f>
        <v>1</v>
      </c>
    </row>
    <row r="8444" spans="1:24" hidden="1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  <c r="X8444">
        <f>IF(COUNTIFS($B$2:B8444,B8444,$G$2:G8444,G8444)&gt;1,0,1)</f>
        <v>1</v>
      </c>
    </row>
    <row r="8445" spans="1:24" hidden="1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  <c r="X8445">
        <f>IF(COUNTIFS($B$2:B8445,B8445,$G$2:G8445,G8445)&gt;1,0,1)</f>
        <v>0</v>
      </c>
    </row>
    <row r="8446" spans="1:24" hidden="1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  <c r="X8446">
        <f>IF(COUNTIFS($B$2:B8446,B8446,$G$2:G8446,G8446)&gt;1,0,1)</f>
        <v>0</v>
      </c>
    </row>
    <row r="8447" spans="1:24" hidden="1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  <c r="X8447">
        <f>IF(COUNTIFS($B$2:B8447,B8447,$G$2:G8447,G8447)&gt;1,0,1)</f>
        <v>1</v>
      </c>
    </row>
    <row r="8448" spans="1:24" hidden="1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  <c r="X8448">
        <f>IF(COUNTIFS($B$2:B8448,B8448,$G$2:G8448,G8448)&gt;1,0,1)</f>
        <v>0</v>
      </c>
    </row>
    <row r="8449" spans="1:24" hidden="1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  <c r="X8449">
        <f>IF(COUNTIFS($B$2:B8449,B8449,$G$2:G8449,G8449)&gt;1,0,1)</f>
        <v>0</v>
      </c>
    </row>
    <row r="8450" spans="1:24" hidden="1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  <c r="X8450">
        <f>IF(COUNTIFS($B$2:B8450,B8450,$G$2:G8450,G8450)&gt;1,0,1)</f>
        <v>0</v>
      </c>
    </row>
    <row r="8451" spans="1:24" hidden="1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  <c r="X8451">
        <f>IF(COUNTIFS($B$2:B8451,B8451,$G$2:G8451,G8451)&gt;1,0,1)</f>
        <v>0</v>
      </c>
    </row>
    <row r="8452" spans="1:24" hidden="1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  <c r="X8452">
        <f>IF(COUNTIFS($B$2:B8452,B8452,$G$2:G8452,G8452)&gt;1,0,1)</f>
        <v>0</v>
      </c>
    </row>
    <row r="8453" spans="1:24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  <c r="X8453">
        <f>IF(COUNTIFS($B$2:B8453,B8453,$G$2:G8453,G8453)&gt;1,0,1)</f>
        <v>1</v>
      </c>
    </row>
    <row r="8454" spans="1:24" hidden="1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  <c r="X8454">
        <f>IF(COUNTIFS($B$2:B8454,B8454,$G$2:G8454,G8454)&gt;1,0,1)</f>
        <v>1</v>
      </c>
    </row>
    <row r="8455" spans="1:24" hidden="1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  <c r="X8455">
        <f>IF(COUNTIFS($B$2:B8455,B8455,$G$2:G8455,G8455)&gt;1,0,1)</f>
        <v>0</v>
      </c>
    </row>
    <row r="8456" spans="1:24" hidden="1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  <c r="X8456">
        <f>IF(COUNTIFS($B$2:B8456,B8456,$G$2:G8456,G8456)&gt;1,0,1)</f>
        <v>0</v>
      </c>
    </row>
    <row r="8457" spans="1:24" hidden="1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  <c r="X8457">
        <f>IF(COUNTIFS($B$2:B8457,B8457,$G$2:G8457,G8457)&gt;1,0,1)</f>
        <v>1</v>
      </c>
    </row>
    <row r="8458" spans="1:24" hidden="1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  <c r="X8458">
        <f>IF(COUNTIFS($B$2:B8458,B8458,$G$2:G8458,G8458)&gt;1,0,1)</f>
        <v>1</v>
      </c>
    </row>
    <row r="8459" spans="1:24" hidden="1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  <c r="X8459">
        <f>IF(COUNTIFS($B$2:B8459,B8459,$G$2:G8459,G8459)&gt;1,0,1)</f>
        <v>0</v>
      </c>
    </row>
    <row r="8460" spans="1:24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  <c r="X8460">
        <f>IF(COUNTIFS($B$2:B8460,B8460,$G$2:G8460,G8460)&gt;1,0,1)</f>
        <v>1</v>
      </c>
    </row>
    <row r="8461" spans="1:24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  <c r="X8461">
        <f>IF(COUNTIFS($B$2:B8461,B8461,$G$2:G8461,G8461)&gt;1,0,1)</f>
        <v>0</v>
      </c>
    </row>
    <row r="8462" spans="1:24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  <c r="X8462">
        <f>IF(COUNTIFS($B$2:B8462,B8462,$G$2:G8462,G8462)&gt;1,0,1)</f>
        <v>1</v>
      </c>
    </row>
    <row r="8463" spans="1:24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  <c r="X8463">
        <f>IF(COUNTIFS($B$2:B8463,B8463,$G$2:G8463,G8463)&gt;1,0,1)</f>
        <v>0</v>
      </c>
    </row>
    <row r="8464" spans="1:24" hidden="1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  <c r="X8464">
        <f>IF(COUNTIFS($B$2:B8464,B8464,$G$2:G8464,G8464)&gt;1,0,1)</f>
        <v>1</v>
      </c>
    </row>
    <row r="8465" spans="1:24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  <c r="X8465">
        <f>IF(COUNTIFS($B$2:B8465,B8465,$G$2:G8465,G8465)&gt;1,0,1)</f>
        <v>1</v>
      </c>
    </row>
    <row r="8466" spans="1:24" hidden="1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  <c r="X8466">
        <f>IF(COUNTIFS($B$2:B8466,B8466,$G$2:G8466,G8466)&gt;1,0,1)</f>
        <v>1</v>
      </c>
    </row>
    <row r="8467" spans="1:24" hidden="1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  <c r="X8467">
        <f>IF(COUNTIFS($B$2:B8467,B8467,$G$2:G8467,G8467)&gt;1,0,1)</f>
        <v>1</v>
      </c>
    </row>
    <row r="8468" spans="1:24" hidden="1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  <c r="X8468">
        <f>IF(COUNTIFS($B$2:B8468,B8468,$G$2:G8468,G8468)&gt;1,0,1)</f>
        <v>1</v>
      </c>
    </row>
    <row r="8469" spans="1:24" hidden="1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  <c r="X8469">
        <f>IF(COUNTIFS($B$2:B8469,B8469,$G$2:G8469,G8469)&gt;1,0,1)</f>
        <v>1</v>
      </c>
    </row>
    <row r="8470" spans="1:24" hidden="1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  <c r="X8470">
        <f>IF(COUNTIFS($B$2:B8470,B8470,$G$2:G8470,G8470)&gt;1,0,1)</f>
        <v>1</v>
      </c>
    </row>
    <row r="8471" spans="1:24" hidden="1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  <c r="X8471">
        <f>IF(COUNTIFS($B$2:B8471,B8471,$G$2:G8471,G8471)&gt;1,0,1)</f>
        <v>1</v>
      </c>
    </row>
    <row r="8472" spans="1:24" hidden="1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  <c r="X8472">
        <f>IF(COUNTIFS($B$2:B8472,B8472,$G$2:G8472,G8472)&gt;1,0,1)</f>
        <v>0</v>
      </c>
    </row>
    <row r="8473" spans="1:24" hidden="1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  <c r="X8473">
        <f>IF(COUNTIFS($B$2:B8473,B8473,$G$2:G8473,G8473)&gt;1,0,1)</f>
        <v>0</v>
      </c>
    </row>
    <row r="8474" spans="1:24" hidden="1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  <c r="X8474">
        <f>IF(COUNTIFS($B$2:B8474,B8474,$G$2:G8474,G8474)&gt;1,0,1)</f>
        <v>0</v>
      </c>
    </row>
    <row r="8475" spans="1:24" hidden="1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  <c r="X8475">
        <f>IF(COUNTIFS($B$2:B8475,B8475,$G$2:G8475,G8475)&gt;1,0,1)</f>
        <v>1</v>
      </c>
    </row>
    <row r="8476" spans="1:24" hidden="1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  <c r="X8476">
        <f>IF(COUNTIFS($B$2:B8476,B8476,$G$2:G8476,G8476)&gt;1,0,1)</f>
        <v>1</v>
      </c>
    </row>
    <row r="8477" spans="1:24" hidden="1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  <c r="X8477">
        <f>IF(COUNTIFS($B$2:B8477,B8477,$G$2:G8477,G8477)&gt;1,0,1)</f>
        <v>0</v>
      </c>
    </row>
    <row r="8478" spans="1:24" hidden="1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  <c r="X8478">
        <f>IF(COUNTIFS($B$2:B8478,B8478,$G$2:G8478,G8478)&gt;1,0,1)</f>
        <v>1</v>
      </c>
    </row>
    <row r="8479" spans="1:24" hidden="1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  <c r="X8479">
        <f>IF(COUNTIFS($B$2:B8479,B8479,$G$2:G8479,G8479)&gt;1,0,1)</f>
        <v>1</v>
      </c>
    </row>
    <row r="8480" spans="1:24" hidden="1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  <c r="X8480">
        <f>IF(COUNTIFS($B$2:B8480,B8480,$G$2:G8480,G8480)&gt;1,0,1)</f>
        <v>1</v>
      </c>
    </row>
    <row r="8481" spans="1:24" hidden="1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  <c r="X8481">
        <f>IF(COUNTIFS($B$2:B8481,B8481,$G$2:G8481,G8481)&gt;1,0,1)</f>
        <v>1</v>
      </c>
    </row>
    <row r="8482" spans="1:24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  <c r="X8482">
        <f>IF(COUNTIFS($B$2:B8482,B8482,$G$2:G8482,G8482)&gt;1,0,1)</f>
        <v>1</v>
      </c>
    </row>
    <row r="8483" spans="1:24" hidden="1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  <c r="X8483">
        <f>IF(COUNTIFS($B$2:B8483,B8483,$G$2:G8483,G8483)&gt;1,0,1)</f>
        <v>1</v>
      </c>
    </row>
    <row r="8484" spans="1:24" hidden="1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  <c r="X8484">
        <f>IF(COUNTIFS($B$2:B8484,B8484,$G$2:G8484,G8484)&gt;1,0,1)</f>
        <v>1</v>
      </c>
    </row>
    <row r="8485" spans="1:24" hidden="1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  <c r="X8485">
        <f>IF(COUNTIFS($B$2:B8485,B8485,$G$2:G8485,G8485)&gt;1,0,1)</f>
        <v>1</v>
      </c>
    </row>
    <row r="8486" spans="1:24" hidden="1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  <c r="X8486">
        <f>IF(COUNTIFS($B$2:B8486,B8486,$G$2:G8486,G8486)&gt;1,0,1)</f>
        <v>1</v>
      </c>
    </row>
    <row r="8487" spans="1:24" hidden="1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  <c r="X8487">
        <f>IF(COUNTIFS($B$2:B8487,B8487,$G$2:G8487,G8487)&gt;1,0,1)</f>
        <v>1</v>
      </c>
    </row>
    <row r="8488" spans="1:24" hidden="1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  <c r="X8488">
        <f>IF(COUNTIFS($B$2:B8488,B8488,$G$2:G8488,G8488)&gt;1,0,1)</f>
        <v>0</v>
      </c>
    </row>
    <row r="8489" spans="1:24" hidden="1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  <c r="X8489">
        <f>IF(COUNTIFS($B$2:B8489,B8489,$G$2:G8489,G8489)&gt;1,0,1)</f>
        <v>0</v>
      </c>
    </row>
    <row r="8490" spans="1:24" hidden="1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  <c r="X8490">
        <f>IF(COUNTIFS($B$2:B8490,B8490,$G$2:G8490,G8490)&gt;1,0,1)</f>
        <v>1</v>
      </c>
    </row>
    <row r="8491" spans="1:24" hidden="1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  <c r="X8491">
        <f>IF(COUNTIFS($B$2:B8491,B8491,$G$2:G8491,G8491)&gt;1,0,1)</f>
        <v>0</v>
      </c>
    </row>
    <row r="8492" spans="1:24" hidden="1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  <c r="X8492">
        <f>IF(COUNTIFS($B$2:B8492,B8492,$G$2:G8492,G8492)&gt;1,0,1)</f>
        <v>0</v>
      </c>
    </row>
    <row r="8493" spans="1:24" hidden="1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  <c r="X8493">
        <f>IF(COUNTIFS($B$2:B8493,B8493,$G$2:G8493,G8493)&gt;1,0,1)</f>
        <v>1</v>
      </c>
    </row>
    <row r="8494" spans="1:24" hidden="1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  <c r="X8494">
        <f>IF(COUNTIFS($B$2:B8494,B8494,$G$2:G8494,G8494)&gt;1,0,1)</f>
        <v>1</v>
      </c>
    </row>
    <row r="8495" spans="1:24" hidden="1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  <c r="X8495">
        <f>IF(COUNTIFS($B$2:B8495,B8495,$G$2:G8495,G8495)&gt;1,0,1)</f>
        <v>0</v>
      </c>
    </row>
    <row r="8496" spans="1:24" hidden="1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  <c r="X8496">
        <f>IF(COUNTIFS($B$2:B8496,B8496,$G$2:G8496,G8496)&gt;1,0,1)</f>
        <v>0</v>
      </c>
    </row>
    <row r="8497" spans="1:24" hidden="1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  <c r="X8497">
        <f>IF(COUNTIFS($B$2:B8497,B8497,$G$2:G8497,G8497)&gt;1,0,1)</f>
        <v>1</v>
      </c>
    </row>
    <row r="8498" spans="1:24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  <c r="X8498">
        <f>IF(COUNTIFS($B$2:B8498,B8498,$G$2:G8498,G8498)&gt;1,0,1)</f>
        <v>1</v>
      </c>
    </row>
    <row r="8499" spans="1:24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  <c r="X8499">
        <f>IF(COUNTIFS($B$2:B8499,B8499,$G$2:G8499,G8499)&gt;1,0,1)</f>
        <v>0</v>
      </c>
    </row>
    <row r="8500" spans="1:24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  <c r="X8500">
        <f>IF(COUNTIFS($B$2:B8500,B8500,$G$2:G8500,G8500)&gt;1,0,1)</f>
        <v>0</v>
      </c>
    </row>
    <row r="8501" spans="1:24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  <c r="X8501">
        <f>IF(COUNTIFS($B$2:B8501,B8501,$G$2:G8501,G8501)&gt;1,0,1)</f>
        <v>0</v>
      </c>
    </row>
    <row r="8502" spans="1:24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  <c r="X8502">
        <f>IF(COUNTIFS($B$2:B8502,B8502,$G$2:G8502,G8502)&gt;1,0,1)</f>
        <v>0</v>
      </c>
    </row>
    <row r="8503" spans="1:24" hidden="1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  <c r="X8503">
        <f>IF(COUNTIFS($B$2:B8503,B8503,$G$2:G8503,G8503)&gt;1,0,1)</f>
        <v>1</v>
      </c>
    </row>
    <row r="8504" spans="1:24" hidden="1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  <c r="X8504">
        <f>IF(COUNTIFS($B$2:B8504,B8504,$G$2:G8504,G8504)&gt;1,0,1)</f>
        <v>0</v>
      </c>
    </row>
    <row r="8505" spans="1:24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  <c r="X8505">
        <f>IF(COUNTIFS($B$2:B8505,B8505,$G$2:G8505,G8505)&gt;1,0,1)</f>
        <v>1</v>
      </c>
    </row>
    <row r="8506" spans="1:24" hidden="1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  <c r="X8506">
        <f>IF(COUNTIFS($B$2:B8506,B8506,$G$2:G8506,G8506)&gt;1,0,1)</f>
        <v>1</v>
      </c>
    </row>
    <row r="8507" spans="1:24" hidden="1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  <c r="X8507">
        <f>IF(COUNTIFS($B$2:B8507,B8507,$G$2:G8507,G8507)&gt;1,0,1)</f>
        <v>1</v>
      </c>
    </row>
    <row r="8508" spans="1:24" hidden="1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  <c r="X8508">
        <f>IF(COUNTIFS($B$2:B8508,B8508,$G$2:G8508,G8508)&gt;1,0,1)</f>
        <v>0</v>
      </c>
    </row>
    <row r="8509" spans="1:24" hidden="1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  <c r="X8509">
        <f>IF(COUNTIFS($B$2:B8509,B8509,$G$2:G8509,G8509)&gt;1,0,1)</f>
        <v>0</v>
      </c>
    </row>
    <row r="8510" spans="1:24" hidden="1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  <c r="X8510">
        <f>IF(COUNTIFS($B$2:B8510,B8510,$G$2:G8510,G8510)&gt;1,0,1)</f>
        <v>1</v>
      </c>
    </row>
    <row r="8511" spans="1:24" hidden="1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  <c r="X8511">
        <f>IF(COUNTIFS($B$2:B8511,B8511,$G$2:G8511,G8511)&gt;1,0,1)</f>
        <v>0</v>
      </c>
    </row>
    <row r="8512" spans="1:24" hidden="1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  <c r="X8512">
        <f>IF(COUNTIFS($B$2:B8512,B8512,$G$2:G8512,G8512)&gt;1,0,1)</f>
        <v>0</v>
      </c>
    </row>
    <row r="8513" spans="1:24" hidden="1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  <c r="X8513">
        <f>IF(COUNTIFS($B$2:B8513,B8513,$G$2:G8513,G8513)&gt;1,0,1)</f>
        <v>1</v>
      </c>
    </row>
    <row r="8514" spans="1:24" hidden="1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  <c r="X8514">
        <f>IF(COUNTIFS($B$2:B8514,B8514,$G$2:G8514,G8514)&gt;1,0,1)</f>
        <v>1</v>
      </c>
    </row>
    <row r="8515" spans="1:24" hidden="1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  <c r="X8515">
        <f>IF(COUNTIFS($B$2:B8515,B8515,$G$2:G8515,G8515)&gt;1,0,1)</f>
        <v>1</v>
      </c>
    </row>
    <row r="8516" spans="1:24" hidden="1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  <c r="X8516">
        <f>IF(COUNTIFS($B$2:B8516,B8516,$G$2:G8516,G8516)&gt;1,0,1)</f>
        <v>1</v>
      </c>
    </row>
    <row r="8517" spans="1:24" hidden="1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  <c r="X8517">
        <f>IF(COUNTIFS($B$2:B8517,B8517,$G$2:G8517,G8517)&gt;1,0,1)</f>
        <v>0</v>
      </c>
    </row>
    <row r="8518" spans="1:24" hidden="1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  <c r="X8518">
        <f>IF(COUNTIFS($B$2:B8518,B8518,$G$2:G8518,G8518)&gt;1,0,1)</f>
        <v>1</v>
      </c>
    </row>
    <row r="8519" spans="1:24" hidden="1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  <c r="X8519">
        <f>IF(COUNTIFS($B$2:B8519,B8519,$G$2:G8519,G8519)&gt;1,0,1)</f>
        <v>1</v>
      </c>
    </row>
    <row r="8520" spans="1:24" hidden="1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  <c r="X8520">
        <f>IF(COUNTIFS($B$2:B8520,B8520,$G$2:G8520,G8520)&gt;1,0,1)</f>
        <v>1</v>
      </c>
    </row>
    <row r="8521" spans="1:24" hidden="1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  <c r="X8521">
        <f>IF(COUNTIFS($B$2:B8521,B8521,$G$2:G8521,G8521)&gt;1,0,1)</f>
        <v>0</v>
      </c>
    </row>
    <row r="8522" spans="1:24" hidden="1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  <c r="X8522">
        <f>IF(COUNTIFS($B$2:B8522,B8522,$G$2:G8522,G8522)&gt;1,0,1)</f>
        <v>0</v>
      </c>
    </row>
    <row r="8523" spans="1:24" hidden="1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  <c r="X8523">
        <f>IF(COUNTIFS($B$2:B8523,B8523,$G$2:G8523,G8523)&gt;1,0,1)</f>
        <v>1</v>
      </c>
    </row>
    <row r="8524" spans="1:24" hidden="1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  <c r="X8524">
        <f>IF(COUNTIFS($B$2:B8524,B8524,$G$2:G8524,G8524)&gt;1,0,1)</f>
        <v>1</v>
      </c>
    </row>
    <row r="8525" spans="1:24" hidden="1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  <c r="X8525">
        <f>IF(COUNTIFS($B$2:B8525,B8525,$G$2:G8525,G8525)&gt;1,0,1)</f>
        <v>1</v>
      </c>
    </row>
    <row r="8526" spans="1:24" hidden="1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  <c r="X8526">
        <f>IF(COUNTIFS($B$2:B8526,B8526,$G$2:G8526,G8526)&gt;1,0,1)</f>
        <v>1</v>
      </c>
    </row>
    <row r="8527" spans="1:24" hidden="1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  <c r="X8527">
        <f>IF(COUNTIFS($B$2:B8527,B8527,$G$2:G8527,G8527)&gt;1,0,1)</f>
        <v>0</v>
      </c>
    </row>
    <row r="8528" spans="1:24" hidden="1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  <c r="X8528">
        <f>IF(COUNTIFS($B$2:B8528,B8528,$G$2:G8528,G8528)&gt;1,0,1)</f>
        <v>0</v>
      </c>
    </row>
    <row r="8529" spans="1:24" hidden="1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  <c r="X8529">
        <f>IF(COUNTIFS($B$2:B8529,B8529,$G$2:G8529,G8529)&gt;1,0,1)</f>
        <v>0</v>
      </c>
    </row>
    <row r="8530" spans="1:24" hidden="1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  <c r="X8530">
        <f>IF(COUNTIFS($B$2:B8530,B8530,$G$2:G8530,G8530)&gt;1,0,1)</f>
        <v>0</v>
      </c>
    </row>
    <row r="8531" spans="1:24" hidden="1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  <c r="X8531">
        <f>IF(COUNTIFS($B$2:B8531,B8531,$G$2:G8531,G8531)&gt;1,0,1)</f>
        <v>1</v>
      </c>
    </row>
    <row r="8532" spans="1:24" hidden="1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  <c r="X8532">
        <f>IF(COUNTIFS($B$2:B8532,B8532,$G$2:G8532,G8532)&gt;1,0,1)</f>
        <v>1</v>
      </c>
    </row>
    <row r="8533" spans="1:24" hidden="1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  <c r="X8533">
        <f>IF(COUNTIFS($B$2:B8533,B8533,$G$2:G8533,G8533)&gt;1,0,1)</f>
        <v>0</v>
      </c>
    </row>
    <row r="8534" spans="1:24" hidden="1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  <c r="X8534">
        <f>IF(COUNTIFS($B$2:B8534,B8534,$G$2:G8534,G8534)&gt;1,0,1)</f>
        <v>0</v>
      </c>
    </row>
    <row r="8535" spans="1:24" hidden="1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  <c r="X8535">
        <f>IF(COUNTIFS($B$2:B8535,B8535,$G$2:G8535,G8535)&gt;1,0,1)</f>
        <v>0</v>
      </c>
    </row>
    <row r="8536" spans="1:24" hidden="1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  <c r="X8536">
        <f>IF(COUNTIFS($B$2:B8536,B8536,$G$2:G8536,G8536)&gt;1,0,1)</f>
        <v>1</v>
      </c>
    </row>
    <row r="8537" spans="1:24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  <c r="X8537">
        <f>IF(COUNTIFS($B$2:B8537,B8537,$G$2:G8537,G8537)&gt;1,0,1)</f>
        <v>1</v>
      </c>
    </row>
    <row r="8538" spans="1:24" hidden="1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  <c r="X8538">
        <f>IF(COUNTIFS($B$2:B8538,B8538,$G$2:G8538,G8538)&gt;1,0,1)</f>
        <v>1</v>
      </c>
    </row>
    <row r="8539" spans="1:24" hidden="1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  <c r="X8539">
        <f>IF(COUNTIFS($B$2:B8539,B8539,$G$2:G8539,G8539)&gt;1,0,1)</f>
        <v>0</v>
      </c>
    </row>
    <row r="8540" spans="1:24" hidden="1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  <c r="X8540">
        <f>IF(COUNTIFS($B$2:B8540,B8540,$G$2:G8540,G8540)&gt;1,0,1)</f>
        <v>0</v>
      </c>
    </row>
    <row r="8541" spans="1:24" hidden="1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  <c r="X8541">
        <f>IF(COUNTIFS($B$2:B8541,B8541,$G$2:G8541,G8541)&gt;1,0,1)</f>
        <v>1</v>
      </c>
    </row>
    <row r="8542" spans="1:24" hidden="1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  <c r="X8542">
        <f>IF(COUNTIFS($B$2:B8542,B8542,$G$2:G8542,G8542)&gt;1,0,1)</f>
        <v>0</v>
      </c>
    </row>
    <row r="8543" spans="1:24" hidden="1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  <c r="X8543">
        <f>IF(COUNTIFS($B$2:B8543,B8543,$G$2:G8543,G8543)&gt;1,0,1)</f>
        <v>1</v>
      </c>
    </row>
    <row r="8544" spans="1:24" hidden="1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  <c r="X8544">
        <f>IF(COUNTIFS($B$2:B8544,B8544,$G$2:G8544,G8544)&gt;1,0,1)</f>
        <v>0</v>
      </c>
    </row>
    <row r="8545" spans="1:24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  <c r="X8545">
        <f>IF(COUNTIFS($B$2:B8545,B8545,$G$2:G8545,G8545)&gt;1,0,1)</f>
        <v>1</v>
      </c>
    </row>
    <row r="8546" spans="1:24" hidden="1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  <c r="X8546">
        <f>IF(COUNTIFS($B$2:B8546,B8546,$G$2:G8546,G8546)&gt;1,0,1)</f>
        <v>1</v>
      </c>
    </row>
    <row r="8547" spans="1:24" hidden="1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  <c r="X8547">
        <f>IF(COUNTIFS($B$2:B8547,B8547,$G$2:G8547,G8547)&gt;1,0,1)</f>
        <v>0</v>
      </c>
    </row>
    <row r="8548" spans="1:24" hidden="1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  <c r="X8548">
        <f>IF(COUNTIFS($B$2:B8548,B8548,$G$2:G8548,G8548)&gt;1,0,1)</f>
        <v>0</v>
      </c>
    </row>
    <row r="8549" spans="1:24" hidden="1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  <c r="X8549">
        <f>IF(COUNTIFS($B$2:B8549,B8549,$G$2:G8549,G8549)&gt;1,0,1)</f>
        <v>1</v>
      </c>
    </row>
    <row r="8550" spans="1:24" hidden="1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  <c r="X8550">
        <f>IF(COUNTIFS($B$2:B8550,B8550,$G$2:G8550,G8550)&gt;1,0,1)</f>
        <v>0</v>
      </c>
    </row>
    <row r="8551" spans="1:24" hidden="1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  <c r="X8551">
        <f>IF(COUNTIFS($B$2:B8551,B8551,$G$2:G8551,G8551)&gt;1,0,1)</f>
        <v>1</v>
      </c>
    </row>
    <row r="8552" spans="1:24" hidden="1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  <c r="X8552">
        <f>IF(COUNTIFS($B$2:B8552,B8552,$G$2:G8552,G8552)&gt;1,0,1)</f>
        <v>1</v>
      </c>
    </row>
    <row r="8553" spans="1:24" hidden="1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  <c r="X8553">
        <f>IF(COUNTIFS($B$2:B8553,B8553,$G$2:G8553,G8553)&gt;1,0,1)</f>
        <v>0</v>
      </c>
    </row>
    <row r="8554" spans="1:24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  <c r="X8554">
        <f>IF(COUNTIFS($B$2:B8554,B8554,$G$2:G8554,G8554)&gt;1,0,1)</f>
        <v>1</v>
      </c>
    </row>
    <row r="8555" spans="1:24" hidden="1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  <c r="X8555">
        <f>IF(COUNTIFS($B$2:B8555,B8555,$G$2:G8555,G8555)&gt;1,0,1)</f>
        <v>1</v>
      </c>
    </row>
    <row r="8556" spans="1:24" hidden="1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  <c r="X8556">
        <f>IF(COUNTIFS($B$2:B8556,B8556,$G$2:G8556,G8556)&gt;1,0,1)</f>
        <v>1</v>
      </c>
    </row>
    <row r="8557" spans="1:24" hidden="1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  <c r="X8557">
        <f>IF(COUNTIFS($B$2:B8557,B8557,$G$2:G8557,G8557)&gt;1,0,1)</f>
        <v>1</v>
      </c>
    </row>
    <row r="8558" spans="1:24" hidden="1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  <c r="X8558">
        <f>IF(COUNTIFS($B$2:B8558,B8558,$G$2:G8558,G8558)&gt;1,0,1)</f>
        <v>0</v>
      </c>
    </row>
    <row r="8559" spans="1:24" hidden="1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  <c r="X8559">
        <f>IF(COUNTIFS($B$2:B8559,B8559,$G$2:G8559,G8559)&gt;1,0,1)</f>
        <v>1</v>
      </c>
    </row>
    <row r="8560" spans="1:24" hidden="1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  <c r="X8560">
        <f>IF(COUNTIFS($B$2:B8560,B8560,$G$2:G8560,G8560)&gt;1,0,1)</f>
        <v>0</v>
      </c>
    </row>
    <row r="8561" spans="1:24" hidden="1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  <c r="X8561">
        <f>IF(COUNTIFS($B$2:B8561,B8561,$G$2:G8561,G8561)&gt;1,0,1)</f>
        <v>0</v>
      </c>
    </row>
    <row r="8562" spans="1:24" hidden="1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  <c r="X8562">
        <f>IF(COUNTIFS($B$2:B8562,B8562,$G$2:G8562,G8562)&gt;1,0,1)</f>
        <v>0</v>
      </c>
    </row>
    <row r="8563" spans="1:24" hidden="1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  <c r="X8563">
        <f>IF(COUNTIFS($B$2:B8563,B8563,$G$2:G8563,G8563)&gt;1,0,1)</f>
        <v>0</v>
      </c>
    </row>
    <row r="8564" spans="1:24" hidden="1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  <c r="X8564">
        <f>IF(COUNTIFS($B$2:B8564,B8564,$G$2:G8564,G8564)&gt;1,0,1)</f>
        <v>1</v>
      </c>
    </row>
    <row r="8565" spans="1:24" hidden="1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  <c r="X8565">
        <f>IF(COUNTIFS($B$2:B8565,B8565,$G$2:G8565,G8565)&gt;1,0,1)</f>
        <v>1</v>
      </c>
    </row>
    <row r="8566" spans="1:24" hidden="1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  <c r="X8566">
        <f>IF(COUNTIFS($B$2:B8566,B8566,$G$2:G8566,G8566)&gt;1,0,1)</f>
        <v>0</v>
      </c>
    </row>
    <row r="8567" spans="1:24" hidden="1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  <c r="X8567">
        <f>IF(COUNTIFS($B$2:B8567,B8567,$G$2:G8567,G8567)&gt;1,0,1)</f>
        <v>1</v>
      </c>
    </row>
    <row r="8568" spans="1:24" hidden="1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  <c r="X8568">
        <f>IF(COUNTIFS($B$2:B8568,B8568,$G$2:G8568,G8568)&gt;1,0,1)</f>
        <v>0</v>
      </c>
    </row>
    <row r="8569" spans="1:24" hidden="1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  <c r="X8569">
        <f>IF(COUNTIFS($B$2:B8569,B8569,$G$2:G8569,G8569)&gt;1,0,1)</f>
        <v>1</v>
      </c>
    </row>
    <row r="8570" spans="1:24" hidden="1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  <c r="X8570">
        <f>IF(COUNTIFS($B$2:B8570,B8570,$G$2:G8570,G8570)&gt;1,0,1)</f>
        <v>1</v>
      </c>
    </row>
    <row r="8571" spans="1:24" hidden="1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  <c r="X8571">
        <f>IF(COUNTIFS($B$2:B8571,B8571,$G$2:G8571,G8571)&gt;1,0,1)</f>
        <v>0</v>
      </c>
    </row>
    <row r="8572" spans="1:24" hidden="1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  <c r="X8572">
        <f>IF(COUNTIFS($B$2:B8572,B8572,$G$2:G8572,G8572)&gt;1,0,1)</f>
        <v>0</v>
      </c>
    </row>
    <row r="8573" spans="1:24" hidden="1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  <c r="X8573">
        <f>IF(COUNTIFS($B$2:B8573,B8573,$G$2:G8573,G8573)&gt;1,0,1)</f>
        <v>1</v>
      </c>
    </row>
    <row r="8574" spans="1:24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  <c r="X8574">
        <f>IF(COUNTIFS($B$2:B8574,B8574,$G$2:G8574,G8574)&gt;1,0,1)</f>
        <v>1</v>
      </c>
    </row>
    <row r="8575" spans="1:24" hidden="1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  <c r="X8575">
        <f>IF(COUNTIFS($B$2:B8575,B8575,$G$2:G8575,G8575)&gt;1,0,1)</f>
        <v>1</v>
      </c>
    </row>
    <row r="8576" spans="1:24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  <c r="X8576">
        <f>IF(COUNTIFS($B$2:B8576,B8576,$G$2:G8576,G8576)&gt;1,0,1)</f>
        <v>1</v>
      </c>
    </row>
    <row r="8577" spans="1:24" hidden="1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  <c r="X8577">
        <f>IF(COUNTIFS($B$2:B8577,B8577,$G$2:G8577,G8577)&gt;1,0,1)</f>
        <v>1</v>
      </c>
    </row>
    <row r="8578" spans="1:24" hidden="1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  <c r="X8578">
        <f>IF(COUNTIFS($B$2:B8578,B8578,$G$2:G8578,G8578)&gt;1,0,1)</f>
        <v>1</v>
      </c>
    </row>
    <row r="8579" spans="1:24" hidden="1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  <c r="X8579">
        <f>IF(COUNTIFS($B$2:B8579,B8579,$G$2:G8579,G8579)&gt;1,0,1)</f>
        <v>1</v>
      </c>
    </row>
    <row r="8580" spans="1:24" hidden="1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  <c r="X8580">
        <f>IF(COUNTIFS($B$2:B8580,B8580,$G$2:G8580,G8580)&gt;1,0,1)</f>
        <v>0</v>
      </c>
    </row>
    <row r="8581" spans="1:24" hidden="1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  <c r="X8581">
        <f>IF(COUNTIFS($B$2:B8581,B8581,$G$2:G8581,G8581)&gt;1,0,1)</f>
        <v>1</v>
      </c>
    </row>
    <row r="8582" spans="1:24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  <c r="X8582">
        <f>IF(COUNTIFS($B$2:B8582,B8582,$G$2:G8582,G8582)&gt;1,0,1)</f>
        <v>1</v>
      </c>
    </row>
    <row r="8583" spans="1:24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  <c r="X8583">
        <f>IF(COUNTIFS($B$2:B8583,B8583,$G$2:G8583,G8583)&gt;1,0,1)</f>
        <v>0</v>
      </c>
    </row>
    <row r="8584" spans="1:24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  <c r="X8584">
        <f>IF(COUNTIFS($B$2:B8584,B8584,$G$2:G8584,G8584)&gt;1,0,1)</f>
        <v>0</v>
      </c>
    </row>
    <row r="8585" spans="1:24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  <c r="X8585">
        <f>IF(COUNTIFS($B$2:B8585,B8585,$G$2:G8585,G8585)&gt;1,0,1)</f>
        <v>0</v>
      </c>
    </row>
    <row r="8586" spans="1:24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  <c r="X8586">
        <f>IF(COUNTIFS($B$2:B8586,B8586,$G$2:G8586,G8586)&gt;1,0,1)</f>
        <v>1</v>
      </c>
    </row>
    <row r="8587" spans="1:24" hidden="1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  <c r="X8587">
        <f>IF(COUNTIFS($B$2:B8587,B8587,$G$2:G8587,G8587)&gt;1,0,1)</f>
        <v>1</v>
      </c>
    </row>
    <row r="8588" spans="1:24" hidden="1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  <c r="X8588">
        <f>IF(COUNTIFS($B$2:B8588,B8588,$G$2:G8588,G8588)&gt;1,0,1)</f>
        <v>1</v>
      </c>
    </row>
    <row r="8589" spans="1:24" hidden="1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  <c r="X8589">
        <f>IF(COUNTIFS($B$2:B8589,B8589,$G$2:G8589,G8589)&gt;1,0,1)</f>
        <v>0</v>
      </c>
    </row>
    <row r="8590" spans="1:24" hidden="1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  <c r="X8590">
        <f>IF(COUNTIFS($B$2:B8590,B8590,$G$2:G8590,G8590)&gt;1,0,1)</f>
        <v>1</v>
      </c>
    </row>
    <row r="8591" spans="1:24" hidden="1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  <c r="X8591">
        <f>IF(COUNTIFS($B$2:B8591,B8591,$G$2:G8591,G8591)&gt;1,0,1)</f>
        <v>1</v>
      </c>
    </row>
    <row r="8592" spans="1:24" hidden="1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  <c r="X8592">
        <f>IF(COUNTIFS($B$2:B8592,B8592,$G$2:G8592,G8592)&gt;1,0,1)</f>
        <v>1</v>
      </c>
    </row>
    <row r="8593" spans="1:24" hidden="1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  <c r="X8593">
        <f>IF(COUNTIFS($B$2:B8593,B8593,$G$2:G8593,G8593)&gt;1,0,1)</f>
        <v>1</v>
      </c>
    </row>
    <row r="8594" spans="1:24" hidden="1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  <c r="X8594">
        <f>IF(COUNTIFS($B$2:B8594,B8594,$G$2:G8594,G8594)&gt;1,0,1)</f>
        <v>0</v>
      </c>
    </row>
    <row r="8595" spans="1:24" hidden="1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  <c r="X8595">
        <f>IF(COUNTIFS($B$2:B8595,B8595,$G$2:G8595,G8595)&gt;1,0,1)</f>
        <v>1</v>
      </c>
    </row>
    <row r="8596" spans="1:24" hidden="1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  <c r="X8596">
        <f>IF(COUNTIFS($B$2:B8596,B8596,$G$2:G8596,G8596)&gt;1,0,1)</f>
        <v>0</v>
      </c>
    </row>
    <row r="8597" spans="1:24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  <c r="X8597">
        <f>IF(COUNTIFS($B$2:B8597,B8597,$G$2:G8597,G8597)&gt;1,0,1)</f>
        <v>1</v>
      </c>
    </row>
    <row r="8598" spans="1:24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  <c r="X8598">
        <f>IF(COUNTIFS($B$2:B8598,B8598,$G$2:G8598,G8598)&gt;1,0,1)</f>
        <v>0</v>
      </c>
    </row>
    <row r="8599" spans="1:24" hidden="1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  <c r="X8599">
        <f>IF(COUNTIFS($B$2:B8599,B8599,$G$2:G8599,G8599)&gt;1,0,1)</f>
        <v>1</v>
      </c>
    </row>
    <row r="8600" spans="1:24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  <c r="X8600">
        <f>IF(COUNTIFS($B$2:B8600,B8600,$G$2:G8600,G8600)&gt;1,0,1)</f>
        <v>1</v>
      </c>
    </row>
    <row r="8601" spans="1:24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  <c r="X8601">
        <f>IF(COUNTIFS($B$2:B8601,B8601,$G$2:G8601,G8601)&gt;1,0,1)</f>
        <v>0</v>
      </c>
    </row>
    <row r="8602" spans="1:24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  <c r="X8602">
        <f>IF(COUNTIFS($B$2:B8602,B8602,$G$2:G8602,G8602)&gt;1,0,1)</f>
        <v>0</v>
      </c>
    </row>
    <row r="8603" spans="1:24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  <c r="X8603">
        <f>IF(COUNTIFS($B$2:B8603,B8603,$G$2:G8603,G8603)&gt;1,0,1)</f>
        <v>0</v>
      </c>
    </row>
    <row r="8604" spans="1:24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  <c r="X8604">
        <f>IF(COUNTIFS($B$2:B8604,B8604,$G$2:G8604,G8604)&gt;1,0,1)</f>
        <v>1</v>
      </c>
    </row>
    <row r="8605" spans="1:24" hidden="1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  <c r="X8605">
        <f>IF(COUNTIFS($B$2:B8605,B8605,$G$2:G8605,G8605)&gt;1,0,1)</f>
        <v>1</v>
      </c>
    </row>
    <row r="8606" spans="1:24" hidden="1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  <c r="X8606">
        <f>IF(COUNTIFS($B$2:B8606,B8606,$G$2:G8606,G8606)&gt;1,0,1)</f>
        <v>0</v>
      </c>
    </row>
    <row r="8607" spans="1:24" hidden="1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  <c r="X8607">
        <f>IF(COUNTIFS($B$2:B8607,B8607,$G$2:G8607,G8607)&gt;1,0,1)</f>
        <v>0</v>
      </c>
    </row>
    <row r="8608" spans="1:24" hidden="1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  <c r="X8608">
        <f>IF(COUNTIFS($B$2:B8608,B8608,$G$2:G8608,G8608)&gt;1,0,1)</f>
        <v>1</v>
      </c>
    </row>
    <row r="8609" spans="1:24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  <c r="X8609">
        <f>IF(COUNTIFS($B$2:B8609,B8609,$G$2:G8609,G8609)&gt;1,0,1)</f>
        <v>1</v>
      </c>
    </row>
    <row r="8610" spans="1:24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  <c r="X8610">
        <f>IF(COUNTIFS($B$2:B8610,B8610,$G$2:G8610,G8610)&gt;1,0,1)</f>
        <v>0</v>
      </c>
    </row>
    <row r="8611" spans="1:24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  <c r="X8611">
        <f>IF(COUNTIFS($B$2:B8611,B8611,$G$2:G8611,G8611)&gt;1,0,1)</f>
        <v>0</v>
      </c>
    </row>
    <row r="8612" spans="1:24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  <c r="X8612">
        <f>IF(COUNTIFS($B$2:B8612,B8612,$G$2:G8612,G8612)&gt;1,0,1)</f>
        <v>0</v>
      </c>
    </row>
    <row r="8613" spans="1:24" hidden="1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  <c r="X8613">
        <f>IF(COUNTIFS($B$2:B8613,B8613,$G$2:G8613,G8613)&gt;1,0,1)</f>
        <v>1</v>
      </c>
    </row>
    <row r="8614" spans="1:24" hidden="1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  <c r="X8614">
        <f>IF(COUNTIFS($B$2:B8614,B8614,$G$2:G8614,G8614)&gt;1,0,1)</f>
        <v>1</v>
      </c>
    </row>
    <row r="8615" spans="1:24" hidden="1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  <c r="X8615">
        <f>IF(COUNTIFS($B$2:B8615,B8615,$G$2:G8615,G8615)&gt;1,0,1)</f>
        <v>1</v>
      </c>
    </row>
    <row r="8616" spans="1:24" hidden="1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  <c r="X8616">
        <f>IF(COUNTIFS($B$2:B8616,B8616,$G$2:G8616,G8616)&gt;1,0,1)</f>
        <v>1</v>
      </c>
    </row>
    <row r="8617" spans="1:24" hidden="1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  <c r="X8617">
        <f>IF(COUNTIFS($B$2:B8617,B8617,$G$2:G8617,G8617)&gt;1,0,1)</f>
        <v>0</v>
      </c>
    </row>
    <row r="8618" spans="1:24" hidden="1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  <c r="X8618">
        <f>IF(COUNTIFS($B$2:B8618,B8618,$G$2:G8618,G8618)&gt;1,0,1)</f>
        <v>0</v>
      </c>
    </row>
    <row r="8619" spans="1:24" hidden="1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  <c r="X8619">
        <f>IF(COUNTIFS($B$2:B8619,B8619,$G$2:G8619,G8619)&gt;1,0,1)</f>
        <v>0</v>
      </c>
    </row>
    <row r="8620" spans="1:24" hidden="1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  <c r="X8620">
        <f>IF(COUNTIFS($B$2:B8620,B8620,$G$2:G8620,G8620)&gt;1,0,1)</f>
        <v>1</v>
      </c>
    </row>
    <row r="8621" spans="1:24" hidden="1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  <c r="X8621">
        <f>IF(COUNTIFS($B$2:B8621,B8621,$G$2:G8621,G8621)&gt;1,0,1)</f>
        <v>1</v>
      </c>
    </row>
    <row r="8622" spans="1:24" hidden="1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  <c r="X8622">
        <f>IF(COUNTIFS($B$2:B8622,B8622,$G$2:G8622,G8622)&gt;1,0,1)</f>
        <v>1</v>
      </c>
    </row>
    <row r="8623" spans="1:24" hidden="1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  <c r="X8623">
        <f>IF(COUNTIFS($B$2:B8623,B8623,$G$2:G8623,G8623)&gt;1,0,1)</f>
        <v>1</v>
      </c>
    </row>
    <row r="8624" spans="1:24" hidden="1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  <c r="X8624">
        <f>IF(COUNTIFS($B$2:B8624,B8624,$G$2:G8624,G8624)&gt;1,0,1)</f>
        <v>1</v>
      </c>
    </row>
    <row r="8625" spans="1:24" hidden="1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  <c r="X8625">
        <f>IF(COUNTIFS($B$2:B8625,B8625,$G$2:G8625,G8625)&gt;1,0,1)</f>
        <v>1</v>
      </c>
    </row>
    <row r="8626" spans="1:24" hidden="1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  <c r="X8626">
        <f>IF(COUNTIFS($B$2:B8626,B8626,$G$2:G8626,G8626)&gt;1,0,1)</f>
        <v>0</v>
      </c>
    </row>
    <row r="8627" spans="1:24" hidden="1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  <c r="X8627">
        <f>IF(COUNTIFS($B$2:B8627,B8627,$G$2:G8627,G8627)&gt;1,0,1)</f>
        <v>1</v>
      </c>
    </row>
    <row r="8628" spans="1:24" hidden="1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  <c r="X8628">
        <f>IF(COUNTIFS($B$2:B8628,B8628,$G$2:G8628,G8628)&gt;1,0,1)</f>
        <v>1</v>
      </c>
    </row>
    <row r="8629" spans="1:24" hidden="1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  <c r="X8629">
        <f>IF(COUNTIFS($B$2:B8629,B8629,$G$2:G8629,G8629)&gt;1,0,1)</f>
        <v>0</v>
      </c>
    </row>
    <row r="8630" spans="1:24" hidden="1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  <c r="X8630">
        <f>IF(COUNTIFS($B$2:B8630,B8630,$G$2:G8630,G8630)&gt;1,0,1)</f>
        <v>0</v>
      </c>
    </row>
    <row r="8631" spans="1:24" hidden="1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  <c r="X8631">
        <f>IF(COUNTIFS($B$2:B8631,B8631,$G$2:G8631,G8631)&gt;1,0,1)</f>
        <v>0</v>
      </c>
    </row>
    <row r="8632" spans="1:24" hidden="1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  <c r="X8632">
        <f>IF(COUNTIFS($B$2:B8632,B8632,$G$2:G8632,G8632)&gt;1,0,1)</f>
        <v>0</v>
      </c>
    </row>
    <row r="8633" spans="1:24" hidden="1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  <c r="X8633">
        <f>IF(COUNTIFS($B$2:B8633,B8633,$G$2:G8633,G8633)&gt;1,0,1)</f>
        <v>1</v>
      </c>
    </row>
    <row r="8634" spans="1:24" hidden="1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  <c r="X8634">
        <f>IF(COUNTIFS($B$2:B8634,B8634,$G$2:G8634,G8634)&gt;1,0,1)</f>
        <v>0</v>
      </c>
    </row>
    <row r="8635" spans="1:24" hidden="1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  <c r="X8635">
        <f>IF(COUNTIFS($B$2:B8635,B8635,$G$2:G8635,G8635)&gt;1,0,1)</f>
        <v>0</v>
      </c>
    </row>
    <row r="8636" spans="1:24" hidden="1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  <c r="X8636">
        <f>IF(COUNTIFS($B$2:B8636,B8636,$G$2:G8636,G8636)&gt;1,0,1)</f>
        <v>1</v>
      </c>
    </row>
    <row r="8637" spans="1:24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  <c r="X8637">
        <f>IF(COUNTIFS($B$2:B8637,B8637,$G$2:G8637,G8637)&gt;1,0,1)</f>
        <v>1</v>
      </c>
    </row>
    <row r="8638" spans="1:24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  <c r="X8638">
        <f>IF(COUNTIFS($B$2:B8638,B8638,$G$2:G8638,G8638)&gt;1,0,1)</f>
        <v>0</v>
      </c>
    </row>
    <row r="8639" spans="1:24" hidden="1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  <c r="X8639">
        <f>IF(COUNTIFS($B$2:B8639,B8639,$G$2:G8639,G8639)&gt;1,0,1)</f>
        <v>1</v>
      </c>
    </row>
    <row r="8640" spans="1:24" hidden="1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  <c r="X8640">
        <f>IF(COUNTIFS($B$2:B8640,B8640,$G$2:G8640,G8640)&gt;1,0,1)</f>
        <v>1</v>
      </c>
    </row>
    <row r="8641" spans="1:24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  <c r="X8641">
        <f>IF(COUNTIFS($B$2:B8641,B8641,$G$2:G8641,G8641)&gt;1,0,1)</f>
        <v>1</v>
      </c>
    </row>
    <row r="8642" spans="1:24" hidden="1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  <c r="X8642">
        <f>IF(COUNTIFS($B$2:B8642,B8642,$G$2:G8642,G8642)&gt;1,0,1)</f>
        <v>1</v>
      </c>
    </row>
    <row r="8643" spans="1:24" hidden="1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  <c r="X8643">
        <f>IF(COUNTIFS($B$2:B8643,B8643,$G$2:G8643,G8643)&gt;1,0,1)</f>
        <v>1</v>
      </c>
    </row>
    <row r="8644" spans="1:24" hidden="1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  <c r="X8644">
        <f>IF(COUNTIFS($B$2:B8644,B8644,$G$2:G8644,G8644)&gt;1,0,1)</f>
        <v>1</v>
      </c>
    </row>
    <row r="8645" spans="1:24" hidden="1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  <c r="X8645">
        <f>IF(COUNTIFS($B$2:B8645,B8645,$G$2:G8645,G8645)&gt;1,0,1)</f>
        <v>0</v>
      </c>
    </row>
    <row r="8646" spans="1:24" hidden="1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  <c r="X8646">
        <f>IF(COUNTIFS($B$2:B8646,B8646,$G$2:G8646,G8646)&gt;1,0,1)</f>
        <v>0</v>
      </c>
    </row>
    <row r="8647" spans="1:24" hidden="1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  <c r="X8647">
        <f>IF(COUNTIFS($B$2:B8647,B8647,$G$2:G8647,G8647)&gt;1,0,1)</f>
        <v>0</v>
      </c>
    </row>
    <row r="8648" spans="1:24" hidden="1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  <c r="X8648">
        <f>IF(COUNTIFS($B$2:B8648,B8648,$G$2:G8648,G8648)&gt;1,0,1)</f>
        <v>1</v>
      </c>
    </row>
    <row r="8649" spans="1:24" hidden="1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  <c r="X8649">
        <f>IF(COUNTIFS($B$2:B8649,B8649,$G$2:G8649,G8649)&gt;1,0,1)</f>
        <v>1</v>
      </c>
    </row>
    <row r="8650" spans="1:24" hidden="1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  <c r="X8650">
        <f>IF(COUNTIFS($B$2:B8650,B8650,$G$2:G8650,G8650)&gt;1,0,1)</f>
        <v>1</v>
      </c>
    </row>
    <row r="8651" spans="1:24" hidden="1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  <c r="X8651">
        <f>IF(COUNTIFS($B$2:B8651,B8651,$G$2:G8651,G8651)&gt;1,0,1)</f>
        <v>0</v>
      </c>
    </row>
    <row r="8652" spans="1:24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  <c r="X8652">
        <f>IF(COUNTIFS($B$2:B8652,B8652,$G$2:G8652,G8652)&gt;1,0,1)</f>
        <v>1</v>
      </c>
    </row>
    <row r="8653" spans="1:24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  <c r="X8653">
        <f>IF(COUNTIFS($B$2:B8653,B8653,$G$2:G8653,G8653)&gt;1,0,1)</f>
        <v>0</v>
      </c>
    </row>
    <row r="8654" spans="1:24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  <c r="X8654">
        <f>IF(COUNTIFS($B$2:B8654,B8654,$G$2:G8654,G8654)&gt;1,0,1)</f>
        <v>0</v>
      </c>
    </row>
    <row r="8655" spans="1:24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  <c r="X8655">
        <f>IF(COUNTIFS($B$2:B8655,B8655,$G$2:G8655,G8655)&gt;1,0,1)</f>
        <v>0</v>
      </c>
    </row>
    <row r="8656" spans="1:24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  <c r="X8656">
        <f>IF(COUNTIFS($B$2:B8656,B8656,$G$2:G8656,G8656)&gt;1,0,1)</f>
        <v>0</v>
      </c>
    </row>
    <row r="8657" spans="1:24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  <c r="X8657">
        <f>IF(COUNTIFS($B$2:B8657,B8657,$G$2:G8657,G8657)&gt;1,0,1)</f>
        <v>0</v>
      </c>
    </row>
    <row r="8658" spans="1:24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  <c r="X8658">
        <f>IF(COUNTIFS($B$2:B8658,B8658,$G$2:G8658,G8658)&gt;1,0,1)</f>
        <v>0</v>
      </c>
    </row>
    <row r="8659" spans="1:24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  <c r="X8659">
        <f>IF(COUNTIFS($B$2:B8659,B8659,$G$2:G8659,G8659)&gt;1,0,1)</f>
        <v>0</v>
      </c>
    </row>
    <row r="8660" spans="1:24" hidden="1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  <c r="X8660">
        <f>IF(COUNTIFS($B$2:B8660,B8660,$G$2:G8660,G8660)&gt;1,0,1)</f>
        <v>1</v>
      </c>
    </row>
    <row r="8661" spans="1:24" hidden="1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  <c r="X8661">
        <f>IF(COUNTIFS($B$2:B8661,B8661,$G$2:G8661,G8661)&gt;1,0,1)</f>
        <v>1</v>
      </c>
    </row>
    <row r="8662" spans="1:24" hidden="1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  <c r="X8662">
        <f>IF(COUNTIFS($B$2:B8662,B8662,$G$2:G8662,G8662)&gt;1,0,1)</f>
        <v>1</v>
      </c>
    </row>
    <row r="8663" spans="1:24" hidden="1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  <c r="X8663">
        <f>IF(COUNTIFS($B$2:B8663,B8663,$G$2:G8663,G8663)&gt;1,0,1)</f>
        <v>1</v>
      </c>
    </row>
    <row r="8664" spans="1:24" hidden="1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  <c r="X8664">
        <f>IF(COUNTIFS($B$2:B8664,B8664,$G$2:G8664,G8664)&gt;1,0,1)</f>
        <v>0</v>
      </c>
    </row>
    <row r="8665" spans="1:24" hidden="1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  <c r="X8665">
        <f>IF(COUNTIFS($B$2:B8665,B8665,$G$2:G8665,G8665)&gt;1,0,1)</f>
        <v>0</v>
      </c>
    </row>
    <row r="8666" spans="1:24" hidden="1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  <c r="X8666">
        <f>IF(COUNTIFS($B$2:B8666,B8666,$G$2:G8666,G8666)&gt;1,0,1)</f>
        <v>1</v>
      </c>
    </row>
    <row r="8667" spans="1:24" hidden="1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  <c r="X8667">
        <f>IF(COUNTIFS($B$2:B8667,B8667,$G$2:G8667,G8667)&gt;1,0,1)</f>
        <v>1</v>
      </c>
    </row>
    <row r="8668" spans="1:24" hidden="1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  <c r="X8668">
        <f>IF(COUNTIFS($B$2:B8668,B8668,$G$2:G8668,G8668)&gt;1,0,1)</f>
        <v>1</v>
      </c>
    </row>
    <row r="8669" spans="1:24" hidden="1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  <c r="X8669">
        <f>IF(COUNTIFS($B$2:B8669,B8669,$G$2:G8669,G8669)&gt;1,0,1)</f>
        <v>1</v>
      </c>
    </row>
    <row r="8670" spans="1:24" hidden="1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  <c r="X8670">
        <f>IF(COUNTIFS($B$2:B8670,B8670,$G$2:G8670,G8670)&gt;1,0,1)</f>
        <v>0</v>
      </c>
    </row>
    <row r="8671" spans="1:24" hidden="1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  <c r="X8671">
        <f>IF(COUNTIFS($B$2:B8671,B8671,$G$2:G8671,G8671)&gt;1,0,1)</f>
        <v>1</v>
      </c>
    </row>
    <row r="8672" spans="1:24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  <c r="X8672">
        <f>IF(COUNTIFS($B$2:B8672,B8672,$G$2:G8672,G8672)&gt;1,0,1)</f>
        <v>1</v>
      </c>
    </row>
    <row r="8673" spans="1:24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  <c r="X8673">
        <f>IF(COUNTIFS($B$2:B8673,B8673,$G$2:G8673,G8673)&gt;1,0,1)</f>
        <v>0</v>
      </c>
    </row>
    <row r="8674" spans="1:24" hidden="1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  <c r="X8674">
        <f>IF(COUNTIFS($B$2:B8674,B8674,$G$2:G8674,G8674)&gt;1,0,1)</f>
        <v>1</v>
      </c>
    </row>
    <row r="8675" spans="1:24" hidden="1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  <c r="X8675">
        <f>IF(COUNTIFS($B$2:B8675,B8675,$G$2:G8675,G8675)&gt;1,0,1)</f>
        <v>0</v>
      </c>
    </row>
    <row r="8676" spans="1:24" hidden="1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  <c r="X8676">
        <f>IF(COUNTIFS($B$2:B8676,B8676,$G$2:G8676,G8676)&gt;1,0,1)</f>
        <v>0</v>
      </c>
    </row>
    <row r="8677" spans="1:24" hidden="1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  <c r="X8677">
        <f>IF(COUNTIFS($B$2:B8677,B8677,$G$2:G8677,G8677)&gt;1,0,1)</f>
        <v>0</v>
      </c>
    </row>
    <row r="8678" spans="1:24" hidden="1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  <c r="X8678">
        <f>IF(COUNTIFS($B$2:B8678,B8678,$G$2:G8678,G8678)&gt;1,0,1)</f>
        <v>0</v>
      </c>
    </row>
    <row r="8679" spans="1:24" hidden="1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  <c r="X8679">
        <f>IF(COUNTIFS($B$2:B8679,B8679,$G$2:G8679,G8679)&gt;1,0,1)</f>
        <v>1</v>
      </c>
    </row>
    <row r="8680" spans="1:24" hidden="1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  <c r="X8680">
        <f>IF(COUNTIFS($B$2:B8680,B8680,$G$2:G8680,G8680)&gt;1,0,1)</f>
        <v>1</v>
      </c>
    </row>
    <row r="8681" spans="1:24" hidden="1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  <c r="X8681">
        <f>IF(COUNTIFS($B$2:B8681,B8681,$G$2:G8681,G8681)&gt;1,0,1)</f>
        <v>0</v>
      </c>
    </row>
    <row r="8682" spans="1:24" hidden="1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  <c r="X8682">
        <f>IF(COUNTIFS($B$2:B8682,B8682,$G$2:G8682,G8682)&gt;1,0,1)</f>
        <v>1</v>
      </c>
    </row>
    <row r="8683" spans="1:24" hidden="1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  <c r="X8683">
        <f>IF(COUNTIFS($B$2:B8683,B8683,$G$2:G8683,G8683)&gt;1,0,1)</f>
        <v>0</v>
      </c>
    </row>
    <row r="8684" spans="1:24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  <c r="X8684">
        <f>IF(COUNTIFS($B$2:B8684,B8684,$G$2:G8684,G8684)&gt;1,0,1)</f>
        <v>1</v>
      </c>
    </row>
    <row r="8685" spans="1:24" hidden="1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  <c r="X8685">
        <f>IF(COUNTIFS($B$2:B8685,B8685,$G$2:G8685,G8685)&gt;1,0,1)</f>
        <v>1</v>
      </c>
    </row>
    <row r="8686" spans="1:24" hidden="1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  <c r="X8686">
        <f>IF(COUNTIFS($B$2:B8686,B8686,$G$2:G8686,G8686)&gt;1,0,1)</f>
        <v>1</v>
      </c>
    </row>
    <row r="8687" spans="1:24" hidden="1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  <c r="X8687">
        <f>IF(COUNTIFS($B$2:B8687,B8687,$G$2:G8687,G8687)&gt;1,0,1)</f>
        <v>1</v>
      </c>
    </row>
    <row r="8688" spans="1:24" hidden="1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  <c r="X8688">
        <f>IF(COUNTIFS($B$2:B8688,B8688,$G$2:G8688,G8688)&gt;1,0,1)</f>
        <v>1</v>
      </c>
    </row>
    <row r="8689" spans="1:24" hidden="1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  <c r="X8689">
        <f>IF(COUNTIFS($B$2:B8689,B8689,$G$2:G8689,G8689)&gt;1,0,1)</f>
        <v>0</v>
      </c>
    </row>
    <row r="8690" spans="1:24" hidden="1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  <c r="X8690">
        <f>IF(COUNTIFS($B$2:B8690,B8690,$G$2:G8690,G8690)&gt;1,0,1)</f>
        <v>0</v>
      </c>
    </row>
    <row r="8691" spans="1:24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  <c r="X8691">
        <f>IF(COUNTIFS($B$2:B8691,B8691,$G$2:G8691,G8691)&gt;1,0,1)</f>
        <v>1</v>
      </c>
    </row>
    <row r="8692" spans="1:24" hidden="1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  <c r="X8692">
        <f>IF(COUNTIFS($B$2:B8692,B8692,$G$2:G8692,G8692)&gt;1,0,1)</f>
        <v>1</v>
      </c>
    </row>
    <row r="8693" spans="1:24" hidden="1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  <c r="X8693">
        <f>IF(COUNTIFS($B$2:B8693,B8693,$G$2:G8693,G8693)&gt;1,0,1)</f>
        <v>0</v>
      </c>
    </row>
    <row r="8694" spans="1:24" hidden="1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  <c r="X8694">
        <f>IF(COUNTIFS($B$2:B8694,B8694,$G$2:G8694,G8694)&gt;1,0,1)</f>
        <v>0</v>
      </c>
    </row>
    <row r="8695" spans="1:24" hidden="1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  <c r="X8695">
        <f>IF(COUNTIFS($B$2:B8695,B8695,$G$2:G8695,G8695)&gt;1,0,1)</f>
        <v>1</v>
      </c>
    </row>
    <row r="8696" spans="1:24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  <c r="X8696">
        <f>IF(COUNTIFS($B$2:B8696,B8696,$G$2:G8696,G8696)&gt;1,0,1)</f>
        <v>1</v>
      </c>
    </row>
    <row r="8697" spans="1:24" hidden="1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  <c r="X8697">
        <f>IF(COUNTIFS($B$2:B8697,B8697,$G$2:G8697,G8697)&gt;1,0,1)</f>
        <v>1</v>
      </c>
    </row>
    <row r="8698" spans="1:24" hidden="1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  <c r="X8698">
        <f>IF(COUNTIFS($B$2:B8698,B8698,$G$2:G8698,G8698)&gt;1,0,1)</f>
        <v>1</v>
      </c>
    </row>
    <row r="8699" spans="1:24" hidden="1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  <c r="X8699">
        <f>IF(COUNTIFS($B$2:B8699,B8699,$G$2:G8699,G8699)&gt;1,0,1)</f>
        <v>0</v>
      </c>
    </row>
    <row r="8700" spans="1:24" hidden="1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  <c r="X8700">
        <f>IF(COUNTIFS($B$2:B8700,B8700,$G$2:G8700,G8700)&gt;1,0,1)</f>
        <v>0</v>
      </c>
    </row>
    <row r="8701" spans="1:24" hidden="1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  <c r="X8701">
        <f>IF(COUNTIFS($B$2:B8701,B8701,$G$2:G8701,G8701)&gt;1,0,1)</f>
        <v>0</v>
      </c>
    </row>
    <row r="8702" spans="1:24" hidden="1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  <c r="X8702">
        <f>IF(COUNTIFS($B$2:B8702,B8702,$G$2:G8702,G8702)&gt;1,0,1)</f>
        <v>0</v>
      </c>
    </row>
    <row r="8703" spans="1:24" hidden="1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  <c r="X8703">
        <f>IF(COUNTIFS($B$2:B8703,B8703,$G$2:G8703,G8703)&gt;1,0,1)</f>
        <v>0</v>
      </c>
    </row>
    <row r="8704" spans="1:24" hidden="1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  <c r="X8704">
        <f>IF(COUNTIFS($B$2:B8704,B8704,$G$2:G8704,G8704)&gt;1,0,1)</f>
        <v>0</v>
      </c>
    </row>
    <row r="8705" spans="1:24" hidden="1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  <c r="X8705">
        <f>IF(COUNTIFS($B$2:B8705,B8705,$G$2:G8705,G8705)&gt;1,0,1)</f>
        <v>1</v>
      </c>
    </row>
    <row r="8706" spans="1:24" hidden="1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  <c r="X8706">
        <f>IF(COUNTIFS($B$2:B8706,B8706,$G$2:G8706,G8706)&gt;1,0,1)</f>
        <v>1</v>
      </c>
    </row>
    <row r="8707" spans="1:24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  <c r="X8707">
        <f>IF(COUNTIFS($B$2:B8707,B8707,$G$2:G8707,G8707)&gt;1,0,1)</f>
        <v>1</v>
      </c>
    </row>
    <row r="8708" spans="1:24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  <c r="X8708">
        <f>IF(COUNTIFS($B$2:B8708,B8708,$G$2:G8708,G8708)&gt;1,0,1)</f>
        <v>1</v>
      </c>
    </row>
    <row r="8709" spans="1:24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  <c r="X8709">
        <f>IF(COUNTIFS($B$2:B8709,B8709,$G$2:G8709,G8709)&gt;1,0,1)</f>
        <v>0</v>
      </c>
    </row>
    <row r="8710" spans="1:24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  <c r="X8710">
        <f>IF(COUNTIFS($B$2:B8710,B8710,$G$2:G8710,G8710)&gt;1,0,1)</f>
        <v>1</v>
      </c>
    </row>
    <row r="8711" spans="1:24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  <c r="X8711">
        <f>IF(COUNTIFS($B$2:B8711,B8711,$G$2:G8711,G8711)&gt;1,0,1)</f>
        <v>0</v>
      </c>
    </row>
    <row r="8712" spans="1:24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  <c r="X8712">
        <f>IF(COUNTIFS($B$2:B8712,B8712,$G$2:G8712,G8712)&gt;1,0,1)</f>
        <v>0</v>
      </c>
    </row>
    <row r="8713" spans="1:24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  <c r="X8713">
        <f>IF(COUNTIFS($B$2:B8713,B8713,$G$2:G8713,G8713)&gt;1,0,1)</f>
        <v>1</v>
      </c>
    </row>
    <row r="8714" spans="1:24" hidden="1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  <c r="X8714">
        <f>IF(COUNTIFS($B$2:B8714,B8714,$G$2:G8714,G8714)&gt;1,0,1)</f>
        <v>1</v>
      </c>
    </row>
    <row r="8715" spans="1:24" hidden="1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  <c r="X8715">
        <f>IF(COUNTIFS($B$2:B8715,B8715,$G$2:G8715,G8715)&gt;1,0,1)</f>
        <v>1</v>
      </c>
    </row>
    <row r="8716" spans="1:24" hidden="1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  <c r="X8716">
        <f>IF(COUNTIFS($B$2:B8716,B8716,$G$2:G8716,G8716)&gt;1,0,1)</f>
        <v>0</v>
      </c>
    </row>
    <row r="8717" spans="1:24" hidden="1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  <c r="X8717">
        <f>IF(COUNTIFS($B$2:B8717,B8717,$G$2:G8717,G8717)&gt;1,0,1)</f>
        <v>1</v>
      </c>
    </row>
    <row r="8718" spans="1:24" hidden="1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  <c r="X8718">
        <f>IF(COUNTIFS($B$2:B8718,B8718,$G$2:G8718,G8718)&gt;1,0,1)</f>
        <v>1</v>
      </c>
    </row>
    <row r="8719" spans="1:24" hidden="1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  <c r="X8719">
        <f>IF(COUNTIFS($B$2:B8719,B8719,$G$2:G8719,G8719)&gt;1,0,1)</f>
        <v>0</v>
      </c>
    </row>
    <row r="8720" spans="1:24" hidden="1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  <c r="X8720">
        <f>IF(COUNTIFS($B$2:B8720,B8720,$G$2:G8720,G8720)&gt;1,0,1)</f>
        <v>0</v>
      </c>
    </row>
    <row r="8721" spans="1:24" hidden="1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  <c r="X8721">
        <f>IF(COUNTIFS($B$2:B8721,B8721,$G$2:G8721,G8721)&gt;1,0,1)</f>
        <v>0</v>
      </c>
    </row>
    <row r="8722" spans="1:24" hidden="1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  <c r="X8722">
        <f>IF(COUNTIFS($B$2:B8722,B8722,$G$2:G8722,G8722)&gt;1,0,1)</f>
        <v>0</v>
      </c>
    </row>
    <row r="8723" spans="1:24" hidden="1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  <c r="X8723">
        <f>IF(COUNTIFS($B$2:B8723,B8723,$G$2:G8723,G8723)&gt;1,0,1)</f>
        <v>0</v>
      </c>
    </row>
    <row r="8724" spans="1:24" hidden="1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  <c r="X8724">
        <f>IF(COUNTIFS($B$2:B8724,B8724,$G$2:G8724,G8724)&gt;1,0,1)</f>
        <v>0</v>
      </c>
    </row>
    <row r="8725" spans="1:24" hidden="1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  <c r="X8725">
        <f>IF(COUNTIFS($B$2:B8725,B8725,$G$2:G8725,G8725)&gt;1,0,1)</f>
        <v>1</v>
      </c>
    </row>
    <row r="8726" spans="1:24" hidden="1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  <c r="X8726">
        <f>IF(COUNTIFS($B$2:B8726,B8726,$G$2:G8726,G8726)&gt;1,0,1)</f>
        <v>0</v>
      </c>
    </row>
    <row r="8727" spans="1:24" hidden="1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  <c r="X8727">
        <f>IF(COUNTIFS($B$2:B8727,B8727,$G$2:G8727,G8727)&gt;1,0,1)</f>
        <v>1</v>
      </c>
    </row>
    <row r="8728" spans="1:24" hidden="1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  <c r="X8728">
        <f>IF(COUNTIFS($B$2:B8728,B8728,$G$2:G8728,G8728)&gt;1,0,1)</f>
        <v>1</v>
      </c>
    </row>
    <row r="8729" spans="1:24" hidden="1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  <c r="X8729">
        <f>IF(COUNTIFS($B$2:B8729,B8729,$G$2:G8729,G8729)&gt;1,0,1)</f>
        <v>0</v>
      </c>
    </row>
    <row r="8730" spans="1:24" hidden="1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  <c r="X8730">
        <f>IF(COUNTIFS($B$2:B8730,B8730,$G$2:G8730,G8730)&gt;1,0,1)</f>
        <v>0</v>
      </c>
    </row>
    <row r="8731" spans="1:24" hidden="1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  <c r="X8731">
        <f>IF(COUNTIFS($B$2:B8731,B8731,$G$2:G8731,G8731)&gt;1,0,1)</f>
        <v>0</v>
      </c>
    </row>
    <row r="8732" spans="1:24" hidden="1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  <c r="X8732">
        <f>IF(COUNTIFS($B$2:B8732,B8732,$G$2:G8732,G8732)&gt;1,0,1)</f>
        <v>0</v>
      </c>
    </row>
    <row r="8733" spans="1:24" hidden="1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  <c r="X8733">
        <f>IF(COUNTIFS($B$2:B8733,B8733,$G$2:G8733,G8733)&gt;1,0,1)</f>
        <v>1</v>
      </c>
    </row>
    <row r="8734" spans="1:24" hidden="1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  <c r="X8734">
        <f>IF(COUNTIFS($B$2:B8734,B8734,$G$2:G8734,G8734)&gt;1,0,1)</f>
        <v>1</v>
      </c>
    </row>
    <row r="8735" spans="1:24" hidden="1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  <c r="X8735">
        <f>IF(COUNTIFS($B$2:B8735,B8735,$G$2:G8735,G8735)&gt;1,0,1)</f>
        <v>0</v>
      </c>
    </row>
    <row r="8736" spans="1:24" hidden="1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  <c r="X8736">
        <f>IF(COUNTIFS($B$2:B8736,B8736,$G$2:G8736,G8736)&gt;1,0,1)</f>
        <v>0</v>
      </c>
    </row>
    <row r="8737" spans="1:24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  <c r="X8737">
        <f>IF(COUNTIFS($B$2:B8737,B8737,$G$2:G8737,G8737)&gt;1,0,1)</f>
        <v>1</v>
      </c>
    </row>
    <row r="8738" spans="1:24" hidden="1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  <c r="X8738">
        <f>IF(COUNTIFS($B$2:B8738,B8738,$G$2:G8738,G8738)&gt;1,0,1)</f>
        <v>1</v>
      </c>
    </row>
    <row r="8739" spans="1:24" hidden="1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  <c r="X8739">
        <f>IF(COUNTIFS($B$2:B8739,B8739,$G$2:G8739,G8739)&gt;1,0,1)</f>
        <v>1</v>
      </c>
    </row>
    <row r="8740" spans="1:24" hidden="1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  <c r="X8740">
        <f>IF(COUNTIFS($B$2:B8740,B8740,$G$2:G8740,G8740)&gt;1,0,1)</f>
        <v>1</v>
      </c>
    </row>
    <row r="8741" spans="1:24" hidden="1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  <c r="X8741">
        <f>IF(COUNTIFS($B$2:B8741,B8741,$G$2:G8741,G8741)&gt;1,0,1)</f>
        <v>0</v>
      </c>
    </row>
    <row r="8742" spans="1:24" hidden="1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  <c r="X8742">
        <f>IF(COUNTIFS($B$2:B8742,B8742,$G$2:G8742,G8742)&gt;1,0,1)</f>
        <v>1</v>
      </c>
    </row>
    <row r="8743" spans="1:24" hidden="1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  <c r="X8743">
        <f>IF(COUNTIFS($B$2:B8743,B8743,$G$2:G8743,G8743)&gt;1,0,1)</f>
        <v>1</v>
      </c>
    </row>
    <row r="8744" spans="1:24" hidden="1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  <c r="X8744">
        <f>IF(COUNTIFS($B$2:B8744,B8744,$G$2:G8744,G8744)&gt;1,0,1)</f>
        <v>1</v>
      </c>
    </row>
    <row r="8745" spans="1:24" hidden="1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  <c r="X8745">
        <f>IF(COUNTIFS($B$2:B8745,B8745,$G$2:G8745,G8745)&gt;1,0,1)</f>
        <v>0</v>
      </c>
    </row>
    <row r="8746" spans="1:24" hidden="1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  <c r="X8746">
        <f>IF(COUNTIFS($B$2:B8746,B8746,$G$2:G8746,G8746)&gt;1,0,1)</f>
        <v>1</v>
      </c>
    </row>
    <row r="8747" spans="1:24" hidden="1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  <c r="X8747">
        <f>IF(COUNTIFS($B$2:B8747,B8747,$G$2:G8747,G8747)&gt;1,0,1)</f>
        <v>0</v>
      </c>
    </row>
    <row r="8748" spans="1:24" hidden="1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  <c r="X8748">
        <f>IF(COUNTIFS($B$2:B8748,B8748,$G$2:G8748,G8748)&gt;1,0,1)</f>
        <v>1</v>
      </c>
    </row>
    <row r="8749" spans="1:24" hidden="1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  <c r="X8749">
        <f>IF(COUNTIFS($B$2:B8749,B8749,$G$2:G8749,G8749)&gt;1,0,1)</f>
        <v>0</v>
      </c>
    </row>
    <row r="8750" spans="1:24" hidden="1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  <c r="X8750">
        <f>IF(COUNTIFS($B$2:B8750,B8750,$G$2:G8750,G8750)&gt;1,0,1)</f>
        <v>0</v>
      </c>
    </row>
    <row r="8751" spans="1:24" hidden="1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  <c r="X8751">
        <f>IF(COUNTIFS($B$2:B8751,B8751,$G$2:G8751,G8751)&gt;1,0,1)</f>
        <v>1</v>
      </c>
    </row>
    <row r="8752" spans="1:24" hidden="1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  <c r="X8752">
        <f>IF(COUNTIFS($B$2:B8752,B8752,$G$2:G8752,G8752)&gt;1,0,1)</f>
        <v>0</v>
      </c>
    </row>
    <row r="8753" spans="1:24" hidden="1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  <c r="X8753">
        <f>IF(COUNTIFS($B$2:B8753,B8753,$G$2:G8753,G8753)&gt;1,0,1)</f>
        <v>1</v>
      </c>
    </row>
    <row r="8754" spans="1:24" hidden="1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  <c r="X8754">
        <f>IF(COUNTIFS($B$2:B8754,B8754,$G$2:G8754,G8754)&gt;1,0,1)</f>
        <v>0</v>
      </c>
    </row>
    <row r="8755" spans="1:24" hidden="1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  <c r="X8755">
        <f>IF(COUNTIFS($B$2:B8755,B8755,$G$2:G8755,G8755)&gt;1,0,1)</f>
        <v>1</v>
      </c>
    </row>
    <row r="8756" spans="1:24" hidden="1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  <c r="X8756">
        <f>IF(COUNTIFS($B$2:B8756,B8756,$G$2:G8756,G8756)&gt;1,0,1)</f>
        <v>0</v>
      </c>
    </row>
    <row r="8757" spans="1:24" hidden="1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  <c r="X8757">
        <f>IF(COUNTIFS($B$2:B8757,B8757,$G$2:G8757,G8757)&gt;1,0,1)</f>
        <v>0</v>
      </c>
    </row>
    <row r="8758" spans="1:24" hidden="1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  <c r="X8758">
        <f>IF(COUNTIFS($B$2:B8758,B8758,$G$2:G8758,G8758)&gt;1,0,1)</f>
        <v>1</v>
      </c>
    </row>
    <row r="8759" spans="1:24" hidden="1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  <c r="X8759">
        <f>IF(COUNTIFS($B$2:B8759,B8759,$G$2:G8759,G8759)&gt;1,0,1)</f>
        <v>0</v>
      </c>
    </row>
    <row r="8760" spans="1:24" hidden="1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  <c r="X8760">
        <f>IF(COUNTIFS($B$2:B8760,B8760,$G$2:G8760,G8760)&gt;1,0,1)</f>
        <v>0</v>
      </c>
    </row>
    <row r="8761" spans="1:24" hidden="1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  <c r="X8761">
        <f>IF(COUNTIFS($B$2:B8761,B8761,$G$2:G8761,G8761)&gt;1,0,1)</f>
        <v>0</v>
      </c>
    </row>
    <row r="8762" spans="1:24" hidden="1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  <c r="X8762">
        <f>IF(COUNTIFS($B$2:B8762,B8762,$G$2:G8762,G8762)&gt;1,0,1)</f>
        <v>1</v>
      </c>
    </row>
    <row r="8763" spans="1:24" hidden="1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  <c r="X8763">
        <f>IF(COUNTIFS($B$2:B8763,B8763,$G$2:G8763,G8763)&gt;1,0,1)</f>
        <v>0</v>
      </c>
    </row>
    <row r="8764" spans="1:24" hidden="1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  <c r="X8764">
        <f>IF(COUNTIFS($B$2:B8764,B8764,$G$2:G8764,G8764)&gt;1,0,1)</f>
        <v>1</v>
      </c>
    </row>
    <row r="8765" spans="1:24" hidden="1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  <c r="X8765">
        <f>IF(COUNTIFS($B$2:B8765,B8765,$G$2:G8765,G8765)&gt;1,0,1)</f>
        <v>0</v>
      </c>
    </row>
    <row r="8766" spans="1:24" hidden="1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  <c r="X8766">
        <f>IF(COUNTIFS($B$2:B8766,B8766,$G$2:G8766,G8766)&gt;1,0,1)</f>
        <v>1</v>
      </c>
    </row>
    <row r="8767" spans="1:24" hidden="1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  <c r="X8767">
        <f>IF(COUNTIFS($B$2:B8767,B8767,$G$2:G8767,G8767)&gt;1,0,1)</f>
        <v>0</v>
      </c>
    </row>
    <row r="8768" spans="1:24" hidden="1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  <c r="X8768">
        <f>IF(COUNTIFS($B$2:B8768,B8768,$G$2:G8768,G8768)&gt;1,0,1)</f>
        <v>0</v>
      </c>
    </row>
    <row r="8769" spans="1:24" hidden="1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  <c r="X8769">
        <f>IF(COUNTIFS($B$2:B8769,B8769,$G$2:G8769,G8769)&gt;1,0,1)</f>
        <v>0</v>
      </c>
    </row>
    <row r="8770" spans="1:24" hidden="1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  <c r="X8770">
        <f>IF(COUNTIFS($B$2:B8770,B8770,$G$2:G8770,G8770)&gt;1,0,1)</f>
        <v>1</v>
      </c>
    </row>
    <row r="8771" spans="1:24" hidden="1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  <c r="X8771">
        <f>IF(COUNTIFS($B$2:B8771,B8771,$G$2:G8771,G8771)&gt;1,0,1)</f>
        <v>1</v>
      </c>
    </row>
    <row r="8772" spans="1:24" hidden="1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  <c r="X8772">
        <f>IF(COUNTIFS($B$2:B8772,B8772,$G$2:G8772,G8772)&gt;1,0,1)</f>
        <v>0</v>
      </c>
    </row>
    <row r="8773" spans="1:24" hidden="1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  <c r="X8773">
        <f>IF(COUNTIFS($B$2:B8773,B8773,$G$2:G8773,G8773)&gt;1,0,1)</f>
        <v>1</v>
      </c>
    </row>
    <row r="8774" spans="1:24" hidden="1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  <c r="X8774">
        <f>IF(COUNTIFS($B$2:B8774,B8774,$G$2:G8774,G8774)&gt;1,0,1)</f>
        <v>0</v>
      </c>
    </row>
    <row r="8775" spans="1:24" hidden="1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  <c r="X8775">
        <f>IF(COUNTIFS($B$2:B8775,B8775,$G$2:G8775,G8775)&gt;1,0,1)</f>
        <v>1</v>
      </c>
    </row>
    <row r="8776" spans="1:24" hidden="1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  <c r="X8776">
        <f>IF(COUNTIFS($B$2:B8776,B8776,$G$2:G8776,G8776)&gt;1,0,1)</f>
        <v>0</v>
      </c>
    </row>
    <row r="8777" spans="1:24" hidden="1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  <c r="X8777">
        <f>IF(COUNTIFS($B$2:B8777,B8777,$G$2:G8777,G8777)&gt;1,0,1)</f>
        <v>1</v>
      </c>
    </row>
    <row r="8778" spans="1:24" hidden="1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  <c r="X8778">
        <f>IF(COUNTIFS($B$2:B8778,B8778,$G$2:G8778,G8778)&gt;1,0,1)</f>
        <v>1</v>
      </c>
    </row>
    <row r="8779" spans="1:24" hidden="1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  <c r="X8779">
        <f>IF(COUNTIFS($B$2:B8779,B8779,$G$2:G8779,G8779)&gt;1,0,1)</f>
        <v>0</v>
      </c>
    </row>
    <row r="8780" spans="1:24" hidden="1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  <c r="X8780">
        <f>IF(COUNTIFS($B$2:B8780,B8780,$G$2:G8780,G8780)&gt;1,0,1)</f>
        <v>1</v>
      </c>
    </row>
    <row r="8781" spans="1:24" hidden="1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  <c r="X8781">
        <f>IF(COUNTIFS($B$2:B8781,B8781,$G$2:G8781,G8781)&gt;1,0,1)</f>
        <v>1</v>
      </c>
    </row>
    <row r="8782" spans="1:24" hidden="1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  <c r="X8782">
        <f>IF(COUNTIFS($B$2:B8782,B8782,$G$2:G8782,G8782)&gt;1,0,1)</f>
        <v>1</v>
      </c>
    </row>
    <row r="8783" spans="1:24" hidden="1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  <c r="X8783">
        <f>IF(COUNTIFS($B$2:B8783,B8783,$G$2:G8783,G8783)&gt;1,0,1)</f>
        <v>0</v>
      </c>
    </row>
    <row r="8784" spans="1:24" hidden="1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  <c r="X8784">
        <f>IF(COUNTIFS($B$2:B8784,B8784,$G$2:G8784,G8784)&gt;1,0,1)</f>
        <v>1</v>
      </c>
    </row>
    <row r="8785" spans="1:24" hidden="1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  <c r="X8785">
        <f>IF(COUNTIFS($B$2:B8785,B8785,$G$2:G8785,G8785)&gt;1,0,1)</f>
        <v>0</v>
      </c>
    </row>
    <row r="8786" spans="1:24" hidden="1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  <c r="X8786">
        <f>IF(COUNTIFS($B$2:B8786,B8786,$G$2:G8786,G8786)&gt;1,0,1)</f>
        <v>1</v>
      </c>
    </row>
    <row r="8787" spans="1:24" hidden="1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  <c r="X8787">
        <f>IF(COUNTIFS($B$2:B8787,B8787,$G$2:G8787,G8787)&gt;1,0,1)</f>
        <v>1</v>
      </c>
    </row>
    <row r="8788" spans="1:24" hidden="1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  <c r="X8788">
        <f>IF(COUNTIFS($B$2:B8788,B8788,$G$2:G8788,G8788)&gt;1,0,1)</f>
        <v>0</v>
      </c>
    </row>
    <row r="8789" spans="1:24" hidden="1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  <c r="X8789">
        <f>IF(COUNTIFS($B$2:B8789,B8789,$G$2:G8789,G8789)&gt;1,0,1)</f>
        <v>0</v>
      </c>
    </row>
    <row r="8790" spans="1:24" hidden="1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  <c r="X8790">
        <f>IF(COUNTIFS($B$2:B8790,B8790,$G$2:G8790,G8790)&gt;1,0,1)</f>
        <v>1</v>
      </c>
    </row>
    <row r="8791" spans="1:24" hidden="1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  <c r="X8791">
        <f>IF(COUNTIFS($B$2:B8791,B8791,$G$2:G8791,G8791)&gt;1,0,1)</f>
        <v>0</v>
      </c>
    </row>
    <row r="8792" spans="1:24" hidden="1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  <c r="X8792">
        <f>IF(COUNTIFS($B$2:B8792,B8792,$G$2:G8792,G8792)&gt;1,0,1)</f>
        <v>1</v>
      </c>
    </row>
    <row r="8793" spans="1:24" hidden="1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  <c r="X8793">
        <f>IF(COUNTIFS($B$2:B8793,B8793,$G$2:G8793,G8793)&gt;1,0,1)</f>
        <v>1</v>
      </c>
    </row>
    <row r="8794" spans="1:24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  <c r="X8794">
        <f>IF(COUNTIFS($B$2:B8794,B8794,$G$2:G8794,G8794)&gt;1,0,1)</f>
        <v>1</v>
      </c>
    </row>
    <row r="8795" spans="1:24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  <c r="X8795">
        <f>IF(COUNTIFS($B$2:B8795,B8795,$G$2:G8795,G8795)&gt;1,0,1)</f>
        <v>0</v>
      </c>
    </row>
    <row r="8796" spans="1:24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  <c r="X8796">
        <f>IF(COUNTIFS($B$2:B8796,B8796,$G$2:G8796,G8796)&gt;1,0,1)</f>
        <v>0</v>
      </c>
    </row>
    <row r="8797" spans="1:24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  <c r="X8797">
        <f>IF(COUNTIFS($B$2:B8797,B8797,$G$2:G8797,G8797)&gt;1,0,1)</f>
        <v>0</v>
      </c>
    </row>
    <row r="8798" spans="1:24" hidden="1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  <c r="X8798">
        <f>IF(COUNTIFS($B$2:B8798,B8798,$G$2:G8798,G8798)&gt;1,0,1)</f>
        <v>1</v>
      </c>
    </row>
    <row r="8799" spans="1:24" hidden="1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  <c r="X8799">
        <f>IF(COUNTIFS($B$2:B8799,B8799,$G$2:G8799,G8799)&gt;1,0,1)</f>
        <v>0</v>
      </c>
    </row>
    <row r="8800" spans="1:24" hidden="1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  <c r="X8800">
        <f>IF(COUNTIFS($B$2:B8800,B8800,$G$2:G8800,G8800)&gt;1,0,1)</f>
        <v>1</v>
      </c>
    </row>
    <row r="8801" spans="1:24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  <c r="X8801">
        <f>IF(COUNTIFS($B$2:B8801,B8801,$G$2:G8801,G8801)&gt;1,0,1)</f>
        <v>1</v>
      </c>
    </row>
    <row r="8802" spans="1:24" hidden="1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  <c r="X8802">
        <f>IF(COUNTIFS($B$2:B8802,B8802,$G$2:G8802,G8802)&gt;1,0,1)</f>
        <v>1</v>
      </c>
    </row>
    <row r="8803" spans="1:24" hidden="1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  <c r="X8803">
        <f>IF(COUNTIFS($B$2:B8803,B8803,$G$2:G8803,G8803)&gt;1,0,1)</f>
        <v>1</v>
      </c>
    </row>
    <row r="8804" spans="1:24" hidden="1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  <c r="X8804">
        <f>IF(COUNTIFS($B$2:B8804,B8804,$G$2:G8804,G8804)&gt;1,0,1)</f>
        <v>0</v>
      </c>
    </row>
    <row r="8805" spans="1:24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  <c r="X8805">
        <f>IF(COUNTIFS($B$2:B8805,B8805,$G$2:G8805,G8805)&gt;1,0,1)</f>
        <v>1</v>
      </c>
    </row>
    <row r="8806" spans="1:24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  <c r="X8806">
        <f>IF(COUNTIFS($B$2:B8806,B8806,$G$2:G8806,G8806)&gt;1,0,1)</f>
        <v>0</v>
      </c>
    </row>
    <row r="8807" spans="1:24" hidden="1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  <c r="X8807">
        <f>IF(COUNTIFS($B$2:B8807,B8807,$G$2:G8807,G8807)&gt;1,0,1)</f>
        <v>1</v>
      </c>
    </row>
    <row r="8808" spans="1:24" hidden="1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  <c r="X8808">
        <f>IF(COUNTIFS($B$2:B8808,B8808,$G$2:G8808,G8808)&gt;1,0,1)</f>
        <v>1</v>
      </c>
    </row>
    <row r="8809" spans="1:24" hidden="1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  <c r="X8809">
        <f>IF(COUNTIFS($B$2:B8809,B8809,$G$2:G8809,G8809)&gt;1,0,1)</f>
        <v>1</v>
      </c>
    </row>
    <row r="8810" spans="1:24" hidden="1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  <c r="X8810">
        <f>IF(COUNTIFS($B$2:B8810,B8810,$G$2:G8810,G8810)&gt;1,0,1)</f>
        <v>0</v>
      </c>
    </row>
    <row r="8811" spans="1:24" hidden="1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  <c r="X8811">
        <f>IF(COUNTIFS($B$2:B8811,B8811,$G$2:G8811,G8811)&gt;1,0,1)</f>
        <v>0</v>
      </c>
    </row>
    <row r="8812" spans="1:24" hidden="1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  <c r="X8812">
        <f>IF(COUNTIFS($B$2:B8812,B8812,$G$2:G8812,G8812)&gt;1,0,1)</f>
        <v>1</v>
      </c>
    </row>
    <row r="8813" spans="1:24" hidden="1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  <c r="X8813">
        <f>IF(COUNTIFS($B$2:B8813,B8813,$G$2:G8813,G8813)&gt;1,0,1)</f>
        <v>1</v>
      </c>
    </row>
    <row r="8814" spans="1:24" hidden="1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  <c r="X8814">
        <f>IF(COUNTIFS($B$2:B8814,B8814,$G$2:G8814,G8814)&gt;1,0,1)</f>
        <v>0</v>
      </c>
    </row>
    <row r="8815" spans="1:24" hidden="1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  <c r="X8815">
        <f>IF(COUNTIFS($B$2:B8815,B8815,$G$2:G8815,G8815)&gt;1,0,1)</f>
        <v>1</v>
      </c>
    </row>
    <row r="8816" spans="1:24" hidden="1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  <c r="X8816">
        <f>IF(COUNTIFS($B$2:B8816,B8816,$G$2:G8816,G8816)&gt;1,0,1)</f>
        <v>1</v>
      </c>
    </row>
    <row r="8817" spans="1:24" hidden="1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  <c r="X8817">
        <f>IF(COUNTIFS($B$2:B8817,B8817,$G$2:G8817,G8817)&gt;1,0,1)</f>
        <v>0</v>
      </c>
    </row>
    <row r="8818" spans="1:24" hidden="1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  <c r="X8818">
        <f>IF(COUNTIFS($B$2:B8818,B8818,$G$2:G8818,G8818)&gt;1,0,1)</f>
        <v>0</v>
      </c>
    </row>
    <row r="8819" spans="1:24" hidden="1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  <c r="X8819">
        <f>IF(COUNTIFS($B$2:B8819,B8819,$G$2:G8819,G8819)&gt;1,0,1)</f>
        <v>0</v>
      </c>
    </row>
    <row r="8820" spans="1:24" hidden="1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  <c r="X8820">
        <f>IF(COUNTIFS($B$2:B8820,B8820,$G$2:G8820,G8820)&gt;1,0,1)</f>
        <v>0</v>
      </c>
    </row>
    <row r="8821" spans="1:24" hidden="1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  <c r="X8821">
        <f>IF(COUNTIFS($B$2:B8821,B8821,$G$2:G8821,G8821)&gt;1,0,1)</f>
        <v>1</v>
      </c>
    </row>
    <row r="8822" spans="1:24" hidden="1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  <c r="X8822">
        <f>IF(COUNTIFS($B$2:B8822,B8822,$G$2:G8822,G8822)&gt;1,0,1)</f>
        <v>1</v>
      </c>
    </row>
    <row r="8823" spans="1:24" hidden="1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  <c r="X8823">
        <f>IF(COUNTIFS($B$2:B8823,B8823,$G$2:G8823,G8823)&gt;1,0,1)</f>
        <v>0</v>
      </c>
    </row>
    <row r="8824" spans="1:24" hidden="1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  <c r="X8824">
        <f>IF(COUNTIFS($B$2:B8824,B8824,$G$2:G8824,G8824)&gt;1,0,1)</f>
        <v>0</v>
      </c>
    </row>
    <row r="8825" spans="1:24" hidden="1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  <c r="X8825">
        <f>IF(COUNTIFS($B$2:B8825,B8825,$G$2:G8825,G8825)&gt;1,0,1)</f>
        <v>0</v>
      </c>
    </row>
    <row r="8826" spans="1:24" hidden="1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  <c r="X8826">
        <f>IF(COUNTIFS($B$2:B8826,B8826,$G$2:G8826,G8826)&gt;1,0,1)</f>
        <v>1</v>
      </c>
    </row>
    <row r="8827" spans="1:24" hidden="1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  <c r="X8827">
        <f>IF(COUNTIFS($B$2:B8827,B8827,$G$2:G8827,G8827)&gt;1,0,1)</f>
        <v>1</v>
      </c>
    </row>
    <row r="8828" spans="1:24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  <c r="X8828">
        <f>IF(COUNTIFS($B$2:B8828,B8828,$G$2:G8828,G8828)&gt;1,0,1)</f>
        <v>1</v>
      </c>
    </row>
    <row r="8829" spans="1:24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  <c r="X8829">
        <f>IF(COUNTIFS($B$2:B8829,B8829,$G$2:G8829,G8829)&gt;1,0,1)</f>
        <v>0</v>
      </c>
    </row>
    <row r="8830" spans="1:24" hidden="1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  <c r="X8830">
        <f>IF(COUNTIFS($B$2:B8830,B8830,$G$2:G8830,G8830)&gt;1,0,1)</f>
        <v>1</v>
      </c>
    </row>
    <row r="8831" spans="1:24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  <c r="X8831">
        <f>IF(COUNTIFS($B$2:B8831,B8831,$G$2:G8831,G8831)&gt;1,0,1)</f>
        <v>1</v>
      </c>
    </row>
    <row r="8832" spans="1:24" hidden="1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  <c r="X8832">
        <f>IF(COUNTIFS($B$2:B8832,B8832,$G$2:G8832,G8832)&gt;1,0,1)</f>
        <v>1</v>
      </c>
    </row>
    <row r="8833" spans="1:24" hidden="1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  <c r="X8833">
        <f>IF(COUNTIFS($B$2:B8833,B8833,$G$2:G8833,G8833)&gt;1,0,1)</f>
        <v>1</v>
      </c>
    </row>
    <row r="8834" spans="1:24" hidden="1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  <c r="X8834">
        <f>IF(COUNTIFS($B$2:B8834,B8834,$G$2:G8834,G8834)&gt;1,0,1)</f>
        <v>1</v>
      </c>
    </row>
    <row r="8835" spans="1:24" hidden="1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  <c r="X8835">
        <f>IF(COUNTIFS($B$2:B8835,B8835,$G$2:G8835,G8835)&gt;1,0,1)</f>
        <v>1</v>
      </c>
    </row>
    <row r="8836" spans="1:24" hidden="1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  <c r="X8836">
        <f>IF(COUNTIFS($B$2:B8836,B8836,$G$2:G8836,G8836)&gt;1,0,1)</f>
        <v>0</v>
      </c>
    </row>
    <row r="8837" spans="1:24" hidden="1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  <c r="X8837">
        <f>IF(COUNTIFS($B$2:B8837,B8837,$G$2:G8837,G8837)&gt;1,0,1)</f>
        <v>0</v>
      </c>
    </row>
    <row r="8838" spans="1:24" hidden="1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  <c r="X8838">
        <f>IF(COUNTIFS($B$2:B8838,B8838,$G$2:G8838,G8838)&gt;1,0,1)</f>
        <v>0</v>
      </c>
    </row>
    <row r="8839" spans="1:24" hidden="1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  <c r="X8839">
        <f>IF(COUNTIFS($B$2:B8839,B8839,$G$2:G8839,G8839)&gt;1,0,1)</f>
        <v>0</v>
      </c>
    </row>
    <row r="8840" spans="1:24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  <c r="X8840">
        <f>IF(COUNTIFS($B$2:B8840,B8840,$G$2:G8840,G8840)&gt;1,0,1)</f>
        <v>1</v>
      </c>
    </row>
    <row r="8841" spans="1:24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  <c r="X8841">
        <f>IF(COUNTIFS($B$2:B8841,B8841,$G$2:G8841,G8841)&gt;1,0,1)</f>
        <v>0</v>
      </c>
    </row>
    <row r="8842" spans="1:24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  <c r="X8842">
        <f>IF(COUNTIFS($B$2:B8842,B8842,$G$2:G8842,G8842)&gt;1,0,1)</f>
        <v>0</v>
      </c>
    </row>
    <row r="8843" spans="1:24" hidden="1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  <c r="X8843">
        <f>IF(COUNTIFS($B$2:B8843,B8843,$G$2:G8843,G8843)&gt;1,0,1)</f>
        <v>1</v>
      </c>
    </row>
    <row r="8844" spans="1:24" hidden="1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  <c r="X8844">
        <f>IF(COUNTIFS($B$2:B8844,B8844,$G$2:G8844,G8844)&gt;1,0,1)</f>
        <v>0</v>
      </c>
    </row>
    <row r="8845" spans="1:24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  <c r="X8845">
        <f>IF(COUNTIFS($B$2:B8845,B8845,$G$2:G8845,G8845)&gt;1,0,1)</f>
        <v>1</v>
      </c>
    </row>
    <row r="8846" spans="1:24" hidden="1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  <c r="X8846">
        <f>IF(COUNTIFS($B$2:B8846,B8846,$G$2:G8846,G8846)&gt;1,0,1)</f>
        <v>1</v>
      </c>
    </row>
    <row r="8847" spans="1:24" hidden="1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  <c r="X8847">
        <f>IF(COUNTIFS($B$2:B8847,B8847,$G$2:G8847,G8847)&gt;1,0,1)</f>
        <v>0</v>
      </c>
    </row>
    <row r="8848" spans="1:24" hidden="1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  <c r="X8848">
        <f>IF(COUNTIFS($B$2:B8848,B8848,$G$2:G8848,G8848)&gt;1,0,1)</f>
        <v>0</v>
      </c>
    </row>
    <row r="8849" spans="1:24" hidden="1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  <c r="X8849">
        <f>IF(COUNTIFS($B$2:B8849,B8849,$G$2:G8849,G8849)&gt;1,0,1)</f>
        <v>0</v>
      </c>
    </row>
    <row r="8850" spans="1:24" hidden="1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  <c r="X8850">
        <f>IF(COUNTIFS($B$2:B8850,B8850,$G$2:G8850,G8850)&gt;1,0,1)</f>
        <v>1</v>
      </c>
    </row>
    <row r="8851" spans="1:24" hidden="1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  <c r="X8851">
        <f>IF(COUNTIFS($B$2:B8851,B8851,$G$2:G8851,G8851)&gt;1,0,1)</f>
        <v>0</v>
      </c>
    </row>
    <row r="8852" spans="1:24" hidden="1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  <c r="X8852">
        <f>IF(COUNTIFS($B$2:B8852,B8852,$G$2:G8852,G8852)&gt;1,0,1)</f>
        <v>0</v>
      </c>
    </row>
    <row r="8853" spans="1:24" hidden="1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  <c r="X8853">
        <f>IF(COUNTIFS($B$2:B8853,B8853,$G$2:G8853,G8853)&gt;1,0,1)</f>
        <v>0</v>
      </c>
    </row>
    <row r="8854" spans="1:24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  <c r="X8854">
        <f>IF(COUNTIFS($B$2:B8854,B8854,$G$2:G8854,G8854)&gt;1,0,1)</f>
        <v>1</v>
      </c>
    </row>
    <row r="8855" spans="1:24" hidden="1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  <c r="X8855">
        <f>IF(COUNTIFS($B$2:B8855,B8855,$G$2:G8855,G8855)&gt;1,0,1)</f>
        <v>1</v>
      </c>
    </row>
    <row r="8856" spans="1:24" hidden="1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  <c r="X8856">
        <f>IF(COUNTIFS($B$2:B8856,B8856,$G$2:G8856,G8856)&gt;1,0,1)</f>
        <v>0</v>
      </c>
    </row>
    <row r="8857" spans="1:24" hidden="1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  <c r="X8857">
        <f>IF(COUNTIFS($B$2:B8857,B8857,$G$2:G8857,G8857)&gt;1,0,1)</f>
        <v>1</v>
      </c>
    </row>
    <row r="8858" spans="1:24" hidden="1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  <c r="X8858">
        <f>IF(COUNTIFS($B$2:B8858,B8858,$G$2:G8858,G8858)&gt;1,0,1)</f>
        <v>1</v>
      </c>
    </row>
    <row r="8859" spans="1:24" hidden="1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  <c r="X8859">
        <f>IF(COUNTIFS($B$2:B8859,B8859,$G$2:G8859,G8859)&gt;1,0,1)</f>
        <v>0</v>
      </c>
    </row>
    <row r="8860" spans="1:24" hidden="1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  <c r="X8860">
        <f>IF(COUNTIFS($B$2:B8860,B8860,$G$2:G8860,G8860)&gt;1,0,1)</f>
        <v>0</v>
      </c>
    </row>
    <row r="8861" spans="1:24" hidden="1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  <c r="X8861">
        <f>IF(COUNTIFS($B$2:B8861,B8861,$G$2:G8861,G8861)&gt;1,0,1)</f>
        <v>1</v>
      </c>
    </row>
    <row r="8862" spans="1:24" hidden="1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  <c r="X8862">
        <f>IF(COUNTIFS($B$2:B8862,B8862,$G$2:G8862,G8862)&gt;1,0,1)</f>
        <v>1</v>
      </c>
    </row>
    <row r="8863" spans="1:24" hidden="1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  <c r="X8863">
        <f>IF(COUNTIFS($B$2:B8863,B8863,$G$2:G8863,G8863)&gt;1,0,1)</f>
        <v>0</v>
      </c>
    </row>
    <row r="8864" spans="1:24" hidden="1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  <c r="X8864">
        <f>IF(COUNTIFS($B$2:B8864,B8864,$G$2:G8864,G8864)&gt;1,0,1)</f>
        <v>0</v>
      </c>
    </row>
    <row r="8865" spans="1:24" hidden="1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  <c r="X8865">
        <f>IF(COUNTIFS($B$2:B8865,B8865,$G$2:G8865,G8865)&gt;1,0,1)</f>
        <v>0</v>
      </c>
    </row>
    <row r="8866" spans="1:24" hidden="1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  <c r="X8866">
        <f>IF(COUNTIFS($B$2:B8866,B8866,$G$2:G8866,G8866)&gt;1,0,1)</f>
        <v>0</v>
      </c>
    </row>
    <row r="8867" spans="1:24" hidden="1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  <c r="X8867">
        <f>IF(COUNTIFS($B$2:B8867,B8867,$G$2:G8867,G8867)&gt;1,0,1)</f>
        <v>1</v>
      </c>
    </row>
    <row r="8868" spans="1:24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  <c r="X8868">
        <f>IF(COUNTIFS($B$2:B8868,B8868,$G$2:G8868,G8868)&gt;1,0,1)</f>
        <v>1</v>
      </c>
    </row>
    <row r="8869" spans="1:24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  <c r="X8869">
        <f>IF(COUNTIFS($B$2:B8869,B8869,$G$2:G8869,G8869)&gt;1,0,1)</f>
        <v>0</v>
      </c>
    </row>
    <row r="8870" spans="1:24" hidden="1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  <c r="X8870">
        <f>IF(COUNTIFS($B$2:B8870,B8870,$G$2:G8870,G8870)&gt;1,0,1)</f>
        <v>1</v>
      </c>
    </row>
    <row r="8871" spans="1:24" hidden="1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  <c r="X8871">
        <f>IF(COUNTIFS($B$2:B8871,B8871,$G$2:G8871,G8871)&gt;1,0,1)</f>
        <v>1</v>
      </c>
    </row>
    <row r="8872" spans="1:24" hidden="1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  <c r="X8872">
        <f>IF(COUNTIFS($B$2:B8872,B8872,$G$2:G8872,G8872)&gt;1,0,1)</f>
        <v>0</v>
      </c>
    </row>
    <row r="8873" spans="1:24" hidden="1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  <c r="X8873">
        <f>IF(COUNTIFS($B$2:B8873,B8873,$G$2:G8873,G8873)&gt;1,0,1)</f>
        <v>0</v>
      </c>
    </row>
    <row r="8874" spans="1:24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  <c r="X8874">
        <f>IF(COUNTIFS($B$2:B8874,B8874,$G$2:G8874,G8874)&gt;1,0,1)</f>
        <v>1</v>
      </c>
    </row>
    <row r="8875" spans="1:24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  <c r="X8875">
        <f>IF(COUNTIFS($B$2:B8875,B8875,$G$2:G8875,G8875)&gt;1,0,1)</f>
        <v>0</v>
      </c>
    </row>
    <row r="8876" spans="1:24" hidden="1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  <c r="X8876">
        <f>IF(COUNTIFS($B$2:B8876,B8876,$G$2:G8876,G8876)&gt;1,0,1)</f>
        <v>1</v>
      </c>
    </row>
    <row r="8877" spans="1:24" hidden="1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  <c r="X8877">
        <f>IF(COUNTIFS($B$2:B8877,B8877,$G$2:G8877,G8877)&gt;1,0,1)</f>
        <v>1</v>
      </c>
    </row>
    <row r="8878" spans="1:24" hidden="1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  <c r="X8878">
        <f>IF(COUNTIFS($B$2:B8878,B8878,$G$2:G8878,G8878)&gt;1,0,1)</f>
        <v>0</v>
      </c>
    </row>
    <row r="8879" spans="1:24" hidden="1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  <c r="X8879">
        <f>IF(COUNTIFS($B$2:B8879,B8879,$G$2:G8879,G8879)&gt;1,0,1)</f>
        <v>1</v>
      </c>
    </row>
    <row r="8880" spans="1:24" hidden="1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  <c r="X8880">
        <f>IF(COUNTIFS($B$2:B8880,B8880,$G$2:G8880,G8880)&gt;1,0,1)</f>
        <v>0</v>
      </c>
    </row>
    <row r="8881" spans="1:24" hidden="1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  <c r="X8881">
        <f>IF(COUNTIFS($B$2:B8881,B8881,$G$2:G8881,G8881)&gt;1,0,1)</f>
        <v>1</v>
      </c>
    </row>
    <row r="8882" spans="1:24" hidden="1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  <c r="X8882">
        <f>IF(COUNTIFS($B$2:B8882,B8882,$G$2:G8882,G8882)&gt;1,0,1)</f>
        <v>0</v>
      </c>
    </row>
    <row r="8883" spans="1:24" hidden="1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  <c r="X8883">
        <f>IF(COUNTIFS($B$2:B8883,B8883,$G$2:G8883,G8883)&gt;1,0,1)</f>
        <v>1</v>
      </c>
    </row>
    <row r="8884" spans="1:24" hidden="1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  <c r="X8884">
        <f>IF(COUNTIFS($B$2:B8884,B8884,$G$2:G8884,G8884)&gt;1,0,1)</f>
        <v>1</v>
      </c>
    </row>
    <row r="8885" spans="1:24" hidden="1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  <c r="X8885">
        <f>IF(COUNTIFS($B$2:B8885,B8885,$G$2:G8885,G8885)&gt;1,0,1)</f>
        <v>0</v>
      </c>
    </row>
    <row r="8886" spans="1:24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  <c r="X8886">
        <f>IF(COUNTIFS($B$2:B8886,B8886,$G$2:G8886,G8886)&gt;1,0,1)</f>
        <v>1</v>
      </c>
    </row>
    <row r="8887" spans="1:24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  <c r="X8887">
        <f>IF(COUNTIFS($B$2:B8887,B8887,$G$2:G8887,G8887)&gt;1,0,1)</f>
        <v>0</v>
      </c>
    </row>
    <row r="8888" spans="1:24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  <c r="X8888">
        <f>IF(COUNTIFS($B$2:B8888,B8888,$G$2:G8888,G8888)&gt;1,0,1)</f>
        <v>0</v>
      </c>
    </row>
    <row r="8889" spans="1:24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  <c r="X8889">
        <f>IF(COUNTIFS($B$2:B8889,B8889,$G$2:G8889,G8889)&gt;1,0,1)</f>
        <v>1</v>
      </c>
    </row>
    <row r="8890" spans="1:24" hidden="1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  <c r="X8890">
        <f>IF(COUNTIFS($B$2:B8890,B8890,$G$2:G8890,G8890)&gt;1,0,1)</f>
        <v>1</v>
      </c>
    </row>
    <row r="8891" spans="1:24" hidden="1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  <c r="X8891">
        <f>IF(COUNTIFS($B$2:B8891,B8891,$G$2:G8891,G8891)&gt;1,0,1)</f>
        <v>1</v>
      </c>
    </row>
    <row r="8892" spans="1:24" hidden="1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  <c r="X8892">
        <f>IF(COUNTIFS($B$2:B8892,B8892,$G$2:G8892,G8892)&gt;1,0,1)</f>
        <v>0</v>
      </c>
    </row>
    <row r="8893" spans="1:24" hidden="1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  <c r="X8893">
        <f>IF(COUNTIFS($B$2:B8893,B8893,$G$2:G8893,G8893)&gt;1,0,1)</f>
        <v>1</v>
      </c>
    </row>
    <row r="8894" spans="1:24" hidden="1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  <c r="X8894">
        <f>IF(COUNTIFS($B$2:B8894,B8894,$G$2:G8894,G8894)&gt;1,0,1)</f>
        <v>1</v>
      </c>
    </row>
    <row r="8895" spans="1:24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  <c r="X8895">
        <f>IF(COUNTIFS($B$2:B8895,B8895,$G$2:G8895,G8895)&gt;1,0,1)</f>
        <v>1</v>
      </c>
    </row>
    <row r="8896" spans="1:24" hidden="1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  <c r="X8896">
        <f>IF(COUNTIFS($B$2:B8896,B8896,$G$2:G8896,G8896)&gt;1,0,1)</f>
        <v>1</v>
      </c>
    </row>
    <row r="8897" spans="1:24" hidden="1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  <c r="X8897">
        <f>IF(COUNTIFS($B$2:B8897,B8897,$G$2:G8897,G8897)&gt;1,0,1)</f>
        <v>0</v>
      </c>
    </row>
    <row r="8898" spans="1:24" hidden="1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  <c r="X8898">
        <f>IF(COUNTIFS($B$2:B8898,B8898,$G$2:G8898,G8898)&gt;1,0,1)</f>
        <v>0</v>
      </c>
    </row>
    <row r="8899" spans="1:24" hidden="1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  <c r="X8899">
        <f>IF(COUNTIFS($B$2:B8899,B8899,$G$2:G8899,G8899)&gt;1,0,1)</f>
        <v>0</v>
      </c>
    </row>
    <row r="8900" spans="1:24" hidden="1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  <c r="X8900">
        <f>IF(COUNTIFS($B$2:B8900,B8900,$G$2:G8900,G8900)&gt;1,0,1)</f>
        <v>1</v>
      </c>
    </row>
    <row r="8901" spans="1:24" hidden="1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  <c r="X8901">
        <f>IF(COUNTIFS($B$2:B8901,B8901,$G$2:G8901,G8901)&gt;1,0,1)</f>
        <v>0</v>
      </c>
    </row>
    <row r="8902" spans="1:24" hidden="1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  <c r="X8902">
        <f>IF(COUNTIFS($B$2:B8902,B8902,$G$2:G8902,G8902)&gt;1,0,1)</f>
        <v>1</v>
      </c>
    </row>
    <row r="8903" spans="1:24" hidden="1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  <c r="X8903">
        <f>IF(COUNTIFS($B$2:B8903,B8903,$G$2:G8903,G8903)&gt;1,0,1)</f>
        <v>0</v>
      </c>
    </row>
    <row r="8904" spans="1:24" hidden="1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  <c r="X8904">
        <f>IF(COUNTIFS($B$2:B8904,B8904,$G$2:G8904,G8904)&gt;1,0,1)</f>
        <v>0</v>
      </c>
    </row>
    <row r="8905" spans="1:24" hidden="1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  <c r="X8905">
        <f>IF(COUNTIFS($B$2:B8905,B8905,$G$2:G8905,G8905)&gt;1,0,1)</f>
        <v>0</v>
      </c>
    </row>
    <row r="8906" spans="1:24" hidden="1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  <c r="X8906">
        <f>IF(COUNTIFS($B$2:B8906,B8906,$G$2:G8906,G8906)&gt;1,0,1)</f>
        <v>1</v>
      </c>
    </row>
    <row r="8907" spans="1:24" hidden="1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  <c r="X8907">
        <f>IF(COUNTIFS($B$2:B8907,B8907,$G$2:G8907,G8907)&gt;1,0,1)</f>
        <v>0</v>
      </c>
    </row>
    <row r="8908" spans="1:24" hidden="1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  <c r="X8908">
        <f>IF(COUNTIFS($B$2:B8908,B8908,$G$2:G8908,G8908)&gt;1,0,1)</f>
        <v>0</v>
      </c>
    </row>
    <row r="8909" spans="1:24" hidden="1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  <c r="X8909">
        <f>IF(COUNTIFS($B$2:B8909,B8909,$G$2:G8909,G8909)&gt;1,0,1)</f>
        <v>1</v>
      </c>
    </row>
    <row r="8910" spans="1:24" hidden="1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  <c r="X8910">
        <f>IF(COUNTIFS($B$2:B8910,B8910,$G$2:G8910,G8910)&gt;1,0,1)</f>
        <v>1</v>
      </c>
    </row>
    <row r="8911" spans="1:24" hidden="1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  <c r="X8911">
        <f>IF(COUNTIFS($B$2:B8911,B8911,$G$2:G8911,G8911)&gt;1,0,1)</f>
        <v>1</v>
      </c>
    </row>
    <row r="8912" spans="1:24" hidden="1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  <c r="X8912">
        <f>IF(COUNTIFS($B$2:B8912,B8912,$G$2:G8912,G8912)&gt;1,0,1)</f>
        <v>1</v>
      </c>
    </row>
    <row r="8913" spans="1:24" hidden="1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  <c r="X8913">
        <f>IF(COUNTIFS($B$2:B8913,B8913,$G$2:G8913,G8913)&gt;1,0,1)</f>
        <v>0</v>
      </c>
    </row>
    <row r="8914" spans="1:24" hidden="1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  <c r="X8914">
        <f>IF(COUNTIFS($B$2:B8914,B8914,$G$2:G8914,G8914)&gt;1,0,1)</f>
        <v>0</v>
      </c>
    </row>
    <row r="8915" spans="1:24" hidden="1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  <c r="X8915">
        <f>IF(COUNTIFS($B$2:B8915,B8915,$G$2:G8915,G8915)&gt;1,0,1)</f>
        <v>0</v>
      </c>
    </row>
    <row r="8916" spans="1:24" hidden="1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  <c r="X8916">
        <f>IF(COUNTIFS($B$2:B8916,B8916,$G$2:G8916,G8916)&gt;1,0,1)</f>
        <v>1</v>
      </c>
    </row>
    <row r="8917" spans="1:24" hidden="1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  <c r="X8917">
        <f>IF(COUNTIFS($B$2:B8917,B8917,$G$2:G8917,G8917)&gt;1,0,1)</f>
        <v>0</v>
      </c>
    </row>
    <row r="8918" spans="1:24" hidden="1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  <c r="X8918">
        <f>IF(COUNTIFS($B$2:B8918,B8918,$G$2:G8918,G8918)&gt;1,0,1)</f>
        <v>0</v>
      </c>
    </row>
    <row r="8919" spans="1:24" hidden="1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  <c r="X8919">
        <f>IF(COUNTIFS($B$2:B8919,B8919,$G$2:G8919,G8919)&gt;1,0,1)</f>
        <v>0</v>
      </c>
    </row>
    <row r="8920" spans="1:24" hidden="1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  <c r="X8920">
        <f>IF(COUNTIFS($B$2:B8920,B8920,$G$2:G8920,G8920)&gt;1,0,1)</f>
        <v>0</v>
      </c>
    </row>
    <row r="8921" spans="1:24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  <c r="X8921">
        <f>IF(COUNTIFS($B$2:B8921,B8921,$G$2:G8921,G8921)&gt;1,0,1)</f>
        <v>1</v>
      </c>
    </row>
    <row r="8922" spans="1:24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  <c r="X8922">
        <f>IF(COUNTIFS($B$2:B8922,B8922,$G$2:G8922,G8922)&gt;1,0,1)</f>
        <v>1</v>
      </c>
    </row>
    <row r="8923" spans="1:24" hidden="1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  <c r="X8923">
        <f>IF(COUNTIFS($B$2:B8923,B8923,$G$2:G8923,G8923)&gt;1,0,1)</f>
        <v>1</v>
      </c>
    </row>
    <row r="8924" spans="1:24" hidden="1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  <c r="X8924">
        <f>IF(COUNTIFS($B$2:B8924,B8924,$G$2:G8924,G8924)&gt;1,0,1)</f>
        <v>0</v>
      </c>
    </row>
    <row r="8925" spans="1:24" hidden="1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  <c r="X8925">
        <f>IF(COUNTIFS($B$2:B8925,B8925,$G$2:G8925,G8925)&gt;1,0,1)</f>
        <v>1</v>
      </c>
    </row>
    <row r="8926" spans="1:24" hidden="1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  <c r="X8926">
        <f>IF(COUNTIFS($B$2:B8926,B8926,$G$2:G8926,G8926)&gt;1,0,1)</f>
        <v>1</v>
      </c>
    </row>
    <row r="8927" spans="1:24" hidden="1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  <c r="X8927">
        <f>IF(COUNTIFS($B$2:B8927,B8927,$G$2:G8927,G8927)&gt;1,0,1)</f>
        <v>0</v>
      </c>
    </row>
    <row r="8928" spans="1:24" hidden="1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  <c r="X8928">
        <f>IF(COUNTIFS($B$2:B8928,B8928,$G$2:G8928,G8928)&gt;1,0,1)</f>
        <v>0</v>
      </c>
    </row>
    <row r="8929" spans="1:24" hidden="1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  <c r="X8929">
        <f>IF(COUNTIFS($B$2:B8929,B8929,$G$2:G8929,G8929)&gt;1,0,1)</f>
        <v>1</v>
      </c>
    </row>
    <row r="8930" spans="1:24" hidden="1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  <c r="X8930">
        <f>IF(COUNTIFS($B$2:B8930,B8930,$G$2:G8930,G8930)&gt;1,0,1)</f>
        <v>1</v>
      </c>
    </row>
    <row r="8931" spans="1:24" hidden="1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  <c r="X8931">
        <f>IF(COUNTIFS($B$2:B8931,B8931,$G$2:G8931,G8931)&gt;1,0,1)</f>
        <v>0</v>
      </c>
    </row>
    <row r="8932" spans="1:24" hidden="1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  <c r="X8932">
        <f>IF(COUNTIFS($B$2:B8932,B8932,$G$2:G8932,G8932)&gt;1,0,1)</f>
        <v>0</v>
      </c>
    </row>
    <row r="8933" spans="1:24" hidden="1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  <c r="X8933">
        <f>IF(COUNTIFS($B$2:B8933,B8933,$G$2:G8933,G8933)&gt;1,0,1)</f>
        <v>1</v>
      </c>
    </row>
    <row r="8934" spans="1:24" hidden="1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  <c r="X8934">
        <f>IF(COUNTIFS($B$2:B8934,B8934,$G$2:G8934,G8934)&gt;1,0,1)</f>
        <v>0</v>
      </c>
    </row>
    <row r="8935" spans="1:24" hidden="1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  <c r="X8935">
        <f>IF(COUNTIFS($B$2:B8935,B8935,$G$2:G8935,G8935)&gt;1,0,1)</f>
        <v>1</v>
      </c>
    </row>
    <row r="8936" spans="1:24" hidden="1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  <c r="X8936">
        <f>IF(COUNTIFS($B$2:B8936,B8936,$G$2:G8936,G8936)&gt;1,0,1)</f>
        <v>1</v>
      </c>
    </row>
    <row r="8937" spans="1:24" hidden="1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  <c r="X8937">
        <f>IF(COUNTIFS($B$2:B8937,B8937,$G$2:G8937,G8937)&gt;1,0,1)</f>
        <v>0</v>
      </c>
    </row>
    <row r="8938" spans="1:24" hidden="1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  <c r="X8938">
        <f>IF(COUNTIFS($B$2:B8938,B8938,$G$2:G8938,G8938)&gt;1,0,1)</f>
        <v>1</v>
      </c>
    </row>
    <row r="8939" spans="1:24" hidden="1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  <c r="X8939">
        <f>IF(COUNTIFS($B$2:B8939,B8939,$G$2:G8939,G8939)&gt;1,0,1)</f>
        <v>0</v>
      </c>
    </row>
    <row r="8940" spans="1:24" hidden="1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  <c r="X8940">
        <f>IF(COUNTIFS($B$2:B8940,B8940,$G$2:G8940,G8940)&gt;1,0,1)</f>
        <v>0</v>
      </c>
    </row>
    <row r="8941" spans="1:24" hidden="1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  <c r="X8941">
        <f>IF(COUNTIFS($B$2:B8941,B8941,$G$2:G8941,G8941)&gt;1,0,1)</f>
        <v>0</v>
      </c>
    </row>
    <row r="8942" spans="1:24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  <c r="X8942">
        <f>IF(COUNTIFS($B$2:B8942,B8942,$G$2:G8942,G8942)&gt;1,0,1)</f>
        <v>1</v>
      </c>
    </row>
    <row r="8943" spans="1:24" hidden="1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  <c r="X8943">
        <f>IF(COUNTIFS($B$2:B8943,B8943,$G$2:G8943,G8943)&gt;1,0,1)</f>
        <v>1</v>
      </c>
    </row>
    <row r="8944" spans="1:24" hidden="1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  <c r="X8944">
        <f>IF(COUNTIFS($B$2:B8944,B8944,$G$2:G8944,G8944)&gt;1,0,1)</f>
        <v>0</v>
      </c>
    </row>
    <row r="8945" spans="1:24" hidden="1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  <c r="X8945">
        <f>IF(COUNTIFS($B$2:B8945,B8945,$G$2:G8945,G8945)&gt;1,0,1)</f>
        <v>1</v>
      </c>
    </row>
    <row r="8946" spans="1:24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  <c r="X8946">
        <f>IF(COUNTIFS($B$2:B8946,B8946,$G$2:G8946,G8946)&gt;1,0,1)</f>
        <v>1</v>
      </c>
    </row>
    <row r="8947" spans="1:24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  <c r="X8947">
        <f>IF(COUNTIFS($B$2:B8947,B8947,$G$2:G8947,G8947)&gt;1,0,1)</f>
        <v>1</v>
      </c>
    </row>
    <row r="8948" spans="1:24" hidden="1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  <c r="X8948">
        <f>IF(COUNTIFS($B$2:B8948,B8948,$G$2:G8948,G8948)&gt;1,0,1)</f>
        <v>1</v>
      </c>
    </row>
    <row r="8949" spans="1:24" hidden="1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  <c r="X8949">
        <f>IF(COUNTIFS($B$2:B8949,B8949,$G$2:G8949,G8949)&gt;1,0,1)</f>
        <v>0</v>
      </c>
    </row>
    <row r="8950" spans="1:24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  <c r="X8950">
        <f>IF(COUNTIFS($B$2:B8950,B8950,$G$2:G8950,G8950)&gt;1,0,1)</f>
        <v>1</v>
      </c>
    </row>
    <row r="8951" spans="1:24" hidden="1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  <c r="X8951">
        <f>IF(COUNTIFS($B$2:B8951,B8951,$G$2:G8951,G8951)&gt;1,0,1)</f>
        <v>1</v>
      </c>
    </row>
    <row r="8952" spans="1:24" hidden="1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  <c r="X8952">
        <f>IF(COUNTIFS($B$2:B8952,B8952,$G$2:G8952,G8952)&gt;1,0,1)</f>
        <v>0</v>
      </c>
    </row>
    <row r="8953" spans="1:24" hidden="1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  <c r="X8953">
        <f>IF(COUNTIFS($B$2:B8953,B8953,$G$2:G8953,G8953)&gt;1,0,1)</f>
        <v>0</v>
      </c>
    </row>
    <row r="8954" spans="1:24" hidden="1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  <c r="X8954">
        <f>IF(COUNTIFS($B$2:B8954,B8954,$G$2:G8954,G8954)&gt;1,0,1)</f>
        <v>0</v>
      </c>
    </row>
    <row r="8955" spans="1:24" hidden="1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  <c r="X8955">
        <f>IF(COUNTIFS($B$2:B8955,B8955,$G$2:G8955,G8955)&gt;1,0,1)</f>
        <v>0</v>
      </c>
    </row>
    <row r="8956" spans="1:24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  <c r="X8956">
        <f>IF(COUNTIFS($B$2:B8956,B8956,$G$2:G8956,G8956)&gt;1,0,1)</f>
        <v>1</v>
      </c>
    </row>
    <row r="8957" spans="1:24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  <c r="X8957">
        <f>IF(COUNTIFS($B$2:B8957,B8957,$G$2:G8957,G8957)&gt;1,0,1)</f>
        <v>1</v>
      </c>
    </row>
    <row r="8958" spans="1:24" hidden="1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  <c r="X8958">
        <f>IF(COUNTIFS($B$2:B8958,B8958,$G$2:G8958,G8958)&gt;1,0,1)</f>
        <v>1</v>
      </c>
    </row>
    <row r="8959" spans="1:24" hidden="1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  <c r="X8959">
        <f>IF(COUNTIFS($B$2:B8959,B8959,$G$2:G8959,G8959)&gt;1,0,1)</f>
        <v>0</v>
      </c>
    </row>
    <row r="8960" spans="1:24" hidden="1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  <c r="X8960">
        <f>IF(COUNTIFS($B$2:B8960,B8960,$G$2:G8960,G8960)&gt;1,0,1)</f>
        <v>1</v>
      </c>
    </row>
    <row r="8961" spans="1:24" hidden="1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  <c r="X8961">
        <f>IF(COUNTIFS($B$2:B8961,B8961,$G$2:G8961,G8961)&gt;1,0,1)</f>
        <v>0</v>
      </c>
    </row>
    <row r="8962" spans="1:24" hidden="1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  <c r="X8962">
        <f>IF(COUNTIFS($B$2:B8962,B8962,$G$2:G8962,G8962)&gt;1,0,1)</f>
        <v>0</v>
      </c>
    </row>
    <row r="8963" spans="1:24" hidden="1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  <c r="X8963">
        <f>IF(COUNTIFS($B$2:B8963,B8963,$G$2:G8963,G8963)&gt;1,0,1)</f>
        <v>0</v>
      </c>
    </row>
    <row r="8964" spans="1:24" hidden="1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  <c r="X8964">
        <f>IF(COUNTIFS($B$2:B8964,B8964,$G$2:G8964,G8964)&gt;1,0,1)</f>
        <v>1</v>
      </c>
    </row>
    <row r="8965" spans="1:24" hidden="1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  <c r="X8965">
        <f>IF(COUNTIFS($B$2:B8965,B8965,$G$2:G8965,G8965)&gt;1,0,1)</f>
        <v>0</v>
      </c>
    </row>
    <row r="8966" spans="1:24" hidden="1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  <c r="X8966">
        <f>IF(COUNTIFS($B$2:B8966,B8966,$G$2:G8966,G8966)&gt;1,0,1)</f>
        <v>0</v>
      </c>
    </row>
    <row r="8967" spans="1:24" hidden="1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  <c r="X8967">
        <f>IF(COUNTIFS($B$2:B8967,B8967,$G$2:G8967,G8967)&gt;1,0,1)</f>
        <v>1</v>
      </c>
    </row>
    <row r="8968" spans="1:24" hidden="1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  <c r="X8968">
        <f>IF(COUNTIFS($B$2:B8968,B8968,$G$2:G8968,G8968)&gt;1,0,1)</f>
        <v>1</v>
      </c>
    </row>
    <row r="8969" spans="1:24" hidden="1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  <c r="X8969">
        <f>IF(COUNTIFS($B$2:B8969,B8969,$G$2:G8969,G8969)&gt;1,0,1)</f>
        <v>0</v>
      </c>
    </row>
    <row r="8970" spans="1:24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  <c r="X8970">
        <f>IF(COUNTIFS($B$2:B8970,B8970,$G$2:G8970,G8970)&gt;1,0,1)</f>
        <v>1</v>
      </c>
    </row>
    <row r="8971" spans="1:24" hidden="1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  <c r="X8971">
        <f>IF(COUNTIFS($B$2:B8971,B8971,$G$2:G8971,G8971)&gt;1,0,1)</f>
        <v>1</v>
      </c>
    </row>
    <row r="8972" spans="1:24" hidden="1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  <c r="X8972">
        <f>IF(COUNTIFS($B$2:B8972,B8972,$G$2:G8972,G8972)&gt;1,0,1)</f>
        <v>0</v>
      </c>
    </row>
    <row r="8973" spans="1:24" hidden="1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  <c r="X8973">
        <f>IF(COUNTIFS($B$2:B8973,B8973,$G$2:G8973,G8973)&gt;1,0,1)</f>
        <v>1</v>
      </c>
    </row>
    <row r="8974" spans="1:24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  <c r="X8974">
        <f>IF(COUNTIFS($B$2:B8974,B8974,$G$2:G8974,G8974)&gt;1,0,1)</f>
        <v>1</v>
      </c>
    </row>
    <row r="8975" spans="1:24" hidden="1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  <c r="X8975">
        <f>IF(COUNTIFS($B$2:B8975,B8975,$G$2:G8975,G8975)&gt;1,0,1)</f>
        <v>1</v>
      </c>
    </row>
    <row r="8976" spans="1:24" hidden="1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  <c r="X8976">
        <f>IF(COUNTIFS($B$2:B8976,B8976,$G$2:G8976,G8976)&gt;1,0,1)</f>
        <v>1</v>
      </c>
    </row>
    <row r="8977" spans="1:24" hidden="1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  <c r="X8977">
        <f>IF(COUNTIFS($B$2:B8977,B8977,$G$2:G8977,G8977)&gt;1,0,1)</f>
        <v>0</v>
      </c>
    </row>
    <row r="8978" spans="1:24" hidden="1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  <c r="X8978">
        <f>IF(COUNTIFS($B$2:B8978,B8978,$G$2:G8978,G8978)&gt;1,0,1)</f>
        <v>0</v>
      </c>
    </row>
    <row r="8979" spans="1:24" hidden="1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  <c r="X8979">
        <f>IF(COUNTIFS($B$2:B8979,B8979,$G$2:G8979,G8979)&gt;1,0,1)</f>
        <v>0</v>
      </c>
    </row>
    <row r="8980" spans="1:24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  <c r="X8980">
        <f>IF(COUNTIFS($B$2:B8980,B8980,$G$2:G8980,G8980)&gt;1,0,1)</f>
        <v>1</v>
      </c>
    </row>
    <row r="8981" spans="1:24" hidden="1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  <c r="X8981">
        <f>IF(COUNTIFS($B$2:B8981,B8981,$G$2:G8981,G8981)&gt;1,0,1)</f>
        <v>1</v>
      </c>
    </row>
    <row r="8982" spans="1:24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  <c r="X8982">
        <f>IF(COUNTIFS($B$2:B8982,B8982,$G$2:G8982,G8982)&gt;1,0,1)</f>
        <v>1</v>
      </c>
    </row>
    <row r="8983" spans="1:24" hidden="1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  <c r="X8983">
        <f>IF(COUNTIFS($B$2:B8983,B8983,$G$2:G8983,G8983)&gt;1,0,1)</f>
        <v>1</v>
      </c>
    </row>
    <row r="8984" spans="1:24" hidden="1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  <c r="X8984">
        <f>IF(COUNTIFS($B$2:B8984,B8984,$G$2:G8984,G8984)&gt;1,0,1)</f>
        <v>0</v>
      </c>
    </row>
    <row r="8985" spans="1:24" hidden="1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  <c r="X8985">
        <f>IF(COUNTIFS($B$2:B8985,B8985,$G$2:G8985,G8985)&gt;1,0,1)</f>
        <v>0</v>
      </c>
    </row>
    <row r="8986" spans="1:24" hidden="1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  <c r="X8986">
        <f>IF(COUNTIFS($B$2:B8986,B8986,$G$2:G8986,G8986)&gt;1,0,1)</f>
        <v>0</v>
      </c>
    </row>
    <row r="8987" spans="1:24" hidden="1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  <c r="X8987">
        <f>IF(COUNTIFS($B$2:B8987,B8987,$G$2:G8987,G8987)&gt;1,0,1)</f>
        <v>1</v>
      </c>
    </row>
    <row r="8988" spans="1:24" hidden="1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  <c r="X8988">
        <f>IF(COUNTIFS($B$2:B8988,B8988,$G$2:G8988,G8988)&gt;1,0,1)</f>
        <v>0</v>
      </c>
    </row>
    <row r="8989" spans="1:24" hidden="1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  <c r="X8989">
        <f>IF(COUNTIFS($B$2:B8989,B8989,$G$2:G8989,G8989)&gt;1,0,1)</f>
        <v>0</v>
      </c>
    </row>
    <row r="8990" spans="1:24" hidden="1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  <c r="X8990">
        <f>IF(COUNTIFS($B$2:B8990,B8990,$G$2:G8990,G8990)&gt;1,0,1)</f>
        <v>0</v>
      </c>
    </row>
    <row r="8991" spans="1:24" hidden="1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  <c r="X8991">
        <f>IF(COUNTIFS($B$2:B8991,B8991,$G$2:G8991,G8991)&gt;1,0,1)</f>
        <v>1</v>
      </c>
    </row>
    <row r="8992" spans="1:24" hidden="1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  <c r="X8992">
        <f>IF(COUNTIFS($B$2:B8992,B8992,$G$2:G8992,G8992)&gt;1,0,1)</f>
        <v>0</v>
      </c>
    </row>
    <row r="8993" spans="1:24" hidden="1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  <c r="X8993">
        <f>IF(COUNTIFS($B$2:B8993,B8993,$G$2:G8993,G8993)&gt;1,0,1)</f>
        <v>1</v>
      </c>
    </row>
    <row r="8994" spans="1:24" hidden="1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  <c r="X8994">
        <f>IF(COUNTIFS($B$2:B8994,B8994,$G$2:G8994,G8994)&gt;1,0,1)</f>
        <v>1</v>
      </c>
    </row>
    <row r="8995" spans="1:24" hidden="1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  <c r="X8995">
        <f>IF(COUNTIFS($B$2:B8995,B8995,$G$2:G8995,G8995)&gt;1,0,1)</f>
        <v>0</v>
      </c>
    </row>
    <row r="8996" spans="1:24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  <c r="X8996">
        <f>IF(COUNTIFS($B$2:B8996,B8996,$G$2:G8996,G8996)&gt;1,0,1)</f>
        <v>1</v>
      </c>
    </row>
    <row r="8997" spans="1:24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  <c r="X8997">
        <f>IF(COUNTIFS($B$2:B8997,B8997,$G$2:G8997,G8997)&gt;1,0,1)</f>
        <v>0</v>
      </c>
    </row>
    <row r="8998" spans="1:24" hidden="1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  <c r="X8998">
        <f>IF(COUNTIFS($B$2:B8998,B8998,$G$2:G8998,G8998)&gt;1,0,1)</f>
        <v>1</v>
      </c>
    </row>
    <row r="8999" spans="1:24" hidden="1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  <c r="X8999">
        <f>IF(COUNTIFS($B$2:B8999,B8999,$G$2:G8999,G8999)&gt;1,0,1)</f>
        <v>1</v>
      </c>
    </row>
    <row r="9000" spans="1:24" hidden="1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  <c r="X9000">
        <f>IF(COUNTIFS($B$2:B9000,B9000,$G$2:G9000,G9000)&gt;1,0,1)</f>
        <v>0</v>
      </c>
    </row>
    <row r="9001" spans="1:24" hidden="1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  <c r="X9001">
        <f>IF(COUNTIFS($B$2:B9001,B9001,$G$2:G9001,G9001)&gt;1,0,1)</f>
        <v>1</v>
      </c>
    </row>
    <row r="9002" spans="1:24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  <c r="X9002">
        <f>IF(COUNTIFS($B$2:B9002,B9002,$G$2:G9002,G9002)&gt;1,0,1)</f>
        <v>1</v>
      </c>
    </row>
    <row r="9003" spans="1:24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  <c r="X9003">
        <f>IF(COUNTIFS($B$2:B9003,B9003,$G$2:G9003,G9003)&gt;1,0,1)</f>
        <v>1</v>
      </c>
    </row>
    <row r="9004" spans="1:24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  <c r="X9004">
        <f>IF(COUNTIFS($B$2:B9004,B9004,$G$2:G9004,G9004)&gt;1,0,1)</f>
        <v>0</v>
      </c>
    </row>
    <row r="9005" spans="1:24" hidden="1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  <c r="X9005">
        <f>IF(COUNTIFS($B$2:B9005,B9005,$G$2:G9005,G9005)&gt;1,0,1)</f>
        <v>1</v>
      </c>
    </row>
    <row r="9006" spans="1:24" hidden="1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  <c r="X9006">
        <f>IF(COUNTIFS($B$2:B9006,B9006,$G$2:G9006,G9006)&gt;1,0,1)</f>
        <v>0</v>
      </c>
    </row>
    <row r="9007" spans="1:24" hidden="1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  <c r="X9007">
        <f>IF(COUNTIFS($B$2:B9007,B9007,$G$2:G9007,G9007)&gt;1,0,1)</f>
        <v>1</v>
      </c>
    </row>
    <row r="9008" spans="1:24" hidden="1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  <c r="X9008">
        <f>IF(COUNTIFS($B$2:B9008,B9008,$G$2:G9008,G9008)&gt;1,0,1)</f>
        <v>0</v>
      </c>
    </row>
    <row r="9009" spans="1:24" hidden="1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  <c r="X9009">
        <f>IF(COUNTIFS($B$2:B9009,B9009,$G$2:G9009,G9009)&gt;1,0,1)</f>
        <v>0</v>
      </c>
    </row>
    <row r="9010" spans="1:24" hidden="1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  <c r="X9010">
        <f>IF(COUNTIFS($B$2:B9010,B9010,$G$2:G9010,G9010)&gt;1,0,1)</f>
        <v>0</v>
      </c>
    </row>
    <row r="9011" spans="1:24" hidden="1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  <c r="X9011">
        <f>IF(COUNTIFS($B$2:B9011,B9011,$G$2:G9011,G9011)&gt;1,0,1)</f>
        <v>1</v>
      </c>
    </row>
    <row r="9012" spans="1:24" hidden="1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  <c r="X9012">
        <f>IF(COUNTIFS($B$2:B9012,B9012,$G$2:G9012,G9012)&gt;1,0,1)</f>
        <v>1</v>
      </c>
    </row>
    <row r="9013" spans="1:24" hidden="1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  <c r="X9013">
        <f>IF(COUNTIFS($B$2:B9013,B9013,$G$2:G9013,G9013)&gt;1,0,1)</f>
        <v>1</v>
      </c>
    </row>
    <row r="9014" spans="1:24" hidden="1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  <c r="X9014">
        <f>IF(COUNTIFS($B$2:B9014,B9014,$G$2:G9014,G9014)&gt;1,0,1)</f>
        <v>1</v>
      </c>
    </row>
    <row r="9015" spans="1:24" hidden="1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  <c r="X9015">
        <f>IF(COUNTIFS($B$2:B9015,B9015,$G$2:G9015,G9015)&gt;1,0,1)</f>
        <v>1</v>
      </c>
    </row>
    <row r="9016" spans="1:24" hidden="1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  <c r="X9016">
        <f>IF(COUNTIFS($B$2:B9016,B9016,$G$2:G9016,G9016)&gt;1,0,1)</f>
        <v>0</v>
      </c>
    </row>
    <row r="9017" spans="1:24" hidden="1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  <c r="X9017">
        <f>IF(COUNTIFS($B$2:B9017,B9017,$G$2:G9017,G9017)&gt;1,0,1)</f>
        <v>1</v>
      </c>
    </row>
    <row r="9018" spans="1:24" hidden="1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  <c r="X9018">
        <f>IF(COUNTIFS($B$2:B9018,B9018,$G$2:G9018,G9018)&gt;1,0,1)</f>
        <v>0</v>
      </c>
    </row>
    <row r="9019" spans="1:24" hidden="1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  <c r="X9019">
        <f>IF(COUNTIFS($B$2:B9019,B9019,$G$2:G9019,G9019)&gt;1,0,1)</f>
        <v>1</v>
      </c>
    </row>
    <row r="9020" spans="1:24" hidden="1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  <c r="X9020">
        <f>IF(COUNTIFS($B$2:B9020,B9020,$G$2:G9020,G9020)&gt;1,0,1)</f>
        <v>0</v>
      </c>
    </row>
    <row r="9021" spans="1:24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  <c r="X9021">
        <f>IF(COUNTIFS($B$2:B9021,B9021,$G$2:G9021,G9021)&gt;1,0,1)</f>
        <v>1</v>
      </c>
    </row>
    <row r="9022" spans="1:24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  <c r="X9022">
        <f>IF(COUNTIFS($B$2:B9022,B9022,$G$2:G9022,G9022)&gt;1,0,1)</f>
        <v>0</v>
      </c>
    </row>
    <row r="9023" spans="1:24" hidden="1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  <c r="X9023">
        <f>IF(COUNTIFS($B$2:B9023,B9023,$G$2:G9023,G9023)&gt;1,0,1)</f>
        <v>1</v>
      </c>
    </row>
    <row r="9024" spans="1:24" hidden="1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  <c r="X9024">
        <f>IF(COUNTIFS($B$2:B9024,B9024,$G$2:G9024,G9024)&gt;1,0,1)</f>
        <v>1</v>
      </c>
    </row>
    <row r="9025" spans="1:24" hidden="1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  <c r="X9025">
        <f>IF(COUNTIFS($B$2:B9025,B9025,$G$2:G9025,G9025)&gt;1,0,1)</f>
        <v>1</v>
      </c>
    </row>
    <row r="9026" spans="1:24" hidden="1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  <c r="X9026">
        <f>IF(COUNTIFS($B$2:B9026,B9026,$G$2:G9026,G9026)&gt;1,0,1)</f>
        <v>1</v>
      </c>
    </row>
    <row r="9027" spans="1:24" hidden="1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  <c r="X9027">
        <f>IF(COUNTIFS($B$2:B9027,B9027,$G$2:G9027,G9027)&gt;1,0,1)</f>
        <v>0</v>
      </c>
    </row>
    <row r="9028" spans="1:24" hidden="1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  <c r="X9028">
        <f>IF(COUNTIFS($B$2:B9028,B9028,$G$2:G9028,G9028)&gt;1,0,1)</f>
        <v>0</v>
      </c>
    </row>
    <row r="9029" spans="1:24" hidden="1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  <c r="X9029">
        <f>IF(COUNTIFS($B$2:B9029,B9029,$G$2:G9029,G9029)&gt;1,0,1)</f>
        <v>1</v>
      </c>
    </row>
    <row r="9030" spans="1:24" hidden="1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  <c r="X9030">
        <f>IF(COUNTIFS($B$2:B9030,B9030,$G$2:G9030,G9030)&gt;1,0,1)</f>
        <v>0</v>
      </c>
    </row>
    <row r="9031" spans="1:24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  <c r="X9031">
        <f>IF(COUNTIFS($B$2:B9031,B9031,$G$2:G9031,G9031)&gt;1,0,1)</f>
        <v>1</v>
      </c>
    </row>
    <row r="9032" spans="1:24" hidden="1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  <c r="X9032">
        <f>IF(COUNTIFS($B$2:B9032,B9032,$G$2:G9032,G9032)&gt;1,0,1)</f>
        <v>1</v>
      </c>
    </row>
    <row r="9033" spans="1:24" hidden="1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  <c r="X9033">
        <f>IF(COUNTIFS($B$2:B9033,B9033,$G$2:G9033,G9033)&gt;1,0,1)</f>
        <v>0</v>
      </c>
    </row>
    <row r="9034" spans="1:24" hidden="1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  <c r="X9034">
        <f>IF(COUNTIFS($B$2:B9034,B9034,$G$2:G9034,G9034)&gt;1,0,1)</f>
        <v>1</v>
      </c>
    </row>
    <row r="9035" spans="1:24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  <c r="X9035">
        <f>IF(COUNTIFS($B$2:B9035,B9035,$G$2:G9035,G9035)&gt;1,0,1)</f>
        <v>1</v>
      </c>
    </row>
    <row r="9036" spans="1:24" hidden="1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  <c r="X9036">
        <f>IF(COUNTIFS($B$2:B9036,B9036,$G$2:G9036,G9036)&gt;1,0,1)</f>
        <v>1</v>
      </c>
    </row>
    <row r="9037" spans="1:24" hidden="1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  <c r="X9037">
        <f>IF(COUNTIFS($B$2:B9037,B9037,$G$2:G9037,G9037)&gt;1,0,1)</f>
        <v>0</v>
      </c>
    </row>
    <row r="9038" spans="1:24" hidden="1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  <c r="X9038">
        <f>IF(COUNTIFS($B$2:B9038,B9038,$G$2:G9038,G9038)&gt;1,0,1)</f>
        <v>1</v>
      </c>
    </row>
    <row r="9039" spans="1:24" hidden="1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  <c r="X9039">
        <f>IF(COUNTIFS($B$2:B9039,B9039,$G$2:G9039,G9039)&gt;1,0,1)</f>
        <v>0</v>
      </c>
    </row>
    <row r="9040" spans="1:24" hidden="1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  <c r="X9040">
        <f>IF(COUNTIFS($B$2:B9040,B9040,$G$2:G9040,G9040)&gt;1,0,1)</f>
        <v>1</v>
      </c>
    </row>
    <row r="9041" spans="1:24" hidden="1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  <c r="X9041">
        <f>IF(COUNTIFS($B$2:B9041,B9041,$G$2:G9041,G9041)&gt;1,0,1)</f>
        <v>1</v>
      </c>
    </row>
    <row r="9042" spans="1:24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  <c r="X9042">
        <f>IF(COUNTIFS($B$2:B9042,B9042,$G$2:G9042,G9042)&gt;1,0,1)</f>
        <v>1</v>
      </c>
    </row>
    <row r="9043" spans="1:24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  <c r="X9043">
        <f>IF(COUNTIFS($B$2:B9043,B9043,$G$2:G9043,G9043)&gt;1,0,1)</f>
        <v>1</v>
      </c>
    </row>
    <row r="9044" spans="1:24" hidden="1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  <c r="X9044">
        <f>IF(COUNTIFS($B$2:B9044,B9044,$G$2:G9044,G9044)&gt;1,0,1)</f>
        <v>1</v>
      </c>
    </row>
    <row r="9045" spans="1:24" hidden="1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  <c r="X9045">
        <f>IF(COUNTIFS($B$2:B9045,B9045,$G$2:G9045,G9045)&gt;1,0,1)</f>
        <v>1</v>
      </c>
    </row>
    <row r="9046" spans="1:24" hidden="1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  <c r="X9046">
        <f>IF(COUNTIFS($B$2:B9046,B9046,$G$2:G9046,G9046)&gt;1,0,1)</f>
        <v>1</v>
      </c>
    </row>
    <row r="9047" spans="1:24" hidden="1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  <c r="X9047">
        <f>IF(COUNTIFS($B$2:B9047,B9047,$G$2:G9047,G9047)&gt;1,0,1)</f>
        <v>0</v>
      </c>
    </row>
    <row r="9048" spans="1:24" hidden="1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  <c r="X9048">
        <f>IF(COUNTIFS($B$2:B9048,B9048,$G$2:G9048,G9048)&gt;1,0,1)</f>
        <v>0</v>
      </c>
    </row>
    <row r="9049" spans="1:24" hidden="1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  <c r="X9049">
        <f>IF(COUNTIFS($B$2:B9049,B9049,$G$2:G9049,G9049)&gt;1,0,1)</f>
        <v>0</v>
      </c>
    </row>
    <row r="9050" spans="1:24" hidden="1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  <c r="X9050">
        <f>IF(COUNTIFS($B$2:B9050,B9050,$G$2:G9050,G9050)&gt;1,0,1)</f>
        <v>0</v>
      </c>
    </row>
    <row r="9051" spans="1:24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  <c r="X9051">
        <f>IF(COUNTIFS($B$2:B9051,B9051,$G$2:G9051,G9051)&gt;1,0,1)</f>
        <v>1</v>
      </c>
    </row>
    <row r="9052" spans="1:24" hidden="1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  <c r="X9052">
        <f>IF(COUNTIFS($B$2:B9052,B9052,$G$2:G9052,G9052)&gt;1,0,1)</f>
        <v>1</v>
      </c>
    </row>
    <row r="9053" spans="1:24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  <c r="X9053">
        <f>IF(COUNTIFS($B$2:B9053,B9053,$G$2:G9053,G9053)&gt;1,0,1)</f>
        <v>1</v>
      </c>
    </row>
    <row r="9054" spans="1:24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  <c r="X9054">
        <f>IF(COUNTIFS($B$2:B9054,B9054,$G$2:G9054,G9054)&gt;1,0,1)</f>
        <v>0</v>
      </c>
    </row>
    <row r="9055" spans="1:24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  <c r="X9055">
        <f>IF(COUNTIFS($B$2:B9055,B9055,$G$2:G9055,G9055)&gt;1,0,1)</f>
        <v>0</v>
      </c>
    </row>
    <row r="9056" spans="1:24" hidden="1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  <c r="X9056">
        <f>IF(COUNTIFS($B$2:B9056,B9056,$G$2:G9056,G9056)&gt;1,0,1)</f>
        <v>1</v>
      </c>
    </row>
    <row r="9057" spans="1:24" hidden="1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  <c r="X9057">
        <f>IF(COUNTIFS($B$2:B9057,B9057,$G$2:G9057,G9057)&gt;1,0,1)</f>
        <v>1</v>
      </c>
    </row>
    <row r="9058" spans="1:24" hidden="1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  <c r="X9058">
        <f>IF(COUNTIFS($B$2:B9058,B9058,$G$2:G9058,G9058)&gt;1,0,1)</f>
        <v>1</v>
      </c>
    </row>
    <row r="9059" spans="1:24" hidden="1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  <c r="X9059">
        <f>IF(COUNTIFS($B$2:B9059,B9059,$G$2:G9059,G9059)&gt;1,0,1)</f>
        <v>1</v>
      </c>
    </row>
    <row r="9060" spans="1:24" hidden="1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  <c r="X9060">
        <f>IF(COUNTIFS($B$2:B9060,B9060,$G$2:G9060,G9060)&gt;1,0,1)</f>
        <v>0</v>
      </c>
    </row>
    <row r="9061" spans="1:24" hidden="1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  <c r="X9061">
        <f>IF(COUNTIFS($B$2:B9061,B9061,$G$2:G9061,G9061)&gt;1,0,1)</f>
        <v>1</v>
      </c>
    </row>
    <row r="9062" spans="1:24" hidden="1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  <c r="X9062">
        <f>IF(COUNTIFS($B$2:B9062,B9062,$G$2:G9062,G9062)&gt;1,0,1)</f>
        <v>1</v>
      </c>
    </row>
    <row r="9063" spans="1:24" hidden="1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  <c r="X9063">
        <f>IF(COUNTIFS($B$2:B9063,B9063,$G$2:G9063,G9063)&gt;1,0,1)</f>
        <v>0</v>
      </c>
    </row>
    <row r="9064" spans="1:24" hidden="1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  <c r="X9064">
        <f>IF(COUNTIFS($B$2:B9064,B9064,$G$2:G9064,G9064)&gt;1,0,1)</f>
        <v>1</v>
      </c>
    </row>
    <row r="9065" spans="1:24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  <c r="X9065">
        <f>IF(COUNTIFS($B$2:B9065,B9065,$G$2:G9065,G9065)&gt;1,0,1)</f>
        <v>1</v>
      </c>
    </row>
    <row r="9066" spans="1:24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  <c r="X9066">
        <f>IF(COUNTIFS($B$2:B9066,B9066,$G$2:G9066,G9066)&gt;1,0,1)</f>
        <v>0</v>
      </c>
    </row>
    <row r="9067" spans="1:24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  <c r="X9067">
        <f>IF(COUNTIFS($B$2:B9067,B9067,$G$2:G9067,G9067)&gt;1,0,1)</f>
        <v>0</v>
      </c>
    </row>
    <row r="9068" spans="1:24" hidden="1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  <c r="X9068">
        <f>IF(COUNTIFS($B$2:B9068,B9068,$G$2:G9068,G9068)&gt;1,0,1)</f>
        <v>1</v>
      </c>
    </row>
    <row r="9069" spans="1:24" hidden="1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  <c r="X9069">
        <f>IF(COUNTIFS($B$2:B9069,B9069,$G$2:G9069,G9069)&gt;1,0,1)</f>
        <v>1</v>
      </c>
    </row>
    <row r="9070" spans="1:24" hidden="1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  <c r="X9070">
        <f>IF(COUNTIFS($B$2:B9070,B9070,$G$2:G9070,G9070)&gt;1,0,1)</f>
        <v>1</v>
      </c>
    </row>
    <row r="9071" spans="1:24" hidden="1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  <c r="X9071">
        <f>IF(COUNTIFS($B$2:B9071,B9071,$G$2:G9071,G9071)&gt;1,0,1)</f>
        <v>0</v>
      </c>
    </row>
    <row r="9072" spans="1:24" hidden="1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  <c r="X9072">
        <f>IF(COUNTIFS($B$2:B9072,B9072,$G$2:G9072,G9072)&gt;1,0,1)</f>
        <v>1</v>
      </c>
    </row>
    <row r="9073" spans="1:24" hidden="1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  <c r="X9073">
        <f>IF(COUNTIFS($B$2:B9073,B9073,$G$2:G9073,G9073)&gt;1,0,1)</f>
        <v>1</v>
      </c>
    </row>
    <row r="9074" spans="1:24" hidden="1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  <c r="X9074">
        <f>IF(COUNTIFS($B$2:B9074,B9074,$G$2:G9074,G9074)&gt;1,0,1)</f>
        <v>1</v>
      </c>
    </row>
    <row r="9075" spans="1:24" hidden="1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  <c r="X9075">
        <f>IF(COUNTIFS($B$2:B9075,B9075,$G$2:G9075,G9075)&gt;1,0,1)</f>
        <v>0</v>
      </c>
    </row>
    <row r="9076" spans="1:24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  <c r="X9076">
        <f>IF(COUNTIFS($B$2:B9076,B9076,$G$2:G9076,G9076)&gt;1,0,1)</f>
        <v>1</v>
      </c>
    </row>
    <row r="9077" spans="1:24" hidden="1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  <c r="X9077">
        <f>IF(COUNTIFS($B$2:B9077,B9077,$G$2:G9077,G9077)&gt;1,0,1)</f>
        <v>1</v>
      </c>
    </row>
    <row r="9078" spans="1:24" hidden="1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  <c r="X9078">
        <f>IF(COUNTIFS($B$2:B9078,B9078,$G$2:G9078,G9078)&gt;1,0,1)</f>
        <v>0</v>
      </c>
    </row>
    <row r="9079" spans="1:24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  <c r="X9079">
        <f>IF(COUNTIFS($B$2:B9079,B9079,$G$2:G9079,G9079)&gt;1,0,1)</f>
        <v>1</v>
      </c>
    </row>
    <row r="9080" spans="1:24" hidden="1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  <c r="X9080">
        <f>IF(COUNTIFS($B$2:B9080,B9080,$G$2:G9080,G9080)&gt;1,0,1)</f>
        <v>1</v>
      </c>
    </row>
    <row r="9081" spans="1:24" hidden="1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  <c r="X9081">
        <f>IF(COUNTIFS($B$2:B9081,B9081,$G$2:G9081,G9081)&gt;1,0,1)</f>
        <v>0</v>
      </c>
    </row>
    <row r="9082" spans="1:24" hidden="1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  <c r="X9082">
        <f>IF(COUNTIFS($B$2:B9082,B9082,$G$2:G9082,G9082)&gt;1,0,1)</f>
        <v>1</v>
      </c>
    </row>
    <row r="9083" spans="1:24" hidden="1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  <c r="X9083">
        <f>IF(COUNTIFS($B$2:B9083,B9083,$G$2:G9083,G9083)&gt;1,0,1)</f>
        <v>0</v>
      </c>
    </row>
    <row r="9084" spans="1:24" hidden="1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  <c r="X9084">
        <f>IF(COUNTIFS($B$2:B9084,B9084,$G$2:G9084,G9084)&gt;1,0,1)</f>
        <v>1</v>
      </c>
    </row>
    <row r="9085" spans="1:24" hidden="1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  <c r="X9085">
        <f>IF(COUNTIFS($B$2:B9085,B9085,$G$2:G9085,G9085)&gt;1,0,1)</f>
        <v>1</v>
      </c>
    </row>
    <row r="9086" spans="1:24" hidden="1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  <c r="X9086">
        <f>IF(COUNTIFS($B$2:B9086,B9086,$G$2:G9086,G9086)&gt;1,0,1)</f>
        <v>0</v>
      </c>
    </row>
    <row r="9087" spans="1:24" hidden="1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  <c r="X9087">
        <f>IF(COUNTIFS($B$2:B9087,B9087,$G$2:G9087,G9087)&gt;1,0,1)</f>
        <v>1</v>
      </c>
    </row>
    <row r="9088" spans="1:24" hidden="1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  <c r="X9088">
        <f>IF(COUNTIFS($B$2:B9088,B9088,$G$2:G9088,G9088)&gt;1,0,1)</f>
        <v>1</v>
      </c>
    </row>
    <row r="9089" spans="1:24" hidden="1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  <c r="X9089">
        <f>IF(COUNTIFS($B$2:B9089,B9089,$G$2:G9089,G9089)&gt;1,0,1)</f>
        <v>0</v>
      </c>
    </row>
    <row r="9090" spans="1:24" hidden="1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  <c r="X9090">
        <f>IF(COUNTIFS($B$2:B9090,B9090,$G$2:G9090,G9090)&gt;1,0,1)</f>
        <v>1</v>
      </c>
    </row>
    <row r="9091" spans="1:24" hidden="1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  <c r="X9091">
        <f>IF(COUNTIFS($B$2:B9091,B9091,$G$2:G9091,G9091)&gt;1,0,1)</f>
        <v>1</v>
      </c>
    </row>
    <row r="9092" spans="1:24" hidden="1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  <c r="X9092">
        <f>IF(COUNTIFS($B$2:B9092,B9092,$G$2:G9092,G9092)&gt;1,0,1)</f>
        <v>1</v>
      </c>
    </row>
    <row r="9093" spans="1:24" hidden="1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  <c r="X9093">
        <f>IF(COUNTIFS($B$2:B9093,B9093,$G$2:G9093,G9093)&gt;1,0,1)</f>
        <v>1</v>
      </c>
    </row>
    <row r="9094" spans="1:24" hidden="1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  <c r="X9094">
        <f>IF(COUNTIFS($B$2:B9094,B9094,$G$2:G9094,G9094)&gt;1,0,1)</f>
        <v>0</v>
      </c>
    </row>
    <row r="9095" spans="1:24" hidden="1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  <c r="X9095">
        <f>IF(COUNTIFS($B$2:B9095,B9095,$G$2:G9095,G9095)&gt;1,0,1)</f>
        <v>1</v>
      </c>
    </row>
    <row r="9096" spans="1:24" hidden="1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  <c r="X9096">
        <f>IF(COUNTIFS($B$2:B9096,B9096,$G$2:G9096,G9096)&gt;1,0,1)</f>
        <v>0</v>
      </c>
    </row>
    <row r="9097" spans="1:24" hidden="1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  <c r="X9097">
        <f>IF(COUNTIFS($B$2:B9097,B9097,$G$2:G9097,G9097)&gt;1,0,1)</f>
        <v>0</v>
      </c>
    </row>
    <row r="9098" spans="1:24" hidden="1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  <c r="X9098">
        <f>IF(COUNTIFS($B$2:B9098,B9098,$G$2:G9098,G9098)&gt;1,0,1)</f>
        <v>0</v>
      </c>
    </row>
    <row r="9099" spans="1:24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  <c r="X9099">
        <f>IF(COUNTIFS($B$2:B9099,B9099,$G$2:G9099,G9099)&gt;1,0,1)</f>
        <v>1</v>
      </c>
    </row>
    <row r="9100" spans="1:24" hidden="1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  <c r="X9100">
        <f>IF(COUNTIFS($B$2:B9100,B9100,$G$2:G9100,G9100)&gt;1,0,1)</f>
        <v>1</v>
      </c>
    </row>
    <row r="9101" spans="1:24" hidden="1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  <c r="X9101">
        <f>IF(COUNTIFS($B$2:B9101,B9101,$G$2:G9101,G9101)&gt;1,0,1)</f>
        <v>0</v>
      </c>
    </row>
    <row r="9102" spans="1:24" hidden="1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  <c r="X9102">
        <f>IF(COUNTIFS($B$2:B9102,B9102,$G$2:G9102,G9102)&gt;1,0,1)</f>
        <v>0</v>
      </c>
    </row>
    <row r="9103" spans="1:24" hidden="1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  <c r="X9103">
        <f>IF(COUNTIFS($B$2:B9103,B9103,$G$2:G9103,G9103)&gt;1,0,1)</f>
        <v>1</v>
      </c>
    </row>
    <row r="9104" spans="1:24" hidden="1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  <c r="X9104">
        <f>IF(COUNTIFS($B$2:B9104,B9104,$G$2:G9104,G9104)&gt;1,0,1)</f>
        <v>0</v>
      </c>
    </row>
    <row r="9105" spans="1:24" hidden="1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  <c r="X9105">
        <f>IF(COUNTIFS($B$2:B9105,B9105,$G$2:G9105,G9105)&gt;1,0,1)</f>
        <v>0</v>
      </c>
    </row>
    <row r="9106" spans="1:24" hidden="1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  <c r="X9106">
        <f>IF(COUNTIFS($B$2:B9106,B9106,$G$2:G9106,G9106)&gt;1,0,1)</f>
        <v>0</v>
      </c>
    </row>
    <row r="9107" spans="1:24" hidden="1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  <c r="X9107">
        <f>IF(COUNTIFS($B$2:B9107,B9107,$G$2:G9107,G9107)&gt;1,0,1)</f>
        <v>0</v>
      </c>
    </row>
    <row r="9108" spans="1:24" hidden="1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  <c r="X9108">
        <f>IF(COUNTIFS($B$2:B9108,B9108,$G$2:G9108,G9108)&gt;1,0,1)</f>
        <v>0</v>
      </c>
    </row>
    <row r="9109" spans="1:24" hidden="1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  <c r="X9109">
        <f>IF(COUNTIFS($B$2:B9109,B9109,$G$2:G9109,G9109)&gt;1,0,1)</f>
        <v>1</v>
      </c>
    </row>
    <row r="9110" spans="1:24" hidden="1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  <c r="X9110">
        <f>IF(COUNTIFS($B$2:B9110,B9110,$G$2:G9110,G9110)&gt;1,0,1)</f>
        <v>0</v>
      </c>
    </row>
    <row r="9111" spans="1:24" hidden="1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  <c r="X9111">
        <f>IF(COUNTIFS($B$2:B9111,B9111,$G$2:G9111,G9111)&gt;1,0,1)</f>
        <v>0</v>
      </c>
    </row>
    <row r="9112" spans="1:24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  <c r="X9112">
        <f>IF(COUNTIFS($B$2:B9112,B9112,$G$2:G9112,G9112)&gt;1,0,1)</f>
        <v>1</v>
      </c>
    </row>
    <row r="9113" spans="1:24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  <c r="X9113">
        <f>IF(COUNTIFS($B$2:B9113,B9113,$G$2:G9113,G9113)&gt;1,0,1)</f>
        <v>0</v>
      </c>
    </row>
    <row r="9114" spans="1:24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  <c r="X9114">
        <f>IF(COUNTIFS($B$2:B9114,B9114,$G$2:G9114,G9114)&gt;1,0,1)</f>
        <v>0</v>
      </c>
    </row>
    <row r="9115" spans="1:24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  <c r="X9115">
        <f>IF(COUNTIFS($B$2:B9115,B9115,$G$2:G9115,G9115)&gt;1,0,1)</f>
        <v>0</v>
      </c>
    </row>
    <row r="9116" spans="1:24" hidden="1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  <c r="X9116">
        <f>IF(COUNTIFS($B$2:B9116,B9116,$G$2:G9116,G9116)&gt;1,0,1)</f>
        <v>1</v>
      </c>
    </row>
    <row r="9117" spans="1:24" hidden="1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  <c r="X9117">
        <f>IF(COUNTIFS($B$2:B9117,B9117,$G$2:G9117,G9117)&gt;1,0,1)</f>
        <v>1</v>
      </c>
    </row>
    <row r="9118" spans="1:24" hidden="1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  <c r="X9118">
        <f>IF(COUNTIFS($B$2:B9118,B9118,$G$2:G9118,G9118)&gt;1,0,1)</f>
        <v>0</v>
      </c>
    </row>
    <row r="9119" spans="1:24" hidden="1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  <c r="X9119">
        <f>IF(COUNTIFS($B$2:B9119,B9119,$G$2:G9119,G9119)&gt;1,0,1)</f>
        <v>0</v>
      </c>
    </row>
    <row r="9120" spans="1:24" hidden="1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  <c r="X9120">
        <f>IF(COUNTIFS($B$2:B9120,B9120,$G$2:G9120,G9120)&gt;1,0,1)</f>
        <v>0</v>
      </c>
    </row>
    <row r="9121" spans="1:24" hidden="1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  <c r="X9121">
        <f>IF(COUNTIFS($B$2:B9121,B9121,$G$2:G9121,G9121)&gt;1,0,1)</f>
        <v>1</v>
      </c>
    </row>
    <row r="9122" spans="1:24" hidden="1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  <c r="X9122">
        <f>IF(COUNTIFS($B$2:B9122,B9122,$G$2:G9122,G9122)&gt;1,0,1)</f>
        <v>0</v>
      </c>
    </row>
    <row r="9123" spans="1:24" hidden="1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  <c r="X9123">
        <f>IF(COUNTIFS($B$2:B9123,B9123,$G$2:G9123,G9123)&gt;1,0,1)</f>
        <v>1</v>
      </c>
    </row>
    <row r="9124" spans="1:24" hidden="1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  <c r="X9124">
        <f>IF(COUNTIFS($B$2:B9124,B9124,$G$2:G9124,G9124)&gt;1,0,1)</f>
        <v>1</v>
      </c>
    </row>
    <row r="9125" spans="1:24" hidden="1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  <c r="X9125">
        <f>IF(COUNTIFS($B$2:B9125,B9125,$G$2:G9125,G9125)&gt;1,0,1)</f>
        <v>1</v>
      </c>
    </row>
    <row r="9126" spans="1:24" hidden="1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  <c r="X9126">
        <f>IF(COUNTIFS($B$2:B9126,B9126,$G$2:G9126,G9126)&gt;1,0,1)</f>
        <v>1</v>
      </c>
    </row>
    <row r="9127" spans="1:24" hidden="1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  <c r="X9127">
        <f>IF(COUNTIFS($B$2:B9127,B9127,$G$2:G9127,G9127)&gt;1,0,1)</f>
        <v>0</v>
      </c>
    </row>
    <row r="9128" spans="1:24" hidden="1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  <c r="X9128">
        <f>IF(COUNTIFS($B$2:B9128,B9128,$G$2:G9128,G9128)&gt;1,0,1)</f>
        <v>1</v>
      </c>
    </row>
    <row r="9129" spans="1:24" hidden="1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  <c r="X9129">
        <f>IF(COUNTIFS($B$2:B9129,B9129,$G$2:G9129,G9129)&gt;1,0,1)</f>
        <v>1</v>
      </c>
    </row>
    <row r="9130" spans="1:24" hidden="1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  <c r="X9130">
        <f>IF(COUNTIFS($B$2:B9130,B9130,$G$2:G9130,G9130)&gt;1,0,1)</f>
        <v>1</v>
      </c>
    </row>
    <row r="9131" spans="1:24" hidden="1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  <c r="X9131">
        <f>IF(COUNTIFS($B$2:B9131,B9131,$G$2:G9131,G9131)&gt;1,0,1)</f>
        <v>1</v>
      </c>
    </row>
    <row r="9132" spans="1:24" hidden="1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  <c r="X9132">
        <f>IF(COUNTIFS($B$2:B9132,B9132,$G$2:G9132,G9132)&gt;1,0,1)</f>
        <v>0</v>
      </c>
    </row>
    <row r="9133" spans="1:24" hidden="1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  <c r="X9133">
        <f>IF(COUNTIFS($B$2:B9133,B9133,$G$2:G9133,G9133)&gt;1,0,1)</f>
        <v>1</v>
      </c>
    </row>
    <row r="9134" spans="1:24" hidden="1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  <c r="X9134">
        <f>IF(COUNTIFS($B$2:B9134,B9134,$G$2:G9134,G9134)&gt;1,0,1)</f>
        <v>0</v>
      </c>
    </row>
    <row r="9135" spans="1:24" hidden="1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  <c r="X9135">
        <f>IF(COUNTIFS($B$2:B9135,B9135,$G$2:G9135,G9135)&gt;1,0,1)</f>
        <v>1</v>
      </c>
    </row>
    <row r="9136" spans="1:24" hidden="1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  <c r="X9136">
        <f>IF(COUNTIFS($B$2:B9136,B9136,$G$2:G9136,G9136)&gt;1,0,1)</f>
        <v>1</v>
      </c>
    </row>
    <row r="9137" spans="1:24" hidden="1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  <c r="X9137">
        <f>IF(COUNTIFS($B$2:B9137,B9137,$G$2:G9137,G9137)&gt;1,0,1)</f>
        <v>0</v>
      </c>
    </row>
    <row r="9138" spans="1:24" hidden="1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  <c r="X9138">
        <f>IF(COUNTIFS($B$2:B9138,B9138,$G$2:G9138,G9138)&gt;1,0,1)</f>
        <v>0</v>
      </c>
    </row>
    <row r="9139" spans="1:24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  <c r="X9139">
        <f>IF(COUNTIFS($B$2:B9139,B9139,$G$2:G9139,G9139)&gt;1,0,1)</f>
        <v>1</v>
      </c>
    </row>
    <row r="9140" spans="1:24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  <c r="X9140">
        <f>IF(COUNTIFS($B$2:B9140,B9140,$G$2:G9140,G9140)&gt;1,0,1)</f>
        <v>0</v>
      </c>
    </row>
    <row r="9141" spans="1:24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  <c r="X9141">
        <f>IF(COUNTIFS($B$2:B9141,B9141,$G$2:G9141,G9141)&gt;1,0,1)</f>
        <v>1</v>
      </c>
    </row>
    <row r="9142" spans="1:24" hidden="1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  <c r="X9142">
        <f>IF(COUNTIFS($B$2:B9142,B9142,$G$2:G9142,G9142)&gt;1,0,1)</f>
        <v>1</v>
      </c>
    </row>
    <row r="9143" spans="1:24" hidden="1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  <c r="X9143">
        <f>IF(COUNTIFS($B$2:B9143,B9143,$G$2:G9143,G9143)&gt;1,0,1)</f>
        <v>1</v>
      </c>
    </row>
    <row r="9144" spans="1:24" hidden="1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  <c r="X9144">
        <f>IF(COUNTIFS($B$2:B9144,B9144,$G$2:G9144,G9144)&gt;1,0,1)</f>
        <v>1</v>
      </c>
    </row>
    <row r="9145" spans="1:24" hidden="1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  <c r="X9145">
        <f>IF(COUNTIFS($B$2:B9145,B9145,$G$2:G9145,G9145)&gt;1,0,1)</f>
        <v>0</v>
      </c>
    </row>
    <row r="9146" spans="1:24" hidden="1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  <c r="X9146">
        <f>IF(COUNTIFS($B$2:B9146,B9146,$G$2:G9146,G9146)&gt;1,0,1)</f>
        <v>0</v>
      </c>
    </row>
    <row r="9147" spans="1:24" hidden="1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  <c r="X9147">
        <f>IF(COUNTIFS($B$2:B9147,B9147,$G$2:G9147,G9147)&gt;1,0,1)</f>
        <v>1</v>
      </c>
    </row>
    <row r="9148" spans="1:24" hidden="1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  <c r="X9148">
        <f>IF(COUNTIFS($B$2:B9148,B9148,$G$2:G9148,G9148)&gt;1,0,1)</f>
        <v>1</v>
      </c>
    </row>
    <row r="9149" spans="1:24" hidden="1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  <c r="X9149">
        <f>IF(COUNTIFS($B$2:B9149,B9149,$G$2:G9149,G9149)&gt;1,0,1)</f>
        <v>0</v>
      </c>
    </row>
    <row r="9150" spans="1:24" hidden="1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  <c r="X9150">
        <f>IF(COUNTIFS($B$2:B9150,B9150,$G$2:G9150,G9150)&gt;1,0,1)</f>
        <v>0</v>
      </c>
    </row>
    <row r="9151" spans="1:24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  <c r="X9151">
        <f>IF(COUNTIFS($B$2:B9151,B9151,$G$2:G9151,G9151)&gt;1,0,1)</f>
        <v>1</v>
      </c>
    </row>
    <row r="9152" spans="1:24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  <c r="X9152">
        <f>IF(COUNTIFS($B$2:B9152,B9152,$G$2:G9152,G9152)&gt;1,0,1)</f>
        <v>0</v>
      </c>
    </row>
    <row r="9153" spans="1:24" hidden="1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  <c r="X9153">
        <f>IF(COUNTIFS($B$2:B9153,B9153,$G$2:G9153,G9153)&gt;1,0,1)</f>
        <v>1</v>
      </c>
    </row>
    <row r="9154" spans="1:24" hidden="1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  <c r="X9154">
        <f>IF(COUNTIFS($B$2:B9154,B9154,$G$2:G9154,G9154)&gt;1,0,1)</f>
        <v>0</v>
      </c>
    </row>
    <row r="9155" spans="1:24" hidden="1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  <c r="X9155">
        <f>IF(COUNTIFS($B$2:B9155,B9155,$G$2:G9155,G9155)&gt;1,0,1)</f>
        <v>0</v>
      </c>
    </row>
    <row r="9156" spans="1:24" hidden="1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  <c r="X9156">
        <f>IF(COUNTIFS($B$2:B9156,B9156,$G$2:G9156,G9156)&gt;1,0,1)</f>
        <v>1</v>
      </c>
    </row>
    <row r="9157" spans="1:24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  <c r="X9157">
        <f>IF(COUNTIFS($B$2:B9157,B9157,$G$2:G9157,G9157)&gt;1,0,1)</f>
        <v>1</v>
      </c>
    </row>
    <row r="9158" spans="1:24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  <c r="X9158">
        <f>IF(COUNTIFS($B$2:B9158,B9158,$G$2:G9158,G9158)&gt;1,0,1)</f>
        <v>1</v>
      </c>
    </row>
    <row r="9159" spans="1:24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  <c r="X9159">
        <f>IF(COUNTIFS($B$2:B9159,B9159,$G$2:G9159,G9159)&gt;1,0,1)</f>
        <v>0</v>
      </c>
    </row>
    <row r="9160" spans="1:24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  <c r="X9160">
        <f>IF(COUNTIFS($B$2:B9160,B9160,$G$2:G9160,G9160)&gt;1,0,1)</f>
        <v>0</v>
      </c>
    </row>
    <row r="9161" spans="1:24" hidden="1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  <c r="X9161">
        <f>IF(COUNTIFS($B$2:B9161,B9161,$G$2:G9161,G9161)&gt;1,0,1)</f>
        <v>1</v>
      </c>
    </row>
    <row r="9162" spans="1:24" hidden="1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  <c r="X9162">
        <f>IF(COUNTIFS($B$2:B9162,B9162,$G$2:G9162,G9162)&gt;1,0,1)</f>
        <v>0</v>
      </c>
    </row>
    <row r="9163" spans="1:24" hidden="1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  <c r="X9163">
        <f>IF(COUNTIFS($B$2:B9163,B9163,$G$2:G9163,G9163)&gt;1,0,1)</f>
        <v>1</v>
      </c>
    </row>
    <row r="9164" spans="1:24" hidden="1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  <c r="X9164">
        <f>IF(COUNTIFS($B$2:B9164,B9164,$G$2:G9164,G9164)&gt;1,0,1)</f>
        <v>0</v>
      </c>
    </row>
    <row r="9165" spans="1:24" hidden="1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  <c r="X9165">
        <f>IF(COUNTIFS($B$2:B9165,B9165,$G$2:G9165,G9165)&gt;1,0,1)</f>
        <v>1</v>
      </c>
    </row>
    <row r="9166" spans="1:24" hidden="1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  <c r="X9166">
        <f>IF(COUNTIFS($B$2:B9166,B9166,$G$2:G9166,G9166)&gt;1,0,1)</f>
        <v>0</v>
      </c>
    </row>
    <row r="9167" spans="1:24" hidden="1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  <c r="X9167">
        <f>IF(COUNTIFS($B$2:B9167,B9167,$G$2:G9167,G9167)&gt;1,0,1)</f>
        <v>1</v>
      </c>
    </row>
    <row r="9168" spans="1:24" hidden="1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  <c r="X9168">
        <f>IF(COUNTIFS($B$2:B9168,B9168,$G$2:G9168,G9168)&gt;1,0,1)</f>
        <v>0</v>
      </c>
    </row>
    <row r="9169" spans="1:24" hidden="1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  <c r="X9169">
        <f>IF(COUNTIFS($B$2:B9169,B9169,$G$2:G9169,G9169)&gt;1,0,1)</f>
        <v>0</v>
      </c>
    </row>
    <row r="9170" spans="1:24" hidden="1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  <c r="X9170">
        <f>IF(COUNTIFS($B$2:B9170,B9170,$G$2:G9170,G9170)&gt;1,0,1)</f>
        <v>1</v>
      </c>
    </row>
    <row r="9171" spans="1:24" hidden="1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  <c r="X9171">
        <f>IF(COUNTIFS($B$2:B9171,B9171,$G$2:G9171,G9171)&gt;1,0,1)</f>
        <v>0</v>
      </c>
    </row>
    <row r="9172" spans="1:24" hidden="1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  <c r="X9172">
        <f>IF(COUNTIFS($B$2:B9172,B9172,$G$2:G9172,G9172)&gt;1,0,1)</f>
        <v>1</v>
      </c>
    </row>
    <row r="9173" spans="1:24" hidden="1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  <c r="X9173">
        <f>IF(COUNTIFS($B$2:B9173,B9173,$G$2:G9173,G9173)&gt;1,0,1)</f>
        <v>0</v>
      </c>
    </row>
    <row r="9174" spans="1:24" hidden="1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  <c r="X9174">
        <f>IF(COUNTIFS($B$2:B9174,B9174,$G$2:G9174,G9174)&gt;1,0,1)</f>
        <v>0</v>
      </c>
    </row>
    <row r="9175" spans="1:24" hidden="1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  <c r="X9175">
        <f>IF(COUNTIFS($B$2:B9175,B9175,$G$2:G9175,G9175)&gt;1,0,1)</f>
        <v>0</v>
      </c>
    </row>
    <row r="9176" spans="1:24" hidden="1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  <c r="X9176">
        <f>IF(COUNTIFS($B$2:B9176,B9176,$G$2:G9176,G9176)&gt;1,0,1)</f>
        <v>1</v>
      </c>
    </row>
    <row r="9177" spans="1:24" hidden="1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  <c r="X9177">
        <f>IF(COUNTIFS($B$2:B9177,B9177,$G$2:G9177,G9177)&gt;1,0,1)</f>
        <v>0</v>
      </c>
    </row>
    <row r="9178" spans="1:24" hidden="1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  <c r="X9178">
        <f>IF(COUNTIFS($B$2:B9178,B9178,$G$2:G9178,G9178)&gt;1,0,1)</f>
        <v>1</v>
      </c>
    </row>
    <row r="9179" spans="1:24" hidden="1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  <c r="X9179">
        <f>IF(COUNTIFS($B$2:B9179,B9179,$G$2:G9179,G9179)&gt;1,0,1)</f>
        <v>1</v>
      </c>
    </row>
    <row r="9180" spans="1:24" hidden="1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  <c r="X9180">
        <f>IF(COUNTIFS($B$2:B9180,B9180,$G$2:G9180,G9180)&gt;1,0,1)</f>
        <v>0</v>
      </c>
    </row>
    <row r="9181" spans="1:24" hidden="1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  <c r="X9181">
        <f>IF(COUNTIFS($B$2:B9181,B9181,$G$2:G9181,G9181)&gt;1,0,1)</f>
        <v>1</v>
      </c>
    </row>
    <row r="9182" spans="1:24" hidden="1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  <c r="X9182">
        <f>IF(COUNTIFS($B$2:B9182,B9182,$G$2:G9182,G9182)&gt;1,0,1)</f>
        <v>0</v>
      </c>
    </row>
    <row r="9183" spans="1:24" hidden="1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  <c r="X9183">
        <f>IF(COUNTIFS($B$2:B9183,B9183,$G$2:G9183,G9183)&gt;1,0,1)</f>
        <v>0</v>
      </c>
    </row>
    <row r="9184" spans="1:24" hidden="1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  <c r="X9184">
        <f>IF(COUNTIFS($B$2:B9184,B9184,$G$2:G9184,G9184)&gt;1,0,1)</f>
        <v>0</v>
      </c>
    </row>
    <row r="9185" spans="1:24" hidden="1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  <c r="X9185">
        <f>IF(COUNTIFS($B$2:B9185,B9185,$G$2:G9185,G9185)&gt;1,0,1)</f>
        <v>0</v>
      </c>
    </row>
    <row r="9186" spans="1:24" hidden="1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  <c r="X9186">
        <f>IF(COUNTIFS($B$2:B9186,B9186,$G$2:G9186,G9186)&gt;1,0,1)</f>
        <v>0</v>
      </c>
    </row>
    <row r="9187" spans="1:24" hidden="1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  <c r="X9187">
        <f>IF(COUNTIFS($B$2:B9187,B9187,$G$2:G9187,G9187)&gt;1,0,1)</f>
        <v>0</v>
      </c>
    </row>
    <row r="9188" spans="1:24" hidden="1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  <c r="X9188">
        <f>IF(COUNTIFS($B$2:B9188,B9188,$G$2:G9188,G9188)&gt;1,0,1)</f>
        <v>0</v>
      </c>
    </row>
    <row r="9189" spans="1:24" hidden="1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  <c r="X9189">
        <f>IF(COUNTIFS($B$2:B9189,B9189,$G$2:G9189,G9189)&gt;1,0,1)</f>
        <v>1</v>
      </c>
    </row>
    <row r="9190" spans="1:24" hidden="1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  <c r="X9190">
        <f>IF(COUNTIFS($B$2:B9190,B9190,$G$2:G9190,G9190)&gt;1,0,1)</f>
        <v>0</v>
      </c>
    </row>
    <row r="9191" spans="1:24" hidden="1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  <c r="X9191">
        <f>IF(COUNTIFS($B$2:B9191,B9191,$G$2:G9191,G9191)&gt;1,0,1)</f>
        <v>0</v>
      </c>
    </row>
    <row r="9192" spans="1:24" hidden="1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  <c r="X9192">
        <f>IF(COUNTIFS($B$2:B9192,B9192,$G$2:G9192,G9192)&gt;1,0,1)</f>
        <v>0</v>
      </c>
    </row>
    <row r="9193" spans="1:24" hidden="1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  <c r="X9193">
        <f>IF(COUNTIFS($B$2:B9193,B9193,$G$2:G9193,G9193)&gt;1,0,1)</f>
        <v>0</v>
      </c>
    </row>
    <row r="9194" spans="1:24" hidden="1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  <c r="X9194">
        <f>IF(COUNTIFS($B$2:B9194,B9194,$G$2:G9194,G9194)&gt;1,0,1)</f>
        <v>1</v>
      </c>
    </row>
    <row r="9195" spans="1:24" hidden="1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  <c r="X9195">
        <f>IF(COUNTIFS($B$2:B9195,B9195,$G$2:G9195,G9195)&gt;1,0,1)</f>
        <v>0</v>
      </c>
    </row>
    <row r="9196" spans="1:24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  <c r="X9196">
        <f>IF(COUNTIFS($B$2:B9196,B9196,$G$2:G9196,G9196)&gt;1,0,1)</f>
        <v>1</v>
      </c>
    </row>
    <row r="9197" spans="1:24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  <c r="X9197">
        <f>IF(COUNTIFS($B$2:B9197,B9197,$G$2:G9197,G9197)&gt;1,0,1)</f>
        <v>0</v>
      </c>
    </row>
    <row r="9198" spans="1:24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  <c r="X9198">
        <f>IF(COUNTIFS($B$2:B9198,B9198,$G$2:G9198,G9198)&gt;1,0,1)</f>
        <v>1</v>
      </c>
    </row>
    <row r="9199" spans="1:24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  <c r="X9199">
        <f>IF(COUNTIFS($B$2:B9199,B9199,$G$2:G9199,G9199)&gt;1,0,1)</f>
        <v>0</v>
      </c>
    </row>
    <row r="9200" spans="1:24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  <c r="X9200">
        <f>IF(COUNTIFS($B$2:B9200,B9200,$G$2:G9200,G9200)&gt;1,0,1)</f>
        <v>0</v>
      </c>
    </row>
    <row r="9201" spans="1:24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  <c r="X9201">
        <f>IF(COUNTIFS($B$2:B9201,B9201,$G$2:G9201,G9201)&gt;1,0,1)</f>
        <v>0</v>
      </c>
    </row>
    <row r="9202" spans="1:24" hidden="1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  <c r="X9202">
        <f>IF(COUNTIFS($B$2:B9202,B9202,$G$2:G9202,G9202)&gt;1,0,1)</f>
        <v>1</v>
      </c>
    </row>
    <row r="9203" spans="1:24" hidden="1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  <c r="X9203">
        <f>IF(COUNTIFS($B$2:B9203,B9203,$G$2:G9203,G9203)&gt;1,0,1)</f>
        <v>0</v>
      </c>
    </row>
    <row r="9204" spans="1:24" hidden="1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  <c r="X9204">
        <f>IF(COUNTIFS($B$2:B9204,B9204,$G$2:G9204,G9204)&gt;1,0,1)</f>
        <v>1</v>
      </c>
    </row>
    <row r="9205" spans="1:24" hidden="1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  <c r="X9205">
        <f>IF(COUNTIFS($B$2:B9205,B9205,$G$2:G9205,G9205)&gt;1,0,1)</f>
        <v>0</v>
      </c>
    </row>
    <row r="9206" spans="1:24" hidden="1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  <c r="X9206">
        <f>IF(COUNTIFS($B$2:B9206,B9206,$G$2:G9206,G9206)&gt;1,0,1)</f>
        <v>1</v>
      </c>
    </row>
    <row r="9207" spans="1:24" hidden="1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  <c r="X9207">
        <f>IF(COUNTIFS($B$2:B9207,B9207,$G$2:G9207,G9207)&gt;1,0,1)</f>
        <v>1</v>
      </c>
    </row>
    <row r="9208" spans="1:24" hidden="1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  <c r="X9208">
        <f>IF(COUNTIFS($B$2:B9208,B9208,$G$2:G9208,G9208)&gt;1,0,1)</f>
        <v>0</v>
      </c>
    </row>
    <row r="9209" spans="1:24" hidden="1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  <c r="X9209">
        <f>IF(COUNTIFS($B$2:B9209,B9209,$G$2:G9209,G9209)&gt;1,0,1)</f>
        <v>1</v>
      </c>
    </row>
    <row r="9210" spans="1:24" hidden="1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  <c r="X9210">
        <f>IF(COUNTIFS($B$2:B9210,B9210,$G$2:G9210,G9210)&gt;1,0,1)</f>
        <v>1</v>
      </c>
    </row>
    <row r="9211" spans="1:24" hidden="1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  <c r="X9211">
        <f>IF(COUNTIFS($B$2:B9211,B9211,$G$2:G9211,G9211)&gt;1,0,1)</f>
        <v>1</v>
      </c>
    </row>
    <row r="9212" spans="1:24" hidden="1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  <c r="X9212">
        <f>IF(COUNTIFS($B$2:B9212,B9212,$G$2:G9212,G9212)&gt;1,0,1)</f>
        <v>0</v>
      </c>
    </row>
    <row r="9213" spans="1:24" hidden="1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  <c r="X9213">
        <f>IF(COUNTIFS($B$2:B9213,B9213,$G$2:G9213,G9213)&gt;1,0,1)</f>
        <v>1</v>
      </c>
    </row>
    <row r="9214" spans="1:24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  <c r="X9214">
        <f>IF(COUNTIFS($B$2:B9214,B9214,$G$2:G9214,G9214)&gt;1,0,1)</f>
        <v>1</v>
      </c>
    </row>
    <row r="9215" spans="1:24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  <c r="X9215">
        <f>IF(COUNTIFS($B$2:B9215,B9215,$G$2:G9215,G9215)&gt;1,0,1)</f>
        <v>0</v>
      </c>
    </row>
    <row r="9216" spans="1:24" hidden="1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  <c r="X9216">
        <f>IF(COUNTIFS($B$2:B9216,B9216,$G$2:G9216,G9216)&gt;1,0,1)</f>
        <v>1</v>
      </c>
    </row>
    <row r="9217" spans="1:24" hidden="1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  <c r="X9217">
        <f>IF(COUNTIFS($B$2:B9217,B9217,$G$2:G9217,G9217)&gt;1,0,1)</f>
        <v>1</v>
      </c>
    </row>
    <row r="9218" spans="1:24" hidden="1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  <c r="X9218">
        <f>IF(COUNTIFS($B$2:B9218,B9218,$G$2:G9218,G9218)&gt;1,0,1)</f>
        <v>1</v>
      </c>
    </row>
    <row r="9219" spans="1:24" hidden="1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  <c r="X9219">
        <f>IF(COUNTIFS($B$2:B9219,B9219,$G$2:G9219,G9219)&gt;1,0,1)</f>
        <v>1</v>
      </c>
    </row>
    <row r="9220" spans="1:24" hidden="1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  <c r="X9220">
        <f>IF(COUNTIFS($B$2:B9220,B9220,$G$2:G9220,G9220)&gt;1,0,1)</f>
        <v>1</v>
      </c>
    </row>
    <row r="9221" spans="1:24" hidden="1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  <c r="X9221">
        <f>IF(COUNTIFS($B$2:B9221,B9221,$G$2:G9221,G9221)&gt;1,0,1)</f>
        <v>0</v>
      </c>
    </row>
    <row r="9222" spans="1:24" hidden="1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  <c r="X9222">
        <f>IF(COUNTIFS($B$2:B9222,B9222,$G$2:G9222,G9222)&gt;1,0,1)</f>
        <v>1</v>
      </c>
    </row>
    <row r="9223" spans="1:24" hidden="1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  <c r="X9223">
        <f>IF(COUNTIFS($B$2:B9223,B9223,$G$2:G9223,G9223)&gt;1,0,1)</f>
        <v>0</v>
      </c>
    </row>
    <row r="9224" spans="1:24" hidden="1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  <c r="X9224">
        <f>IF(COUNTIFS($B$2:B9224,B9224,$G$2:G9224,G9224)&gt;1,0,1)</f>
        <v>0</v>
      </c>
    </row>
    <row r="9225" spans="1:24" hidden="1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  <c r="X9225">
        <f>IF(COUNTIFS($B$2:B9225,B9225,$G$2:G9225,G9225)&gt;1,0,1)</f>
        <v>1</v>
      </c>
    </row>
    <row r="9226" spans="1:24" hidden="1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  <c r="X9226">
        <f>IF(COUNTIFS($B$2:B9226,B9226,$G$2:G9226,G9226)&gt;1,0,1)</f>
        <v>0</v>
      </c>
    </row>
    <row r="9227" spans="1:24" hidden="1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  <c r="X9227">
        <f>IF(COUNTIFS($B$2:B9227,B9227,$G$2:G9227,G9227)&gt;1,0,1)</f>
        <v>0</v>
      </c>
    </row>
    <row r="9228" spans="1:24" hidden="1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  <c r="X9228">
        <f>IF(COUNTIFS($B$2:B9228,B9228,$G$2:G9228,G9228)&gt;1,0,1)</f>
        <v>0</v>
      </c>
    </row>
    <row r="9229" spans="1:24" hidden="1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  <c r="X9229">
        <f>IF(COUNTIFS($B$2:B9229,B9229,$G$2:G9229,G9229)&gt;1,0,1)</f>
        <v>1</v>
      </c>
    </row>
    <row r="9230" spans="1:24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  <c r="X9230">
        <f>IF(COUNTIFS($B$2:B9230,B9230,$G$2:G9230,G9230)&gt;1,0,1)</f>
        <v>1</v>
      </c>
    </row>
    <row r="9231" spans="1:24" hidden="1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  <c r="X9231">
        <f>IF(COUNTIFS($B$2:B9231,B9231,$G$2:G9231,G9231)&gt;1,0,1)</f>
        <v>1</v>
      </c>
    </row>
    <row r="9232" spans="1:24" hidden="1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  <c r="X9232">
        <f>IF(COUNTIFS($B$2:B9232,B9232,$G$2:G9232,G9232)&gt;1,0,1)</f>
        <v>0</v>
      </c>
    </row>
    <row r="9233" spans="1:24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  <c r="X9233">
        <f>IF(COUNTIFS($B$2:B9233,B9233,$G$2:G9233,G9233)&gt;1,0,1)</f>
        <v>1</v>
      </c>
    </row>
    <row r="9234" spans="1:24" hidden="1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  <c r="X9234">
        <f>IF(COUNTIFS($B$2:B9234,B9234,$G$2:G9234,G9234)&gt;1,0,1)</f>
        <v>1</v>
      </c>
    </row>
    <row r="9235" spans="1:24" hidden="1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  <c r="X9235">
        <f>IF(COUNTIFS($B$2:B9235,B9235,$G$2:G9235,G9235)&gt;1,0,1)</f>
        <v>0</v>
      </c>
    </row>
    <row r="9236" spans="1:24" hidden="1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  <c r="X9236">
        <f>IF(COUNTIFS($B$2:B9236,B9236,$G$2:G9236,G9236)&gt;1,0,1)</f>
        <v>0</v>
      </c>
    </row>
    <row r="9237" spans="1:24" hidden="1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  <c r="X9237">
        <f>IF(COUNTIFS($B$2:B9237,B9237,$G$2:G9237,G9237)&gt;1,0,1)</f>
        <v>0</v>
      </c>
    </row>
    <row r="9238" spans="1:24" hidden="1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  <c r="X9238">
        <f>IF(COUNTIFS($B$2:B9238,B9238,$G$2:G9238,G9238)&gt;1,0,1)</f>
        <v>0</v>
      </c>
    </row>
    <row r="9239" spans="1:24" hidden="1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  <c r="X9239">
        <f>IF(COUNTIFS($B$2:B9239,B9239,$G$2:G9239,G9239)&gt;1,0,1)</f>
        <v>0</v>
      </c>
    </row>
    <row r="9240" spans="1:24" hidden="1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  <c r="X9240">
        <f>IF(COUNTIFS($B$2:B9240,B9240,$G$2:G9240,G9240)&gt;1,0,1)</f>
        <v>1</v>
      </c>
    </row>
    <row r="9241" spans="1:24" hidden="1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  <c r="X9241">
        <f>IF(COUNTIFS($B$2:B9241,B9241,$G$2:G9241,G9241)&gt;1,0,1)</f>
        <v>1</v>
      </c>
    </row>
    <row r="9242" spans="1:24" hidden="1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  <c r="X9242">
        <f>IF(COUNTIFS($B$2:B9242,B9242,$G$2:G9242,G9242)&gt;1,0,1)</f>
        <v>0</v>
      </c>
    </row>
    <row r="9243" spans="1:24" hidden="1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  <c r="X9243">
        <f>IF(COUNTIFS($B$2:B9243,B9243,$G$2:G9243,G9243)&gt;1,0,1)</f>
        <v>0</v>
      </c>
    </row>
    <row r="9244" spans="1:24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  <c r="X9244">
        <f>IF(COUNTIFS($B$2:B9244,B9244,$G$2:G9244,G9244)&gt;1,0,1)</f>
        <v>1</v>
      </c>
    </row>
    <row r="9245" spans="1:24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  <c r="X9245">
        <f>IF(COUNTIFS($B$2:B9245,B9245,$G$2:G9245,G9245)&gt;1,0,1)</f>
        <v>0</v>
      </c>
    </row>
    <row r="9246" spans="1:24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  <c r="X9246">
        <f>IF(COUNTIFS($B$2:B9246,B9246,$G$2:G9246,G9246)&gt;1,0,1)</f>
        <v>0</v>
      </c>
    </row>
    <row r="9247" spans="1:24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  <c r="X9247">
        <f>IF(COUNTIFS($B$2:B9247,B9247,$G$2:G9247,G9247)&gt;1,0,1)</f>
        <v>0</v>
      </c>
    </row>
    <row r="9248" spans="1:24" hidden="1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  <c r="X9248">
        <f>IF(COUNTIFS($B$2:B9248,B9248,$G$2:G9248,G9248)&gt;1,0,1)</f>
        <v>1</v>
      </c>
    </row>
    <row r="9249" spans="1:24" hidden="1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  <c r="X9249">
        <f>IF(COUNTIFS($B$2:B9249,B9249,$G$2:G9249,G9249)&gt;1,0,1)</f>
        <v>0</v>
      </c>
    </row>
    <row r="9250" spans="1:24" hidden="1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  <c r="X9250">
        <f>IF(COUNTIFS($B$2:B9250,B9250,$G$2:G9250,G9250)&gt;1,0,1)</f>
        <v>1</v>
      </c>
    </row>
    <row r="9251" spans="1:24" hidden="1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  <c r="X9251">
        <f>IF(COUNTIFS($B$2:B9251,B9251,$G$2:G9251,G9251)&gt;1,0,1)</f>
        <v>0</v>
      </c>
    </row>
    <row r="9252" spans="1:24" hidden="1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  <c r="X9252">
        <f>IF(COUNTIFS($B$2:B9252,B9252,$G$2:G9252,G9252)&gt;1,0,1)</f>
        <v>1</v>
      </c>
    </row>
    <row r="9253" spans="1:24" hidden="1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  <c r="X9253">
        <f>IF(COUNTIFS($B$2:B9253,B9253,$G$2:G9253,G9253)&gt;1,0,1)</f>
        <v>1</v>
      </c>
    </row>
    <row r="9254" spans="1:24" hidden="1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  <c r="X9254">
        <f>IF(COUNTIFS($B$2:B9254,B9254,$G$2:G9254,G9254)&gt;1,0,1)</f>
        <v>1</v>
      </c>
    </row>
    <row r="9255" spans="1:24" hidden="1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  <c r="X9255">
        <f>IF(COUNTIFS($B$2:B9255,B9255,$G$2:G9255,G9255)&gt;1,0,1)</f>
        <v>0</v>
      </c>
    </row>
    <row r="9256" spans="1:24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  <c r="X9256">
        <f>IF(COUNTIFS($B$2:B9256,B9256,$G$2:G9256,G9256)&gt;1,0,1)</f>
        <v>1</v>
      </c>
    </row>
    <row r="9257" spans="1:24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  <c r="X9257">
        <f>IF(COUNTIFS($B$2:B9257,B9257,$G$2:G9257,G9257)&gt;1,0,1)</f>
        <v>0</v>
      </c>
    </row>
    <row r="9258" spans="1:24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  <c r="X9258">
        <f>IF(COUNTIFS($B$2:B9258,B9258,$G$2:G9258,G9258)&gt;1,0,1)</f>
        <v>0</v>
      </c>
    </row>
    <row r="9259" spans="1:24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  <c r="X9259">
        <f>IF(COUNTIFS($B$2:B9259,B9259,$G$2:G9259,G9259)&gt;1,0,1)</f>
        <v>0</v>
      </c>
    </row>
    <row r="9260" spans="1:24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  <c r="X9260">
        <f>IF(COUNTIFS($B$2:B9260,B9260,$G$2:G9260,G9260)&gt;1,0,1)</f>
        <v>0</v>
      </c>
    </row>
    <row r="9261" spans="1:24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  <c r="X9261">
        <f>IF(COUNTIFS($B$2:B9261,B9261,$G$2:G9261,G9261)&gt;1,0,1)</f>
        <v>0</v>
      </c>
    </row>
    <row r="9262" spans="1:24" hidden="1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  <c r="X9262">
        <f>IF(COUNTIFS($B$2:B9262,B9262,$G$2:G9262,G9262)&gt;1,0,1)</f>
        <v>1</v>
      </c>
    </row>
    <row r="9263" spans="1:24" hidden="1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  <c r="X9263">
        <f>IF(COUNTIFS($B$2:B9263,B9263,$G$2:G9263,G9263)&gt;1,0,1)</f>
        <v>1</v>
      </c>
    </row>
    <row r="9264" spans="1:24" hidden="1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  <c r="X9264">
        <f>IF(COUNTIFS($B$2:B9264,B9264,$G$2:G9264,G9264)&gt;1,0,1)</f>
        <v>1</v>
      </c>
    </row>
    <row r="9265" spans="1:24" hidden="1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  <c r="X9265">
        <f>IF(COUNTIFS($B$2:B9265,B9265,$G$2:G9265,G9265)&gt;1,0,1)</f>
        <v>0</v>
      </c>
    </row>
    <row r="9266" spans="1:24" hidden="1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  <c r="X9266">
        <f>IF(COUNTIFS($B$2:B9266,B9266,$G$2:G9266,G9266)&gt;1,0,1)</f>
        <v>1</v>
      </c>
    </row>
    <row r="9267" spans="1:24" hidden="1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  <c r="X9267">
        <f>IF(COUNTIFS($B$2:B9267,B9267,$G$2:G9267,G9267)&gt;1,0,1)</f>
        <v>0</v>
      </c>
    </row>
    <row r="9268" spans="1:24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  <c r="X9268">
        <f>IF(COUNTIFS($B$2:B9268,B9268,$G$2:G9268,G9268)&gt;1,0,1)</f>
        <v>1</v>
      </c>
    </row>
    <row r="9269" spans="1:24" hidden="1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  <c r="X9269">
        <f>IF(COUNTIFS($B$2:B9269,B9269,$G$2:G9269,G9269)&gt;1,0,1)</f>
        <v>1</v>
      </c>
    </row>
    <row r="9270" spans="1:24" hidden="1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  <c r="X9270">
        <f>IF(COUNTIFS($B$2:B9270,B9270,$G$2:G9270,G9270)&gt;1,0,1)</f>
        <v>0</v>
      </c>
    </row>
    <row r="9271" spans="1:24" hidden="1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  <c r="X9271">
        <f>IF(COUNTIFS($B$2:B9271,B9271,$G$2:G9271,G9271)&gt;1,0,1)</f>
        <v>1</v>
      </c>
    </row>
    <row r="9272" spans="1:24" hidden="1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  <c r="X9272">
        <f>IF(COUNTIFS($B$2:B9272,B9272,$G$2:G9272,G9272)&gt;1,0,1)</f>
        <v>0</v>
      </c>
    </row>
    <row r="9273" spans="1:24" hidden="1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  <c r="X9273">
        <f>IF(COUNTIFS($B$2:B9273,B9273,$G$2:G9273,G9273)&gt;1,0,1)</f>
        <v>1</v>
      </c>
    </row>
    <row r="9274" spans="1:24" hidden="1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  <c r="X9274">
        <f>IF(COUNTIFS($B$2:B9274,B9274,$G$2:G9274,G9274)&gt;1,0,1)</f>
        <v>0</v>
      </c>
    </row>
    <row r="9275" spans="1:24" hidden="1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  <c r="X9275">
        <f>IF(COUNTIFS($B$2:B9275,B9275,$G$2:G9275,G9275)&gt;1,0,1)</f>
        <v>1</v>
      </c>
    </row>
    <row r="9276" spans="1:24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  <c r="X9276">
        <f>IF(COUNTIFS($B$2:B9276,B9276,$G$2:G9276,G9276)&gt;1,0,1)</f>
        <v>1</v>
      </c>
    </row>
    <row r="9277" spans="1:24" hidden="1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  <c r="X9277">
        <f>IF(COUNTIFS($B$2:B9277,B9277,$G$2:G9277,G9277)&gt;1,0,1)</f>
        <v>1</v>
      </c>
    </row>
    <row r="9278" spans="1:24" hidden="1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  <c r="X9278">
        <f>IF(COUNTIFS($B$2:B9278,B9278,$G$2:G9278,G9278)&gt;1,0,1)</f>
        <v>0</v>
      </c>
    </row>
    <row r="9279" spans="1:24" hidden="1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  <c r="X9279">
        <f>IF(COUNTIFS($B$2:B9279,B9279,$G$2:G9279,G9279)&gt;1,0,1)</f>
        <v>1</v>
      </c>
    </row>
    <row r="9280" spans="1:24" hidden="1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  <c r="X9280">
        <f>IF(COUNTIFS($B$2:B9280,B9280,$G$2:G9280,G9280)&gt;1,0,1)</f>
        <v>0</v>
      </c>
    </row>
    <row r="9281" spans="1:24" hidden="1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  <c r="X9281">
        <f>IF(COUNTIFS($B$2:B9281,B9281,$G$2:G9281,G9281)&gt;1,0,1)</f>
        <v>0</v>
      </c>
    </row>
    <row r="9282" spans="1:24" hidden="1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  <c r="X9282">
        <f>IF(COUNTIFS($B$2:B9282,B9282,$G$2:G9282,G9282)&gt;1,0,1)</f>
        <v>1</v>
      </c>
    </row>
    <row r="9283" spans="1:24" hidden="1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  <c r="X9283">
        <f>IF(COUNTIFS($B$2:B9283,B9283,$G$2:G9283,G9283)&gt;1,0,1)</f>
        <v>1</v>
      </c>
    </row>
    <row r="9284" spans="1:24" hidden="1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  <c r="X9284">
        <f>IF(COUNTIFS($B$2:B9284,B9284,$G$2:G9284,G9284)&gt;1,0,1)</f>
        <v>1</v>
      </c>
    </row>
    <row r="9285" spans="1:24" hidden="1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  <c r="X9285">
        <f>IF(COUNTIFS($B$2:B9285,B9285,$G$2:G9285,G9285)&gt;1,0,1)</f>
        <v>1</v>
      </c>
    </row>
    <row r="9286" spans="1:24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  <c r="X9286">
        <f>IF(COUNTIFS($B$2:B9286,B9286,$G$2:G9286,G9286)&gt;1,0,1)</f>
        <v>1</v>
      </c>
    </row>
    <row r="9287" spans="1:24" hidden="1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  <c r="X9287">
        <f>IF(COUNTIFS($B$2:B9287,B9287,$G$2:G9287,G9287)&gt;1,0,1)</f>
        <v>1</v>
      </c>
    </row>
    <row r="9288" spans="1:24" hidden="1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  <c r="X9288">
        <f>IF(COUNTIFS($B$2:B9288,B9288,$G$2:G9288,G9288)&gt;1,0,1)</f>
        <v>1</v>
      </c>
    </row>
    <row r="9289" spans="1:24" hidden="1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  <c r="X9289">
        <f>IF(COUNTIFS($B$2:B9289,B9289,$G$2:G9289,G9289)&gt;1,0,1)</f>
        <v>0</v>
      </c>
    </row>
    <row r="9290" spans="1:24" hidden="1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  <c r="X9290">
        <f>IF(COUNTIFS($B$2:B9290,B9290,$G$2:G9290,G9290)&gt;1,0,1)</f>
        <v>1</v>
      </c>
    </row>
    <row r="9291" spans="1:24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  <c r="X9291">
        <f>IF(COUNTIFS($B$2:B9291,B9291,$G$2:G9291,G9291)&gt;1,0,1)</f>
        <v>1</v>
      </c>
    </row>
    <row r="9292" spans="1:24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  <c r="X9292">
        <f>IF(COUNTIFS($B$2:B9292,B9292,$G$2:G9292,G9292)&gt;1,0,1)</f>
        <v>1</v>
      </c>
    </row>
    <row r="9293" spans="1:24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  <c r="X9293">
        <f>IF(COUNTIFS($B$2:B9293,B9293,$G$2:G9293,G9293)&gt;1,0,1)</f>
        <v>0</v>
      </c>
    </row>
    <row r="9294" spans="1:24" hidden="1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  <c r="X9294">
        <f>IF(COUNTIFS($B$2:B9294,B9294,$G$2:G9294,G9294)&gt;1,0,1)</f>
        <v>1</v>
      </c>
    </row>
    <row r="9295" spans="1:24" hidden="1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  <c r="X9295">
        <f>IF(COUNTIFS($B$2:B9295,B9295,$G$2:G9295,G9295)&gt;1,0,1)</f>
        <v>1</v>
      </c>
    </row>
    <row r="9296" spans="1:24" hidden="1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  <c r="X9296">
        <f>IF(COUNTIFS($B$2:B9296,B9296,$G$2:G9296,G9296)&gt;1,0,1)</f>
        <v>1</v>
      </c>
    </row>
    <row r="9297" spans="1:24" hidden="1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  <c r="X9297">
        <f>IF(COUNTIFS($B$2:B9297,B9297,$G$2:G9297,G9297)&gt;1,0,1)</f>
        <v>0</v>
      </c>
    </row>
    <row r="9298" spans="1:24" hidden="1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  <c r="X9298">
        <f>IF(COUNTIFS($B$2:B9298,B9298,$G$2:G9298,G9298)&gt;1,0,1)</f>
        <v>1</v>
      </c>
    </row>
    <row r="9299" spans="1:24" hidden="1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  <c r="X9299">
        <f>IF(COUNTIFS($B$2:B9299,B9299,$G$2:G9299,G9299)&gt;1,0,1)</f>
        <v>0</v>
      </c>
    </row>
    <row r="9300" spans="1:24" hidden="1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  <c r="X9300">
        <f>IF(COUNTIFS($B$2:B9300,B9300,$G$2:G9300,G9300)&gt;1,0,1)</f>
        <v>0</v>
      </c>
    </row>
    <row r="9301" spans="1:24" hidden="1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  <c r="X9301">
        <f>IF(COUNTIFS($B$2:B9301,B9301,$G$2:G9301,G9301)&gt;1,0,1)</f>
        <v>0</v>
      </c>
    </row>
    <row r="9302" spans="1:24" hidden="1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  <c r="X9302">
        <f>IF(COUNTIFS($B$2:B9302,B9302,$G$2:G9302,G9302)&gt;1,0,1)</f>
        <v>0</v>
      </c>
    </row>
    <row r="9303" spans="1:24" hidden="1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  <c r="X9303">
        <f>IF(COUNTIFS($B$2:B9303,B9303,$G$2:G9303,G9303)&gt;1,0,1)</f>
        <v>0</v>
      </c>
    </row>
    <row r="9304" spans="1:24" hidden="1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  <c r="X9304">
        <f>IF(COUNTIFS($B$2:B9304,B9304,$G$2:G9304,G9304)&gt;1,0,1)</f>
        <v>0</v>
      </c>
    </row>
    <row r="9305" spans="1:24" hidden="1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  <c r="X9305">
        <f>IF(COUNTIFS($B$2:B9305,B9305,$G$2:G9305,G9305)&gt;1,0,1)</f>
        <v>0</v>
      </c>
    </row>
    <row r="9306" spans="1:24" hidden="1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  <c r="X9306">
        <f>IF(COUNTIFS($B$2:B9306,B9306,$G$2:G9306,G9306)&gt;1,0,1)</f>
        <v>0</v>
      </c>
    </row>
    <row r="9307" spans="1:24" hidden="1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  <c r="X9307">
        <f>IF(COUNTIFS($B$2:B9307,B9307,$G$2:G9307,G9307)&gt;1,0,1)</f>
        <v>1</v>
      </c>
    </row>
    <row r="9308" spans="1:24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  <c r="X9308">
        <f>IF(COUNTIFS($B$2:B9308,B9308,$G$2:G9308,G9308)&gt;1,0,1)</f>
        <v>1</v>
      </c>
    </row>
    <row r="9309" spans="1:24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  <c r="X9309">
        <f>IF(COUNTIFS($B$2:B9309,B9309,$G$2:G9309,G9309)&gt;1,0,1)</f>
        <v>0</v>
      </c>
    </row>
    <row r="9310" spans="1:24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  <c r="X9310">
        <f>IF(COUNTIFS($B$2:B9310,B9310,$G$2:G9310,G9310)&gt;1,0,1)</f>
        <v>0</v>
      </c>
    </row>
    <row r="9311" spans="1:24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  <c r="X9311">
        <f>IF(COUNTIFS($B$2:B9311,B9311,$G$2:G9311,G9311)&gt;1,0,1)</f>
        <v>0</v>
      </c>
    </row>
    <row r="9312" spans="1:24" hidden="1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  <c r="X9312">
        <f>IF(COUNTIFS($B$2:B9312,B9312,$G$2:G9312,G9312)&gt;1,0,1)</f>
        <v>1</v>
      </c>
    </row>
    <row r="9313" spans="1:24" hidden="1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  <c r="X9313">
        <f>IF(COUNTIFS($B$2:B9313,B9313,$G$2:G9313,G9313)&gt;1,0,1)</f>
        <v>1</v>
      </c>
    </row>
    <row r="9314" spans="1:24" hidden="1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  <c r="X9314">
        <f>IF(COUNTIFS($B$2:B9314,B9314,$G$2:G9314,G9314)&gt;1,0,1)</f>
        <v>0</v>
      </c>
    </row>
    <row r="9315" spans="1:24" hidden="1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  <c r="X9315">
        <f>IF(COUNTIFS($B$2:B9315,B9315,$G$2:G9315,G9315)&gt;1,0,1)</f>
        <v>1</v>
      </c>
    </row>
    <row r="9316" spans="1:24" hidden="1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  <c r="X9316">
        <f>IF(COUNTIFS($B$2:B9316,B9316,$G$2:G9316,G9316)&gt;1,0,1)</f>
        <v>0</v>
      </c>
    </row>
    <row r="9317" spans="1:24" hidden="1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  <c r="X9317">
        <f>IF(COUNTIFS($B$2:B9317,B9317,$G$2:G9317,G9317)&gt;1,0,1)</f>
        <v>1</v>
      </c>
    </row>
    <row r="9318" spans="1:24" hidden="1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  <c r="X9318">
        <f>IF(COUNTIFS($B$2:B9318,B9318,$G$2:G9318,G9318)&gt;1,0,1)</f>
        <v>0</v>
      </c>
    </row>
    <row r="9319" spans="1:24" hidden="1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  <c r="X9319">
        <f>IF(COUNTIFS($B$2:B9319,B9319,$G$2:G9319,G9319)&gt;1,0,1)</f>
        <v>1</v>
      </c>
    </row>
    <row r="9320" spans="1:24" hidden="1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  <c r="X9320">
        <f>IF(COUNTIFS($B$2:B9320,B9320,$G$2:G9320,G9320)&gt;1,0,1)</f>
        <v>1</v>
      </c>
    </row>
    <row r="9321" spans="1:24" hidden="1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  <c r="X9321">
        <f>IF(COUNTIFS($B$2:B9321,B9321,$G$2:G9321,G9321)&gt;1,0,1)</f>
        <v>0</v>
      </c>
    </row>
    <row r="9322" spans="1:24" hidden="1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  <c r="X9322">
        <f>IF(COUNTIFS($B$2:B9322,B9322,$G$2:G9322,G9322)&gt;1,0,1)</f>
        <v>0</v>
      </c>
    </row>
    <row r="9323" spans="1:24" hidden="1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  <c r="X9323">
        <f>IF(COUNTIFS($B$2:B9323,B9323,$G$2:G9323,G9323)&gt;1,0,1)</f>
        <v>1</v>
      </c>
    </row>
    <row r="9324" spans="1:24" hidden="1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  <c r="X9324">
        <f>IF(COUNTIFS($B$2:B9324,B9324,$G$2:G9324,G9324)&gt;1,0,1)</f>
        <v>0</v>
      </c>
    </row>
    <row r="9325" spans="1:24" hidden="1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  <c r="X9325">
        <f>IF(COUNTIFS($B$2:B9325,B9325,$G$2:G9325,G9325)&gt;1,0,1)</f>
        <v>1</v>
      </c>
    </row>
    <row r="9326" spans="1:24" hidden="1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  <c r="X9326">
        <f>IF(COUNTIFS($B$2:B9326,B9326,$G$2:G9326,G9326)&gt;1,0,1)</f>
        <v>0</v>
      </c>
    </row>
    <row r="9327" spans="1:24" hidden="1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  <c r="X9327">
        <f>IF(COUNTIFS($B$2:B9327,B9327,$G$2:G9327,G9327)&gt;1,0,1)</f>
        <v>0</v>
      </c>
    </row>
    <row r="9328" spans="1:24" hidden="1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  <c r="X9328">
        <f>IF(COUNTIFS($B$2:B9328,B9328,$G$2:G9328,G9328)&gt;1,0,1)</f>
        <v>1</v>
      </c>
    </row>
    <row r="9329" spans="1:24" hidden="1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  <c r="X9329">
        <f>IF(COUNTIFS($B$2:B9329,B9329,$G$2:G9329,G9329)&gt;1,0,1)</f>
        <v>0</v>
      </c>
    </row>
    <row r="9330" spans="1:24" hidden="1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  <c r="X9330">
        <f>IF(COUNTIFS($B$2:B9330,B9330,$G$2:G9330,G9330)&gt;1,0,1)</f>
        <v>0</v>
      </c>
    </row>
    <row r="9331" spans="1:24" hidden="1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  <c r="X9331">
        <f>IF(COUNTIFS($B$2:B9331,B9331,$G$2:G9331,G9331)&gt;1,0,1)</f>
        <v>1</v>
      </c>
    </row>
    <row r="9332" spans="1:24" hidden="1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  <c r="X9332">
        <f>IF(COUNTIFS($B$2:B9332,B9332,$G$2:G9332,G9332)&gt;1,0,1)</f>
        <v>1</v>
      </c>
    </row>
    <row r="9333" spans="1:24" hidden="1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  <c r="X9333">
        <f>IF(COUNTIFS($B$2:B9333,B9333,$G$2:G9333,G9333)&gt;1,0,1)</f>
        <v>1</v>
      </c>
    </row>
    <row r="9334" spans="1:24" hidden="1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  <c r="X9334">
        <f>IF(COUNTIFS($B$2:B9334,B9334,$G$2:G9334,G9334)&gt;1,0,1)</f>
        <v>1</v>
      </c>
    </row>
    <row r="9335" spans="1:24" hidden="1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  <c r="X9335">
        <f>IF(COUNTIFS($B$2:B9335,B9335,$G$2:G9335,G9335)&gt;1,0,1)</f>
        <v>0</v>
      </c>
    </row>
    <row r="9336" spans="1:24" hidden="1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  <c r="X9336">
        <f>IF(COUNTIFS($B$2:B9336,B9336,$G$2:G9336,G9336)&gt;1,0,1)</f>
        <v>1</v>
      </c>
    </row>
    <row r="9337" spans="1:24" hidden="1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  <c r="X9337">
        <f>IF(COUNTIFS($B$2:B9337,B9337,$G$2:G9337,G9337)&gt;1,0,1)</f>
        <v>0</v>
      </c>
    </row>
    <row r="9338" spans="1:24" hidden="1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  <c r="X9338">
        <f>IF(COUNTIFS($B$2:B9338,B9338,$G$2:G9338,G9338)&gt;1,0,1)</f>
        <v>1</v>
      </c>
    </row>
    <row r="9339" spans="1:24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  <c r="X9339">
        <f>IF(COUNTIFS($B$2:B9339,B9339,$G$2:G9339,G9339)&gt;1,0,1)</f>
        <v>1</v>
      </c>
    </row>
    <row r="9340" spans="1:24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  <c r="X9340">
        <f>IF(COUNTIFS($B$2:B9340,B9340,$G$2:G9340,G9340)&gt;1,0,1)</f>
        <v>0</v>
      </c>
    </row>
    <row r="9341" spans="1:24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  <c r="X9341">
        <f>IF(COUNTIFS($B$2:B9341,B9341,$G$2:G9341,G9341)&gt;1,0,1)</f>
        <v>0</v>
      </c>
    </row>
    <row r="9342" spans="1:24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  <c r="X9342">
        <f>IF(COUNTIFS($B$2:B9342,B9342,$G$2:G9342,G9342)&gt;1,0,1)</f>
        <v>0</v>
      </c>
    </row>
    <row r="9343" spans="1:24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  <c r="X9343">
        <f>IF(COUNTIFS($B$2:B9343,B9343,$G$2:G9343,G9343)&gt;1,0,1)</f>
        <v>0</v>
      </c>
    </row>
    <row r="9344" spans="1:24" hidden="1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  <c r="X9344">
        <f>IF(COUNTIFS($B$2:B9344,B9344,$G$2:G9344,G9344)&gt;1,0,1)</f>
        <v>1</v>
      </c>
    </row>
    <row r="9345" spans="1:24" hidden="1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  <c r="X9345">
        <f>IF(COUNTIFS($B$2:B9345,B9345,$G$2:G9345,G9345)&gt;1,0,1)</f>
        <v>1</v>
      </c>
    </row>
    <row r="9346" spans="1:24" hidden="1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  <c r="X9346">
        <f>IF(COUNTIFS($B$2:B9346,B9346,$G$2:G9346,G9346)&gt;1,0,1)</f>
        <v>0</v>
      </c>
    </row>
    <row r="9347" spans="1:24" hidden="1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  <c r="X9347">
        <f>IF(COUNTIFS($B$2:B9347,B9347,$G$2:G9347,G9347)&gt;1,0,1)</f>
        <v>0</v>
      </c>
    </row>
    <row r="9348" spans="1:24" hidden="1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  <c r="X9348">
        <f>IF(COUNTIFS($B$2:B9348,B9348,$G$2:G9348,G9348)&gt;1,0,1)</f>
        <v>0</v>
      </c>
    </row>
    <row r="9349" spans="1:24" hidden="1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  <c r="X9349">
        <f>IF(COUNTIFS($B$2:B9349,B9349,$G$2:G9349,G9349)&gt;1,0,1)</f>
        <v>0</v>
      </c>
    </row>
    <row r="9350" spans="1:24" hidden="1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  <c r="X9350">
        <f>IF(COUNTIFS($B$2:B9350,B9350,$G$2:G9350,G9350)&gt;1,0,1)</f>
        <v>1</v>
      </c>
    </row>
    <row r="9351" spans="1:24" hidden="1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  <c r="X9351">
        <f>IF(COUNTIFS($B$2:B9351,B9351,$G$2:G9351,G9351)&gt;1,0,1)</f>
        <v>0</v>
      </c>
    </row>
    <row r="9352" spans="1:24" hidden="1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  <c r="X9352">
        <f>IF(COUNTIFS($B$2:B9352,B9352,$G$2:G9352,G9352)&gt;1,0,1)</f>
        <v>1</v>
      </c>
    </row>
    <row r="9353" spans="1:24" hidden="1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  <c r="X9353">
        <f>IF(COUNTIFS($B$2:B9353,B9353,$G$2:G9353,G9353)&gt;1,0,1)</f>
        <v>0</v>
      </c>
    </row>
    <row r="9354" spans="1:24" hidden="1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  <c r="X9354">
        <f>IF(COUNTIFS($B$2:B9354,B9354,$G$2:G9354,G9354)&gt;1,0,1)</f>
        <v>1</v>
      </c>
    </row>
    <row r="9355" spans="1:24" hidden="1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  <c r="X9355">
        <f>IF(COUNTIFS($B$2:B9355,B9355,$G$2:G9355,G9355)&gt;1,0,1)</f>
        <v>0</v>
      </c>
    </row>
    <row r="9356" spans="1:24" hidden="1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  <c r="X9356">
        <f>IF(COUNTIFS($B$2:B9356,B9356,$G$2:G9356,G9356)&gt;1,0,1)</f>
        <v>1</v>
      </c>
    </row>
    <row r="9357" spans="1:24" hidden="1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  <c r="X9357">
        <f>IF(COUNTIFS($B$2:B9357,B9357,$G$2:G9357,G9357)&gt;1,0,1)</f>
        <v>0</v>
      </c>
    </row>
    <row r="9358" spans="1:24" hidden="1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  <c r="X9358">
        <f>IF(COUNTIFS($B$2:B9358,B9358,$G$2:G9358,G9358)&gt;1,0,1)</f>
        <v>0</v>
      </c>
    </row>
    <row r="9359" spans="1:24" hidden="1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  <c r="X9359">
        <f>IF(COUNTIFS($B$2:B9359,B9359,$G$2:G9359,G9359)&gt;1,0,1)</f>
        <v>1</v>
      </c>
    </row>
    <row r="9360" spans="1:24" hidden="1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  <c r="X9360">
        <f>IF(COUNTIFS($B$2:B9360,B9360,$G$2:G9360,G9360)&gt;1,0,1)</f>
        <v>0</v>
      </c>
    </row>
    <row r="9361" spans="1:24" hidden="1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  <c r="X9361">
        <f>IF(COUNTIFS($B$2:B9361,B9361,$G$2:G9361,G9361)&gt;1,0,1)</f>
        <v>0</v>
      </c>
    </row>
    <row r="9362" spans="1:24" hidden="1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  <c r="X9362">
        <f>IF(COUNTIFS($B$2:B9362,B9362,$G$2:G9362,G9362)&gt;1,0,1)</f>
        <v>0</v>
      </c>
    </row>
    <row r="9363" spans="1:24" hidden="1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  <c r="X9363">
        <f>IF(COUNTIFS($B$2:B9363,B9363,$G$2:G9363,G9363)&gt;1,0,1)</f>
        <v>1</v>
      </c>
    </row>
    <row r="9364" spans="1:24" hidden="1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  <c r="X9364">
        <f>IF(COUNTIFS($B$2:B9364,B9364,$G$2:G9364,G9364)&gt;1,0,1)</f>
        <v>0</v>
      </c>
    </row>
    <row r="9365" spans="1:24" hidden="1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  <c r="X9365">
        <f>IF(COUNTIFS($B$2:B9365,B9365,$G$2:G9365,G9365)&gt;1,0,1)</f>
        <v>0</v>
      </c>
    </row>
    <row r="9366" spans="1:24" hidden="1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  <c r="X9366">
        <f>IF(COUNTIFS($B$2:B9366,B9366,$G$2:G9366,G9366)&gt;1,0,1)</f>
        <v>0</v>
      </c>
    </row>
    <row r="9367" spans="1:24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  <c r="X9367">
        <f>IF(COUNTIFS($B$2:B9367,B9367,$G$2:G9367,G9367)&gt;1,0,1)</f>
        <v>1</v>
      </c>
    </row>
    <row r="9368" spans="1:24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  <c r="X9368">
        <f>IF(COUNTIFS($B$2:B9368,B9368,$G$2:G9368,G9368)&gt;1,0,1)</f>
        <v>1</v>
      </c>
    </row>
    <row r="9369" spans="1:24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  <c r="X9369">
        <f>IF(COUNTIFS($B$2:B9369,B9369,$G$2:G9369,G9369)&gt;1,0,1)</f>
        <v>0</v>
      </c>
    </row>
    <row r="9370" spans="1:24" hidden="1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  <c r="X9370">
        <f>IF(COUNTIFS($B$2:B9370,B9370,$G$2:G9370,G9370)&gt;1,0,1)</f>
        <v>1</v>
      </c>
    </row>
    <row r="9371" spans="1:24" hidden="1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  <c r="X9371">
        <f>IF(COUNTIFS($B$2:B9371,B9371,$G$2:G9371,G9371)&gt;1,0,1)</f>
        <v>1</v>
      </c>
    </row>
    <row r="9372" spans="1:24" hidden="1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  <c r="X9372">
        <f>IF(COUNTIFS($B$2:B9372,B9372,$G$2:G9372,G9372)&gt;1,0,1)</f>
        <v>1</v>
      </c>
    </row>
    <row r="9373" spans="1:24" hidden="1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  <c r="X9373">
        <f>IF(COUNTIFS($B$2:B9373,B9373,$G$2:G9373,G9373)&gt;1,0,1)</f>
        <v>0</v>
      </c>
    </row>
    <row r="9374" spans="1:24" hidden="1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  <c r="X9374">
        <f>IF(COUNTIFS($B$2:B9374,B9374,$G$2:G9374,G9374)&gt;1,0,1)</f>
        <v>0</v>
      </c>
    </row>
    <row r="9375" spans="1:24" hidden="1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  <c r="X9375">
        <f>IF(COUNTIFS($B$2:B9375,B9375,$G$2:G9375,G9375)&gt;1,0,1)</f>
        <v>1</v>
      </c>
    </row>
    <row r="9376" spans="1:24" hidden="1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  <c r="X9376">
        <f>IF(COUNTIFS($B$2:B9376,B9376,$G$2:G9376,G9376)&gt;1,0,1)</f>
        <v>1</v>
      </c>
    </row>
    <row r="9377" spans="1:24" hidden="1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  <c r="X9377">
        <f>IF(COUNTIFS($B$2:B9377,B9377,$G$2:G9377,G9377)&gt;1,0,1)</f>
        <v>1</v>
      </c>
    </row>
    <row r="9378" spans="1:24" hidden="1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  <c r="X9378">
        <f>IF(COUNTIFS($B$2:B9378,B9378,$G$2:G9378,G9378)&gt;1,0,1)</f>
        <v>1</v>
      </c>
    </row>
    <row r="9379" spans="1:24" hidden="1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  <c r="X9379">
        <f>IF(COUNTIFS($B$2:B9379,B9379,$G$2:G9379,G9379)&gt;1,0,1)</f>
        <v>1</v>
      </c>
    </row>
    <row r="9380" spans="1:24" hidden="1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  <c r="X9380">
        <f>IF(COUNTIFS($B$2:B9380,B9380,$G$2:G9380,G9380)&gt;1,0,1)</f>
        <v>1</v>
      </c>
    </row>
    <row r="9381" spans="1:24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  <c r="X9381">
        <f>IF(COUNTIFS($B$2:B9381,B9381,$G$2:G9381,G9381)&gt;1,0,1)</f>
        <v>1</v>
      </c>
    </row>
    <row r="9382" spans="1:24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  <c r="X9382">
        <f>IF(COUNTIFS($B$2:B9382,B9382,$G$2:G9382,G9382)&gt;1,0,1)</f>
        <v>0</v>
      </c>
    </row>
    <row r="9383" spans="1:24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  <c r="X9383">
        <f>IF(COUNTIFS($B$2:B9383,B9383,$G$2:G9383,G9383)&gt;1,0,1)</f>
        <v>0</v>
      </c>
    </row>
    <row r="9384" spans="1:24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  <c r="X9384">
        <f>IF(COUNTIFS($B$2:B9384,B9384,$G$2:G9384,G9384)&gt;1,0,1)</f>
        <v>0</v>
      </c>
    </row>
    <row r="9385" spans="1:24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  <c r="X9385">
        <f>IF(COUNTIFS($B$2:B9385,B9385,$G$2:G9385,G9385)&gt;1,0,1)</f>
        <v>0</v>
      </c>
    </row>
    <row r="9386" spans="1:24" hidden="1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  <c r="X9386">
        <f>IF(COUNTIFS($B$2:B9386,B9386,$G$2:G9386,G9386)&gt;1,0,1)</f>
        <v>1</v>
      </c>
    </row>
    <row r="9387" spans="1:24" hidden="1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  <c r="X9387">
        <f>IF(COUNTIFS($B$2:B9387,B9387,$G$2:G9387,G9387)&gt;1,0,1)</f>
        <v>1</v>
      </c>
    </row>
    <row r="9388" spans="1:24" hidden="1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  <c r="X9388">
        <f>IF(COUNTIFS($B$2:B9388,B9388,$G$2:G9388,G9388)&gt;1,0,1)</f>
        <v>1</v>
      </c>
    </row>
    <row r="9389" spans="1:24" hidden="1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  <c r="X9389">
        <f>IF(COUNTIFS($B$2:B9389,B9389,$G$2:G9389,G9389)&gt;1,0,1)</f>
        <v>0</v>
      </c>
    </row>
    <row r="9390" spans="1:24" hidden="1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  <c r="X9390">
        <f>IF(COUNTIFS($B$2:B9390,B9390,$G$2:G9390,G9390)&gt;1,0,1)</f>
        <v>0</v>
      </c>
    </row>
    <row r="9391" spans="1:24" hidden="1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  <c r="X9391">
        <f>IF(COUNTIFS($B$2:B9391,B9391,$G$2:G9391,G9391)&gt;1,0,1)</f>
        <v>0</v>
      </c>
    </row>
    <row r="9392" spans="1:24" hidden="1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  <c r="X9392">
        <f>IF(COUNTIFS($B$2:B9392,B9392,$G$2:G9392,G9392)&gt;1,0,1)</f>
        <v>1</v>
      </c>
    </row>
    <row r="9393" spans="1:24" hidden="1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  <c r="X9393">
        <f>IF(COUNTIFS($B$2:B9393,B9393,$G$2:G9393,G9393)&gt;1,0,1)</f>
        <v>1</v>
      </c>
    </row>
    <row r="9394" spans="1:24" hidden="1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  <c r="X9394">
        <f>IF(COUNTIFS($B$2:B9394,B9394,$G$2:G9394,G9394)&gt;1,0,1)</f>
        <v>1</v>
      </c>
    </row>
    <row r="9395" spans="1:24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  <c r="X9395">
        <f>IF(COUNTIFS($B$2:B9395,B9395,$G$2:G9395,G9395)&gt;1,0,1)</f>
        <v>1</v>
      </c>
    </row>
    <row r="9396" spans="1:24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  <c r="X9396">
        <f>IF(COUNTIFS($B$2:B9396,B9396,$G$2:G9396,G9396)&gt;1,0,1)</f>
        <v>0</v>
      </c>
    </row>
    <row r="9397" spans="1:24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  <c r="X9397">
        <f>IF(COUNTIFS($B$2:B9397,B9397,$G$2:G9397,G9397)&gt;1,0,1)</f>
        <v>0</v>
      </c>
    </row>
    <row r="9398" spans="1:24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  <c r="X9398">
        <f>IF(COUNTIFS($B$2:B9398,B9398,$G$2:G9398,G9398)&gt;1,0,1)</f>
        <v>0</v>
      </c>
    </row>
    <row r="9399" spans="1:24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  <c r="X9399">
        <f>IF(COUNTIFS($B$2:B9399,B9399,$G$2:G9399,G9399)&gt;1,0,1)</f>
        <v>0</v>
      </c>
    </row>
    <row r="9400" spans="1:24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  <c r="X9400">
        <f>IF(COUNTIFS($B$2:B9400,B9400,$G$2:G9400,G9400)&gt;1,0,1)</f>
        <v>0</v>
      </c>
    </row>
    <row r="9401" spans="1:24" hidden="1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  <c r="X9401">
        <f>IF(COUNTIFS($B$2:B9401,B9401,$G$2:G9401,G9401)&gt;1,0,1)</f>
        <v>1</v>
      </c>
    </row>
    <row r="9402" spans="1:24" hidden="1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  <c r="X9402">
        <f>IF(COUNTIFS($B$2:B9402,B9402,$G$2:G9402,G9402)&gt;1,0,1)</f>
        <v>1</v>
      </c>
    </row>
    <row r="9403" spans="1:24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  <c r="X9403">
        <f>IF(COUNTIFS($B$2:B9403,B9403,$G$2:G9403,G9403)&gt;1,0,1)</f>
        <v>1</v>
      </c>
    </row>
    <row r="9404" spans="1:24" hidden="1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  <c r="X9404">
        <f>IF(COUNTIFS($B$2:B9404,B9404,$G$2:G9404,G9404)&gt;1,0,1)</f>
        <v>1</v>
      </c>
    </row>
    <row r="9405" spans="1:24" hidden="1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  <c r="X9405">
        <f>IF(COUNTIFS($B$2:B9405,B9405,$G$2:G9405,G9405)&gt;1,0,1)</f>
        <v>0</v>
      </c>
    </row>
    <row r="9406" spans="1:24" hidden="1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  <c r="X9406">
        <f>IF(COUNTIFS($B$2:B9406,B9406,$G$2:G9406,G9406)&gt;1,0,1)</f>
        <v>1</v>
      </c>
    </row>
    <row r="9407" spans="1:24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  <c r="X9407">
        <f>IF(COUNTIFS($B$2:B9407,B9407,$G$2:G9407,G9407)&gt;1,0,1)</f>
        <v>1</v>
      </c>
    </row>
    <row r="9408" spans="1:24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  <c r="X9408">
        <f>IF(COUNTIFS($B$2:B9408,B9408,$G$2:G9408,G9408)&gt;1,0,1)</f>
        <v>0</v>
      </c>
    </row>
    <row r="9409" spans="1:24" hidden="1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  <c r="X9409">
        <f>IF(COUNTIFS($B$2:B9409,B9409,$G$2:G9409,G9409)&gt;1,0,1)</f>
        <v>1</v>
      </c>
    </row>
    <row r="9410" spans="1:24" hidden="1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  <c r="X9410">
        <f>IF(COUNTIFS($B$2:B9410,B9410,$G$2:G9410,G9410)&gt;1,0,1)</f>
        <v>0</v>
      </c>
    </row>
    <row r="9411" spans="1:24" hidden="1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  <c r="X9411">
        <f>IF(COUNTIFS($B$2:B9411,B9411,$G$2:G9411,G9411)&gt;1,0,1)</f>
        <v>1</v>
      </c>
    </row>
    <row r="9412" spans="1:24" hidden="1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  <c r="X9412">
        <f>IF(COUNTIFS($B$2:B9412,B9412,$G$2:G9412,G9412)&gt;1,0,1)</f>
        <v>0</v>
      </c>
    </row>
    <row r="9413" spans="1:24" hidden="1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  <c r="X9413">
        <f>IF(COUNTIFS($B$2:B9413,B9413,$G$2:G9413,G9413)&gt;1,0,1)</f>
        <v>1</v>
      </c>
    </row>
    <row r="9414" spans="1:24" hidden="1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  <c r="X9414">
        <f>IF(COUNTIFS($B$2:B9414,B9414,$G$2:G9414,G9414)&gt;1,0,1)</f>
        <v>1</v>
      </c>
    </row>
    <row r="9415" spans="1:24" hidden="1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  <c r="X9415">
        <f>IF(COUNTIFS($B$2:B9415,B9415,$G$2:G9415,G9415)&gt;1,0,1)</f>
        <v>1</v>
      </c>
    </row>
    <row r="9416" spans="1:24" hidden="1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  <c r="X9416">
        <f>IF(COUNTIFS($B$2:B9416,B9416,$G$2:G9416,G9416)&gt;1,0,1)</f>
        <v>1</v>
      </c>
    </row>
    <row r="9417" spans="1:24" hidden="1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  <c r="X9417">
        <f>IF(COUNTIFS($B$2:B9417,B9417,$G$2:G9417,G9417)&gt;1,0,1)</f>
        <v>0</v>
      </c>
    </row>
    <row r="9418" spans="1:24" hidden="1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  <c r="X9418">
        <f>IF(COUNTIFS($B$2:B9418,B9418,$G$2:G9418,G9418)&gt;1,0,1)</f>
        <v>0</v>
      </c>
    </row>
    <row r="9419" spans="1:24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  <c r="X9419">
        <f>IF(COUNTIFS($B$2:B9419,B9419,$G$2:G9419,G9419)&gt;1,0,1)</f>
        <v>1</v>
      </c>
    </row>
    <row r="9420" spans="1:24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  <c r="X9420">
        <f>IF(COUNTIFS($B$2:B9420,B9420,$G$2:G9420,G9420)&gt;1,0,1)</f>
        <v>0</v>
      </c>
    </row>
    <row r="9421" spans="1:24" hidden="1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  <c r="X9421">
        <f>IF(COUNTIFS($B$2:B9421,B9421,$G$2:G9421,G9421)&gt;1,0,1)</f>
        <v>1</v>
      </c>
    </row>
    <row r="9422" spans="1:24" hidden="1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  <c r="X9422">
        <f>IF(COUNTIFS($B$2:B9422,B9422,$G$2:G9422,G9422)&gt;1,0,1)</f>
        <v>0</v>
      </c>
    </row>
    <row r="9423" spans="1:24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  <c r="X9423">
        <f>IF(COUNTIFS($B$2:B9423,B9423,$G$2:G9423,G9423)&gt;1,0,1)</f>
        <v>1</v>
      </c>
    </row>
    <row r="9424" spans="1:24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  <c r="X9424">
        <f>IF(COUNTIFS($B$2:B9424,B9424,$G$2:G9424,G9424)&gt;1,0,1)</f>
        <v>0</v>
      </c>
    </row>
    <row r="9425" spans="1:24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  <c r="X9425">
        <f>IF(COUNTIFS($B$2:B9425,B9425,$G$2:G9425,G9425)&gt;1,0,1)</f>
        <v>0</v>
      </c>
    </row>
    <row r="9426" spans="1:24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  <c r="X9426">
        <f>IF(COUNTIFS($B$2:B9426,B9426,$G$2:G9426,G9426)&gt;1,0,1)</f>
        <v>0</v>
      </c>
    </row>
    <row r="9427" spans="1:24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  <c r="X9427">
        <f>IF(COUNTIFS($B$2:B9427,B9427,$G$2:G9427,G9427)&gt;1,0,1)</f>
        <v>1</v>
      </c>
    </row>
    <row r="9428" spans="1:24" hidden="1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  <c r="X9428">
        <f>IF(COUNTIFS($B$2:B9428,B9428,$G$2:G9428,G9428)&gt;1,0,1)</f>
        <v>1</v>
      </c>
    </row>
    <row r="9429" spans="1:24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  <c r="X9429">
        <f>IF(COUNTIFS($B$2:B9429,B9429,$G$2:G9429,G9429)&gt;1,0,1)</f>
        <v>1</v>
      </c>
    </row>
    <row r="9430" spans="1:24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  <c r="X9430">
        <f>IF(COUNTIFS($B$2:B9430,B9430,$G$2:G9430,G9430)&gt;1,0,1)</f>
        <v>1</v>
      </c>
    </row>
    <row r="9431" spans="1:24" hidden="1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  <c r="X9431">
        <f>IF(COUNTIFS($B$2:B9431,B9431,$G$2:G9431,G9431)&gt;1,0,1)</f>
        <v>1</v>
      </c>
    </row>
    <row r="9432" spans="1:24" hidden="1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  <c r="X9432">
        <f>IF(COUNTIFS($B$2:B9432,B9432,$G$2:G9432,G9432)&gt;1,0,1)</f>
        <v>0</v>
      </c>
    </row>
    <row r="9433" spans="1:24" hidden="1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  <c r="X9433">
        <f>IF(COUNTIFS($B$2:B9433,B9433,$G$2:G9433,G9433)&gt;1,0,1)</f>
        <v>1</v>
      </c>
    </row>
    <row r="9434" spans="1:24" hidden="1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  <c r="X9434">
        <f>IF(COUNTIFS($B$2:B9434,B9434,$G$2:G9434,G9434)&gt;1,0,1)</f>
        <v>1</v>
      </c>
    </row>
    <row r="9435" spans="1:24" hidden="1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  <c r="X9435">
        <f>IF(COUNTIFS($B$2:B9435,B9435,$G$2:G9435,G9435)&gt;1,0,1)</f>
        <v>0</v>
      </c>
    </row>
    <row r="9436" spans="1:24" hidden="1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  <c r="X9436">
        <f>IF(COUNTIFS($B$2:B9436,B9436,$G$2:G9436,G9436)&gt;1,0,1)</f>
        <v>0</v>
      </c>
    </row>
    <row r="9437" spans="1:24" hidden="1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  <c r="X9437">
        <f>IF(COUNTIFS($B$2:B9437,B9437,$G$2:G9437,G9437)&gt;1,0,1)</f>
        <v>0</v>
      </c>
    </row>
    <row r="9438" spans="1:24" hidden="1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  <c r="X9438">
        <f>IF(COUNTIFS($B$2:B9438,B9438,$G$2:G9438,G9438)&gt;1,0,1)</f>
        <v>1</v>
      </c>
    </row>
    <row r="9439" spans="1:24" hidden="1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  <c r="X9439">
        <f>IF(COUNTIFS($B$2:B9439,B9439,$G$2:G9439,G9439)&gt;1,0,1)</f>
        <v>1</v>
      </c>
    </row>
    <row r="9440" spans="1:24" hidden="1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  <c r="X9440">
        <f>IF(COUNTIFS($B$2:B9440,B9440,$G$2:G9440,G9440)&gt;1,0,1)</f>
        <v>1</v>
      </c>
    </row>
    <row r="9441" spans="1:24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  <c r="X9441">
        <f>IF(COUNTIFS($B$2:B9441,B9441,$G$2:G9441,G9441)&gt;1,0,1)</f>
        <v>1</v>
      </c>
    </row>
    <row r="9442" spans="1:24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  <c r="X9442">
        <f>IF(COUNTIFS($B$2:B9442,B9442,$G$2:G9442,G9442)&gt;1,0,1)</f>
        <v>1</v>
      </c>
    </row>
    <row r="9443" spans="1:24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  <c r="X9443">
        <f>IF(COUNTIFS($B$2:B9443,B9443,$G$2:G9443,G9443)&gt;1,0,1)</f>
        <v>1</v>
      </c>
    </row>
    <row r="9444" spans="1:24" hidden="1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  <c r="X9444">
        <f>IF(COUNTIFS($B$2:B9444,B9444,$G$2:G9444,G9444)&gt;1,0,1)</f>
        <v>1</v>
      </c>
    </row>
    <row r="9445" spans="1:24" hidden="1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  <c r="X9445">
        <f>IF(COUNTIFS($B$2:B9445,B9445,$G$2:G9445,G9445)&gt;1,0,1)</f>
        <v>0</v>
      </c>
    </row>
    <row r="9446" spans="1:24" hidden="1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  <c r="X9446">
        <f>IF(COUNTIFS($B$2:B9446,B9446,$G$2:G9446,G9446)&gt;1,0,1)</f>
        <v>1</v>
      </c>
    </row>
    <row r="9447" spans="1:24" hidden="1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  <c r="X9447">
        <f>IF(COUNTIFS($B$2:B9447,B9447,$G$2:G9447,G9447)&gt;1,0,1)</f>
        <v>1</v>
      </c>
    </row>
    <row r="9448" spans="1:24" hidden="1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  <c r="X9448">
        <f>IF(COUNTIFS($B$2:B9448,B9448,$G$2:G9448,G9448)&gt;1,0,1)</f>
        <v>1</v>
      </c>
    </row>
    <row r="9449" spans="1:24" hidden="1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  <c r="X9449">
        <f>IF(COUNTIFS($B$2:B9449,B9449,$G$2:G9449,G9449)&gt;1,0,1)</f>
        <v>1</v>
      </c>
    </row>
    <row r="9450" spans="1:24" hidden="1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  <c r="X9450">
        <f>IF(COUNTIFS($B$2:B9450,B9450,$G$2:G9450,G9450)&gt;1,0,1)</f>
        <v>1</v>
      </c>
    </row>
    <row r="9451" spans="1:24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  <c r="X9451">
        <f>IF(COUNTIFS($B$2:B9451,B9451,$G$2:G9451,G9451)&gt;1,0,1)</f>
        <v>1</v>
      </c>
    </row>
    <row r="9452" spans="1:24" hidden="1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  <c r="X9452">
        <f>IF(COUNTIFS($B$2:B9452,B9452,$G$2:G9452,G9452)&gt;1,0,1)</f>
        <v>1</v>
      </c>
    </row>
    <row r="9453" spans="1:24" hidden="1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  <c r="X9453">
        <f>IF(COUNTIFS($B$2:B9453,B9453,$G$2:G9453,G9453)&gt;1,0,1)</f>
        <v>1</v>
      </c>
    </row>
    <row r="9454" spans="1:24" hidden="1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  <c r="X9454">
        <f>IF(COUNTIFS($B$2:B9454,B9454,$G$2:G9454,G9454)&gt;1,0,1)</f>
        <v>0</v>
      </c>
    </row>
    <row r="9455" spans="1:24" hidden="1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  <c r="X9455">
        <f>IF(COUNTIFS($B$2:B9455,B9455,$G$2:G9455,G9455)&gt;1,0,1)</f>
        <v>0</v>
      </c>
    </row>
    <row r="9456" spans="1:24" hidden="1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  <c r="X9456">
        <f>IF(COUNTIFS($B$2:B9456,B9456,$G$2:G9456,G9456)&gt;1,0,1)</f>
        <v>0</v>
      </c>
    </row>
    <row r="9457" spans="1:24" hidden="1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  <c r="X9457">
        <f>IF(COUNTIFS($B$2:B9457,B9457,$G$2:G9457,G9457)&gt;1,0,1)</f>
        <v>1</v>
      </c>
    </row>
    <row r="9458" spans="1:24" hidden="1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  <c r="X9458">
        <f>IF(COUNTIFS($B$2:B9458,B9458,$G$2:G9458,G9458)&gt;1,0,1)</f>
        <v>1</v>
      </c>
    </row>
    <row r="9459" spans="1:24" hidden="1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  <c r="X9459">
        <f>IF(COUNTIFS($B$2:B9459,B9459,$G$2:G9459,G9459)&gt;1,0,1)</f>
        <v>0</v>
      </c>
    </row>
    <row r="9460" spans="1:24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  <c r="X9460">
        <f>IF(COUNTIFS($B$2:B9460,B9460,$G$2:G9460,G9460)&gt;1,0,1)</f>
        <v>1</v>
      </c>
    </row>
    <row r="9461" spans="1:24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  <c r="X9461">
        <f>IF(COUNTIFS($B$2:B9461,B9461,$G$2:G9461,G9461)&gt;1,0,1)</f>
        <v>0</v>
      </c>
    </row>
    <row r="9462" spans="1:24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  <c r="X9462">
        <f>IF(COUNTIFS($B$2:B9462,B9462,$G$2:G9462,G9462)&gt;1,0,1)</f>
        <v>1</v>
      </c>
    </row>
    <row r="9463" spans="1:24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  <c r="X9463">
        <f>IF(COUNTIFS($B$2:B9463,B9463,$G$2:G9463,G9463)&gt;1,0,1)</f>
        <v>1</v>
      </c>
    </row>
    <row r="9464" spans="1:24" hidden="1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  <c r="X9464">
        <f>IF(COUNTIFS($B$2:B9464,B9464,$G$2:G9464,G9464)&gt;1,0,1)</f>
        <v>1</v>
      </c>
    </row>
    <row r="9465" spans="1:24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  <c r="X9465">
        <f>IF(COUNTIFS($B$2:B9465,B9465,$G$2:G9465,G9465)&gt;1,0,1)</f>
        <v>1</v>
      </c>
    </row>
    <row r="9466" spans="1:24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  <c r="X9466">
        <f>IF(COUNTIFS($B$2:B9466,B9466,$G$2:G9466,G9466)&gt;1,0,1)</f>
        <v>1</v>
      </c>
    </row>
    <row r="9467" spans="1:24" hidden="1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  <c r="X9467">
        <f>IF(COUNTIFS($B$2:B9467,B9467,$G$2:G9467,G9467)&gt;1,0,1)</f>
        <v>1</v>
      </c>
    </row>
    <row r="9468" spans="1:24" hidden="1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  <c r="X9468">
        <f>IF(COUNTIFS($B$2:B9468,B9468,$G$2:G9468,G9468)&gt;1,0,1)</f>
        <v>1</v>
      </c>
    </row>
    <row r="9469" spans="1:24" hidden="1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  <c r="X9469">
        <f>IF(COUNTIFS($B$2:B9469,B9469,$G$2:G9469,G9469)&gt;1,0,1)</f>
        <v>0</v>
      </c>
    </row>
    <row r="9470" spans="1:24" hidden="1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  <c r="X9470">
        <f>IF(COUNTIFS($B$2:B9470,B9470,$G$2:G9470,G9470)&gt;1,0,1)</f>
        <v>0</v>
      </c>
    </row>
    <row r="9471" spans="1:24" hidden="1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  <c r="X9471">
        <f>IF(COUNTIFS($B$2:B9471,B9471,$G$2:G9471,G9471)&gt;1,0,1)</f>
        <v>0</v>
      </c>
    </row>
    <row r="9472" spans="1:24" hidden="1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  <c r="X9472">
        <f>IF(COUNTIFS($B$2:B9472,B9472,$G$2:G9472,G9472)&gt;1,0,1)</f>
        <v>0</v>
      </c>
    </row>
    <row r="9473" spans="1:24" hidden="1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  <c r="X9473">
        <f>IF(COUNTIFS($B$2:B9473,B9473,$G$2:G9473,G9473)&gt;1,0,1)</f>
        <v>0</v>
      </c>
    </row>
    <row r="9474" spans="1:24" hidden="1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  <c r="X9474">
        <f>IF(COUNTIFS($B$2:B9474,B9474,$G$2:G9474,G9474)&gt;1,0,1)</f>
        <v>0</v>
      </c>
    </row>
    <row r="9475" spans="1:24" hidden="1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  <c r="X9475">
        <f>IF(COUNTIFS($B$2:B9475,B9475,$G$2:G9475,G9475)&gt;1,0,1)</f>
        <v>0</v>
      </c>
    </row>
    <row r="9476" spans="1:24" hidden="1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  <c r="X9476">
        <f>IF(COUNTIFS($B$2:B9476,B9476,$G$2:G9476,G9476)&gt;1,0,1)</f>
        <v>1</v>
      </c>
    </row>
    <row r="9477" spans="1:24" hidden="1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  <c r="X9477">
        <f>IF(COUNTIFS($B$2:B9477,B9477,$G$2:G9477,G9477)&gt;1,0,1)</f>
        <v>0</v>
      </c>
    </row>
    <row r="9478" spans="1:24" hidden="1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  <c r="X9478">
        <f>IF(COUNTIFS($B$2:B9478,B9478,$G$2:G9478,G9478)&gt;1,0,1)</f>
        <v>0</v>
      </c>
    </row>
    <row r="9479" spans="1:24" hidden="1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  <c r="X9479">
        <f>IF(COUNTIFS($B$2:B9479,B9479,$G$2:G9479,G9479)&gt;1,0,1)</f>
        <v>0</v>
      </c>
    </row>
    <row r="9480" spans="1:24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  <c r="X9480">
        <f>IF(COUNTIFS($B$2:B9480,B9480,$G$2:G9480,G9480)&gt;1,0,1)</f>
        <v>1</v>
      </c>
    </row>
    <row r="9481" spans="1:24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  <c r="X9481">
        <f>IF(COUNTIFS($B$2:B9481,B9481,$G$2:G9481,G9481)&gt;1,0,1)</f>
        <v>0</v>
      </c>
    </row>
    <row r="9482" spans="1:24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  <c r="X9482">
        <f>IF(COUNTIFS($B$2:B9482,B9482,$G$2:G9482,G9482)&gt;1,0,1)</f>
        <v>0</v>
      </c>
    </row>
    <row r="9483" spans="1:24" hidden="1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  <c r="X9483">
        <f>IF(COUNTIFS($B$2:B9483,B9483,$G$2:G9483,G9483)&gt;1,0,1)</f>
        <v>1</v>
      </c>
    </row>
    <row r="9484" spans="1:24" hidden="1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  <c r="X9484">
        <f>IF(COUNTIFS($B$2:B9484,B9484,$G$2:G9484,G9484)&gt;1,0,1)</f>
        <v>1</v>
      </c>
    </row>
    <row r="9485" spans="1:24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  <c r="X9485">
        <f>IF(COUNTIFS($B$2:B9485,B9485,$G$2:G9485,G9485)&gt;1,0,1)</f>
        <v>1</v>
      </c>
    </row>
    <row r="9486" spans="1:24" hidden="1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  <c r="X9486">
        <f>IF(COUNTIFS($B$2:B9486,B9486,$G$2:G9486,G9486)&gt;1,0,1)</f>
        <v>1</v>
      </c>
    </row>
    <row r="9487" spans="1:24" hidden="1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  <c r="X9487">
        <f>IF(COUNTIFS($B$2:B9487,B9487,$G$2:G9487,G9487)&gt;1,0,1)</f>
        <v>0</v>
      </c>
    </row>
    <row r="9488" spans="1:24" hidden="1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  <c r="X9488">
        <f>IF(COUNTIFS($B$2:B9488,B9488,$G$2:G9488,G9488)&gt;1,0,1)</f>
        <v>1</v>
      </c>
    </row>
    <row r="9489" spans="1:24" hidden="1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  <c r="X9489">
        <f>IF(COUNTIFS($B$2:B9489,B9489,$G$2:G9489,G9489)&gt;1,0,1)</f>
        <v>1</v>
      </c>
    </row>
    <row r="9490" spans="1:24" hidden="1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  <c r="X9490">
        <f>IF(COUNTIFS($B$2:B9490,B9490,$G$2:G9490,G9490)&gt;1,0,1)</f>
        <v>1</v>
      </c>
    </row>
    <row r="9491" spans="1:24" hidden="1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  <c r="X9491">
        <f>IF(COUNTIFS($B$2:B9491,B9491,$G$2:G9491,G9491)&gt;1,0,1)</f>
        <v>1</v>
      </c>
    </row>
    <row r="9492" spans="1:24" hidden="1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  <c r="X9492">
        <f>IF(COUNTIFS($B$2:B9492,B9492,$G$2:G9492,G9492)&gt;1,0,1)</f>
        <v>1</v>
      </c>
    </row>
    <row r="9493" spans="1:24" hidden="1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  <c r="X9493">
        <f>IF(COUNTIFS($B$2:B9493,B9493,$G$2:G9493,G9493)&gt;1,0,1)</f>
        <v>0</v>
      </c>
    </row>
    <row r="9494" spans="1:24" hidden="1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  <c r="X9494">
        <f>IF(COUNTIFS($B$2:B9494,B9494,$G$2:G9494,G9494)&gt;1,0,1)</f>
        <v>1</v>
      </c>
    </row>
    <row r="9495" spans="1:24" hidden="1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  <c r="X9495">
        <f>IF(COUNTIFS($B$2:B9495,B9495,$G$2:G9495,G9495)&gt;1,0,1)</f>
        <v>1</v>
      </c>
    </row>
    <row r="9496" spans="1:24" hidden="1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  <c r="X9496">
        <f>IF(COUNTIFS($B$2:B9496,B9496,$G$2:G9496,G9496)&gt;1,0,1)</f>
        <v>0</v>
      </c>
    </row>
    <row r="9497" spans="1:24" hidden="1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  <c r="X9497">
        <f>IF(COUNTIFS($B$2:B9497,B9497,$G$2:G9497,G9497)&gt;1,0,1)</f>
        <v>1</v>
      </c>
    </row>
    <row r="9498" spans="1:24" hidden="1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  <c r="X9498">
        <f>IF(COUNTIFS($B$2:B9498,B9498,$G$2:G9498,G9498)&gt;1,0,1)</f>
        <v>0</v>
      </c>
    </row>
    <row r="9499" spans="1:24" hidden="1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  <c r="X9499">
        <f>IF(COUNTIFS($B$2:B9499,B9499,$G$2:G9499,G9499)&gt;1,0,1)</f>
        <v>1</v>
      </c>
    </row>
    <row r="9500" spans="1:24" hidden="1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  <c r="X9500">
        <f>IF(COUNTIFS($B$2:B9500,B9500,$G$2:G9500,G9500)&gt;1,0,1)</f>
        <v>0</v>
      </c>
    </row>
    <row r="9501" spans="1:24" hidden="1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  <c r="X9501">
        <f>IF(COUNTIFS($B$2:B9501,B9501,$G$2:G9501,G9501)&gt;1,0,1)</f>
        <v>0</v>
      </c>
    </row>
    <row r="9502" spans="1:24" hidden="1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  <c r="X9502">
        <f>IF(COUNTIFS($B$2:B9502,B9502,$G$2:G9502,G9502)&gt;1,0,1)</f>
        <v>1</v>
      </c>
    </row>
    <row r="9503" spans="1:24" hidden="1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  <c r="X9503">
        <f>IF(COUNTIFS($B$2:B9503,B9503,$G$2:G9503,G9503)&gt;1,0,1)</f>
        <v>1</v>
      </c>
    </row>
    <row r="9504" spans="1:24" hidden="1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  <c r="X9504">
        <f>IF(COUNTIFS($B$2:B9504,B9504,$G$2:G9504,G9504)&gt;1,0,1)</f>
        <v>1</v>
      </c>
    </row>
    <row r="9505" spans="1:24" hidden="1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  <c r="X9505">
        <f>IF(COUNTIFS($B$2:B9505,B9505,$G$2:G9505,G9505)&gt;1,0,1)</f>
        <v>0</v>
      </c>
    </row>
    <row r="9506" spans="1:24" hidden="1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  <c r="X9506">
        <f>IF(COUNTIFS($B$2:B9506,B9506,$G$2:G9506,G9506)&gt;1,0,1)</f>
        <v>1</v>
      </c>
    </row>
    <row r="9507" spans="1:24" hidden="1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  <c r="X9507">
        <f>IF(COUNTIFS($B$2:B9507,B9507,$G$2:G9507,G9507)&gt;1,0,1)</f>
        <v>0</v>
      </c>
    </row>
    <row r="9508" spans="1:24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  <c r="X9508">
        <f>IF(COUNTIFS($B$2:B9508,B9508,$G$2:G9508,G9508)&gt;1,0,1)</f>
        <v>1</v>
      </c>
    </row>
    <row r="9509" spans="1:24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  <c r="X9509">
        <f>IF(COUNTIFS($B$2:B9509,B9509,$G$2:G9509,G9509)&gt;1,0,1)</f>
        <v>0</v>
      </c>
    </row>
    <row r="9510" spans="1:24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  <c r="X9510">
        <f>IF(COUNTIFS($B$2:B9510,B9510,$G$2:G9510,G9510)&gt;1,0,1)</f>
        <v>0</v>
      </c>
    </row>
    <row r="9511" spans="1:24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  <c r="X9511">
        <f>IF(COUNTIFS($B$2:B9511,B9511,$G$2:G9511,G9511)&gt;1,0,1)</f>
        <v>0</v>
      </c>
    </row>
    <row r="9512" spans="1:24" hidden="1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  <c r="X9512">
        <f>IF(COUNTIFS($B$2:B9512,B9512,$G$2:G9512,G9512)&gt;1,0,1)</f>
        <v>1</v>
      </c>
    </row>
    <row r="9513" spans="1:24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  <c r="X9513">
        <f>IF(COUNTIFS($B$2:B9513,B9513,$G$2:G9513,G9513)&gt;1,0,1)</f>
        <v>1</v>
      </c>
    </row>
    <row r="9514" spans="1:24" hidden="1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  <c r="X9514">
        <f>IF(COUNTIFS($B$2:B9514,B9514,$G$2:G9514,G9514)&gt;1,0,1)</f>
        <v>1</v>
      </c>
    </row>
    <row r="9515" spans="1:24" hidden="1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  <c r="X9515">
        <f>IF(COUNTIFS($B$2:B9515,B9515,$G$2:G9515,G9515)&gt;1,0,1)</f>
        <v>1</v>
      </c>
    </row>
    <row r="9516" spans="1:24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  <c r="X9516">
        <f>IF(COUNTIFS($B$2:B9516,B9516,$G$2:G9516,G9516)&gt;1,0,1)</f>
        <v>1</v>
      </c>
    </row>
    <row r="9517" spans="1:24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  <c r="X9517">
        <f>IF(COUNTIFS($B$2:B9517,B9517,$G$2:G9517,G9517)&gt;1,0,1)</f>
        <v>1</v>
      </c>
    </row>
    <row r="9518" spans="1:24" hidden="1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  <c r="X9518">
        <f>IF(COUNTIFS($B$2:B9518,B9518,$G$2:G9518,G9518)&gt;1,0,1)</f>
        <v>1</v>
      </c>
    </row>
    <row r="9519" spans="1:24" hidden="1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  <c r="X9519">
        <f>IF(COUNTIFS($B$2:B9519,B9519,$G$2:G9519,G9519)&gt;1,0,1)</f>
        <v>0</v>
      </c>
    </row>
    <row r="9520" spans="1:24" hidden="1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  <c r="X9520">
        <f>IF(COUNTIFS($B$2:B9520,B9520,$G$2:G9520,G9520)&gt;1,0,1)</f>
        <v>0</v>
      </c>
    </row>
    <row r="9521" spans="1:24" hidden="1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  <c r="X9521">
        <f>IF(COUNTIFS($B$2:B9521,B9521,$G$2:G9521,G9521)&gt;1,0,1)</f>
        <v>1</v>
      </c>
    </row>
    <row r="9522" spans="1:24" hidden="1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  <c r="X9522">
        <f>IF(COUNTIFS($B$2:B9522,B9522,$G$2:G9522,G9522)&gt;1,0,1)</f>
        <v>1</v>
      </c>
    </row>
    <row r="9523" spans="1:24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  <c r="X9523">
        <f>IF(COUNTIFS($B$2:B9523,B9523,$G$2:G9523,G9523)&gt;1,0,1)</f>
        <v>1</v>
      </c>
    </row>
    <row r="9524" spans="1:24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  <c r="X9524">
        <f>IF(COUNTIFS($B$2:B9524,B9524,$G$2:G9524,G9524)&gt;1,0,1)</f>
        <v>0</v>
      </c>
    </row>
    <row r="9525" spans="1:24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  <c r="X9525">
        <f>IF(COUNTIFS($B$2:B9525,B9525,$G$2:G9525,G9525)&gt;1,0,1)</f>
        <v>0</v>
      </c>
    </row>
    <row r="9526" spans="1:24" hidden="1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  <c r="X9526">
        <f>IF(COUNTIFS($B$2:B9526,B9526,$G$2:G9526,G9526)&gt;1,0,1)</f>
        <v>1</v>
      </c>
    </row>
    <row r="9527" spans="1:24" hidden="1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  <c r="X9527">
        <f>IF(COUNTIFS($B$2:B9527,B9527,$G$2:G9527,G9527)&gt;1,0,1)</f>
        <v>0</v>
      </c>
    </row>
    <row r="9528" spans="1:24" hidden="1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  <c r="X9528">
        <f>IF(COUNTIFS($B$2:B9528,B9528,$G$2:G9528,G9528)&gt;1,0,1)</f>
        <v>0</v>
      </c>
    </row>
    <row r="9529" spans="1:24" hidden="1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  <c r="X9529">
        <f>IF(COUNTIFS($B$2:B9529,B9529,$G$2:G9529,G9529)&gt;1,0,1)</f>
        <v>0</v>
      </c>
    </row>
    <row r="9530" spans="1:24" hidden="1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  <c r="X9530">
        <f>IF(COUNTIFS($B$2:B9530,B9530,$G$2:G9530,G9530)&gt;1,0,1)</f>
        <v>0</v>
      </c>
    </row>
    <row r="9531" spans="1:24" hidden="1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  <c r="X9531">
        <f>IF(COUNTIFS($B$2:B9531,B9531,$G$2:G9531,G9531)&gt;1,0,1)</f>
        <v>1</v>
      </c>
    </row>
    <row r="9532" spans="1:24" hidden="1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  <c r="X9532">
        <f>IF(COUNTIFS($B$2:B9532,B9532,$G$2:G9532,G9532)&gt;1,0,1)</f>
        <v>1</v>
      </c>
    </row>
    <row r="9533" spans="1:24" hidden="1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  <c r="X9533">
        <f>IF(COUNTIFS($B$2:B9533,B9533,$G$2:G9533,G9533)&gt;1,0,1)</f>
        <v>1</v>
      </c>
    </row>
    <row r="9534" spans="1:24" hidden="1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  <c r="X9534">
        <f>IF(COUNTIFS($B$2:B9534,B9534,$G$2:G9534,G9534)&gt;1,0,1)</f>
        <v>1</v>
      </c>
    </row>
    <row r="9535" spans="1:24" hidden="1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  <c r="X9535">
        <f>IF(COUNTIFS($B$2:B9535,B9535,$G$2:G9535,G9535)&gt;1,0,1)</f>
        <v>0</v>
      </c>
    </row>
    <row r="9536" spans="1:24" hidden="1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  <c r="X9536">
        <f>IF(COUNTIFS($B$2:B9536,B9536,$G$2:G9536,G9536)&gt;1,0,1)</f>
        <v>0</v>
      </c>
    </row>
    <row r="9537" spans="1:24" hidden="1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  <c r="X9537">
        <f>IF(COUNTIFS($B$2:B9537,B9537,$G$2:G9537,G9537)&gt;1,0,1)</f>
        <v>0</v>
      </c>
    </row>
    <row r="9538" spans="1:24" hidden="1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  <c r="X9538">
        <f>IF(COUNTIFS($B$2:B9538,B9538,$G$2:G9538,G9538)&gt;1,0,1)</f>
        <v>1</v>
      </c>
    </row>
    <row r="9539" spans="1:24" hidden="1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  <c r="X9539">
        <f>IF(COUNTIFS($B$2:B9539,B9539,$G$2:G9539,G9539)&gt;1,0,1)</f>
        <v>1</v>
      </c>
    </row>
    <row r="9540" spans="1:24" hidden="1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  <c r="X9540">
        <f>IF(COUNTIFS($B$2:B9540,B9540,$G$2:G9540,G9540)&gt;1,0,1)</f>
        <v>1</v>
      </c>
    </row>
    <row r="9541" spans="1:24" hidden="1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  <c r="X9541">
        <f>IF(COUNTIFS($B$2:B9541,B9541,$G$2:G9541,G9541)&gt;1,0,1)</f>
        <v>0</v>
      </c>
    </row>
    <row r="9542" spans="1:24" hidden="1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  <c r="X9542">
        <f>IF(COUNTIFS($B$2:B9542,B9542,$G$2:G9542,G9542)&gt;1,0,1)</f>
        <v>1</v>
      </c>
    </row>
    <row r="9543" spans="1:24" hidden="1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  <c r="X9543">
        <f>IF(COUNTIFS($B$2:B9543,B9543,$G$2:G9543,G9543)&gt;1,0,1)</f>
        <v>1</v>
      </c>
    </row>
    <row r="9544" spans="1:24" hidden="1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  <c r="X9544">
        <f>IF(COUNTIFS($B$2:B9544,B9544,$G$2:G9544,G9544)&gt;1,0,1)</f>
        <v>0</v>
      </c>
    </row>
    <row r="9545" spans="1:24" hidden="1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  <c r="X9545">
        <f>IF(COUNTIFS($B$2:B9545,B9545,$G$2:G9545,G9545)&gt;1,0,1)</f>
        <v>0</v>
      </c>
    </row>
    <row r="9546" spans="1:24" hidden="1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  <c r="X9546">
        <f>IF(COUNTIFS($B$2:B9546,B9546,$G$2:G9546,G9546)&gt;1,0,1)</f>
        <v>0</v>
      </c>
    </row>
    <row r="9547" spans="1:24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  <c r="X9547">
        <f>IF(COUNTIFS($B$2:B9547,B9547,$G$2:G9547,G9547)&gt;1,0,1)</f>
        <v>1</v>
      </c>
    </row>
    <row r="9548" spans="1:24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  <c r="X9548">
        <f>IF(COUNTIFS($B$2:B9548,B9548,$G$2:G9548,G9548)&gt;1,0,1)</f>
        <v>0</v>
      </c>
    </row>
    <row r="9549" spans="1:24" hidden="1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  <c r="X9549">
        <f>IF(COUNTIFS($B$2:B9549,B9549,$G$2:G9549,G9549)&gt;1,0,1)</f>
        <v>1</v>
      </c>
    </row>
    <row r="9550" spans="1:24" hidden="1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  <c r="X9550">
        <f>IF(COUNTIFS($B$2:B9550,B9550,$G$2:G9550,G9550)&gt;1,0,1)</f>
        <v>0</v>
      </c>
    </row>
    <row r="9551" spans="1:24" hidden="1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  <c r="X9551">
        <f>IF(COUNTIFS($B$2:B9551,B9551,$G$2:G9551,G9551)&gt;1,0,1)</f>
        <v>0</v>
      </c>
    </row>
    <row r="9552" spans="1:24" hidden="1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  <c r="X9552">
        <f>IF(COUNTIFS($B$2:B9552,B9552,$G$2:G9552,G9552)&gt;1,0,1)</f>
        <v>1</v>
      </c>
    </row>
    <row r="9553" spans="1:24" hidden="1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  <c r="X9553">
        <f>IF(COUNTIFS($B$2:B9553,B9553,$G$2:G9553,G9553)&gt;1,0,1)</f>
        <v>1</v>
      </c>
    </row>
    <row r="9554" spans="1:24" hidden="1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  <c r="X9554">
        <f>IF(COUNTIFS($B$2:B9554,B9554,$G$2:G9554,G9554)&gt;1,0,1)</f>
        <v>1</v>
      </c>
    </row>
    <row r="9555" spans="1:24" hidden="1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  <c r="X9555">
        <f>IF(COUNTIFS($B$2:B9555,B9555,$G$2:G9555,G9555)&gt;1,0,1)</f>
        <v>1</v>
      </c>
    </row>
    <row r="9556" spans="1:24" hidden="1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  <c r="X9556">
        <f>IF(COUNTIFS($B$2:B9556,B9556,$G$2:G9556,G9556)&gt;1,0,1)</f>
        <v>1</v>
      </c>
    </row>
    <row r="9557" spans="1:24" hidden="1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  <c r="X9557">
        <f>IF(COUNTIFS($B$2:B9557,B9557,$G$2:G9557,G9557)&gt;1,0,1)</f>
        <v>0</v>
      </c>
    </row>
    <row r="9558" spans="1:24" hidden="1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  <c r="X9558">
        <f>IF(COUNTIFS($B$2:B9558,B9558,$G$2:G9558,G9558)&gt;1,0,1)</f>
        <v>1</v>
      </c>
    </row>
    <row r="9559" spans="1:24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  <c r="X9559">
        <f>IF(COUNTIFS($B$2:B9559,B9559,$G$2:G9559,G9559)&gt;1,0,1)</f>
        <v>1</v>
      </c>
    </row>
    <row r="9560" spans="1:24" hidden="1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  <c r="X9560">
        <f>IF(COUNTIFS($B$2:B9560,B9560,$G$2:G9560,G9560)&gt;1,0,1)</f>
        <v>1</v>
      </c>
    </row>
    <row r="9561" spans="1:24" hidden="1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  <c r="X9561">
        <f>IF(COUNTIFS($B$2:B9561,B9561,$G$2:G9561,G9561)&gt;1,0,1)</f>
        <v>0</v>
      </c>
    </row>
    <row r="9562" spans="1:24" hidden="1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  <c r="X9562">
        <f>IF(COUNTIFS($B$2:B9562,B9562,$G$2:G9562,G9562)&gt;1,0,1)</f>
        <v>0</v>
      </c>
    </row>
    <row r="9563" spans="1:24" hidden="1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  <c r="X9563">
        <f>IF(COUNTIFS($B$2:B9563,B9563,$G$2:G9563,G9563)&gt;1,0,1)</f>
        <v>0</v>
      </c>
    </row>
    <row r="9564" spans="1:24" hidden="1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  <c r="X9564">
        <f>IF(COUNTIFS($B$2:B9564,B9564,$G$2:G9564,G9564)&gt;1,0,1)</f>
        <v>0</v>
      </c>
    </row>
    <row r="9565" spans="1:24" hidden="1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  <c r="X9565">
        <f>IF(COUNTIFS($B$2:B9565,B9565,$G$2:G9565,G9565)&gt;1,0,1)</f>
        <v>0</v>
      </c>
    </row>
    <row r="9566" spans="1:24" hidden="1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  <c r="X9566">
        <f>IF(COUNTIFS($B$2:B9566,B9566,$G$2:G9566,G9566)&gt;1,0,1)</f>
        <v>1</v>
      </c>
    </row>
    <row r="9567" spans="1:24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  <c r="X9567">
        <f>IF(COUNTIFS($B$2:B9567,B9567,$G$2:G9567,G9567)&gt;1,0,1)</f>
        <v>1</v>
      </c>
    </row>
    <row r="9568" spans="1:24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  <c r="X9568">
        <f>IF(COUNTIFS($B$2:B9568,B9568,$G$2:G9568,G9568)&gt;1,0,1)</f>
        <v>0</v>
      </c>
    </row>
    <row r="9569" spans="1:24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  <c r="X9569">
        <f>IF(COUNTIFS($B$2:B9569,B9569,$G$2:G9569,G9569)&gt;1,0,1)</f>
        <v>0</v>
      </c>
    </row>
    <row r="9570" spans="1:24" hidden="1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  <c r="X9570">
        <f>IF(COUNTIFS($B$2:B9570,B9570,$G$2:G9570,G9570)&gt;1,0,1)</f>
        <v>1</v>
      </c>
    </row>
    <row r="9571" spans="1:24" hidden="1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  <c r="X9571">
        <f>IF(COUNTIFS($B$2:B9571,B9571,$G$2:G9571,G9571)&gt;1,0,1)</f>
        <v>1</v>
      </c>
    </row>
    <row r="9572" spans="1:24" hidden="1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  <c r="X9572">
        <f>IF(COUNTIFS($B$2:B9572,B9572,$G$2:G9572,G9572)&gt;1,0,1)</f>
        <v>0</v>
      </c>
    </row>
    <row r="9573" spans="1:24" hidden="1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  <c r="X9573">
        <f>IF(COUNTIFS($B$2:B9573,B9573,$G$2:G9573,G9573)&gt;1,0,1)</f>
        <v>0</v>
      </c>
    </row>
    <row r="9574" spans="1:24" hidden="1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  <c r="X9574">
        <f>IF(COUNTIFS($B$2:B9574,B9574,$G$2:G9574,G9574)&gt;1,0,1)</f>
        <v>0</v>
      </c>
    </row>
    <row r="9575" spans="1:24" hidden="1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  <c r="X9575">
        <f>IF(COUNTIFS($B$2:B9575,B9575,$G$2:G9575,G9575)&gt;1,0,1)</f>
        <v>0</v>
      </c>
    </row>
    <row r="9576" spans="1:24" hidden="1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  <c r="X9576">
        <f>IF(COUNTIFS($B$2:B9576,B9576,$G$2:G9576,G9576)&gt;1,0,1)</f>
        <v>1</v>
      </c>
    </row>
    <row r="9577" spans="1:24" hidden="1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  <c r="X9577">
        <f>IF(COUNTIFS($B$2:B9577,B9577,$G$2:G9577,G9577)&gt;1,0,1)</f>
        <v>1</v>
      </c>
    </row>
    <row r="9578" spans="1:24" hidden="1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  <c r="X9578">
        <f>IF(COUNTIFS($B$2:B9578,B9578,$G$2:G9578,G9578)&gt;1,0,1)</f>
        <v>0</v>
      </c>
    </row>
    <row r="9579" spans="1:24" hidden="1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  <c r="X9579">
        <f>IF(COUNTIFS($B$2:B9579,B9579,$G$2:G9579,G9579)&gt;1,0,1)</f>
        <v>0</v>
      </c>
    </row>
    <row r="9580" spans="1:24" hidden="1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  <c r="X9580">
        <f>IF(COUNTIFS($B$2:B9580,B9580,$G$2:G9580,G9580)&gt;1,0,1)</f>
        <v>1</v>
      </c>
    </row>
    <row r="9581" spans="1:24" hidden="1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  <c r="X9581">
        <f>IF(COUNTIFS($B$2:B9581,B9581,$G$2:G9581,G9581)&gt;1,0,1)</f>
        <v>0</v>
      </c>
    </row>
    <row r="9582" spans="1:24" hidden="1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  <c r="X9582">
        <f>IF(COUNTIFS($B$2:B9582,B9582,$G$2:G9582,G9582)&gt;1,0,1)</f>
        <v>0</v>
      </c>
    </row>
    <row r="9583" spans="1:24" hidden="1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  <c r="X9583">
        <f>IF(COUNTIFS($B$2:B9583,B9583,$G$2:G9583,G9583)&gt;1,0,1)</f>
        <v>0</v>
      </c>
    </row>
    <row r="9584" spans="1:24" hidden="1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  <c r="X9584">
        <f>IF(COUNTIFS($B$2:B9584,B9584,$G$2:G9584,G9584)&gt;1,0,1)</f>
        <v>1</v>
      </c>
    </row>
    <row r="9585" spans="1:24" hidden="1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  <c r="X9585">
        <f>IF(COUNTIFS($B$2:B9585,B9585,$G$2:G9585,G9585)&gt;1,0,1)</f>
        <v>1</v>
      </c>
    </row>
    <row r="9586" spans="1:24" hidden="1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  <c r="X9586">
        <f>IF(COUNTIFS($B$2:B9586,B9586,$G$2:G9586,G9586)&gt;1,0,1)</f>
        <v>1</v>
      </c>
    </row>
    <row r="9587" spans="1:24" hidden="1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  <c r="X9587">
        <f>IF(COUNTIFS($B$2:B9587,B9587,$G$2:G9587,G9587)&gt;1,0,1)</f>
        <v>1</v>
      </c>
    </row>
    <row r="9588" spans="1:24" hidden="1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  <c r="X9588">
        <f>IF(COUNTIFS($B$2:B9588,B9588,$G$2:G9588,G9588)&gt;1,0,1)</f>
        <v>1</v>
      </c>
    </row>
    <row r="9589" spans="1:24" hidden="1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  <c r="X9589">
        <f>IF(COUNTIFS($B$2:B9589,B9589,$G$2:G9589,G9589)&gt;1,0,1)</f>
        <v>1</v>
      </c>
    </row>
    <row r="9590" spans="1:24" hidden="1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  <c r="X9590">
        <f>IF(COUNTIFS($B$2:B9590,B9590,$G$2:G9590,G9590)&gt;1,0,1)</f>
        <v>1</v>
      </c>
    </row>
    <row r="9591" spans="1:24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  <c r="X9591">
        <f>IF(COUNTIFS($B$2:B9591,B9591,$G$2:G9591,G9591)&gt;1,0,1)</f>
        <v>1</v>
      </c>
    </row>
    <row r="9592" spans="1:24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  <c r="X9592">
        <f>IF(COUNTIFS($B$2:B9592,B9592,$G$2:G9592,G9592)&gt;1,0,1)</f>
        <v>0</v>
      </c>
    </row>
    <row r="9593" spans="1:24" hidden="1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  <c r="X9593">
        <f>IF(COUNTIFS($B$2:B9593,B9593,$G$2:G9593,G9593)&gt;1,0,1)</f>
        <v>1</v>
      </c>
    </row>
    <row r="9594" spans="1:24" hidden="1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  <c r="X9594">
        <f>IF(COUNTIFS($B$2:B9594,B9594,$G$2:G9594,G9594)&gt;1,0,1)</f>
        <v>0</v>
      </c>
    </row>
    <row r="9595" spans="1:24" hidden="1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  <c r="X9595">
        <f>IF(COUNTIFS($B$2:B9595,B9595,$G$2:G9595,G9595)&gt;1,0,1)</f>
        <v>1</v>
      </c>
    </row>
    <row r="9596" spans="1:24" hidden="1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  <c r="X9596">
        <f>IF(COUNTIFS($B$2:B9596,B9596,$G$2:G9596,G9596)&gt;1,0,1)</f>
        <v>0</v>
      </c>
    </row>
    <row r="9597" spans="1:24" hidden="1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  <c r="X9597">
        <f>IF(COUNTIFS($B$2:B9597,B9597,$G$2:G9597,G9597)&gt;1,0,1)</f>
        <v>1</v>
      </c>
    </row>
    <row r="9598" spans="1:24" hidden="1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  <c r="X9598">
        <f>IF(COUNTIFS($B$2:B9598,B9598,$G$2:G9598,G9598)&gt;1,0,1)</f>
        <v>0</v>
      </c>
    </row>
    <row r="9599" spans="1:24" hidden="1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  <c r="X9599">
        <f>IF(COUNTIFS($B$2:B9599,B9599,$G$2:G9599,G9599)&gt;1,0,1)</f>
        <v>0</v>
      </c>
    </row>
    <row r="9600" spans="1:24" hidden="1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  <c r="X9600">
        <f>IF(COUNTIFS($B$2:B9600,B9600,$G$2:G9600,G9600)&gt;1,0,1)</f>
        <v>1</v>
      </c>
    </row>
    <row r="9601" spans="1:24" hidden="1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  <c r="X9601">
        <f>IF(COUNTIFS($B$2:B9601,B9601,$G$2:G9601,G9601)&gt;1,0,1)</f>
        <v>1</v>
      </c>
    </row>
    <row r="9602" spans="1:24" hidden="1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  <c r="X9602">
        <f>IF(COUNTIFS($B$2:B9602,B9602,$G$2:G9602,G9602)&gt;1,0,1)</f>
        <v>1</v>
      </c>
    </row>
    <row r="9603" spans="1:24" hidden="1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  <c r="X9603">
        <f>IF(COUNTIFS($B$2:B9603,B9603,$G$2:G9603,G9603)&gt;1,0,1)</f>
        <v>1</v>
      </c>
    </row>
    <row r="9604" spans="1:24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  <c r="X9604">
        <f>IF(COUNTIFS($B$2:B9604,B9604,$G$2:G9604,G9604)&gt;1,0,1)</f>
        <v>1</v>
      </c>
    </row>
    <row r="9605" spans="1:24" hidden="1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  <c r="X9605">
        <f>IF(COUNTIFS($B$2:B9605,B9605,$G$2:G9605,G9605)&gt;1,0,1)</f>
        <v>1</v>
      </c>
    </row>
    <row r="9606" spans="1:24" hidden="1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  <c r="X9606">
        <f>IF(COUNTIFS($B$2:B9606,B9606,$G$2:G9606,G9606)&gt;1,0,1)</f>
        <v>1</v>
      </c>
    </row>
    <row r="9607" spans="1:24" hidden="1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  <c r="X9607">
        <f>IF(COUNTIFS($B$2:B9607,B9607,$G$2:G9607,G9607)&gt;1,0,1)</f>
        <v>1</v>
      </c>
    </row>
    <row r="9608" spans="1:24" hidden="1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  <c r="X9608">
        <f>IF(COUNTIFS($B$2:B9608,B9608,$G$2:G9608,G9608)&gt;1,0,1)</f>
        <v>0</v>
      </c>
    </row>
    <row r="9609" spans="1:24" hidden="1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  <c r="X9609">
        <f>IF(COUNTIFS($B$2:B9609,B9609,$G$2:G9609,G9609)&gt;1,0,1)</f>
        <v>1</v>
      </c>
    </row>
    <row r="9610" spans="1:24" hidden="1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  <c r="X9610">
        <f>IF(COUNTIFS($B$2:B9610,B9610,$G$2:G9610,G9610)&gt;1,0,1)</f>
        <v>0</v>
      </c>
    </row>
    <row r="9611" spans="1:24" hidden="1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  <c r="X9611">
        <f>IF(COUNTIFS($B$2:B9611,B9611,$G$2:G9611,G9611)&gt;1,0,1)</f>
        <v>1</v>
      </c>
    </row>
    <row r="9612" spans="1:24" hidden="1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  <c r="X9612">
        <f>IF(COUNTIFS($B$2:B9612,B9612,$G$2:G9612,G9612)&gt;1,0,1)</f>
        <v>0</v>
      </c>
    </row>
    <row r="9613" spans="1:24" hidden="1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  <c r="X9613">
        <f>IF(COUNTIFS($B$2:B9613,B9613,$G$2:G9613,G9613)&gt;1,0,1)</f>
        <v>1</v>
      </c>
    </row>
    <row r="9614" spans="1:24" hidden="1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  <c r="X9614">
        <f>IF(COUNTIFS($B$2:B9614,B9614,$G$2:G9614,G9614)&gt;1,0,1)</f>
        <v>1</v>
      </c>
    </row>
    <row r="9615" spans="1:24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  <c r="X9615">
        <f>IF(COUNTIFS($B$2:B9615,B9615,$G$2:G9615,G9615)&gt;1,0,1)</f>
        <v>1</v>
      </c>
    </row>
    <row r="9616" spans="1:24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  <c r="X9616">
        <f>IF(COUNTIFS($B$2:B9616,B9616,$G$2:G9616,G9616)&gt;1,0,1)</f>
        <v>0</v>
      </c>
    </row>
    <row r="9617" spans="1:24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  <c r="X9617">
        <f>IF(COUNTIFS($B$2:B9617,B9617,$G$2:G9617,G9617)&gt;1,0,1)</f>
        <v>0</v>
      </c>
    </row>
    <row r="9618" spans="1:24" hidden="1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  <c r="X9618">
        <f>IF(COUNTIFS($B$2:B9618,B9618,$G$2:G9618,G9618)&gt;1,0,1)</f>
        <v>1</v>
      </c>
    </row>
    <row r="9619" spans="1:24" hidden="1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  <c r="X9619">
        <f>IF(COUNTIFS($B$2:B9619,B9619,$G$2:G9619,G9619)&gt;1,0,1)</f>
        <v>1</v>
      </c>
    </row>
    <row r="9620" spans="1:24" hidden="1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  <c r="X9620">
        <f>IF(COUNTIFS($B$2:B9620,B9620,$G$2:G9620,G9620)&gt;1,0,1)</f>
        <v>0</v>
      </c>
    </row>
    <row r="9621" spans="1:24" hidden="1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  <c r="X9621">
        <f>IF(COUNTIFS($B$2:B9621,B9621,$G$2:G9621,G9621)&gt;1,0,1)</f>
        <v>0</v>
      </c>
    </row>
    <row r="9622" spans="1:24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  <c r="X9622">
        <f>IF(COUNTIFS($B$2:B9622,B9622,$G$2:G9622,G9622)&gt;1,0,1)</f>
        <v>1</v>
      </c>
    </row>
    <row r="9623" spans="1:24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  <c r="X9623">
        <f>IF(COUNTIFS($B$2:B9623,B9623,$G$2:G9623,G9623)&gt;1,0,1)</f>
        <v>0</v>
      </c>
    </row>
    <row r="9624" spans="1:24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  <c r="X9624">
        <f>IF(COUNTIFS($B$2:B9624,B9624,$G$2:G9624,G9624)&gt;1,0,1)</f>
        <v>0</v>
      </c>
    </row>
    <row r="9625" spans="1:24" hidden="1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  <c r="X9625">
        <f>IF(COUNTIFS($B$2:B9625,B9625,$G$2:G9625,G9625)&gt;1,0,1)</f>
        <v>1</v>
      </c>
    </row>
    <row r="9626" spans="1:24" hidden="1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  <c r="X9626">
        <f>IF(COUNTIFS($B$2:B9626,B9626,$G$2:G9626,G9626)&gt;1,0,1)</f>
        <v>0</v>
      </c>
    </row>
    <row r="9627" spans="1:24" hidden="1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  <c r="X9627">
        <f>IF(COUNTIFS($B$2:B9627,B9627,$G$2:G9627,G9627)&gt;1,0,1)</f>
        <v>0</v>
      </c>
    </row>
    <row r="9628" spans="1:24" hidden="1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  <c r="X9628">
        <f>IF(COUNTIFS($B$2:B9628,B9628,$G$2:G9628,G9628)&gt;1,0,1)</f>
        <v>1</v>
      </c>
    </row>
    <row r="9629" spans="1:24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  <c r="X9629">
        <f>IF(COUNTIFS($B$2:B9629,B9629,$G$2:G9629,G9629)&gt;1,0,1)</f>
        <v>1</v>
      </c>
    </row>
    <row r="9630" spans="1:24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  <c r="X9630">
        <f>IF(COUNTIFS($B$2:B9630,B9630,$G$2:G9630,G9630)&gt;1,0,1)</f>
        <v>1</v>
      </c>
    </row>
    <row r="9631" spans="1:24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  <c r="X9631">
        <f>IF(COUNTIFS($B$2:B9631,B9631,$G$2:G9631,G9631)&gt;1,0,1)</f>
        <v>0</v>
      </c>
    </row>
    <row r="9632" spans="1:24" hidden="1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  <c r="X9632">
        <f>IF(COUNTIFS($B$2:B9632,B9632,$G$2:G9632,G9632)&gt;1,0,1)</f>
        <v>1</v>
      </c>
    </row>
    <row r="9633" spans="1:24" hidden="1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  <c r="X9633">
        <f>IF(COUNTIFS($B$2:B9633,B9633,$G$2:G9633,G9633)&gt;1,0,1)</f>
        <v>0</v>
      </c>
    </row>
    <row r="9634" spans="1:24" hidden="1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  <c r="X9634">
        <f>IF(COUNTIFS($B$2:B9634,B9634,$G$2:G9634,G9634)&gt;1,0,1)</f>
        <v>1</v>
      </c>
    </row>
    <row r="9635" spans="1:24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  <c r="X9635">
        <f>IF(COUNTIFS($B$2:B9635,B9635,$G$2:G9635,G9635)&gt;1,0,1)</f>
        <v>1</v>
      </c>
    </row>
    <row r="9636" spans="1:24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  <c r="X9636">
        <f>IF(COUNTIFS($B$2:B9636,B9636,$G$2:G9636,G9636)&gt;1,0,1)</f>
        <v>0</v>
      </c>
    </row>
    <row r="9637" spans="1:24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  <c r="X9637">
        <f>IF(COUNTIFS($B$2:B9637,B9637,$G$2:G9637,G9637)&gt;1,0,1)</f>
        <v>0</v>
      </c>
    </row>
    <row r="9638" spans="1:24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  <c r="X9638">
        <f>IF(COUNTIFS($B$2:B9638,B9638,$G$2:G9638,G9638)&gt;1,0,1)</f>
        <v>1</v>
      </c>
    </row>
    <row r="9639" spans="1:24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  <c r="X9639">
        <f>IF(COUNTIFS($B$2:B9639,B9639,$G$2:G9639,G9639)&gt;1,0,1)</f>
        <v>0</v>
      </c>
    </row>
    <row r="9640" spans="1:24" hidden="1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  <c r="X9640">
        <f>IF(COUNTIFS($B$2:B9640,B9640,$G$2:G9640,G9640)&gt;1,0,1)</f>
        <v>1</v>
      </c>
    </row>
    <row r="9641" spans="1:24" hidden="1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  <c r="X9641">
        <f>IF(COUNTIFS($B$2:B9641,B9641,$G$2:G9641,G9641)&gt;1,0,1)</f>
        <v>1</v>
      </c>
    </row>
    <row r="9642" spans="1:24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  <c r="X9642">
        <f>IF(COUNTIFS($B$2:B9642,B9642,$G$2:G9642,G9642)&gt;1,0,1)</f>
        <v>1</v>
      </c>
    </row>
    <row r="9643" spans="1:24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  <c r="X9643">
        <f>IF(COUNTIFS($B$2:B9643,B9643,$G$2:G9643,G9643)&gt;1,0,1)</f>
        <v>0</v>
      </c>
    </row>
    <row r="9644" spans="1:24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  <c r="X9644">
        <f>IF(COUNTIFS($B$2:B9644,B9644,$G$2:G9644,G9644)&gt;1,0,1)</f>
        <v>0</v>
      </c>
    </row>
    <row r="9645" spans="1:24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  <c r="X9645">
        <f>IF(COUNTIFS($B$2:B9645,B9645,$G$2:G9645,G9645)&gt;1,0,1)</f>
        <v>0</v>
      </c>
    </row>
    <row r="9646" spans="1:24" hidden="1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  <c r="X9646">
        <f>IF(COUNTIFS($B$2:B9646,B9646,$G$2:G9646,G9646)&gt;1,0,1)</f>
        <v>1</v>
      </c>
    </row>
    <row r="9647" spans="1:24" hidden="1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  <c r="X9647">
        <f>IF(COUNTIFS($B$2:B9647,B9647,$G$2:G9647,G9647)&gt;1,0,1)</f>
        <v>0</v>
      </c>
    </row>
    <row r="9648" spans="1:24" hidden="1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  <c r="X9648">
        <f>IF(COUNTIFS($B$2:B9648,B9648,$G$2:G9648,G9648)&gt;1,0,1)</f>
        <v>0</v>
      </c>
    </row>
    <row r="9649" spans="1:24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  <c r="X9649">
        <f>IF(COUNTIFS($B$2:B9649,B9649,$G$2:G9649,G9649)&gt;1,0,1)</f>
        <v>1</v>
      </c>
    </row>
    <row r="9650" spans="1:24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  <c r="X9650">
        <f>IF(COUNTIFS($B$2:B9650,B9650,$G$2:G9650,G9650)&gt;1,0,1)</f>
        <v>0</v>
      </c>
    </row>
    <row r="9651" spans="1:24" hidden="1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  <c r="X9651">
        <f>IF(COUNTIFS($B$2:B9651,B9651,$G$2:G9651,G9651)&gt;1,0,1)</f>
        <v>1</v>
      </c>
    </row>
    <row r="9652" spans="1:24" hidden="1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  <c r="X9652">
        <f>IF(COUNTIFS($B$2:B9652,B9652,$G$2:G9652,G9652)&gt;1,0,1)</f>
        <v>0</v>
      </c>
    </row>
    <row r="9653" spans="1:24" hidden="1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  <c r="X9653">
        <f>IF(COUNTIFS($B$2:B9653,B9653,$G$2:G9653,G9653)&gt;1,0,1)</f>
        <v>0</v>
      </c>
    </row>
    <row r="9654" spans="1:24" hidden="1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  <c r="X9654">
        <f>IF(COUNTIFS($B$2:B9654,B9654,$G$2:G9654,G9654)&gt;1,0,1)</f>
        <v>0</v>
      </c>
    </row>
    <row r="9655" spans="1:24" hidden="1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  <c r="X9655">
        <f>IF(COUNTIFS($B$2:B9655,B9655,$G$2:G9655,G9655)&gt;1,0,1)</f>
        <v>1</v>
      </c>
    </row>
    <row r="9656" spans="1:24" hidden="1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  <c r="X9656">
        <f>IF(COUNTIFS($B$2:B9656,B9656,$G$2:G9656,G9656)&gt;1,0,1)</f>
        <v>0</v>
      </c>
    </row>
    <row r="9657" spans="1:24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  <c r="X9657">
        <f>IF(COUNTIFS($B$2:B9657,B9657,$G$2:G9657,G9657)&gt;1,0,1)</f>
        <v>1</v>
      </c>
    </row>
    <row r="9658" spans="1:24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  <c r="X9658">
        <f>IF(COUNTIFS($B$2:B9658,B9658,$G$2:G9658,G9658)&gt;1,0,1)</f>
        <v>0</v>
      </c>
    </row>
    <row r="9659" spans="1:24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  <c r="X9659">
        <f>IF(COUNTIFS($B$2:B9659,B9659,$G$2:G9659,G9659)&gt;1,0,1)</f>
        <v>0</v>
      </c>
    </row>
    <row r="9660" spans="1:24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  <c r="X9660">
        <f>IF(COUNTIFS($B$2:B9660,B9660,$G$2:G9660,G9660)&gt;1,0,1)</f>
        <v>0</v>
      </c>
    </row>
    <row r="9661" spans="1:24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  <c r="X9661">
        <f>IF(COUNTIFS($B$2:B9661,B9661,$G$2:G9661,G9661)&gt;1,0,1)</f>
        <v>1</v>
      </c>
    </row>
    <row r="9662" spans="1:24" hidden="1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  <c r="X9662">
        <f>IF(COUNTIFS($B$2:B9662,B9662,$G$2:G9662,G9662)&gt;1,0,1)</f>
        <v>1</v>
      </c>
    </row>
    <row r="9663" spans="1:24" hidden="1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  <c r="X9663">
        <f>IF(COUNTIFS($B$2:B9663,B9663,$G$2:G9663,G9663)&gt;1,0,1)</f>
        <v>0</v>
      </c>
    </row>
    <row r="9664" spans="1:24" hidden="1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  <c r="X9664">
        <f>IF(COUNTIFS($B$2:B9664,B9664,$G$2:G9664,G9664)&gt;1,0,1)</f>
        <v>0</v>
      </c>
    </row>
    <row r="9665" spans="1:24" hidden="1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  <c r="X9665">
        <f>IF(COUNTIFS($B$2:B9665,B9665,$G$2:G9665,G9665)&gt;1,0,1)</f>
        <v>1</v>
      </c>
    </row>
    <row r="9666" spans="1:24" hidden="1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  <c r="X9666">
        <f>IF(COUNTIFS($B$2:B9666,B9666,$G$2:G9666,G9666)&gt;1,0,1)</f>
        <v>1</v>
      </c>
    </row>
    <row r="9667" spans="1:24" hidden="1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  <c r="X9667">
        <f>IF(COUNTIFS($B$2:B9667,B9667,$G$2:G9667,G9667)&gt;1,0,1)</f>
        <v>1</v>
      </c>
    </row>
    <row r="9668" spans="1:24" hidden="1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  <c r="X9668">
        <f>IF(COUNTIFS($B$2:B9668,B9668,$G$2:G9668,G9668)&gt;1,0,1)</f>
        <v>0</v>
      </c>
    </row>
    <row r="9669" spans="1:24" hidden="1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  <c r="X9669">
        <f>IF(COUNTIFS($B$2:B9669,B9669,$G$2:G9669,G9669)&gt;1,0,1)</f>
        <v>1</v>
      </c>
    </row>
    <row r="9670" spans="1:24" hidden="1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  <c r="X9670">
        <f>IF(COUNTIFS($B$2:B9670,B9670,$G$2:G9670,G9670)&gt;1,0,1)</f>
        <v>0</v>
      </c>
    </row>
    <row r="9671" spans="1:24" hidden="1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  <c r="X9671">
        <f>IF(COUNTIFS($B$2:B9671,B9671,$G$2:G9671,G9671)&gt;1,0,1)</f>
        <v>1</v>
      </c>
    </row>
    <row r="9672" spans="1:24" hidden="1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  <c r="X9672">
        <f>IF(COUNTIFS($B$2:B9672,B9672,$G$2:G9672,G9672)&gt;1,0,1)</f>
        <v>1</v>
      </c>
    </row>
    <row r="9673" spans="1:24" hidden="1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  <c r="X9673">
        <f>IF(COUNTIFS($B$2:B9673,B9673,$G$2:G9673,G9673)&gt;1,0,1)</f>
        <v>1</v>
      </c>
    </row>
    <row r="9674" spans="1:24" hidden="1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  <c r="X9674">
        <f>IF(COUNTIFS($B$2:B9674,B9674,$G$2:G9674,G9674)&gt;1,0,1)</f>
        <v>1</v>
      </c>
    </row>
    <row r="9675" spans="1:24" hidden="1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  <c r="X9675">
        <f>IF(COUNTIFS($B$2:B9675,B9675,$G$2:G9675,G9675)&gt;1,0,1)</f>
        <v>0</v>
      </c>
    </row>
    <row r="9676" spans="1:24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  <c r="X9676">
        <f>IF(COUNTIFS($B$2:B9676,B9676,$G$2:G9676,G9676)&gt;1,0,1)</f>
        <v>1</v>
      </c>
    </row>
    <row r="9677" spans="1:24" hidden="1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  <c r="X9677">
        <f>IF(COUNTIFS($B$2:B9677,B9677,$G$2:G9677,G9677)&gt;1,0,1)</f>
        <v>1</v>
      </c>
    </row>
    <row r="9678" spans="1:24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  <c r="X9678">
        <f>IF(COUNTIFS($B$2:B9678,B9678,$G$2:G9678,G9678)&gt;1,0,1)</f>
        <v>1</v>
      </c>
    </row>
    <row r="9679" spans="1:24" hidden="1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  <c r="X9679">
        <f>IF(COUNTIFS($B$2:B9679,B9679,$G$2:G9679,G9679)&gt;1,0,1)</f>
        <v>1</v>
      </c>
    </row>
    <row r="9680" spans="1:24" hidden="1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  <c r="X9680">
        <f>IF(COUNTIFS($B$2:B9680,B9680,$G$2:G9680,G9680)&gt;1,0,1)</f>
        <v>0</v>
      </c>
    </row>
    <row r="9681" spans="1:24" hidden="1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  <c r="X9681">
        <f>IF(COUNTIFS($B$2:B9681,B9681,$G$2:G9681,G9681)&gt;1,0,1)</f>
        <v>1</v>
      </c>
    </row>
    <row r="9682" spans="1:24" hidden="1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  <c r="X9682">
        <f>IF(COUNTIFS($B$2:B9682,B9682,$G$2:G9682,G9682)&gt;1,0,1)</f>
        <v>0</v>
      </c>
    </row>
    <row r="9683" spans="1:24" hidden="1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  <c r="X9683">
        <f>IF(COUNTIFS($B$2:B9683,B9683,$G$2:G9683,G9683)&gt;1,0,1)</f>
        <v>1</v>
      </c>
    </row>
    <row r="9684" spans="1:24" hidden="1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  <c r="X9684">
        <f>IF(COUNTIFS($B$2:B9684,B9684,$G$2:G9684,G9684)&gt;1,0,1)</f>
        <v>0</v>
      </c>
    </row>
    <row r="9685" spans="1:24" hidden="1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  <c r="X9685">
        <f>IF(COUNTIFS($B$2:B9685,B9685,$G$2:G9685,G9685)&gt;1,0,1)</f>
        <v>0</v>
      </c>
    </row>
    <row r="9686" spans="1:24" hidden="1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  <c r="X9686">
        <f>IF(COUNTIFS($B$2:B9686,B9686,$G$2:G9686,G9686)&gt;1,0,1)</f>
        <v>0</v>
      </c>
    </row>
    <row r="9687" spans="1:24" hidden="1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  <c r="X9687">
        <f>IF(COUNTIFS($B$2:B9687,B9687,$G$2:G9687,G9687)&gt;1,0,1)</f>
        <v>1</v>
      </c>
    </row>
    <row r="9688" spans="1:24" hidden="1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  <c r="X9688">
        <f>IF(COUNTIFS($B$2:B9688,B9688,$G$2:G9688,G9688)&gt;1,0,1)</f>
        <v>1</v>
      </c>
    </row>
    <row r="9689" spans="1:24" hidden="1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  <c r="X9689">
        <f>IF(COUNTIFS($B$2:B9689,B9689,$G$2:G9689,G9689)&gt;1,0,1)</f>
        <v>1</v>
      </c>
    </row>
    <row r="9690" spans="1:24" hidden="1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  <c r="X9690">
        <f>IF(COUNTIFS($B$2:B9690,B9690,$G$2:G9690,G9690)&gt;1,0,1)</f>
        <v>1</v>
      </c>
    </row>
    <row r="9691" spans="1:24" hidden="1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  <c r="X9691">
        <f>IF(COUNTIFS($B$2:B9691,B9691,$G$2:G9691,G9691)&gt;1,0,1)</f>
        <v>0</v>
      </c>
    </row>
    <row r="9692" spans="1:24" hidden="1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  <c r="X9692">
        <f>IF(COUNTIFS($B$2:B9692,B9692,$G$2:G9692,G9692)&gt;1,0,1)</f>
        <v>1</v>
      </c>
    </row>
    <row r="9693" spans="1:24" hidden="1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  <c r="X9693">
        <f>IF(COUNTIFS($B$2:B9693,B9693,$G$2:G9693,G9693)&gt;1,0,1)</f>
        <v>1</v>
      </c>
    </row>
    <row r="9694" spans="1:24" hidden="1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  <c r="X9694">
        <f>IF(COUNTIFS($B$2:B9694,B9694,$G$2:G9694,G9694)&gt;1,0,1)</f>
        <v>1</v>
      </c>
    </row>
    <row r="9695" spans="1:24" hidden="1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  <c r="X9695">
        <f>IF(COUNTIFS($B$2:B9695,B9695,$G$2:G9695,G9695)&gt;1,0,1)</f>
        <v>1</v>
      </c>
    </row>
    <row r="9696" spans="1:24" hidden="1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  <c r="X9696">
        <f>IF(COUNTIFS($B$2:B9696,B9696,$G$2:G9696,G9696)&gt;1,0,1)</f>
        <v>0</v>
      </c>
    </row>
    <row r="9697" spans="1:24" hidden="1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  <c r="X9697">
        <f>IF(COUNTIFS($B$2:B9697,B9697,$G$2:G9697,G9697)&gt;1,0,1)</f>
        <v>1</v>
      </c>
    </row>
    <row r="9698" spans="1:24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  <c r="X9698">
        <f>IF(COUNTIFS($B$2:B9698,B9698,$G$2:G9698,G9698)&gt;1,0,1)</f>
        <v>1</v>
      </c>
    </row>
    <row r="9699" spans="1:24" hidden="1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  <c r="X9699">
        <f>IF(COUNTIFS($B$2:B9699,B9699,$G$2:G9699,G9699)&gt;1,0,1)</f>
        <v>1</v>
      </c>
    </row>
    <row r="9700" spans="1:24" hidden="1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  <c r="X9700">
        <f>IF(COUNTIFS($B$2:B9700,B9700,$G$2:G9700,G9700)&gt;1,0,1)</f>
        <v>1</v>
      </c>
    </row>
    <row r="9701" spans="1:24" hidden="1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  <c r="X9701">
        <f>IF(COUNTIFS($B$2:B9701,B9701,$G$2:G9701,G9701)&gt;1,0,1)</f>
        <v>0</v>
      </c>
    </row>
    <row r="9702" spans="1:24" hidden="1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  <c r="X9702">
        <f>IF(COUNTIFS($B$2:B9702,B9702,$G$2:G9702,G9702)&gt;1,0,1)</f>
        <v>0</v>
      </c>
    </row>
    <row r="9703" spans="1:24" hidden="1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  <c r="X9703">
        <f>IF(COUNTIFS($B$2:B9703,B9703,$G$2:G9703,G9703)&gt;1,0,1)</f>
        <v>1</v>
      </c>
    </row>
    <row r="9704" spans="1:24" hidden="1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  <c r="X9704">
        <f>IF(COUNTIFS($B$2:B9704,B9704,$G$2:G9704,G9704)&gt;1,0,1)</f>
        <v>1</v>
      </c>
    </row>
    <row r="9705" spans="1:24" hidden="1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  <c r="X9705">
        <f>IF(COUNTIFS($B$2:B9705,B9705,$G$2:G9705,G9705)&gt;1,0,1)</f>
        <v>0</v>
      </c>
    </row>
    <row r="9706" spans="1:24" hidden="1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  <c r="X9706">
        <f>IF(COUNTIFS($B$2:B9706,B9706,$G$2:G9706,G9706)&gt;1,0,1)</f>
        <v>0</v>
      </c>
    </row>
    <row r="9707" spans="1:24" hidden="1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  <c r="X9707">
        <f>IF(COUNTIFS($B$2:B9707,B9707,$G$2:G9707,G9707)&gt;1,0,1)</f>
        <v>1</v>
      </c>
    </row>
    <row r="9708" spans="1:24" hidden="1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  <c r="X9708">
        <f>IF(COUNTIFS($B$2:B9708,B9708,$G$2:G9708,G9708)&gt;1,0,1)</f>
        <v>1</v>
      </c>
    </row>
    <row r="9709" spans="1:24" hidden="1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  <c r="X9709">
        <f>IF(COUNTIFS($B$2:B9709,B9709,$G$2:G9709,G9709)&gt;1,0,1)</f>
        <v>0</v>
      </c>
    </row>
    <row r="9710" spans="1:24" hidden="1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  <c r="X9710">
        <f>IF(COUNTIFS($B$2:B9710,B9710,$G$2:G9710,G9710)&gt;1,0,1)</f>
        <v>0</v>
      </c>
    </row>
    <row r="9711" spans="1:24" hidden="1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  <c r="X9711">
        <f>IF(COUNTIFS($B$2:B9711,B9711,$G$2:G9711,G9711)&gt;1,0,1)</f>
        <v>0</v>
      </c>
    </row>
    <row r="9712" spans="1:24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  <c r="X9712">
        <f>IF(COUNTIFS($B$2:B9712,B9712,$G$2:G9712,G9712)&gt;1,0,1)</f>
        <v>1</v>
      </c>
    </row>
    <row r="9713" spans="1:24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  <c r="X9713">
        <f>IF(COUNTIFS($B$2:B9713,B9713,$G$2:G9713,G9713)&gt;1,0,1)</f>
        <v>0</v>
      </c>
    </row>
    <row r="9714" spans="1:24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  <c r="X9714">
        <f>IF(COUNTIFS($B$2:B9714,B9714,$G$2:G9714,G9714)&gt;1,0,1)</f>
        <v>0</v>
      </c>
    </row>
    <row r="9715" spans="1:24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  <c r="X9715">
        <f>IF(COUNTIFS($B$2:B9715,B9715,$G$2:G9715,G9715)&gt;1,0,1)</f>
        <v>0</v>
      </c>
    </row>
    <row r="9716" spans="1:24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  <c r="X9716">
        <f>IF(COUNTIFS($B$2:B9716,B9716,$G$2:G9716,G9716)&gt;1,0,1)</f>
        <v>0</v>
      </c>
    </row>
    <row r="9717" spans="1:24" hidden="1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  <c r="X9717">
        <f>IF(COUNTIFS($B$2:B9717,B9717,$G$2:G9717,G9717)&gt;1,0,1)</f>
        <v>1</v>
      </c>
    </row>
    <row r="9718" spans="1:24" hidden="1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  <c r="X9718">
        <f>IF(COUNTIFS($B$2:B9718,B9718,$G$2:G9718,G9718)&gt;1,0,1)</f>
        <v>1</v>
      </c>
    </row>
    <row r="9719" spans="1:24" hidden="1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  <c r="X9719">
        <f>IF(COUNTIFS($B$2:B9719,B9719,$G$2:G9719,G9719)&gt;1,0,1)</f>
        <v>1</v>
      </c>
    </row>
    <row r="9720" spans="1:24" hidden="1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  <c r="X9720">
        <f>IF(COUNTIFS($B$2:B9720,B9720,$G$2:G9720,G9720)&gt;1,0,1)</f>
        <v>0</v>
      </c>
    </row>
    <row r="9721" spans="1:24" hidden="1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  <c r="X9721">
        <f>IF(COUNTIFS($B$2:B9721,B9721,$G$2:G9721,G9721)&gt;1,0,1)</f>
        <v>1</v>
      </c>
    </row>
    <row r="9722" spans="1:24" hidden="1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  <c r="X9722">
        <f>IF(COUNTIFS($B$2:B9722,B9722,$G$2:G9722,G9722)&gt;1,0,1)</f>
        <v>1</v>
      </c>
    </row>
    <row r="9723" spans="1:24" hidden="1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  <c r="X9723">
        <f>IF(COUNTIFS($B$2:B9723,B9723,$G$2:G9723,G9723)&gt;1,0,1)</f>
        <v>1</v>
      </c>
    </row>
    <row r="9724" spans="1:24" hidden="1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  <c r="X9724">
        <f>IF(COUNTIFS($B$2:B9724,B9724,$G$2:G9724,G9724)&gt;1,0,1)</f>
        <v>0</v>
      </c>
    </row>
    <row r="9725" spans="1:24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  <c r="X9725">
        <f>IF(COUNTIFS($B$2:B9725,B9725,$G$2:G9725,G9725)&gt;1,0,1)</f>
        <v>1</v>
      </c>
    </row>
    <row r="9726" spans="1:24" hidden="1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  <c r="X9726">
        <f>IF(COUNTIFS($B$2:B9726,B9726,$G$2:G9726,G9726)&gt;1,0,1)</f>
        <v>1</v>
      </c>
    </row>
    <row r="9727" spans="1:24" hidden="1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  <c r="X9727">
        <f>IF(COUNTIFS($B$2:B9727,B9727,$G$2:G9727,G9727)&gt;1,0,1)</f>
        <v>1</v>
      </c>
    </row>
    <row r="9728" spans="1:24" hidden="1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  <c r="X9728">
        <f>IF(COUNTIFS($B$2:B9728,B9728,$G$2:G9728,G9728)&gt;1,0,1)</f>
        <v>1</v>
      </c>
    </row>
    <row r="9729" spans="1:24" hidden="1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  <c r="X9729">
        <f>IF(COUNTIFS($B$2:B9729,B9729,$G$2:G9729,G9729)&gt;1,0,1)</f>
        <v>0</v>
      </c>
    </row>
    <row r="9730" spans="1:24" hidden="1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  <c r="X9730">
        <f>IF(COUNTIFS($B$2:B9730,B9730,$G$2:G9730,G9730)&gt;1,0,1)</f>
        <v>0</v>
      </c>
    </row>
    <row r="9731" spans="1:24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  <c r="X9731">
        <f>IF(COUNTIFS($B$2:B9731,B9731,$G$2:G9731,G9731)&gt;1,0,1)</f>
        <v>1</v>
      </c>
    </row>
    <row r="9732" spans="1:24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  <c r="X9732">
        <f>IF(COUNTIFS($B$2:B9732,B9732,$G$2:G9732,G9732)&gt;1,0,1)</f>
        <v>0</v>
      </c>
    </row>
    <row r="9733" spans="1:24" hidden="1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  <c r="X9733">
        <f>IF(COUNTIFS($B$2:B9733,B9733,$G$2:G9733,G9733)&gt;1,0,1)</f>
        <v>1</v>
      </c>
    </row>
    <row r="9734" spans="1:24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  <c r="X9734">
        <f>IF(COUNTIFS($B$2:B9734,B9734,$G$2:G9734,G9734)&gt;1,0,1)</f>
        <v>1</v>
      </c>
    </row>
    <row r="9735" spans="1:24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  <c r="X9735">
        <f>IF(COUNTIFS($B$2:B9735,B9735,$G$2:G9735,G9735)&gt;1,0,1)</f>
        <v>0</v>
      </c>
    </row>
    <row r="9736" spans="1:24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  <c r="X9736">
        <f>IF(COUNTIFS($B$2:B9736,B9736,$G$2:G9736,G9736)&gt;1,0,1)</f>
        <v>0</v>
      </c>
    </row>
    <row r="9737" spans="1:24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  <c r="X9737">
        <f>IF(COUNTIFS($B$2:B9737,B9737,$G$2:G9737,G9737)&gt;1,0,1)</f>
        <v>1</v>
      </c>
    </row>
    <row r="9738" spans="1:24" hidden="1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  <c r="X9738">
        <f>IF(COUNTIFS($B$2:B9738,B9738,$G$2:G9738,G9738)&gt;1,0,1)</f>
        <v>1</v>
      </c>
    </row>
    <row r="9739" spans="1:24" hidden="1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  <c r="X9739">
        <f>IF(COUNTIFS($B$2:B9739,B9739,$G$2:G9739,G9739)&gt;1,0,1)</f>
        <v>1</v>
      </c>
    </row>
    <row r="9740" spans="1:24" hidden="1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  <c r="X9740">
        <f>IF(COUNTIFS($B$2:B9740,B9740,$G$2:G9740,G9740)&gt;1,0,1)</f>
        <v>0</v>
      </c>
    </row>
    <row r="9741" spans="1:24" hidden="1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  <c r="X9741">
        <f>IF(COUNTIFS($B$2:B9741,B9741,$G$2:G9741,G9741)&gt;1,0,1)</f>
        <v>0</v>
      </c>
    </row>
    <row r="9742" spans="1:24" hidden="1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  <c r="X9742">
        <f>IF(COUNTIFS($B$2:B9742,B9742,$G$2:G9742,G9742)&gt;1,0,1)</f>
        <v>0</v>
      </c>
    </row>
    <row r="9743" spans="1:24" hidden="1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  <c r="X9743">
        <f>IF(COUNTIFS($B$2:B9743,B9743,$G$2:G9743,G9743)&gt;1,0,1)</f>
        <v>1</v>
      </c>
    </row>
    <row r="9744" spans="1:24" hidden="1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  <c r="X9744">
        <f>IF(COUNTIFS($B$2:B9744,B9744,$G$2:G9744,G9744)&gt;1,0,1)</f>
        <v>1</v>
      </c>
    </row>
    <row r="9745" spans="1:24" hidden="1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  <c r="X9745">
        <f>IF(COUNTIFS($B$2:B9745,B9745,$G$2:G9745,G9745)&gt;1,0,1)</f>
        <v>1</v>
      </c>
    </row>
    <row r="9746" spans="1:24" hidden="1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  <c r="X9746">
        <f>IF(COUNTIFS($B$2:B9746,B9746,$G$2:G9746,G9746)&gt;1,0,1)</f>
        <v>1</v>
      </c>
    </row>
    <row r="9747" spans="1:24" hidden="1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  <c r="X9747">
        <f>IF(COUNTIFS($B$2:B9747,B9747,$G$2:G9747,G9747)&gt;1,0,1)</f>
        <v>1</v>
      </c>
    </row>
    <row r="9748" spans="1:24" hidden="1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  <c r="X9748">
        <f>IF(COUNTIFS($B$2:B9748,B9748,$G$2:G9748,G9748)&gt;1,0,1)</f>
        <v>0</v>
      </c>
    </row>
    <row r="9749" spans="1:24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  <c r="X9749">
        <f>IF(COUNTIFS($B$2:B9749,B9749,$G$2:G9749,G9749)&gt;1,0,1)</f>
        <v>1</v>
      </c>
    </row>
    <row r="9750" spans="1:24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  <c r="X9750">
        <f>IF(COUNTIFS($B$2:B9750,B9750,$G$2:G9750,G9750)&gt;1,0,1)</f>
        <v>0</v>
      </c>
    </row>
    <row r="9751" spans="1:24" hidden="1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  <c r="X9751">
        <f>IF(COUNTIFS($B$2:B9751,B9751,$G$2:G9751,G9751)&gt;1,0,1)</f>
        <v>1</v>
      </c>
    </row>
    <row r="9752" spans="1:24" hidden="1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  <c r="X9752">
        <f>IF(COUNTIFS($B$2:B9752,B9752,$G$2:G9752,G9752)&gt;1,0,1)</f>
        <v>1</v>
      </c>
    </row>
    <row r="9753" spans="1:24" hidden="1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  <c r="X9753">
        <f>IF(COUNTIFS($B$2:B9753,B9753,$G$2:G9753,G9753)&gt;1,0,1)</f>
        <v>0</v>
      </c>
    </row>
    <row r="9754" spans="1:24" hidden="1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  <c r="X9754">
        <f>IF(COUNTIFS($B$2:B9754,B9754,$G$2:G9754,G9754)&gt;1,0,1)</f>
        <v>1</v>
      </c>
    </row>
    <row r="9755" spans="1:24" hidden="1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  <c r="X9755">
        <f>IF(COUNTIFS($B$2:B9755,B9755,$G$2:G9755,G9755)&gt;1,0,1)</f>
        <v>1</v>
      </c>
    </row>
    <row r="9756" spans="1:24" hidden="1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  <c r="X9756">
        <f>IF(COUNTIFS($B$2:B9756,B9756,$G$2:G9756,G9756)&gt;1,0,1)</f>
        <v>0</v>
      </c>
    </row>
    <row r="9757" spans="1:24" hidden="1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  <c r="X9757">
        <f>IF(COUNTIFS($B$2:B9757,B9757,$G$2:G9757,G9757)&gt;1,0,1)</f>
        <v>0</v>
      </c>
    </row>
    <row r="9758" spans="1:24" hidden="1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  <c r="X9758">
        <f>IF(COUNTIFS($B$2:B9758,B9758,$G$2:G9758,G9758)&gt;1,0,1)</f>
        <v>0</v>
      </c>
    </row>
    <row r="9759" spans="1:24" hidden="1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  <c r="X9759">
        <f>IF(COUNTIFS($B$2:B9759,B9759,$G$2:G9759,G9759)&gt;1,0,1)</f>
        <v>0</v>
      </c>
    </row>
    <row r="9760" spans="1:24" hidden="1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  <c r="X9760">
        <f>IF(COUNTIFS($B$2:B9760,B9760,$G$2:G9760,G9760)&gt;1,0,1)</f>
        <v>0</v>
      </c>
    </row>
    <row r="9761" spans="1:24" hidden="1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  <c r="X9761">
        <f>IF(COUNTIFS($B$2:B9761,B9761,$G$2:G9761,G9761)&gt;1,0,1)</f>
        <v>1</v>
      </c>
    </row>
    <row r="9762" spans="1:24" hidden="1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  <c r="X9762">
        <f>IF(COUNTIFS($B$2:B9762,B9762,$G$2:G9762,G9762)&gt;1,0,1)</f>
        <v>1</v>
      </c>
    </row>
    <row r="9763" spans="1:24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  <c r="X9763">
        <f>IF(COUNTIFS($B$2:B9763,B9763,$G$2:G9763,G9763)&gt;1,0,1)</f>
        <v>1</v>
      </c>
    </row>
    <row r="9764" spans="1:24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  <c r="X9764">
        <f>IF(COUNTIFS($B$2:B9764,B9764,$G$2:G9764,G9764)&gt;1,0,1)</f>
        <v>0</v>
      </c>
    </row>
    <row r="9765" spans="1:24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  <c r="X9765">
        <f>IF(COUNTIFS($B$2:B9765,B9765,$G$2:G9765,G9765)&gt;1,0,1)</f>
        <v>0</v>
      </c>
    </row>
    <row r="9766" spans="1:24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  <c r="X9766">
        <f>IF(COUNTIFS($B$2:B9766,B9766,$G$2:G9766,G9766)&gt;1,0,1)</f>
        <v>1</v>
      </c>
    </row>
    <row r="9767" spans="1:24" hidden="1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  <c r="X9767">
        <f>IF(COUNTIFS($B$2:B9767,B9767,$G$2:G9767,G9767)&gt;1,0,1)</f>
        <v>1</v>
      </c>
    </row>
    <row r="9768" spans="1:24" hidden="1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  <c r="X9768">
        <f>IF(COUNTIFS($B$2:B9768,B9768,$G$2:G9768,G9768)&gt;1,0,1)</f>
        <v>0</v>
      </c>
    </row>
    <row r="9769" spans="1:24" hidden="1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  <c r="X9769">
        <f>IF(COUNTIFS($B$2:B9769,B9769,$G$2:G9769,G9769)&gt;1,0,1)</f>
        <v>1</v>
      </c>
    </row>
    <row r="9770" spans="1:24" hidden="1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  <c r="X9770">
        <f>IF(COUNTIFS($B$2:B9770,B9770,$G$2:G9770,G9770)&gt;1,0,1)</f>
        <v>1</v>
      </c>
    </row>
    <row r="9771" spans="1:24" hidden="1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  <c r="X9771">
        <f>IF(COUNTIFS($B$2:B9771,B9771,$G$2:G9771,G9771)&gt;1,0,1)</f>
        <v>1</v>
      </c>
    </row>
    <row r="9772" spans="1:24" hidden="1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  <c r="X9772">
        <f>IF(COUNTIFS($B$2:B9772,B9772,$G$2:G9772,G9772)&gt;1,0,1)</f>
        <v>0</v>
      </c>
    </row>
    <row r="9773" spans="1:24" hidden="1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  <c r="X9773">
        <f>IF(COUNTIFS($B$2:B9773,B9773,$G$2:G9773,G9773)&gt;1,0,1)</f>
        <v>0</v>
      </c>
    </row>
    <row r="9774" spans="1:24" hidden="1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  <c r="X9774">
        <f>IF(COUNTIFS($B$2:B9774,B9774,$G$2:G9774,G9774)&gt;1,0,1)</f>
        <v>1</v>
      </c>
    </row>
    <row r="9775" spans="1:24" hidden="1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  <c r="X9775">
        <f>IF(COUNTIFS($B$2:B9775,B9775,$G$2:G9775,G9775)&gt;1,0,1)</f>
        <v>1</v>
      </c>
    </row>
    <row r="9776" spans="1:24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  <c r="X9776">
        <f>IF(COUNTIFS($B$2:B9776,B9776,$G$2:G9776,G9776)&gt;1,0,1)</f>
        <v>1</v>
      </c>
    </row>
    <row r="9777" spans="1:24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  <c r="X9777">
        <f>IF(COUNTIFS($B$2:B9777,B9777,$G$2:G9777,G9777)&gt;1,0,1)</f>
        <v>0</v>
      </c>
    </row>
    <row r="9778" spans="1:24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  <c r="X9778">
        <f>IF(COUNTIFS($B$2:B9778,B9778,$G$2:G9778,G9778)&gt;1,0,1)</f>
        <v>0</v>
      </c>
    </row>
    <row r="9779" spans="1:24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  <c r="X9779">
        <f>IF(COUNTIFS($B$2:B9779,B9779,$G$2:G9779,G9779)&gt;1,0,1)</f>
        <v>0</v>
      </c>
    </row>
    <row r="9780" spans="1:24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  <c r="X9780">
        <f>IF(COUNTIFS($B$2:B9780,B9780,$G$2:G9780,G9780)&gt;1,0,1)</f>
        <v>0</v>
      </c>
    </row>
    <row r="9781" spans="1:24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  <c r="X9781">
        <f>IF(COUNTIFS($B$2:B9781,B9781,$G$2:G9781,G9781)&gt;1,0,1)</f>
        <v>0</v>
      </c>
    </row>
    <row r="9782" spans="1:24" hidden="1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  <c r="X9782">
        <f>IF(COUNTIFS($B$2:B9782,B9782,$G$2:G9782,G9782)&gt;1,0,1)</f>
        <v>1</v>
      </c>
    </row>
    <row r="9783" spans="1:24" hidden="1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  <c r="X9783">
        <f>IF(COUNTIFS($B$2:B9783,B9783,$G$2:G9783,G9783)&gt;1,0,1)</f>
        <v>0</v>
      </c>
    </row>
    <row r="9784" spans="1:24" hidden="1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  <c r="X9784">
        <f>IF(COUNTIFS($B$2:B9784,B9784,$G$2:G9784,G9784)&gt;1,0,1)</f>
        <v>1</v>
      </c>
    </row>
    <row r="9785" spans="1:24" hidden="1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  <c r="X9785">
        <f>IF(COUNTIFS($B$2:B9785,B9785,$G$2:G9785,G9785)&gt;1,0,1)</f>
        <v>0</v>
      </c>
    </row>
    <row r="9786" spans="1:24" hidden="1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  <c r="X9786">
        <f>IF(COUNTIFS($B$2:B9786,B9786,$G$2:G9786,G9786)&gt;1,0,1)</f>
        <v>0</v>
      </c>
    </row>
    <row r="9787" spans="1:24" hidden="1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  <c r="X9787">
        <f>IF(COUNTIFS($B$2:B9787,B9787,$G$2:G9787,G9787)&gt;1,0,1)</f>
        <v>1</v>
      </c>
    </row>
    <row r="9788" spans="1:24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  <c r="X9788">
        <f>IF(COUNTIFS($B$2:B9788,B9788,$G$2:G9788,G9788)&gt;1,0,1)</f>
        <v>1</v>
      </c>
    </row>
    <row r="9789" spans="1:24" hidden="1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  <c r="X9789">
        <f>IF(COUNTIFS($B$2:B9789,B9789,$G$2:G9789,G9789)&gt;1,0,1)</f>
        <v>1</v>
      </c>
    </row>
    <row r="9790" spans="1:24" hidden="1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  <c r="X9790">
        <f>IF(COUNTIFS($B$2:B9790,B9790,$G$2:G9790,G9790)&gt;1,0,1)</f>
        <v>0</v>
      </c>
    </row>
    <row r="9791" spans="1:24" hidden="1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  <c r="X9791">
        <f>IF(COUNTIFS($B$2:B9791,B9791,$G$2:G9791,G9791)&gt;1,0,1)</f>
        <v>0</v>
      </c>
    </row>
    <row r="9792" spans="1:24" hidden="1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  <c r="X9792">
        <f>IF(COUNTIFS($B$2:B9792,B9792,$G$2:G9792,G9792)&gt;1,0,1)</f>
        <v>0</v>
      </c>
    </row>
    <row r="9793" spans="1:24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  <c r="X9793">
        <f>IF(COUNTIFS($B$2:B9793,B9793,$G$2:G9793,G9793)&gt;1,0,1)</f>
        <v>1</v>
      </c>
    </row>
    <row r="9794" spans="1:24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  <c r="X9794">
        <f>IF(COUNTIFS($B$2:B9794,B9794,$G$2:G9794,G9794)&gt;1,0,1)</f>
        <v>0</v>
      </c>
    </row>
    <row r="9795" spans="1:24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  <c r="X9795">
        <f>IF(COUNTIFS($B$2:B9795,B9795,$G$2:G9795,G9795)&gt;1,0,1)</f>
        <v>0</v>
      </c>
    </row>
    <row r="9796" spans="1:24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  <c r="X9796">
        <f>IF(COUNTIFS($B$2:B9796,B9796,$G$2:G9796,G9796)&gt;1,0,1)</f>
        <v>0</v>
      </c>
    </row>
    <row r="9797" spans="1:24" hidden="1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  <c r="X9797">
        <f>IF(COUNTIFS($B$2:B9797,B9797,$G$2:G9797,G9797)&gt;1,0,1)</f>
        <v>1</v>
      </c>
    </row>
    <row r="9798" spans="1:24" hidden="1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  <c r="X9798">
        <f>IF(COUNTIFS($B$2:B9798,B9798,$G$2:G9798,G9798)&gt;1,0,1)</f>
        <v>1</v>
      </c>
    </row>
    <row r="9799" spans="1:24" hidden="1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  <c r="X9799">
        <f>IF(COUNTIFS($B$2:B9799,B9799,$G$2:G9799,G9799)&gt;1,0,1)</f>
        <v>0</v>
      </c>
    </row>
    <row r="9800" spans="1:24" hidden="1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  <c r="X9800">
        <f>IF(COUNTIFS($B$2:B9800,B9800,$G$2:G9800,G9800)&gt;1,0,1)</f>
        <v>0</v>
      </c>
    </row>
    <row r="9801" spans="1:24" hidden="1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  <c r="X9801">
        <f>IF(COUNTIFS($B$2:B9801,B9801,$G$2:G9801,G9801)&gt;1,0,1)</f>
        <v>0</v>
      </c>
    </row>
    <row r="9802" spans="1:24" hidden="1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  <c r="X9802">
        <f>IF(COUNTIFS($B$2:B9802,B9802,$G$2:G9802,G9802)&gt;1,0,1)</f>
        <v>0</v>
      </c>
    </row>
    <row r="9803" spans="1:24" hidden="1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  <c r="X9803">
        <f>IF(COUNTIFS($B$2:B9803,B9803,$G$2:G9803,G9803)&gt;1,0,1)</f>
        <v>1</v>
      </c>
    </row>
    <row r="9804" spans="1:24" hidden="1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  <c r="X9804">
        <f>IF(COUNTIFS($B$2:B9804,B9804,$G$2:G9804,G9804)&gt;1,0,1)</f>
        <v>1</v>
      </c>
    </row>
    <row r="9805" spans="1:24" hidden="1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  <c r="X9805">
        <f>IF(COUNTIFS($B$2:B9805,B9805,$G$2:G9805,G9805)&gt;1,0,1)</f>
        <v>0</v>
      </c>
    </row>
    <row r="9806" spans="1:24" hidden="1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  <c r="X9806">
        <f>IF(COUNTIFS($B$2:B9806,B9806,$G$2:G9806,G9806)&gt;1,0,1)</f>
        <v>0</v>
      </c>
    </row>
    <row r="9807" spans="1:24" hidden="1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  <c r="X9807">
        <f>IF(COUNTIFS($B$2:B9807,B9807,$G$2:G9807,G9807)&gt;1,0,1)</f>
        <v>1</v>
      </c>
    </row>
    <row r="9808" spans="1:24" hidden="1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  <c r="X9808">
        <f>IF(COUNTIFS($B$2:B9808,B9808,$G$2:G9808,G9808)&gt;1,0,1)</f>
        <v>0</v>
      </c>
    </row>
    <row r="9809" spans="1:24" hidden="1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  <c r="X9809">
        <f>IF(COUNTIFS($B$2:B9809,B9809,$G$2:G9809,G9809)&gt;1,0,1)</f>
        <v>1</v>
      </c>
    </row>
    <row r="9810" spans="1:24" hidden="1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  <c r="X9810">
        <f>IF(COUNTIFS($B$2:B9810,B9810,$G$2:G9810,G9810)&gt;1,0,1)</f>
        <v>1</v>
      </c>
    </row>
    <row r="9811" spans="1:24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  <c r="X9811">
        <f>IF(COUNTIFS($B$2:B9811,B9811,$G$2:G9811,G9811)&gt;1,0,1)</f>
        <v>1</v>
      </c>
    </row>
    <row r="9812" spans="1:24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  <c r="X9812">
        <f>IF(COUNTIFS($B$2:B9812,B9812,$G$2:G9812,G9812)&gt;1,0,1)</f>
        <v>0</v>
      </c>
    </row>
    <row r="9813" spans="1:24" hidden="1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  <c r="X9813">
        <f>IF(COUNTIFS($B$2:B9813,B9813,$G$2:G9813,G9813)&gt;1,0,1)</f>
        <v>1</v>
      </c>
    </row>
    <row r="9814" spans="1:24" hidden="1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  <c r="X9814">
        <f>IF(COUNTIFS($B$2:B9814,B9814,$G$2:G9814,G9814)&gt;1,0,1)</f>
        <v>0</v>
      </c>
    </row>
    <row r="9815" spans="1:24" hidden="1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  <c r="X9815">
        <f>IF(COUNTIFS($B$2:B9815,B9815,$G$2:G9815,G9815)&gt;1,0,1)</f>
        <v>0</v>
      </c>
    </row>
    <row r="9816" spans="1:24" hidden="1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  <c r="X9816">
        <f>IF(COUNTIFS($B$2:B9816,B9816,$G$2:G9816,G9816)&gt;1,0,1)</f>
        <v>0</v>
      </c>
    </row>
    <row r="9817" spans="1:24" hidden="1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  <c r="X9817">
        <f>IF(COUNTIFS($B$2:B9817,B9817,$G$2:G9817,G9817)&gt;1,0,1)</f>
        <v>1</v>
      </c>
    </row>
    <row r="9818" spans="1:24" hidden="1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  <c r="X9818">
        <f>IF(COUNTIFS($B$2:B9818,B9818,$G$2:G9818,G9818)&gt;1,0,1)</f>
        <v>0</v>
      </c>
    </row>
    <row r="9819" spans="1:24" hidden="1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  <c r="X9819">
        <f>IF(COUNTIFS($B$2:B9819,B9819,$G$2:G9819,G9819)&gt;1,0,1)</f>
        <v>0</v>
      </c>
    </row>
    <row r="9820" spans="1:24" hidden="1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  <c r="X9820">
        <f>IF(COUNTIFS($B$2:B9820,B9820,$G$2:G9820,G9820)&gt;1,0,1)</f>
        <v>0</v>
      </c>
    </row>
    <row r="9821" spans="1:24" hidden="1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  <c r="X9821">
        <f>IF(COUNTIFS($B$2:B9821,B9821,$G$2:G9821,G9821)&gt;1,0,1)</f>
        <v>0</v>
      </c>
    </row>
    <row r="9822" spans="1:24" hidden="1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  <c r="X9822">
        <f>IF(COUNTIFS($B$2:B9822,B9822,$G$2:G9822,G9822)&gt;1,0,1)</f>
        <v>0</v>
      </c>
    </row>
    <row r="9823" spans="1:24" hidden="1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  <c r="X9823">
        <f>IF(COUNTIFS($B$2:B9823,B9823,$G$2:G9823,G9823)&gt;1,0,1)</f>
        <v>0</v>
      </c>
    </row>
    <row r="9824" spans="1:24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  <c r="X9824">
        <f>IF(COUNTIFS($B$2:B9824,B9824,$G$2:G9824,G9824)&gt;1,0,1)</f>
        <v>1</v>
      </c>
    </row>
    <row r="9825" spans="1:24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  <c r="X9825">
        <f>IF(COUNTIFS($B$2:B9825,B9825,$G$2:G9825,G9825)&gt;1,0,1)</f>
        <v>0</v>
      </c>
    </row>
    <row r="9826" spans="1:24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  <c r="X9826">
        <f>IF(COUNTIFS($B$2:B9826,B9826,$G$2:G9826,G9826)&gt;1,0,1)</f>
        <v>0</v>
      </c>
    </row>
    <row r="9827" spans="1:24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  <c r="X9827">
        <f>IF(COUNTIFS($B$2:B9827,B9827,$G$2:G9827,G9827)&gt;1,0,1)</f>
        <v>0</v>
      </c>
    </row>
    <row r="9828" spans="1:24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  <c r="X9828">
        <f>IF(COUNTIFS($B$2:B9828,B9828,$G$2:G9828,G9828)&gt;1,0,1)</f>
        <v>0</v>
      </c>
    </row>
    <row r="9829" spans="1:24" hidden="1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  <c r="X9829">
        <f>IF(COUNTIFS($B$2:B9829,B9829,$G$2:G9829,G9829)&gt;1,0,1)</f>
        <v>1</v>
      </c>
    </row>
    <row r="9830" spans="1:24" hidden="1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  <c r="X9830">
        <f>IF(COUNTIFS($B$2:B9830,B9830,$G$2:G9830,G9830)&gt;1,0,1)</f>
        <v>0</v>
      </c>
    </row>
    <row r="9831" spans="1:24" hidden="1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  <c r="X9831">
        <f>IF(COUNTIFS($B$2:B9831,B9831,$G$2:G9831,G9831)&gt;1,0,1)</f>
        <v>1</v>
      </c>
    </row>
    <row r="9832" spans="1:24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  <c r="X9832">
        <f>IF(COUNTIFS($B$2:B9832,B9832,$G$2:G9832,G9832)&gt;1,0,1)</f>
        <v>1</v>
      </c>
    </row>
    <row r="9833" spans="1:24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  <c r="X9833">
        <f>IF(COUNTIFS($B$2:B9833,B9833,$G$2:G9833,G9833)&gt;1,0,1)</f>
        <v>0</v>
      </c>
    </row>
    <row r="9834" spans="1:24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  <c r="X9834">
        <f>IF(COUNTIFS($B$2:B9834,B9834,$G$2:G9834,G9834)&gt;1,0,1)</f>
        <v>1</v>
      </c>
    </row>
    <row r="9835" spans="1:24" hidden="1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  <c r="X9835">
        <f>IF(COUNTIFS($B$2:B9835,B9835,$G$2:G9835,G9835)&gt;1,0,1)</f>
        <v>1</v>
      </c>
    </row>
    <row r="9836" spans="1:24" hidden="1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  <c r="X9836">
        <f>IF(COUNTIFS($B$2:B9836,B9836,$G$2:G9836,G9836)&gt;1,0,1)</f>
        <v>1</v>
      </c>
    </row>
    <row r="9837" spans="1:24" hidden="1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  <c r="X9837">
        <f>IF(COUNTIFS($B$2:B9837,B9837,$G$2:G9837,G9837)&gt;1,0,1)</f>
        <v>0</v>
      </c>
    </row>
    <row r="9838" spans="1:24" hidden="1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  <c r="X9838">
        <f>IF(COUNTIFS($B$2:B9838,B9838,$G$2:G9838,G9838)&gt;1,0,1)</f>
        <v>1</v>
      </c>
    </row>
    <row r="9839" spans="1:24" hidden="1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  <c r="X9839">
        <f>IF(COUNTIFS($B$2:B9839,B9839,$G$2:G9839,G9839)&gt;1,0,1)</f>
        <v>0</v>
      </c>
    </row>
    <row r="9840" spans="1:24" hidden="1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  <c r="X9840">
        <f>IF(COUNTIFS($B$2:B9840,B9840,$G$2:G9840,G9840)&gt;1,0,1)</f>
        <v>0</v>
      </c>
    </row>
    <row r="9841" spans="1:24" hidden="1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  <c r="X9841">
        <f>IF(COUNTIFS($B$2:B9841,B9841,$G$2:G9841,G9841)&gt;1,0,1)</f>
        <v>0</v>
      </c>
    </row>
    <row r="9842" spans="1:24" hidden="1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  <c r="X9842">
        <f>IF(COUNTIFS($B$2:B9842,B9842,$G$2:G9842,G9842)&gt;1,0,1)</f>
        <v>0</v>
      </c>
    </row>
    <row r="9843" spans="1:24" hidden="1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  <c r="X9843">
        <f>IF(COUNTIFS($B$2:B9843,B9843,$G$2:G9843,G9843)&gt;1,0,1)</f>
        <v>0</v>
      </c>
    </row>
    <row r="9844" spans="1:24" hidden="1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  <c r="X9844">
        <f>IF(COUNTIFS($B$2:B9844,B9844,$G$2:G9844,G9844)&gt;1,0,1)</f>
        <v>0</v>
      </c>
    </row>
    <row r="9845" spans="1:24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  <c r="X9845">
        <f>IF(COUNTIFS($B$2:B9845,B9845,$G$2:G9845,G9845)&gt;1,0,1)</f>
        <v>1</v>
      </c>
    </row>
    <row r="9846" spans="1:24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  <c r="X9846">
        <f>IF(COUNTIFS($B$2:B9846,B9846,$G$2:G9846,G9846)&gt;1,0,1)</f>
        <v>0</v>
      </c>
    </row>
    <row r="9847" spans="1:24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  <c r="X9847">
        <f>IF(COUNTIFS($B$2:B9847,B9847,$G$2:G9847,G9847)&gt;1,0,1)</f>
        <v>0</v>
      </c>
    </row>
    <row r="9848" spans="1:24" hidden="1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  <c r="X9848">
        <f>IF(COUNTIFS($B$2:B9848,B9848,$G$2:G9848,G9848)&gt;1,0,1)</f>
        <v>1</v>
      </c>
    </row>
    <row r="9849" spans="1:24" hidden="1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  <c r="X9849">
        <f>IF(COUNTIFS($B$2:B9849,B9849,$G$2:G9849,G9849)&gt;1,0,1)</f>
        <v>0</v>
      </c>
    </row>
    <row r="9850" spans="1:24" hidden="1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  <c r="X9850">
        <f>IF(COUNTIFS($B$2:B9850,B9850,$G$2:G9850,G9850)&gt;1,0,1)</f>
        <v>0</v>
      </c>
    </row>
    <row r="9851" spans="1:24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  <c r="X9851">
        <f>IF(COUNTIFS($B$2:B9851,B9851,$G$2:G9851,G9851)&gt;1,0,1)</f>
        <v>1</v>
      </c>
    </row>
    <row r="9852" spans="1:24" hidden="1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  <c r="X9852">
        <f>IF(COUNTIFS($B$2:B9852,B9852,$G$2:G9852,G9852)&gt;1,0,1)</f>
        <v>1</v>
      </c>
    </row>
    <row r="9853" spans="1:24" hidden="1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  <c r="X9853">
        <f>IF(COUNTIFS($B$2:B9853,B9853,$G$2:G9853,G9853)&gt;1,0,1)</f>
        <v>0</v>
      </c>
    </row>
    <row r="9854" spans="1:24" hidden="1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  <c r="X9854">
        <f>IF(COUNTIFS($B$2:B9854,B9854,$G$2:G9854,G9854)&gt;1,0,1)</f>
        <v>0</v>
      </c>
    </row>
    <row r="9855" spans="1:24" hidden="1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  <c r="X9855">
        <f>IF(COUNTIFS($B$2:B9855,B9855,$G$2:G9855,G9855)&gt;1,0,1)</f>
        <v>0</v>
      </c>
    </row>
    <row r="9856" spans="1:24" hidden="1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  <c r="X9856">
        <f>IF(COUNTIFS($B$2:B9856,B9856,$G$2:G9856,G9856)&gt;1,0,1)</f>
        <v>1</v>
      </c>
    </row>
    <row r="9857" spans="1:24" hidden="1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  <c r="X9857">
        <f>IF(COUNTIFS($B$2:B9857,B9857,$G$2:G9857,G9857)&gt;1,0,1)</f>
        <v>0</v>
      </c>
    </row>
    <row r="9858" spans="1:24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  <c r="X9858">
        <f>IF(COUNTIFS($B$2:B9858,B9858,$G$2:G9858,G9858)&gt;1,0,1)</f>
        <v>1</v>
      </c>
    </row>
    <row r="9859" spans="1:24" hidden="1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  <c r="X9859">
        <f>IF(COUNTIFS($B$2:B9859,B9859,$G$2:G9859,G9859)&gt;1,0,1)</f>
        <v>1</v>
      </c>
    </row>
    <row r="9860" spans="1:24" hidden="1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  <c r="X9860">
        <f>IF(COUNTIFS($B$2:B9860,B9860,$G$2:G9860,G9860)&gt;1,0,1)</f>
        <v>1</v>
      </c>
    </row>
    <row r="9861" spans="1:24" hidden="1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  <c r="X9861">
        <f>IF(COUNTIFS($B$2:B9861,B9861,$G$2:G9861,G9861)&gt;1,0,1)</f>
        <v>0</v>
      </c>
    </row>
    <row r="9862" spans="1:24" hidden="1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  <c r="X9862">
        <f>IF(COUNTIFS($B$2:B9862,B9862,$G$2:G9862,G9862)&gt;1,0,1)</f>
        <v>0</v>
      </c>
    </row>
    <row r="9863" spans="1:24" hidden="1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  <c r="X9863">
        <f>IF(COUNTIFS($B$2:B9863,B9863,$G$2:G9863,G9863)&gt;1,0,1)</f>
        <v>0</v>
      </c>
    </row>
    <row r="9864" spans="1:24" hidden="1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  <c r="X9864">
        <f>IF(COUNTIFS($B$2:B9864,B9864,$G$2:G9864,G9864)&gt;1,0,1)</f>
        <v>0</v>
      </c>
    </row>
    <row r="9865" spans="1:24" hidden="1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  <c r="X9865">
        <f>IF(COUNTIFS($B$2:B9865,B9865,$G$2:G9865,G9865)&gt;1,0,1)</f>
        <v>0</v>
      </c>
    </row>
    <row r="9866" spans="1:24" hidden="1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  <c r="X9866">
        <f>IF(COUNTIFS($B$2:B9866,B9866,$G$2:G9866,G9866)&gt;1,0,1)</f>
        <v>0</v>
      </c>
    </row>
    <row r="9867" spans="1:24" hidden="1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  <c r="X9867">
        <f>IF(COUNTIFS($B$2:B9867,B9867,$G$2:G9867,G9867)&gt;1,0,1)</f>
        <v>0</v>
      </c>
    </row>
    <row r="9868" spans="1:24" hidden="1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  <c r="X9868">
        <f>IF(COUNTIFS($B$2:B9868,B9868,$G$2:G9868,G9868)&gt;1,0,1)</f>
        <v>1</v>
      </c>
    </row>
    <row r="9869" spans="1:24" hidden="1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  <c r="X9869">
        <f>IF(COUNTIFS($B$2:B9869,B9869,$G$2:G9869,G9869)&gt;1,0,1)</f>
        <v>0</v>
      </c>
    </row>
    <row r="9870" spans="1:24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  <c r="X9870">
        <f>IF(COUNTIFS($B$2:B9870,B9870,$G$2:G9870,G9870)&gt;1,0,1)</f>
        <v>1</v>
      </c>
    </row>
    <row r="9871" spans="1:24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  <c r="X9871">
        <f>IF(COUNTIFS($B$2:B9871,B9871,$G$2:G9871,G9871)&gt;1,0,1)</f>
        <v>0</v>
      </c>
    </row>
    <row r="9872" spans="1:24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  <c r="X9872">
        <f>IF(COUNTIFS($B$2:B9872,B9872,$G$2:G9872,G9872)&gt;1,0,1)</f>
        <v>0</v>
      </c>
    </row>
    <row r="9873" spans="1:24" hidden="1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  <c r="X9873">
        <f>IF(COUNTIFS($B$2:B9873,B9873,$G$2:G9873,G9873)&gt;1,0,1)</f>
        <v>1</v>
      </c>
    </row>
    <row r="9874" spans="1:24" hidden="1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  <c r="X9874">
        <f>IF(COUNTIFS($B$2:B9874,B9874,$G$2:G9874,G9874)&gt;1,0,1)</f>
        <v>0</v>
      </c>
    </row>
    <row r="9875" spans="1:24" hidden="1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  <c r="X9875">
        <f>IF(COUNTIFS($B$2:B9875,B9875,$G$2:G9875,G9875)&gt;1,0,1)</f>
        <v>1</v>
      </c>
    </row>
    <row r="9876" spans="1:24" hidden="1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  <c r="X9876">
        <f>IF(COUNTIFS($B$2:B9876,B9876,$G$2:G9876,G9876)&gt;1,0,1)</f>
        <v>1</v>
      </c>
    </row>
    <row r="9877" spans="1:24" hidden="1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  <c r="X9877">
        <f>IF(COUNTIFS($B$2:B9877,B9877,$G$2:G9877,G9877)&gt;1,0,1)</f>
        <v>1</v>
      </c>
    </row>
    <row r="9878" spans="1:24" hidden="1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  <c r="X9878">
        <f>IF(COUNTIFS($B$2:B9878,B9878,$G$2:G9878,G9878)&gt;1,0,1)</f>
        <v>1</v>
      </c>
    </row>
    <row r="9879" spans="1:24" hidden="1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  <c r="X9879">
        <f>IF(COUNTIFS($B$2:B9879,B9879,$G$2:G9879,G9879)&gt;1,0,1)</f>
        <v>0</v>
      </c>
    </row>
    <row r="9880" spans="1:24" hidden="1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  <c r="X9880">
        <f>IF(COUNTIFS($B$2:B9880,B9880,$G$2:G9880,G9880)&gt;1,0,1)</f>
        <v>0</v>
      </c>
    </row>
    <row r="9881" spans="1:24" hidden="1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  <c r="X9881">
        <f>IF(COUNTIFS($B$2:B9881,B9881,$G$2:G9881,G9881)&gt;1,0,1)</f>
        <v>1</v>
      </c>
    </row>
    <row r="9882" spans="1:24" hidden="1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  <c r="X9882">
        <f>IF(COUNTIFS($B$2:B9882,B9882,$G$2:G9882,G9882)&gt;1,0,1)</f>
        <v>1</v>
      </c>
    </row>
    <row r="9883" spans="1:24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  <c r="X9883">
        <f>IF(COUNTIFS($B$2:B9883,B9883,$G$2:G9883,G9883)&gt;1,0,1)</f>
        <v>1</v>
      </c>
    </row>
    <row r="9884" spans="1:24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  <c r="X9884">
        <f>IF(COUNTIFS($B$2:B9884,B9884,$G$2:G9884,G9884)&gt;1,0,1)</f>
        <v>0</v>
      </c>
    </row>
    <row r="9885" spans="1:24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  <c r="X9885">
        <f>IF(COUNTIFS($B$2:B9885,B9885,$G$2:G9885,G9885)&gt;1,0,1)</f>
        <v>1</v>
      </c>
    </row>
    <row r="9886" spans="1:24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  <c r="X9886">
        <f>IF(COUNTIFS($B$2:B9886,B9886,$G$2:G9886,G9886)&gt;1,0,1)</f>
        <v>0</v>
      </c>
    </row>
    <row r="9887" spans="1:24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  <c r="X9887">
        <f>IF(COUNTIFS($B$2:B9887,B9887,$G$2:G9887,G9887)&gt;1,0,1)</f>
        <v>0</v>
      </c>
    </row>
    <row r="9888" spans="1:24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  <c r="X9888">
        <f>IF(COUNTIFS($B$2:B9888,B9888,$G$2:G9888,G9888)&gt;1,0,1)</f>
        <v>1</v>
      </c>
    </row>
    <row r="9889" spans="1:24" hidden="1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  <c r="X9889">
        <f>IF(COUNTIFS($B$2:B9889,B9889,$G$2:G9889,G9889)&gt;1,0,1)</f>
        <v>1</v>
      </c>
    </row>
    <row r="9890" spans="1:24" hidden="1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  <c r="X9890">
        <f>IF(COUNTIFS($B$2:B9890,B9890,$G$2:G9890,G9890)&gt;1,0,1)</f>
        <v>1</v>
      </c>
    </row>
    <row r="9891" spans="1:24" hidden="1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  <c r="X9891">
        <f>IF(COUNTIFS($B$2:B9891,B9891,$G$2:G9891,G9891)&gt;1,0,1)</f>
        <v>1</v>
      </c>
    </row>
    <row r="9892" spans="1:24" hidden="1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  <c r="X9892">
        <f>IF(COUNTIFS($B$2:B9892,B9892,$G$2:G9892,G9892)&gt;1,0,1)</f>
        <v>1</v>
      </c>
    </row>
    <row r="9893" spans="1:24" hidden="1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  <c r="X9893">
        <f>IF(COUNTIFS($B$2:B9893,B9893,$G$2:G9893,G9893)&gt;1,0,1)</f>
        <v>0</v>
      </c>
    </row>
    <row r="9894" spans="1:24" hidden="1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  <c r="X9894">
        <f>IF(COUNTIFS($B$2:B9894,B9894,$G$2:G9894,G9894)&gt;1,0,1)</f>
        <v>0</v>
      </c>
    </row>
    <row r="9895" spans="1:24" hidden="1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  <c r="X9895">
        <f>IF(COUNTIFS($B$2:B9895,B9895,$G$2:G9895,G9895)&gt;1,0,1)</f>
        <v>0</v>
      </c>
    </row>
    <row r="9896" spans="1:24" hidden="1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  <c r="X9896">
        <f>IF(COUNTIFS($B$2:B9896,B9896,$G$2:G9896,G9896)&gt;1,0,1)</f>
        <v>0</v>
      </c>
    </row>
    <row r="9897" spans="1:24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  <c r="X9897">
        <f>IF(COUNTIFS($B$2:B9897,B9897,$G$2:G9897,G9897)&gt;1,0,1)</f>
        <v>1</v>
      </c>
    </row>
    <row r="9898" spans="1:24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  <c r="X9898">
        <f>IF(COUNTIFS($B$2:B9898,B9898,$G$2:G9898,G9898)&gt;1,0,1)</f>
        <v>1</v>
      </c>
    </row>
    <row r="9899" spans="1:24" hidden="1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  <c r="X9899">
        <f>IF(COUNTIFS($B$2:B9899,B9899,$G$2:G9899,G9899)&gt;1,0,1)</f>
        <v>1</v>
      </c>
    </row>
    <row r="9900" spans="1:24" hidden="1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  <c r="X9900">
        <f>IF(COUNTIFS($B$2:B9900,B9900,$G$2:G9900,G9900)&gt;1,0,1)</f>
        <v>0</v>
      </c>
    </row>
    <row r="9901" spans="1:24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  <c r="X9901">
        <f>IF(COUNTIFS($B$2:B9901,B9901,$G$2:G9901,G9901)&gt;1,0,1)</f>
        <v>1</v>
      </c>
    </row>
    <row r="9902" spans="1:24" hidden="1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  <c r="X9902">
        <f>IF(COUNTIFS($B$2:B9902,B9902,$G$2:G9902,G9902)&gt;1,0,1)</f>
        <v>1</v>
      </c>
    </row>
    <row r="9903" spans="1:24" hidden="1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  <c r="X9903">
        <f>IF(COUNTIFS($B$2:B9903,B9903,$G$2:G9903,G9903)&gt;1,0,1)</f>
        <v>0</v>
      </c>
    </row>
    <row r="9904" spans="1:24" hidden="1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  <c r="X9904">
        <f>IF(COUNTIFS($B$2:B9904,B9904,$G$2:G9904,G9904)&gt;1,0,1)</f>
        <v>0</v>
      </c>
    </row>
    <row r="9905" spans="1:24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  <c r="X9905">
        <f>IF(COUNTIFS($B$2:B9905,B9905,$G$2:G9905,G9905)&gt;1,0,1)</f>
        <v>1</v>
      </c>
    </row>
    <row r="9906" spans="1:24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  <c r="X9906">
        <f>IF(COUNTIFS($B$2:B9906,B9906,$G$2:G9906,G9906)&gt;1,0,1)</f>
        <v>0</v>
      </c>
    </row>
    <row r="9907" spans="1:24" hidden="1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  <c r="X9907">
        <f>IF(COUNTIFS($B$2:B9907,B9907,$G$2:G9907,G9907)&gt;1,0,1)</f>
        <v>1</v>
      </c>
    </row>
    <row r="9908" spans="1:24" hidden="1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  <c r="X9908">
        <f>IF(COUNTIFS($B$2:B9908,B9908,$G$2:G9908,G9908)&gt;1,0,1)</f>
        <v>0</v>
      </c>
    </row>
    <row r="9909" spans="1:24" hidden="1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  <c r="X9909">
        <f>IF(COUNTIFS($B$2:B9909,B9909,$G$2:G9909,G9909)&gt;1,0,1)</f>
        <v>0</v>
      </c>
    </row>
    <row r="9910" spans="1:24" hidden="1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  <c r="X9910">
        <f>IF(COUNTIFS($B$2:B9910,B9910,$G$2:G9910,G9910)&gt;1,0,1)</f>
        <v>0</v>
      </c>
    </row>
    <row r="9911" spans="1:24" hidden="1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  <c r="X9911">
        <f>IF(COUNTIFS($B$2:B9911,B9911,$G$2:G9911,G9911)&gt;1,0,1)</f>
        <v>0</v>
      </c>
    </row>
    <row r="9912" spans="1:24" hidden="1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  <c r="X9912">
        <f>IF(COUNTIFS($B$2:B9912,B9912,$G$2:G9912,G9912)&gt;1,0,1)</f>
        <v>0</v>
      </c>
    </row>
    <row r="9913" spans="1:24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  <c r="X9913">
        <f>IF(COUNTIFS($B$2:B9913,B9913,$G$2:G9913,G9913)&gt;1,0,1)</f>
        <v>1</v>
      </c>
    </row>
    <row r="9914" spans="1:24" hidden="1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  <c r="X9914">
        <f>IF(COUNTIFS($B$2:B9914,B9914,$G$2:G9914,G9914)&gt;1,0,1)</f>
        <v>1</v>
      </c>
    </row>
    <row r="9915" spans="1:24" hidden="1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  <c r="X9915">
        <f>IF(COUNTIFS($B$2:B9915,B9915,$G$2:G9915,G9915)&gt;1,0,1)</f>
        <v>0</v>
      </c>
    </row>
    <row r="9916" spans="1:24" hidden="1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  <c r="X9916">
        <f>IF(COUNTIFS($B$2:B9916,B9916,$G$2:G9916,G9916)&gt;1,0,1)</f>
        <v>1</v>
      </c>
    </row>
    <row r="9917" spans="1:24" hidden="1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  <c r="X9917">
        <f>IF(COUNTIFS($B$2:B9917,B9917,$G$2:G9917,G9917)&gt;1,0,1)</f>
        <v>0</v>
      </c>
    </row>
    <row r="9918" spans="1:24" hidden="1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  <c r="X9918">
        <f>IF(COUNTIFS($B$2:B9918,B9918,$G$2:G9918,G9918)&gt;1,0,1)</f>
        <v>0</v>
      </c>
    </row>
    <row r="9919" spans="1:24" hidden="1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  <c r="X9919">
        <f>IF(COUNTIFS($B$2:B9919,B9919,$G$2:G9919,G9919)&gt;1,0,1)</f>
        <v>0</v>
      </c>
    </row>
    <row r="9920" spans="1:24" hidden="1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  <c r="X9920">
        <f>IF(COUNTIFS($B$2:B9920,B9920,$G$2:G9920,G9920)&gt;1,0,1)</f>
        <v>1</v>
      </c>
    </row>
    <row r="9921" spans="1:24" hidden="1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  <c r="X9921">
        <f>IF(COUNTIFS($B$2:B9921,B9921,$G$2:G9921,G9921)&gt;1,0,1)</f>
        <v>1</v>
      </c>
    </row>
    <row r="9922" spans="1:24" hidden="1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  <c r="X9922">
        <f>IF(COUNTIFS($B$2:B9922,B9922,$G$2:G9922,G9922)&gt;1,0,1)</f>
        <v>0</v>
      </c>
    </row>
    <row r="9923" spans="1:24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  <c r="X9923">
        <f>IF(COUNTIFS($B$2:B9923,B9923,$G$2:G9923,G9923)&gt;1,0,1)</f>
        <v>1</v>
      </c>
    </row>
    <row r="9924" spans="1:24" hidden="1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  <c r="X9924">
        <f>IF(COUNTIFS($B$2:B9924,B9924,$G$2:G9924,G9924)&gt;1,0,1)</f>
        <v>1</v>
      </c>
    </row>
    <row r="9925" spans="1:24" hidden="1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  <c r="X9925">
        <f>IF(COUNTIFS($B$2:B9925,B9925,$G$2:G9925,G9925)&gt;1,0,1)</f>
        <v>1</v>
      </c>
    </row>
    <row r="9926" spans="1:24" hidden="1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  <c r="X9926">
        <f>IF(COUNTIFS($B$2:B9926,B9926,$G$2:G9926,G9926)&gt;1,0,1)</f>
        <v>0</v>
      </c>
    </row>
    <row r="9927" spans="1:24" hidden="1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  <c r="X9927">
        <f>IF(COUNTIFS($B$2:B9927,B9927,$G$2:G9927,G9927)&gt;1,0,1)</f>
        <v>0</v>
      </c>
    </row>
    <row r="9928" spans="1:24" hidden="1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  <c r="X9928">
        <f>IF(COUNTIFS($B$2:B9928,B9928,$G$2:G9928,G9928)&gt;1,0,1)</f>
        <v>0</v>
      </c>
    </row>
    <row r="9929" spans="1:24" hidden="1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  <c r="X9929">
        <f>IF(COUNTIFS($B$2:B9929,B9929,$G$2:G9929,G9929)&gt;1,0,1)</f>
        <v>0</v>
      </c>
    </row>
    <row r="9930" spans="1:24" hidden="1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  <c r="X9930">
        <f>IF(COUNTIFS($B$2:B9930,B9930,$G$2:G9930,G9930)&gt;1,0,1)</f>
        <v>1</v>
      </c>
    </row>
    <row r="9931" spans="1:24" hidden="1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  <c r="X9931">
        <f>IF(COUNTIFS($B$2:B9931,B9931,$G$2:G9931,G9931)&gt;1,0,1)</f>
        <v>0</v>
      </c>
    </row>
    <row r="9932" spans="1:24" hidden="1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  <c r="X9932">
        <f>IF(COUNTIFS($B$2:B9932,B9932,$G$2:G9932,G9932)&gt;1,0,1)</f>
        <v>1</v>
      </c>
    </row>
    <row r="9933" spans="1:24" hidden="1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  <c r="X9933">
        <f>IF(COUNTIFS($B$2:B9933,B9933,$G$2:G9933,G9933)&gt;1,0,1)</f>
        <v>0</v>
      </c>
    </row>
    <row r="9934" spans="1:24" hidden="1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  <c r="X9934">
        <f>IF(COUNTIFS($B$2:B9934,B9934,$G$2:G9934,G9934)&gt;1,0,1)</f>
        <v>0</v>
      </c>
    </row>
    <row r="9935" spans="1:24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  <c r="X9935">
        <f>IF(COUNTIFS($B$2:B9935,B9935,$G$2:G9935,G9935)&gt;1,0,1)</f>
        <v>1</v>
      </c>
    </row>
    <row r="9936" spans="1:24" hidden="1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  <c r="X9936">
        <f>IF(COUNTIFS($B$2:B9936,B9936,$G$2:G9936,G9936)&gt;1,0,1)</f>
        <v>1</v>
      </c>
    </row>
    <row r="9937" spans="1:24" hidden="1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  <c r="X9937">
        <f>IF(COUNTIFS($B$2:B9937,B9937,$G$2:G9937,G9937)&gt;1,0,1)</f>
        <v>0</v>
      </c>
    </row>
    <row r="9938" spans="1:24" hidden="1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  <c r="X9938">
        <f>IF(COUNTIFS($B$2:B9938,B9938,$G$2:G9938,G9938)&gt;1,0,1)</f>
        <v>1</v>
      </c>
    </row>
    <row r="9939" spans="1:24" hidden="1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  <c r="X9939">
        <f>IF(COUNTIFS($B$2:B9939,B9939,$G$2:G9939,G9939)&gt;1,0,1)</f>
        <v>1</v>
      </c>
    </row>
    <row r="9940" spans="1:24" hidden="1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  <c r="X9940">
        <f>IF(COUNTIFS($B$2:B9940,B9940,$G$2:G9940,G9940)&gt;1,0,1)</f>
        <v>1</v>
      </c>
    </row>
    <row r="9941" spans="1:24" hidden="1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  <c r="X9941">
        <f>IF(COUNTIFS($B$2:B9941,B9941,$G$2:G9941,G9941)&gt;1,0,1)</f>
        <v>0</v>
      </c>
    </row>
    <row r="9942" spans="1:24" hidden="1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  <c r="X9942">
        <f>IF(COUNTIFS($B$2:B9942,B9942,$G$2:G9942,G9942)&gt;1,0,1)</f>
        <v>0</v>
      </c>
    </row>
    <row r="9943" spans="1:24" hidden="1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  <c r="X9943">
        <f>IF(COUNTIFS($B$2:B9943,B9943,$G$2:G9943,G9943)&gt;1,0,1)</f>
        <v>1</v>
      </c>
    </row>
    <row r="9944" spans="1:24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  <c r="X9944">
        <f>IF(COUNTIFS($B$2:B9944,B9944,$G$2:G9944,G9944)&gt;1,0,1)</f>
        <v>1</v>
      </c>
    </row>
    <row r="9945" spans="1:24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  <c r="X9945">
        <f>IF(COUNTIFS($B$2:B9945,B9945,$G$2:G9945,G9945)&gt;1,0,1)</f>
        <v>0</v>
      </c>
    </row>
    <row r="9946" spans="1:24" hidden="1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  <c r="X9946">
        <f>IF(COUNTIFS($B$2:B9946,B9946,$G$2:G9946,G9946)&gt;1,0,1)</f>
        <v>1</v>
      </c>
    </row>
    <row r="9947" spans="1:24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  <c r="X9947">
        <f>IF(COUNTIFS($B$2:B9947,B9947,$G$2:G9947,G9947)&gt;1,0,1)</f>
        <v>1</v>
      </c>
    </row>
    <row r="9948" spans="1:24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  <c r="X9948">
        <f>IF(COUNTIFS($B$2:B9948,B9948,$G$2:G9948,G9948)&gt;1,0,1)</f>
        <v>0</v>
      </c>
    </row>
    <row r="9949" spans="1:24" hidden="1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  <c r="X9949">
        <f>IF(COUNTIFS($B$2:B9949,B9949,$G$2:G9949,G9949)&gt;1,0,1)</f>
        <v>1</v>
      </c>
    </row>
    <row r="9950" spans="1:24" hidden="1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  <c r="X9950">
        <f>IF(COUNTIFS($B$2:B9950,B9950,$G$2:G9950,G9950)&gt;1,0,1)</f>
        <v>0</v>
      </c>
    </row>
    <row r="9951" spans="1:24" hidden="1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  <c r="X9951">
        <f>IF(COUNTIFS($B$2:B9951,B9951,$G$2:G9951,G9951)&gt;1,0,1)</f>
        <v>0</v>
      </c>
    </row>
    <row r="9952" spans="1:24" hidden="1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  <c r="X9952">
        <f>IF(COUNTIFS($B$2:B9952,B9952,$G$2:G9952,G9952)&gt;1,0,1)</f>
        <v>0</v>
      </c>
    </row>
    <row r="9953" spans="1:24" hidden="1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  <c r="X9953">
        <f>IF(COUNTIFS($B$2:B9953,B9953,$G$2:G9953,G9953)&gt;1,0,1)</f>
        <v>0</v>
      </c>
    </row>
    <row r="9954" spans="1:24" hidden="1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  <c r="X9954">
        <f>IF(COUNTIFS($B$2:B9954,B9954,$G$2:G9954,G9954)&gt;1,0,1)</f>
        <v>1</v>
      </c>
    </row>
    <row r="9955" spans="1:24" hidden="1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  <c r="X9955">
        <f>IF(COUNTIFS($B$2:B9955,B9955,$G$2:G9955,G9955)&gt;1,0,1)</f>
        <v>0</v>
      </c>
    </row>
    <row r="9956" spans="1:24" hidden="1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  <c r="X9956">
        <f>IF(COUNTIFS($B$2:B9956,B9956,$G$2:G9956,G9956)&gt;1,0,1)</f>
        <v>0</v>
      </c>
    </row>
    <row r="9957" spans="1:24" hidden="1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  <c r="X9957">
        <f>IF(COUNTIFS($B$2:B9957,B9957,$G$2:G9957,G9957)&gt;1,0,1)</f>
        <v>0</v>
      </c>
    </row>
    <row r="9958" spans="1:24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  <c r="X9958">
        <f>IF(COUNTIFS($B$2:B9958,B9958,$G$2:G9958,G9958)&gt;1,0,1)</f>
        <v>1</v>
      </c>
    </row>
    <row r="9959" spans="1:24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  <c r="X9959">
        <f>IF(COUNTIFS($B$2:B9959,B9959,$G$2:G9959,G9959)&gt;1,0,1)</f>
        <v>0</v>
      </c>
    </row>
    <row r="9960" spans="1:24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  <c r="X9960">
        <f>IF(COUNTIFS($B$2:B9960,B9960,$G$2:G9960,G9960)&gt;1,0,1)</f>
        <v>0</v>
      </c>
    </row>
    <row r="9961" spans="1:24" hidden="1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  <c r="X9961">
        <f>IF(COUNTIFS($B$2:B9961,B9961,$G$2:G9961,G9961)&gt;1,0,1)</f>
        <v>1</v>
      </c>
    </row>
    <row r="9962" spans="1:24" hidden="1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  <c r="X9962">
        <f>IF(COUNTIFS($B$2:B9962,B9962,$G$2:G9962,G9962)&gt;1,0,1)</f>
        <v>1</v>
      </c>
    </row>
    <row r="9963" spans="1:24" hidden="1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  <c r="X9963">
        <f>IF(COUNTIFS($B$2:B9963,B9963,$G$2:G9963,G9963)&gt;1,0,1)</f>
        <v>1</v>
      </c>
    </row>
    <row r="9964" spans="1:24" hidden="1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  <c r="X9964">
        <f>IF(COUNTIFS($B$2:B9964,B9964,$G$2:G9964,G9964)&gt;1,0,1)</f>
        <v>0</v>
      </c>
    </row>
    <row r="9965" spans="1:24" hidden="1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  <c r="X9965">
        <f>IF(COUNTIFS($B$2:B9965,B9965,$G$2:G9965,G9965)&gt;1,0,1)</f>
        <v>1</v>
      </c>
    </row>
    <row r="9966" spans="1:24" hidden="1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  <c r="X9966">
        <f>IF(COUNTIFS($B$2:B9966,B9966,$G$2:G9966,G9966)&gt;1,0,1)</f>
        <v>1</v>
      </c>
    </row>
    <row r="9967" spans="1:24" hidden="1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  <c r="X9967">
        <f>IF(COUNTIFS($B$2:B9967,B9967,$G$2:G9967,G9967)&gt;1,0,1)</f>
        <v>0</v>
      </c>
    </row>
    <row r="9968" spans="1:24" hidden="1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  <c r="X9968">
        <f>IF(COUNTIFS($B$2:B9968,B9968,$G$2:G9968,G9968)&gt;1,0,1)</f>
        <v>0</v>
      </c>
    </row>
    <row r="9969" spans="1:24" hidden="1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  <c r="X9969">
        <f>IF(COUNTIFS($B$2:B9969,B9969,$G$2:G9969,G9969)&gt;1,0,1)</f>
        <v>1</v>
      </c>
    </row>
    <row r="9970" spans="1:24" hidden="1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  <c r="X9970">
        <f>IF(COUNTIFS($B$2:B9970,B9970,$G$2:G9970,G9970)&gt;1,0,1)</f>
        <v>0</v>
      </c>
    </row>
    <row r="9971" spans="1:24" hidden="1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  <c r="X9971">
        <f>IF(COUNTIFS($B$2:B9971,B9971,$G$2:G9971,G9971)&gt;1,0,1)</f>
        <v>0</v>
      </c>
    </row>
    <row r="9972" spans="1:24" hidden="1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  <c r="X9972">
        <f>IF(COUNTIFS($B$2:B9972,B9972,$G$2:G9972,G9972)&gt;1,0,1)</f>
        <v>1</v>
      </c>
    </row>
    <row r="9973" spans="1:24" hidden="1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  <c r="X9973">
        <f>IF(COUNTIFS($B$2:B9973,B9973,$G$2:G9973,G9973)&gt;1,0,1)</f>
        <v>0</v>
      </c>
    </row>
    <row r="9974" spans="1:24" hidden="1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  <c r="X9974">
        <f>IF(COUNTIFS($B$2:B9974,B9974,$G$2:G9974,G9974)&gt;1,0,1)</f>
        <v>1</v>
      </c>
    </row>
    <row r="9975" spans="1:24" hidden="1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  <c r="X9975">
        <f>IF(COUNTIFS($B$2:B9975,B9975,$G$2:G9975,G9975)&gt;1,0,1)</f>
        <v>1</v>
      </c>
    </row>
    <row r="9976" spans="1:24" hidden="1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  <c r="X9976">
        <f>IF(COUNTIFS($B$2:B9976,B9976,$G$2:G9976,G9976)&gt;1,0,1)</f>
        <v>0</v>
      </c>
    </row>
    <row r="9977" spans="1:24" hidden="1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  <c r="X9977">
        <f>IF(COUNTIFS($B$2:B9977,B9977,$G$2:G9977,G9977)&gt;1,0,1)</f>
        <v>0</v>
      </c>
    </row>
    <row r="9978" spans="1:24" hidden="1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  <c r="X9978">
        <f>IF(COUNTIFS($B$2:B9978,B9978,$G$2:G9978,G9978)&gt;1,0,1)</f>
        <v>0</v>
      </c>
    </row>
    <row r="9979" spans="1:24" hidden="1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  <c r="X9979">
        <f>IF(COUNTIFS($B$2:B9979,B9979,$G$2:G9979,G9979)&gt;1,0,1)</f>
        <v>0</v>
      </c>
    </row>
    <row r="9980" spans="1:24" hidden="1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  <c r="X9980">
        <f>IF(COUNTIFS($B$2:B9980,B9980,$G$2:G9980,G9980)&gt;1,0,1)</f>
        <v>0</v>
      </c>
    </row>
    <row r="9981" spans="1:24" hidden="1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  <c r="X9981">
        <f>IF(COUNTIFS($B$2:B9981,B9981,$G$2:G9981,G9981)&gt;1,0,1)</f>
        <v>0</v>
      </c>
    </row>
    <row r="9982" spans="1:24" hidden="1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  <c r="X9982">
        <f>IF(COUNTIFS($B$2:B9982,B9982,$G$2:G9982,G9982)&gt;1,0,1)</f>
        <v>1</v>
      </c>
    </row>
    <row r="9983" spans="1:24" hidden="1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  <c r="X9983">
        <f>IF(COUNTIFS($B$2:B9983,B9983,$G$2:G9983,G9983)&gt;1,0,1)</f>
        <v>1</v>
      </c>
    </row>
    <row r="9984" spans="1:24" hidden="1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  <c r="X9984">
        <f>IF(COUNTIFS($B$2:B9984,B9984,$G$2:G9984,G9984)&gt;1,0,1)</f>
        <v>1</v>
      </c>
    </row>
    <row r="9985" spans="1:24" hidden="1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  <c r="X9985">
        <f>IF(COUNTIFS($B$2:B9985,B9985,$G$2:G9985,G9985)&gt;1,0,1)</f>
        <v>0</v>
      </c>
    </row>
    <row r="9986" spans="1:24" hidden="1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  <c r="X9986">
        <f>IF(COUNTIFS($B$2:B9986,B9986,$G$2:G9986,G9986)&gt;1,0,1)</f>
        <v>1</v>
      </c>
    </row>
    <row r="9987" spans="1:24" hidden="1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  <c r="X9987">
        <f>IF(COUNTIFS($B$2:B9987,B9987,$G$2:G9987,G9987)&gt;1,0,1)</f>
        <v>0</v>
      </c>
    </row>
    <row r="9988" spans="1:24" hidden="1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  <c r="X9988">
        <f>IF(COUNTIFS($B$2:B9988,B9988,$G$2:G9988,G9988)&gt;1,0,1)</f>
        <v>1</v>
      </c>
    </row>
    <row r="9989" spans="1:24" hidden="1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  <c r="X9989">
        <f>IF(COUNTIFS($B$2:B9989,B9989,$G$2:G9989,G9989)&gt;1,0,1)</f>
        <v>1</v>
      </c>
    </row>
    <row r="9990" spans="1:24" hidden="1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  <c r="X9990">
        <f>IF(COUNTIFS($B$2:B9990,B9990,$G$2:G9990,G9990)&gt;1,0,1)</f>
        <v>0</v>
      </c>
    </row>
    <row r="9991" spans="1:24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  <c r="X9991">
        <f>IF(COUNTIFS($B$2:B9991,B9991,$G$2:G9991,G9991)&gt;1,0,1)</f>
        <v>1</v>
      </c>
    </row>
    <row r="9992" spans="1:24" hidden="1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  <c r="X9992">
        <f>IF(COUNTIFS($B$2:B9992,B9992,$G$2:G9992,G9992)&gt;1,0,1)</f>
        <v>1</v>
      </c>
    </row>
    <row r="9993" spans="1:24" hidden="1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  <c r="X9993">
        <f>IF(COUNTIFS($B$2:B9993,B9993,$G$2:G9993,G9993)&gt;1,0,1)</f>
        <v>0</v>
      </c>
    </row>
    <row r="9994" spans="1:24" hidden="1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  <c r="X9994">
        <f>IF(COUNTIFS($B$2:B9994,B9994,$G$2:G9994,G9994)&gt;1,0,1)</f>
        <v>0</v>
      </c>
    </row>
    <row r="9995" spans="1:24" hidden="1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  <c r="X9995">
        <f>IF(COUNTIFS($B$2:B9995,B9995,$G$2:G9995,G9995)&gt;1,0,1)</f>
        <v>1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3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01"/>
  <sheetViews>
    <sheetView workbookViewId="0"/>
  </sheetViews>
  <sheetFormatPr defaultRowHeight="13"/>
  <cols>
    <col min="1" max="1" width="12.26953125" customWidth="1"/>
    <col min="2" max="2" width="14.81640625" bestFit="1" customWidth="1"/>
  </cols>
  <sheetData>
    <row r="1" spans="1:3">
      <c r="A1" s="22" t="s">
        <v>5931</v>
      </c>
      <c r="B1" t="s">
        <v>1</v>
      </c>
      <c r="C1" s="1"/>
    </row>
    <row r="2" spans="1:3">
      <c r="A2" s="22" t="s">
        <v>5932</v>
      </c>
      <c r="B2" t="s">
        <v>5933</v>
      </c>
      <c r="C2" s="1"/>
    </row>
    <row r="3" spans="1:3">
      <c r="A3" s="22" t="s">
        <v>5932</v>
      </c>
      <c r="B3" t="s">
        <v>5933</v>
      </c>
      <c r="C3" s="1"/>
    </row>
    <row r="4" spans="1:3">
      <c r="A4" s="22" t="s">
        <v>5932</v>
      </c>
      <c r="B4" t="s">
        <v>5933</v>
      </c>
      <c r="C4" s="1"/>
    </row>
    <row r="5" spans="1:3">
      <c r="A5" s="22" t="s">
        <v>5932</v>
      </c>
      <c r="B5" t="s">
        <v>5933</v>
      </c>
      <c r="C5" s="1"/>
    </row>
    <row r="6" spans="1:3">
      <c r="A6" s="22" t="s">
        <v>5932</v>
      </c>
      <c r="B6" t="s">
        <v>5934</v>
      </c>
      <c r="C6" s="1"/>
    </row>
    <row r="7" spans="1:3">
      <c r="A7" s="22" t="s">
        <v>5932</v>
      </c>
      <c r="B7" t="s">
        <v>5935</v>
      </c>
      <c r="C7" s="1"/>
    </row>
    <row r="8" spans="1:3">
      <c r="A8" s="22" t="s">
        <v>5932</v>
      </c>
      <c r="B8" t="s">
        <v>5935</v>
      </c>
      <c r="C8" s="1"/>
    </row>
    <row r="9" spans="1:3">
      <c r="A9" s="22" t="s">
        <v>5932</v>
      </c>
      <c r="B9" t="s">
        <v>5935</v>
      </c>
      <c r="C9" s="1"/>
    </row>
    <row r="10" spans="1:3">
      <c r="A10" s="22" t="s">
        <v>5932</v>
      </c>
      <c r="B10" t="s">
        <v>5935</v>
      </c>
      <c r="C10" s="1"/>
    </row>
    <row r="11" spans="1:3">
      <c r="A11" s="22" t="s">
        <v>5932</v>
      </c>
      <c r="B11" t="s">
        <v>5936</v>
      </c>
      <c r="C11" s="1"/>
    </row>
    <row r="12" spans="1:3">
      <c r="A12" s="22" t="s">
        <v>5932</v>
      </c>
      <c r="B12" t="s">
        <v>5937</v>
      </c>
      <c r="C12" s="1"/>
    </row>
    <row r="13" spans="1:3">
      <c r="A13" s="22" t="s">
        <v>5932</v>
      </c>
      <c r="B13" t="s">
        <v>5937</v>
      </c>
      <c r="C13" s="1"/>
    </row>
    <row r="14" spans="1:3">
      <c r="A14" s="22" t="s">
        <v>5932</v>
      </c>
      <c r="B14" t="s">
        <v>5938</v>
      </c>
      <c r="C14" s="1"/>
    </row>
    <row r="15" spans="1:3">
      <c r="A15" s="22" t="s">
        <v>5932</v>
      </c>
      <c r="B15" t="s">
        <v>5938</v>
      </c>
      <c r="C15" s="1"/>
    </row>
    <row r="16" spans="1:3">
      <c r="A16" s="22" t="s">
        <v>5932</v>
      </c>
      <c r="B16" t="s">
        <v>5938</v>
      </c>
      <c r="C16" s="1"/>
    </row>
    <row r="17" spans="1:3">
      <c r="A17" s="22" t="s">
        <v>5932</v>
      </c>
      <c r="B17" t="s">
        <v>5938</v>
      </c>
      <c r="C17" s="1"/>
    </row>
    <row r="18" spans="1:3">
      <c r="A18" s="22" t="s">
        <v>5932</v>
      </c>
      <c r="B18" t="s">
        <v>5939</v>
      </c>
      <c r="C18" s="1"/>
    </row>
    <row r="19" spans="1:3">
      <c r="A19" s="22" t="s">
        <v>5932</v>
      </c>
      <c r="B19" t="s">
        <v>5940</v>
      </c>
      <c r="C19" s="1"/>
    </row>
    <row r="20" spans="1:3">
      <c r="A20" s="22" t="s">
        <v>5932</v>
      </c>
      <c r="B20" t="s">
        <v>5940</v>
      </c>
      <c r="C20" s="1"/>
    </row>
    <row r="21" spans="1:3">
      <c r="A21" s="22" t="s">
        <v>5932</v>
      </c>
      <c r="B21" t="s">
        <v>5941</v>
      </c>
      <c r="C21" s="1"/>
    </row>
    <row r="22" spans="1:3">
      <c r="A22" s="22" t="s">
        <v>5932</v>
      </c>
      <c r="B22" t="s">
        <v>5942</v>
      </c>
      <c r="C22" s="1"/>
    </row>
    <row r="23" spans="1:3">
      <c r="A23" s="22" t="s">
        <v>5932</v>
      </c>
      <c r="B23" t="s">
        <v>5943</v>
      </c>
      <c r="C23" s="1"/>
    </row>
    <row r="24" spans="1:3">
      <c r="A24" s="22" t="s">
        <v>5932</v>
      </c>
      <c r="B24" t="s">
        <v>5943</v>
      </c>
      <c r="C24" s="1"/>
    </row>
    <row r="25" spans="1:3">
      <c r="A25" s="22" t="s">
        <v>5932</v>
      </c>
      <c r="B25" t="s">
        <v>5943</v>
      </c>
      <c r="C25" s="1"/>
    </row>
    <row r="26" spans="1:3">
      <c r="A26" s="22" t="s">
        <v>5932</v>
      </c>
      <c r="B26" t="s">
        <v>5944</v>
      </c>
      <c r="C26" s="1"/>
    </row>
    <row r="27" spans="1:3">
      <c r="A27" s="22" t="s">
        <v>5932</v>
      </c>
      <c r="B27" t="s">
        <v>5944</v>
      </c>
      <c r="C27" s="1"/>
    </row>
    <row r="28" spans="1:3">
      <c r="A28" s="22" t="s">
        <v>5932</v>
      </c>
      <c r="B28" t="s">
        <v>5944</v>
      </c>
      <c r="C28" s="1"/>
    </row>
    <row r="29" spans="1:3">
      <c r="A29" s="22" t="s">
        <v>5932</v>
      </c>
      <c r="B29" t="s">
        <v>5944</v>
      </c>
      <c r="C29" s="1"/>
    </row>
    <row r="30" spans="1:3">
      <c r="A30" s="22" t="s">
        <v>5932</v>
      </c>
      <c r="B30" t="s">
        <v>5944</v>
      </c>
      <c r="C30" s="1"/>
    </row>
    <row r="31" spans="1:3">
      <c r="A31" s="22" t="s">
        <v>5932</v>
      </c>
      <c r="B31" t="s">
        <v>5944</v>
      </c>
      <c r="C31" s="1"/>
    </row>
    <row r="32" spans="1:3">
      <c r="A32" s="22" t="s">
        <v>5932</v>
      </c>
      <c r="B32" t="s">
        <v>5944</v>
      </c>
      <c r="C32" s="1"/>
    </row>
    <row r="33" spans="1:3">
      <c r="A33" s="22" t="s">
        <v>5932</v>
      </c>
      <c r="B33" t="s">
        <v>5945</v>
      </c>
      <c r="C33" s="1"/>
    </row>
    <row r="34" spans="1:3">
      <c r="A34" s="22" t="s">
        <v>5932</v>
      </c>
      <c r="B34" t="s">
        <v>5946</v>
      </c>
      <c r="C34" s="1"/>
    </row>
    <row r="35" spans="1:3">
      <c r="A35" s="22" t="s">
        <v>5932</v>
      </c>
      <c r="B35" t="s">
        <v>5946</v>
      </c>
      <c r="C35" s="1"/>
    </row>
    <row r="36" spans="1:3">
      <c r="A36" s="22" t="s">
        <v>5932</v>
      </c>
      <c r="B36" t="s">
        <v>5947</v>
      </c>
      <c r="C36" s="1"/>
    </row>
    <row r="37" spans="1:3">
      <c r="A37" s="22" t="s">
        <v>5932</v>
      </c>
      <c r="B37" t="s">
        <v>5947</v>
      </c>
      <c r="C37" s="1"/>
    </row>
    <row r="38" spans="1:3">
      <c r="A38" s="22" t="s">
        <v>5932</v>
      </c>
      <c r="B38" t="s">
        <v>5948</v>
      </c>
      <c r="C38" s="1"/>
    </row>
    <row r="39" spans="1:3">
      <c r="A39" s="22" t="s">
        <v>5932</v>
      </c>
      <c r="B39" t="s">
        <v>5949</v>
      </c>
      <c r="C39" s="1"/>
    </row>
    <row r="40" spans="1:3">
      <c r="A40" s="22" t="s">
        <v>5932</v>
      </c>
      <c r="B40" t="s">
        <v>5949</v>
      </c>
      <c r="C40" s="1"/>
    </row>
    <row r="41" spans="1:3">
      <c r="A41" s="22" t="s">
        <v>5932</v>
      </c>
      <c r="B41" t="s">
        <v>5950</v>
      </c>
      <c r="C41" s="1"/>
    </row>
    <row r="42" spans="1:3">
      <c r="A42" s="22" t="s">
        <v>5932</v>
      </c>
      <c r="B42" t="s">
        <v>5950</v>
      </c>
      <c r="C42" s="1"/>
    </row>
    <row r="43" spans="1:3">
      <c r="A43" s="22" t="s">
        <v>5932</v>
      </c>
      <c r="B43" t="s">
        <v>5950</v>
      </c>
      <c r="C43" s="1"/>
    </row>
    <row r="44" spans="1:3">
      <c r="A44" s="22" t="s">
        <v>5932</v>
      </c>
      <c r="B44" t="s">
        <v>5951</v>
      </c>
      <c r="C44" s="1"/>
    </row>
    <row r="45" spans="1:3">
      <c r="A45" s="22" t="s">
        <v>5932</v>
      </c>
      <c r="B45" t="s">
        <v>5951</v>
      </c>
      <c r="C45" s="1"/>
    </row>
    <row r="46" spans="1:3">
      <c r="A46" s="22" t="s">
        <v>5932</v>
      </c>
      <c r="B46" t="s">
        <v>5951</v>
      </c>
      <c r="C46" s="1"/>
    </row>
    <row r="47" spans="1:3">
      <c r="A47" s="22" t="s">
        <v>5932</v>
      </c>
      <c r="B47" t="s">
        <v>5951</v>
      </c>
      <c r="C47" s="1"/>
    </row>
    <row r="48" spans="1:3">
      <c r="A48" s="22" t="s">
        <v>5932</v>
      </c>
      <c r="B48" t="s">
        <v>5951</v>
      </c>
      <c r="C48" s="1"/>
    </row>
    <row r="49" spans="1:3">
      <c r="A49" s="22" t="s">
        <v>5932</v>
      </c>
      <c r="B49" t="s">
        <v>5951</v>
      </c>
      <c r="C49" s="1"/>
    </row>
    <row r="50" spans="1:3">
      <c r="A50" s="22" t="s">
        <v>5932</v>
      </c>
      <c r="B50" t="s">
        <v>5952</v>
      </c>
      <c r="C50" s="1"/>
    </row>
    <row r="51" spans="1:3">
      <c r="A51" s="22" t="s">
        <v>5932</v>
      </c>
      <c r="B51" t="s">
        <v>5952</v>
      </c>
      <c r="C51" s="1"/>
    </row>
    <row r="52" spans="1:3">
      <c r="A52" s="22" t="s">
        <v>5932</v>
      </c>
      <c r="B52" t="s">
        <v>5952</v>
      </c>
      <c r="C52" s="1"/>
    </row>
    <row r="53" spans="1:3">
      <c r="A53" s="22" t="s">
        <v>5932</v>
      </c>
      <c r="B53" t="s">
        <v>5952</v>
      </c>
      <c r="C53" s="1"/>
    </row>
    <row r="54" spans="1:3">
      <c r="A54" s="22" t="s">
        <v>5932</v>
      </c>
      <c r="B54" t="s">
        <v>5953</v>
      </c>
      <c r="C54" s="1"/>
    </row>
    <row r="55" spans="1:3">
      <c r="A55" s="22" t="s">
        <v>5932</v>
      </c>
      <c r="B55" t="s">
        <v>5954</v>
      </c>
      <c r="C55" s="1"/>
    </row>
    <row r="56" spans="1:3">
      <c r="A56" s="22" t="s">
        <v>5932</v>
      </c>
      <c r="B56" t="s">
        <v>5954</v>
      </c>
      <c r="C56" s="1"/>
    </row>
    <row r="57" spans="1:3">
      <c r="A57" s="22" t="s">
        <v>5932</v>
      </c>
      <c r="B57" t="s">
        <v>5954</v>
      </c>
      <c r="C57" s="1"/>
    </row>
    <row r="58" spans="1:3">
      <c r="A58" s="22" t="s">
        <v>5932</v>
      </c>
      <c r="B58" t="s">
        <v>5955</v>
      </c>
      <c r="C58" s="1"/>
    </row>
    <row r="59" spans="1:3">
      <c r="A59" s="22" t="s">
        <v>5932</v>
      </c>
      <c r="B59" t="s">
        <v>5955</v>
      </c>
      <c r="C59" s="1"/>
    </row>
    <row r="60" spans="1:3">
      <c r="A60" s="22" t="s">
        <v>5932</v>
      </c>
      <c r="B60" t="s">
        <v>5955</v>
      </c>
      <c r="C60" s="1"/>
    </row>
    <row r="61" spans="1:3">
      <c r="A61" s="22" t="s">
        <v>5932</v>
      </c>
      <c r="B61" t="s">
        <v>5955</v>
      </c>
      <c r="C61" s="1"/>
    </row>
    <row r="62" spans="1:3">
      <c r="A62" s="22" t="s">
        <v>5932</v>
      </c>
      <c r="B62" t="s">
        <v>5956</v>
      </c>
      <c r="C62" s="1"/>
    </row>
    <row r="63" spans="1:3">
      <c r="A63" s="22" t="s">
        <v>5932</v>
      </c>
      <c r="B63" t="s">
        <v>5956</v>
      </c>
      <c r="C63" s="1"/>
    </row>
    <row r="64" spans="1:3">
      <c r="A64" s="22" t="s">
        <v>5932</v>
      </c>
      <c r="B64" t="s">
        <v>5957</v>
      </c>
      <c r="C64" s="1"/>
    </row>
    <row r="65" spans="1:3">
      <c r="A65" s="22" t="s">
        <v>5932</v>
      </c>
      <c r="B65" t="s">
        <v>5957</v>
      </c>
      <c r="C65" s="1"/>
    </row>
    <row r="66" spans="1:3">
      <c r="A66" s="22" t="s">
        <v>5932</v>
      </c>
      <c r="B66" t="s">
        <v>5958</v>
      </c>
      <c r="C66" s="1"/>
    </row>
    <row r="67" spans="1:3">
      <c r="A67" s="22" t="s">
        <v>5932</v>
      </c>
      <c r="B67" t="s">
        <v>5959</v>
      </c>
      <c r="C67" s="1"/>
    </row>
    <row r="68" spans="1:3">
      <c r="A68" s="22" t="s">
        <v>5932</v>
      </c>
      <c r="B68" t="s">
        <v>5959</v>
      </c>
      <c r="C68" s="1"/>
    </row>
    <row r="69" spans="1:3">
      <c r="A69" s="22" t="s">
        <v>5932</v>
      </c>
      <c r="B69" t="s">
        <v>5960</v>
      </c>
      <c r="C69" s="1"/>
    </row>
    <row r="70" spans="1:3">
      <c r="A70" s="22" t="s">
        <v>5932</v>
      </c>
      <c r="B70" t="s">
        <v>5961</v>
      </c>
      <c r="C70" s="1"/>
    </row>
    <row r="71" spans="1:3">
      <c r="A71" s="22" t="s">
        <v>5932</v>
      </c>
      <c r="B71" t="s">
        <v>5961</v>
      </c>
      <c r="C71" s="1"/>
    </row>
    <row r="72" spans="1:3">
      <c r="A72" s="22" t="s">
        <v>5932</v>
      </c>
      <c r="B72" t="s">
        <v>5961</v>
      </c>
      <c r="C72" s="1"/>
    </row>
    <row r="73" spans="1:3">
      <c r="A73" s="22" t="s">
        <v>5932</v>
      </c>
      <c r="B73" t="s">
        <v>5961</v>
      </c>
      <c r="C73" s="1"/>
    </row>
    <row r="74" spans="1:3">
      <c r="A74" s="22" t="s">
        <v>5932</v>
      </c>
      <c r="B74" t="s">
        <v>5962</v>
      </c>
      <c r="C74" s="1"/>
    </row>
    <row r="75" spans="1:3">
      <c r="A75" s="22" t="s">
        <v>5932</v>
      </c>
      <c r="B75" t="s">
        <v>5962</v>
      </c>
      <c r="C75" s="1"/>
    </row>
    <row r="76" spans="1:3">
      <c r="A76" s="22" t="s">
        <v>5932</v>
      </c>
      <c r="B76" t="s">
        <v>5962</v>
      </c>
      <c r="C76" s="1"/>
    </row>
    <row r="77" spans="1:3">
      <c r="A77" s="22" t="s">
        <v>5932</v>
      </c>
      <c r="B77" t="s">
        <v>5962</v>
      </c>
      <c r="C77" s="1"/>
    </row>
    <row r="78" spans="1:3">
      <c r="A78" s="22" t="s">
        <v>5932</v>
      </c>
      <c r="B78" t="s">
        <v>5962</v>
      </c>
      <c r="C78" s="1"/>
    </row>
    <row r="79" spans="1:3">
      <c r="A79" s="22" t="s">
        <v>5932</v>
      </c>
      <c r="B79" t="s">
        <v>5962</v>
      </c>
      <c r="C79" s="1"/>
    </row>
    <row r="80" spans="1:3">
      <c r="A80" s="22" t="s">
        <v>5932</v>
      </c>
      <c r="B80" t="s">
        <v>5962</v>
      </c>
      <c r="C80" s="1"/>
    </row>
    <row r="81" spans="1:3">
      <c r="A81" s="22" t="s">
        <v>5932</v>
      </c>
      <c r="B81" t="s">
        <v>5962</v>
      </c>
      <c r="C81" s="1"/>
    </row>
    <row r="82" spans="1:3">
      <c r="A82" s="22" t="s">
        <v>5932</v>
      </c>
      <c r="B82" t="s">
        <v>5963</v>
      </c>
      <c r="C82" s="1"/>
    </row>
    <row r="83" spans="1:3">
      <c r="A83" s="22" t="s">
        <v>5932</v>
      </c>
      <c r="B83" t="s">
        <v>5963</v>
      </c>
      <c r="C83" s="1"/>
    </row>
    <row r="84" spans="1:3">
      <c r="A84" s="22" t="s">
        <v>5932</v>
      </c>
      <c r="B84" t="s">
        <v>5963</v>
      </c>
      <c r="C84" s="1"/>
    </row>
    <row r="85" spans="1:3">
      <c r="A85" s="22" t="s">
        <v>5932</v>
      </c>
      <c r="B85" t="s">
        <v>5964</v>
      </c>
      <c r="C85" s="1"/>
    </row>
    <row r="86" spans="1:3">
      <c r="A86" s="22" t="s">
        <v>5932</v>
      </c>
      <c r="B86" t="s">
        <v>5964</v>
      </c>
      <c r="C86" s="1"/>
    </row>
    <row r="87" spans="1:3">
      <c r="A87" s="22" t="s">
        <v>5932</v>
      </c>
      <c r="B87" t="s">
        <v>5965</v>
      </c>
      <c r="C87" s="1"/>
    </row>
    <row r="88" spans="1:3">
      <c r="A88" s="22" t="s">
        <v>5932</v>
      </c>
      <c r="B88" t="s">
        <v>5965</v>
      </c>
      <c r="C88" s="1"/>
    </row>
    <row r="89" spans="1:3">
      <c r="A89" s="22" t="s">
        <v>5932</v>
      </c>
      <c r="B89" t="s">
        <v>5966</v>
      </c>
      <c r="C89" s="1"/>
    </row>
    <row r="90" spans="1:3">
      <c r="A90" s="22" t="s">
        <v>5932</v>
      </c>
      <c r="B90" t="s">
        <v>5966</v>
      </c>
      <c r="C90" s="1"/>
    </row>
    <row r="91" spans="1:3">
      <c r="A91" s="22" t="s">
        <v>5932</v>
      </c>
      <c r="B91" t="s">
        <v>5966</v>
      </c>
      <c r="C91" s="1"/>
    </row>
    <row r="92" spans="1:3">
      <c r="A92" s="22" t="s">
        <v>5932</v>
      </c>
      <c r="B92" t="s">
        <v>5967</v>
      </c>
      <c r="C92" s="1"/>
    </row>
    <row r="93" spans="1:3">
      <c r="A93" s="22" t="s">
        <v>5932</v>
      </c>
      <c r="B93" t="s">
        <v>5967</v>
      </c>
      <c r="C93" s="1"/>
    </row>
    <row r="94" spans="1:3">
      <c r="A94" s="22" t="s">
        <v>5932</v>
      </c>
      <c r="B94" t="s">
        <v>5967</v>
      </c>
      <c r="C94" s="1"/>
    </row>
    <row r="95" spans="1:3">
      <c r="A95" s="22" t="s">
        <v>5932</v>
      </c>
      <c r="B95" t="s">
        <v>5967</v>
      </c>
      <c r="C95" s="1"/>
    </row>
    <row r="96" spans="1:3">
      <c r="A96" s="22" t="s">
        <v>5932</v>
      </c>
      <c r="B96" t="s">
        <v>5967</v>
      </c>
      <c r="C96" s="1"/>
    </row>
    <row r="97" spans="1:3">
      <c r="A97" s="22" t="s">
        <v>5932</v>
      </c>
      <c r="B97" t="s">
        <v>5968</v>
      </c>
      <c r="C97" s="1"/>
    </row>
    <row r="98" spans="1:3">
      <c r="A98" s="22" t="s">
        <v>5932</v>
      </c>
      <c r="B98" t="s">
        <v>5968</v>
      </c>
      <c r="C98" s="1"/>
    </row>
    <row r="99" spans="1:3">
      <c r="A99" s="22" t="s">
        <v>5932</v>
      </c>
      <c r="B99" t="s">
        <v>5969</v>
      </c>
      <c r="C99" s="1"/>
    </row>
    <row r="100" spans="1:3">
      <c r="A100" s="22" t="s">
        <v>5932</v>
      </c>
      <c r="B100" t="s">
        <v>5970</v>
      </c>
      <c r="C100" s="1"/>
    </row>
    <row r="101" spans="1:3">
      <c r="A101" s="22" t="s">
        <v>5932</v>
      </c>
      <c r="B101" t="s">
        <v>5970</v>
      </c>
      <c r="C101" s="1"/>
    </row>
    <row r="102" spans="1:3">
      <c r="A102" s="22" t="s">
        <v>5932</v>
      </c>
      <c r="B102" t="s">
        <v>5970</v>
      </c>
      <c r="C102" s="1"/>
    </row>
    <row r="103" spans="1:3">
      <c r="A103" s="22" t="s">
        <v>5932</v>
      </c>
      <c r="B103" t="s">
        <v>5971</v>
      </c>
      <c r="C103" s="1"/>
    </row>
    <row r="104" spans="1:3">
      <c r="A104" s="22" t="s">
        <v>5932</v>
      </c>
      <c r="B104" t="s">
        <v>5971</v>
      </c>
      <c r="C104" s="1"/>
    </row>
    <row r="105" spans="1:3">
      <c r="A105" s="22" t="s">
        <v>5932</v>
      </c>
      <c r="B105" t="s">
        <v>5972</v>
      </c>
      <c r="C105" s="1"/>
    </row>
    <row r="106" spans="1:3">
      <c r="A106" s="22" t="s">
        <v>5932</v>
      </c>
      <c r="B106" t="s">
        <v>5973</v>
      </c>
      <c r="C106" s="1"/>
    </row>
    <row r="107" spans="1:3">
      <c r="A107" s="22" t="s">
        <v>5932</v>
      </c>
      <c r="B107" t="s">
        <v>5973</v>
      </c>
      <c r="C107" s="1"/>
    </row>
    <row r="108" spans="1:3">
      <c r="A108" s="22" t="s">
        <v>5932</v>
      </c>
      <c r="B108" t="s">
        <v>5973</v>
      </c>
      <c r="C108" s="1"/>
    </row>
    <row r="109" spans="1:3">
      <c r="A109" s="22" t="s">
        <v>5932</v>
      </c>
      <c r="B109" t="s">
        <v>5973</v>
      </c>
      <c r="C109" s="1"/>
    </row>
    <row r="110" spans="1:3">
      <c r="A110" s="22" t="s">
        <v>5932</v>
      </c>
      <c r="B110" t="s">
        <v>5973</v>
      </c>
      <c r="C110" s="1"/>
    </row>
    <row r="111" spans="1:3">
      <c r="A111" s="22" t="s">
        <v>5932</v>
      </c>
      <c r="B111" t="s">
        <v>5973</v>
      </c>
      <c r="C111" s="1"/>
    </row>
    <row r="112" spans="1:3">
      <c r="A112" s="22" t="s">
        <v>5932</v>
      </c>
      <c r="B112" t="s">
        <v>5973</v>
      </c>
      <c r="C112" s="1"/>
    </row>
    <row r="113" spans="1:3">
      <c r="A113" s="22" t="s">
        <v>5932</v>
      </c>
      <c r="B113" t="s">
        <v>5974</v>
      </c>
      <c r="C113" s="1"/>
    </row>
    <row r="114" spans="1:3">
      <c r="A114" s="22" t="s">
        <v>5932</v>
      </c>
      <c r="B114" t="s">
        <v>5974</v>
      </c>
      <c r="C114" s="1"/>
    </row>
    <row r="115" spans="1:3">
      <c r="A115" s="22" t="s">
        <v>5932</v>
      </c>
      <c r="B115" t="s">
        <v>5975</v>
      </c>
      <c r="C115" s="1"/>
    </row>
    <row r="116" spans="1:3">
      <c r="A116" s="22" t="s">
        <v>5932</v>
      </c>
      <c r="B116" t="s">
        <v>5975</v>
      </c>
      <c r="C116" s="1"/>
    </row>
    <row r="117" spans="1:3">
      <c r="A117" s="22" t="s">
        <v>5932</v>
      </c>
      <c r="B117" t="s">
        <v>5975</v>
      </c>
      <c r="C117" s="1"/>
    </row>
    <row r="118" spans="1:3">
      <c r="A118" s="22" t="s">
        <v>5932</v>
      </c>
      <c r="B118" t="s">
        <v>5976</v>
      </c>
      <c r="C118" s="1"/>
    </row>
    <row r="119" spans="1:3">
      <c r="A119" s="22" t="s">
        <v>5932</v>
      </c>
      <c r="B119" t="s">
        <v>5977</v>
      </c>
      <c r="C119" s="1"/>
    </row>
    <row r="120" spans="1:3">
      <c r="A120" s="22" t="s">
        <v>5932</v>
      </c>
      <c r="B120" t="s">
        <v>5977</v>
      </c>
      <c r="C120" s="1"/>
    </row>
    <row r="121" spans="1:3">
      <c r="A121" s="22" t="s">
        <v>5932</v>
      </c>
      <c r="B121" t="s">
        <v>5977</v>
      </c>
      <c r="C121" s="1"/>
    </row>
    <row r="122" spans="1:3">
      <c r="A122" s="22" t="s">
        <v>5932</v>
      </c>
      <c r="B122" t="s">
        <v>5978</v>
      </c>
      <c r="C122" s="1"/>
    </row>
    <row r="123" spans="1:3">
      <c r="A123" s="22" t="s">
        <v>5932</v>
      </c>
      <c r="B123" t="s">
        <v>5978</v>
      </c>
      <c r="C123" s="1"/>
    </row>
    <row r="124" spans="1:3">
      <c r="A124" s="22" t="s">
        <v>5932</v>
      </c>
      <c r="B124" t="s">
        <v>5978</v>
      </c>
      <c r="C124" s="1"/>
    </row>
    <row r="125" spans="1:3">
      <c r="A125" s="22" t="s">
        <v>5932</v>
      </c>
      <c r="B125" t="s">
        <v>5978</v>
      </c>
      <c r="C125" s="1"/>
    </row>
    <row r="126" spans="1:3">
      <c r="A126" s="22" t="s">
        <v>5932</v>
      </c>
      <c r="B126" t="s">
        <v>5978</v>
      </c>
      <c r="C126" s="1"/>
    </row>
    <row r="127" spans="1:3">
      <c r="A127" s="22" t="s">
        <v>5932</v>
      </c>
      <c r="B127" t="s">
        <v>5978</v>
      </c>
      <c r="C127" s="1"/>
    </row>
    <row r="128" spans="1:3">
      <c r="A128" s="22" t="s">
        <v>5932</v>
      </c>
      <c r="B128" t="s">
        <v>5979</v>
      </c>
      <c r="C128" s="1"/>
    </row>
    <row r="129" spans="1:3">
      <c r="A129" s="22" t="s">
        <v>5932</v>
      </c>
      <c r="B129" t="s">
        <v>5980</v>
      </c>
      <c r="C129" s="1"/>
    </row>
    <row r="130" spans="1:3">
      <c r="A130" s="22" t="s">
        <v>5932</v>
      </c>
      <c r="B130" t="s">
        <v>5980</v>
      </c>
      <c r="C130" s="1"/>
    </row>
    <row r="131" spans="1:3">
      <c r="A131" s="22" t="s">
        <v>5932</v>
      </c>
      <c r="B131" t="s">
        <v>5981</v>
      </c>
      <c r="C131" s="1"/>
    </row>
    <row r="132" spans="1:3">
      <c r="A132" s="22" t="s">
        <v>5932</v>
      </c>
      <c r="B132" t="s">
        <v>5981</v>
      </c>
      <c r="C132" s="1"/>
    </row>
    <row r="133" spans="1:3">
      <c r="A133" s="22" t="s">
        <v>5932</v>
      </c>
      <c r="B133" t="s">
        <v>5982</v>
      </c>
      <c r="C133" s="1"/>
    </row>
    <row r="134" spans="1:3">
      <c r="A134" s="22" t="s">
        <v>5932</v>
      </c>
      <c r="B134" t="s">
        <v>5982</v>
      </c>
      <c r="C134" s="1"/>
    </row>
    <row r="135" spans="1:3">
      <c r="A135" s="22" t="s">
        <v>5932</v>
      </c>
      <c r="B135" t="s">
        <v>5983</v>
      </c>
      <c r="C135" s="1"/>
    </row>
    <row r="136" spans="1:3">
      <c r="A136" s="22" t="s">
        <v>5932</v>
      </c>
      <c r="B136" t="s">
        <v>5983</v>
      </c>
      <c r="C136" s="1"/>
    </row>
    <row r="137" spans="1:3">
      <c r="A137" s="22" t="s">
        <v>5932</v>
      </c>
      <c r="B137" t="s">
        <v>5983</v>
      </c>
      <c r="C137" s="1"/>
    </row>
    <row r="138" spans="1:3">
      <c r="A138" s="22" t="s">
        <v>5932</v>
      </c>
      <c r="B138" t="s">
        <v>5983</v>
      </c>
      <c r="C138" s="1"/>
    </row>
    <row r="139" spans="1:3">
      <c r="A139" s="22" t="s">
        <v>5932</v>
      </c>
      <c r="B139" t="s">
        <v>5984</v>
      </c>
      <c r="C139" s="1"/>
    </row>
    <row r="140" spans="1:3">
      <c r="A140" s="22" t="s">
        <v>5932</v>
      </c>
      <c r="B140" t="s">
        <v>5985</v>
      </c>
      <c r="C140" s="1"/>
    </row>
    <row r="141" spans="1:3">
      <c r="A141" s="22" t="s">
        <v>5932</v>
      </c>
      <c r="B141" t="s">
        <v>5985</v>
      </c>
      <c r="C141" s="1"/>
    </row>
    <row r="142" spans="1:3">
      <c r="A142" s="22" t="s">
        <v>5932</v>
      </c>
      <c r="B142" t="s">
        <v>5985</v>
      </c>
      <c r="C142" s="1"/>
    </row>
    <row r="143" spans="1:3">
      <c r="A143" s="22" t="s">
        <v>5932</v>
      </c>
      <c r="B143" t="s">
        <v>5986</v>
      </c>
      <c r="C143" s="1"/>
    </row>
    <row r="144" spans="1:3">
      <c r="A144" s="22" t="s">
        <v>5932</v>
      </c>
      <c r="B144" t="s">
        <v>5986</v>
      </c>
      <c r="C144" s="1"/>
    </row>
    <row r="145" spans="1:3">
      <c r="A145" s="22" t="s">
        <v>5932</v>
      </c>
      <c r="B145" t="s">
        <v>5987</v>
      </c>
      <c r="C145" s="1"/>
    </row>
    <row r="146" spans="1:3">
      <c r="A146" s="22" t="s">
        <v>5932</v>
      </c>
      <c r="B146" t="s">
        <v>5987</v>
      </c>
      <c r="C146" s="1"/>
    </row>
    <row r="147" spans="1:3">
      <c r="A147" s="22" t="s">
        <v>5932</v>
      </c>
      <c r="B147" t="s">
        <v>5988</v>
      </c>
      <c r="C147" s="1"/>
    </row>
    <row r="148" spans="1:3">
      <c r="A148" s="22" t="s">
        <v>5932</v>
      </c>
      <c r="B148" t="s">
        <v>5988</v>
      </c>
      <c r="C148" s="1"/>
    </row>
    <row r="149" spans="1:3">
      <c r="A149" s="22" t="s">
        <v>5932</v>
      </c>
      <c r="B149" t="s">
        <v>5988</v>
      </c>
      <c r="C149" s="1"/>
    </row>
    <row r="150" spans="1:3">
      <c r="A150" s="22" t="s">
        <v>5932</v>
      </c>
      <c r="B150" t="s">
        <v>5988</v>
      </c>
      <c r="C150" s="1"/>
    </row>
    <row r="151" spans="1:3">
      <c r="A151" s="22" t="s">
        <v>5932</v>
      </c>
      <c r="B151" t="s">
        <v>5988</v>
      </c>
      <c r="C151" s="1"/>
    </row>
    <row r="152" spans="1:3">
      <c r="A152" s="22" t="s">
        <v>5932</v>
      </c>
      <c r="B152" t="s">
        <v>5988</v>
      </c>
      <c r="C152" s="1"/>
    </row>
    <row r="153" spans="1:3">
      <c r="A153" s="22" t="s">
        <v>5932</v>
      </c>
      <c r="B153" t="s">
        <v>5989</v>
      </c>
      <c r="C153" s="1"/>
    </row>
    <row r="154" spans="1:3">
      <c r="A154" s="22" t="s">
        <v>5932</v>
      </c>
      <c r="B154" t="s">
        <v>5990</v>
      </c>
      <c r="C154" s="1"/>
    </row>
    <row r="155" spans="1:3">
      <c r="A155" s="22" t="s">
        <v>5932</v>
      </c>
      <c r="B155" t="s">
        <v>5990</v>
      </c>
      <c r="C155" s="1"/>
    </row>
    <row r="156" spans="1:3">
      <c r="A156" s="22" t="s">
        <v>5932</v>
      </c>
      <c r="B156" t="s">
        <v>5990</v>
      </c>
      <c r="C156" s="1"/>
    </row>
    <row r="157" spans="1:3">
      <c r="A157" s="22" t="s">
        <v>5932</v>
      </c>
      <c r="B157" t="s">
        <v>5990</v>
      </c>
      <c r="C157" s="1"/>
    </row>
    <row r="158" spans="1:3">
      <c r="A158" s="22" t="s">
        <v>5932</v>
      </c>
      <c r="B158" t="s">
        <v>5990</v>
      </c>
      <c r="C158" s="1"/>
    </row>
    <row r="159" spans="1:3">
      <c r="A159" s="22" t="s">
        <v>5932</v>
      </c>
      <c r="B159" t="s">
        <v>5991</v>
      </c>
      <c r="C159" s="1"/>
    </row>
    <row r="160" spans="1:3">
      <c r="A160" s="22" t="s">
        <v>5932</v>
      </c>
      <c r="B160" t="s">
        <v>5991</v>
      </c>
      <c r="C160" s="1"/>
    </row>
    <row r="161" spans="1:3">
      <c r="A161" s="22" t="s">
        <v>5932</v>
      </c>
      <c r="B161" t="s">
        <v>5992</v>
      </c>
      <c r="C161" s="1"/>
    </row>
    <row r="162" spans="1:3">
      <c r="A162" s="22" t="s">
        <v>5932</v>
      </c>
      <c r="B162" t="s">
        <v>5993</v>
      </c>
      <c r="C162" s="1"/>
    </row>
    <row r="163" spans="1:3">
      <c r="A163" s="22" t="s">
        <v>5932</v>
      </c>
      <c r="B163" t="s">
        <v>5993</v>
      </c>
      <c r="C163" s="1"/>
    </row>
    <row r="164" spans="1:3">
      <c r="A164" s="22" t="s">
        <v>5932</v>
      </c>
      <c r="B164" t="s">
        <v>5993</v>
      </c>
      <c r="C164" s="1"/>
    </row>
    <row r="165" spans="1:3">
      <c r="A165" s="22" t="s">
        <v>5932</v>
      </c>
      <c r="B165" t="s">
        <v>5993</v>
      </c>
      <c r="C165" s="1"/>
    </row>
    <row r="166" spans="1:3">
      <c r="A166" s="22" t="s">
        <v>5932</v>
      </c>
      <c r="B166" t="s">
        <v>5994</v>
      </c>
      <c r="C166" s="1"/>
    </row>
    <row r="167" spans="1:3">
      <c r="A167" s="22" t="s">
        <v>5932</v>
      </c>
      <c r="B167" t="s">
        <v>5994</v>
      </c>
      <c r="C167" s="1"/>
    </row>
    <row r="168" spans="1:3">
      <c r="A168" s="22" t="s">
        <v>5932</v>
      </c>
      <c r="B168" t="s">
        <v>5995</v>
      </c>
      <c r="C168" s="1"/>
    </row>
    <row r="169" spans="1:3">
      <c r="A169" s="22" t="s">
        <v>5932</v>
      </c>
      <c r="B169" t="s">
        <v>5995</v>
      </c>
      <c r="C169" s="1"/>
    </row>
    <row r="170" spans="1:3">
      <c r="A170" s="22" t="s">
        <v>5932</v>
      </c>
      <c r="B170" t="s">
        <v>5996</v>
      </c>
      <c r="C170" s="1"/>
    </row>
    <row r="171" spans="1:3">
      <c r="A171" s="22" t="s">
        <v>5932</v>
      </c>
      <c r="B171" t="s">
        <v>5996</v>
      </c>
      <c r="C171" s="1"/>
    </row>
    <row r="172" spans="1:3">
      <c r="A172" s="22" t="s">
        <v>5932</v>
      </c>
      <c r="B172" t="s">
        <v>5996</v>
      </c>
      <c r="C172" s="1"/>
    </row>
    <row r="173" spans="1:3">
      <c r="A173" s="22" t="s">
        <v>5932</v>
      </c>
      <c r="B173" t="s">
        <v>5997</v>
      </c>
      <c r="C173" s="1"/>
    </row>
    <row r="174" spans="1:3">
      <c r="A174" s="22" t="s">
        <v>5932</v>
      </c>
      <c r="B174" t="s">
        <v>5998</v>
      </c>
      <c r="C174" s="1"/>
    </row>
    <row r="175" spans="1:3">
      <c r="A175" s="22" t="s">
        <v>5932</v>
      </c>
      <c r="B175" t="s">
        <v>5998</v>
      </c>
      <c r="C175" s="1"/>
    </row>
    <row r="176" spans="1:3">
      <c r="A176" s="22" t="s">
        <v>5932</v>
      </c>
      <c r="B176" t="s">
        <v>5998</v>
      </c>
      <c r="C176" s="1"/>
    </row>
    <row r="177" spans="1:3">
      <c r="A177" s="22" t="s">
        <v>5932</v>
      </c>
      <c r="B177" t="s">
        <v>5999</v>
      </c>
      <c r="C177" s="1"/>
    </row>
    <row r="178" spans="1:3">
      <c r="A178" s="22" t="s">
        <v>5932</v>
      </c>
      <c r="B178" t="s">
        <v>5999</v>
      </c>
      <c r="C178" s="1"/>
    </row>
    <row r="179" spans="1:3">
      <c r="A179" s="22" t="s">
        <v>5932</v>
      </c>
      <c r="B179" t="s">
        <v>6000</v>
      </c>
      <c r="C179" s="1"/>
    </row>
    <row r="180" spans="1:3">
      <c r="A180" s="22" t="s">
        <v>5932</v>
      </c>
      <c r="B180" t="s">
        <v>6000</v>
      </c>
      <c r="C180" s="1"/>
    </row>
    <row r="181" spans="1:3">
      <c r="A181" s="22" t="s">
        <v>5932</v>
      </c>
      <c r="B181" t="s">
        <v>6001</v>
      </c>
      <c r="C181" s="1"/>
    </row>
    <row r="182" spans="1:3">
      <c r="A182" s="22" t="s">
        <v>5932</v>
      </c>
      <c r="B182" t="s">
        <v>6001</v>
      </c>
      <c r="C182" s="1"/>
    </row>
    <row r="183" spans="1:3">
      <c r="A183" s="22" t="s">
        <v>5932</v>
      </c>
      <c r="B183" t="s">
        <v>6001</v>
      </c>
      <c r="C183" s="1"/>
    </row>
    <row r="184" spans="1:3">
      <c r="A184" s="22" t="s">
        <v>5932</v>
      </c>
      <c r="B184" t="s">
        <v>6001</v>
      </c>
      <c r="C184" s="1"/>
    </row>
    <row r="185" spans="1:3">
      <c r="A185" s="22" t="s">
        <v>5932</v>
      </c>
      <c r="B185" t="s">
        <v>6001</v>
      </c>
      <c r="C185" s="1"/>
    </row>
    <row r="186" spans="1:3">
      <c r="A186" s="22" t="s">
        <v>5932</v>
      </c>
      <c r="B186" t="s">
        <v>6002</v>
      </c>
      <c r="C186" s="1"/>
    </row>
    <row r="187" spans="1:3">
      <c r="A187" s="22" t="s">
        <v>5932</v>
      </c>
      <c r="B187" t="s">
        <v>6002</v>
      </c>
      <c r="C187" s="1"/>
    </row>
    <row r="188" spans="1:3">
      <c r="A188" s="22" t="s">
        <v>5932</v>
      </c>
      <c r="B188" t="s">
        <v>6002</v>
      </c>
      <c r="C188" s="1"/>
    </row>
    <row r="189" spans="1:3">
      <c r="A189" s="22" t="s">
        <v>5932</v>
      </c>
      <c r="B189" t="s">
        <v>6003</v>
      </c>
      <c r="C189" s="1"/>
    </row>
    <row r="190" spans="1:3">
      <c r="A190" s="22" t="s">
        <v>5932</v>
      </c>
      <c r="B190" t="s">
        <v>6003</v>
      </c>
      <c r="C190" s="1"/>
    </row>
    <row r="191" spans="1:3">
      <c r="A191" s="22" t="s">
        <v>5932</v>
      </c>
      <c r="B191" t="s">
        <v>6004</v>
      </c>
      <c r="C191" s="1"/>
    </row>
    <row r="192" spans="1:3">
      <c r="A192" s="22" t="s">
        <v>5932</v>
      </c>
      <c r="B192" t="s">
        <v>6004</v>
      </c>
      <c r="C192" s="1"/>
    </row>
    <row r="193" spans="1:3">
      <c r="A193" s="22" t="s">
        <v>5932</v>
      </c>
      <c r="B193" t="s">
        <v>6004</v>
      </c>
      <c r="C193" s="1"/>
    </row>
    <row r="194" spans="1:3">
      <c r="A194" s="22" t="s">
        <v>5932</v>
      </c>
      <c r="B194" t="s">
        <v>6005</v>
      </c>
      <c r="C194" s="1"/>
    </row>
    <row r="195" spans="1:3">
      <c r="A195" s="22" t="s">
        <v>5932</v>
      </c>
      <c r="B195" t="s">
        <v>6005</v>
      </c>
      <c r="C195" s="1"/>
    </row>
    <row r="196" spans="1:3">
      <c r="A196" s="22" t="s">
        <v>5932</v>
      </c>
      <c r="B196" t="s">
        <v>6005</v>
      </c>
      <c r="C196" s="1"/>
    </row>
    <row r="197" spans="1:3">
      <c r="A197" s="22" t="s">
        <v>5932</v>
      </c>
      <c r="B197" t="s">
        <v>6005</v>
      </c>
      <c r="C197" s="1"/>
    </row>
    <row r="198" spans="1:3">
      <c r="A198" s="22" t="s">
        <v>5932</v>
      </c>
      <c r="B198" t="s">
        <v>6006</v>
      </c>
      <c r="C198" s="1"/>
    </row>
    <row r="199" spans="1:3">
      <c r="A199" s="22" t="s">
        <v>5932</v>
      </c>
      <c r="B199" t="s">
        <v>6006</v>
      </c>
      <c r="C199" s="1"/>
    </row>
    <row r="200" spans="1:3">
      <c r="A200" s="22" t="s">
        <v>5932</v>
      </c>
      <c r="B200" t="s">
        <v>6007</v>
      </c>
      <c r="C200" s="1"/>
    </row>
    <row r="201" spans="1:3">
      <c r="A201" s="22" t="s">
        <v>5932</v>
      </c>
      <c r="B201" t="s">
        <v>6008</v>
      </c>
      <c r="C201" s="1"/>
    </row>
    <row r="202" spans="1:3">
      <c r="A202" s="22" t="s">
        <v>5932</v>
      </c>
      <c r="B202" t="s">
        <v>6008</v>
      </c>
      <c r="C202" s="1"/>
    </row>
    <row r="203" spans="1:3">
      <c r="A203" s="22" t="s">
        <v>5932</v>
      </c>
      <c r="B203" t="s">
        <v>6009</v>
      </c>
      <c r="C203" s="1"/>
    </row>
    <row r="204" spans="1:3">
      <c r="A204" s="22" t="s">
        <v>5932</v>
      </c>
      <c r="B204" t="s">
        <v>6010</v>
      </c>
      <c r="C204" s="1"/>
    </row>
    <row r="205" spans="1:3">
      <c r="A205" s="22" t="s">
        <v>5932</v>
      </c>
      <c r="B205" t="s">
        <v>6010</v>
      </c>
      <c r="C205" s="1"/>
    </row>
    <row r="206" spans="1:3">
      <c r="A206" s="22" t="s">
        <v>5932</v>
      </c>
      <c r="B206" t="s">
        <v>6010</v>
      </c>
      <c r="C206" s="1"/>
    </row>
    <row r="207" spans="1:3">
      <c r="A207" s="22" t="s">
        <v>5932</v>
      </c>
      <c r="B207" t="s">
        <v>6010</v>
      </c>
      <c r="C207" s="1"/>
    </row>
    <row r="208" spans="1:3">
      <c r="A208" s="22" t="s">
        <v>5932</v>
      </c>
      <c r="B208" t="s">
        <v>6011</v>
      </c>
      <c r="C208" s="1"/>
    </row>
    <row r="209" spans="1:3">
      <c r="A209" s="22" t="s">
        <v>5932</v>
      </c>
      <c r="B209" t="s">
        <v>6011</v>
      </c>
      <c r="C209" s="1"/>
    </row>
    <row r="210" spans="1:3">
      <c r="A210" s="22" t="s">
        <v>5932</v>
      </c>
      <c r="B210" t="s">
        <v>6011</v>
      </c>
      <c r="C210" s="1"/>
    </row>
    <row r="211" spans="1:3">
      <c r="A211" s="22" t="s">
        <v>5932</v>
      </c>
      <c r="B211" t="s">
        <v>6011</v>
      </c>
      <c r="C211" s="1"/>
    </row>
    <row r="212" spans="1:3">
      <c r="A212" s="22" t="s">
        <v>5932</v>
      </c>
      <c r="B212" t="s">
        <v>6012</v>
      </c>
      <c r="C212" s="1"/>
    </row>
    <row r="213" spans="1:3">
      <c r="A213" s="22" t="s">
        <v>5932</v>
      </c>
      <c r="B213" t="s">
        <v>6012</v>
      </c>
      <c r="C213" s="1"/>
    </row>
    <row r="214" spans="1:3">
      <c r="A214" s="22" t="s">
        <v>5932</v>
      </c>
      <c r="B214" t="s">
        <v>6012</v>
      </c>
      <c r="C214" s="1"/>
    </row>
    <row r="215" spans="1:3">
      <c r="A215" s="22" t="s">
        <v>5932</v>
      </c>
      <c r="B215" t="s">
        <v>6012</v>
      </c>
      <c r="C215" s="1"/>
    </row>
    <row r="216" spans="1:3">
      <c r="A216" s="22" t="s">
        <v>5932</v>
      </c>
      <c r="B216" t="s">
        <v>6012</v>
      </c>
      <c r="C216" s="1"/>
    </row>
    <row r="217" spans="1:3">
      <c r="A217" s="22" t="s">
        <v>5932</v>
      </c>
      <c r="B217" t="s">
        <v>6013</v>
      </c>
      <c r="C217" s="1"/>
    </row>
    <row r="218" spans="1:3">
      <c r="A218" s="22" t="s">
        <v>5932</v>
      </c>
      <c r="B218" t="s">
        <v>6013</v>
      </c>
      <c r="C218" s="1"/>
    </row>
    <row r="219" spans="1:3">
      <c r="A219" s="22" t="s">
        <v>5932</v>
      </c>
      <c r="B219" t="s">
        <v>6013</v>
      </c>
      <c r="C219" s="1"/>
    </row>
    <row r="220" spans="1:3">
      <c r="A220" s="22" t="s">
        <v>5932</v>
      </c>
      <c r="B220" t="s">
        <v>6013</v>
      </c>
      <c r="C220" s="1"/>
    </row>
    <row r="221" spans="1:3">
      <c r="A221" s="22" t="s">
        <v>5932</v>
      </c>
      <c r="B221" t="s">
        <v>6014</v>
      </c>
      <c r="C221" s="1"/>
    </row>
    <row r="222" spans="1:3">
      <c r="A222" s="22" t="s">
        <v>5932</v>
      </c>
      <c r="B222" t="s">
        <v>6014</v>
      </c>
      <c r="C222" s="1"/>
    </row>
    <row r="223" spans="1:3">
      <c r="A223" s="22" t="s">
        <v>5932</v>
      </c>
      <c r="B223" t="s">
        <v>6015</v>
      </c>
      <c r="C223" s="1"/>
    </row>
    <row r="224" spans="1:3">
      <c r="A224" s="22" t="s">
        <v>5932</v>
      </c>
      <c r="B224" t="s">
        <v>6015</v>
      </c>
      <c r="C224" s="1"/>
    </row>
    <row r="225" spans="1:3">
      <c r="A225" s="22" t="s">
        <v>5932</v>
      </c>
      <c r="B225" t="s">
        <v>6015</v>
      </c>
      <c r="C225" s="1"/>
    </row>
    <row r="226" spans="1:3">
      <c r="A226" s="22" t="s">
        <v>5932</v>
      </c>
      <c r="B226" t="s">
        <v>6016</v>
      </c>
      <c r="C226" s="1"/>
    </row>
    <row r="227" spans="1:3">
      <c r="A227" s="22" t="s">
        <v>5932</v>
      </c>
      <c r="B227" t="s">
        <v>6016</v>
      </c>
      <c r="C227" s="1"/>
    </row>
    <row r="228" spans="1:3">
      <c r="A228" s="22" t="s">
        <v>5932</v>
      </c>
      <c r="B228" t="s">
        <v>6017</v>
      </c>
      <c r="C228" s="1"/>
    </row>
    <row r="229" spans="1:3">
      <c r="A229" s="22" t="s">
        <v>5932</v>
      </c>
      <c r="B229" t="s">
        <v>6018</v>
      </c>
      <c r="C229" s="1"/>
    </row>
    <row r="230" spans="1:3">
      <c r="A230" s="22" t="s">
        <v>5932</v>
      </c>
      <c r="B230" t="s">
        <v>6018</v>
      </c>
      <c r="C230" s="1"/>
    </row>
    <row r="231" spans="1:3">
      <c r="A231" s="22" t="s">
        <v>5932</v>
      </c>
      <c r="B231" t="s">
        <v>6018</v>
      </c>
      <c r="C231" s="1"/>
    </row>
    <row r="232" spans="1:3">
      <c r="A232" s="22" t="s">
        <v>5932</v>
      </c>
      <c r="B232" t="s">
        <v>6018</v>
      </c>
      <c r="C232" s="1"/>
    </row>
    <row r="233" spans="1:3">
      <c r="A233" s="22" t="s">
        <v>5932</v>
      </c>
      <c r="B233" t="s">
        <v>6019</v>
      </c>
      <c r="C233" s="1"/>
    </row>
    <row r="234" spans="1:3">
      <c r="A234" s="22" t="s">
        <v>5932</v>
      </c>
      <c r="B234" t="s">
        <v>6019</v>
      </c>
      <c r="C234" s="1"/>
    </row>
    <row r="235" spans="1:3">
      <c r="A235" s="22" t="s">
        <v>5932</v>
      </c>
      <c r="B235" t="s">
        <v>6020</v>
      </c>
      <c r="C235" s="1"/>
    </row>
    <row r="236" spans="1:3">
      <c r="A236" s="22" t="s">
        <v>5932</v>
      </c>
      <c r="B236" t="s">
        <v>6021</v>
      </c>
      <c r="C236" s="1"/>
    </row>
    <row r="237" spans="1:3">
      <c r="A237" s="22" t="s">
        <v>5932</v>
      </c>
      <c r="B237" t="s">
        <v>6022</v>
      </c>
      <c r="C237" s="1"/>
    </row>
    <row r="238" spans="1:3">
      <c r="A238" s="22" t="s">
        <v>5932</v>
      </c>
      <c r="B238" t="s">
        <v>6023</v>
      </c>
      <c r="C238" s="1"/>
    </row>
    <row r="239" spans="1:3">
      <c r="A239" s="22" t="s">
        <v>5932</v>
      </c>
      <c r="B239" t="s">
        <v>6023</v>
      </c>
      <c r="C239" s="1"/>
    </row>
    <row r="240" spans="1:3">
      <c r="A240" s="22" t="s">
        <v>5932</v>
      </c>
      <c r="B240" t="s">
        <v>6024</v>
      </c>
      <c r="C240" s="1"/>
    </row>
    <row r="241" spans="1:3">
      <c r="A241" s="22" t="s">
        <v>5932</v>
      </c>
      <c r="B241" t="s">
        <v>6025</v>
      </c>
      <c r="C241" s="1"/>
    </row>
    <row r="242" spans="1:3">
      <c r="A242" s="22" t="s">
        <v>5932</v>
      </c>
      <c r="B242" t="s">
        <v>6025</v>
      </c>
      <c r="C242" s="1"/>
    </row>
    <row r="243" spans="1:3">
      <c r="A243" s="22" t="s">
        <v>5932</v>
      </c>
      <c r="B243" t="s">
        <v>6025</v>
      </c>
      <c r="C243" s="1"/>
    </row>
    <row r="244" spans="1:3">
      <c r="A244" s="22" t="s">
        <v>5932</v>
      </c>
      <c r="B244" t="s">
        <v>6025</v>
      </c>
      <c r="C244" s="1"/>
    </row>
    <row r="245" spans="1:3">
      <c r="A245" s="22" t="s">
        <v>5932</v>
      </c>
      <c r="B245" t="s">
        <v>6026</v>
      </c>
      <c r="C245" s="1"/>
    </row>
    <row r="246" spans="1:3">
      <c r="A246" s="22" t="s">
        <v>5932</v>
      </c>
      <c r="B246" t="s">
        <v>6026</v>
      </c>
      <c r="C246" s="1"/>
    </row>
    <row r="247" spans="1:3">
      <c r="A247" s="22" t="s">
        <v>5932</v>
      </c>
      <c r="B247" t="s">
        <v>6026</v>
      </c>
      <c r="C247" s="1"/>
    </row>
    <row r="248" spans="1:3">
      <c r="A248" s="22" t="s">
        <v>5932</v>
      </c>
      <c r="B248" t="s">
        <v>6027</v>
      </c>
      <c r="C248" s="1"/>
    </row>
    <row r="249" spans="1:3">
      <c r="A249" s="22" t="s">
        <v>5932</v>
      </c>
      <c r="B249" t="s">
        <v>6028</v>
      </c>
      <c r="C249" s="1"/>
    </row>
    <row r="250" spans="1:3">
      <c r="A250" s="22" t="s">
        <v>5932</v>
      </c>
      <c r="B250" t="s">
        <v>6028</v>
      </c>
      <c r="C250" s="1"/>
    </row>
    <row r="251" spans="1:3">
      <c r="A251" s="22" t="s">
        <v>5932</v>
      </c>
      <c r="B251" t="s">
        <v>6029</v>
      </c>
      <c r="C251" s="1"/>
    </row>
    <row r="252" spans="1:3">
      <c r="A252" s="22" t="s">
        <v>5932</v>
      </c>
      <c r="B252" t="s">
        <v>6029</v>
      </c>
      <c r="C252" s="1"/>
    </row>
    <row r="253" spans="1:3">
      <c r="A253" s="22" t="s">
        <v>5932</v>
      </c>
      <c r="B253" t="s">
        <v>6029</v>
      </c>
      <c r="C253" s="1"/>
    </row>
    <row r="254" spans="1:3">
      <c r="A254" s="22" t="s">
        <v>5932</v>
      </c>
      <c r="B254" t="s">
        <v>6029</v>
      </c>
      <c r="C254" s="1"/>
    </row>
    <row r="255" spans="1:3">
      <c r="A255" s="22" t="s">
        <v>5932</v>
      </c>
      <c r="B255" t="s">
        <v>6029</v>
      </c>
      <c r="C255" s="1"/>
    </row>
    <row r="256" spans="1:3">
      <c r="A256" s="22" t="s">
        <v>5932</v>
      </c>
      <c r="B256" t="s">
        <v>6029</v>
      </c>
      <c r="C256" s="1"/>
    </row>
    <row r="257" spans="1:3">
      <c r="A257" s="22" t="s">
        <v>5932</v>
      </c>
      <c r="B257" t="s">
        <v>6029</v>
      </c>
      <c r="C257" s="1"/>
    </row>
    <row r="258" spans="1:3">
      <c r="A258" s="22" t="s">
        <v>5932</v>
      </c>
      <c r="B258" t="s">
        <v>6029</v>
      </c>
      <c r="C258" s="1"/>
    </row>
    <row r="259" spans="1:3">
      <c r="A259" s="22" t="s">
        <v>5932</v>
      </c>
      <c r="B259" t="s">
        <v>6029</v>
      </c>
      <c r="C259" s="1"/>
    </row>
    <row r="260" spans="1:3">
      <c r="A260" s="22" t="s">
        <v>5932</v>
      </c>
      <c r="B260" t="s">
        <v>6030</v>
      </c>
      <c r="C260" s="1"/>
    </row>
    <row r="261" spans="1:3">
      <c r="A261" s="22" t="s">
        <v>5932</v>
      </c>
      <c r="B261" t="s">
        <v>6030</v>
      </c>
      <c r="C261" s="1"/>
    </row>
    <row r="262" spans="1:3">
      <c r="A262" s="22" t="s">
        <v>5932</v>
      </c>
      <c r="B262" t="s">
        <v>6031</v>
      </c>
      <c r="C262" s="1"/>
    </row>
    <row r="263" spans="1:3">
      <c r="A263" s="22" t="s">
        <v>5932</v>
      </c>
      <c r="B263" t="s">
        <v>6031</v>
      </c>
      <c r="C263" s="1"/>
    </row>
    <row r="264" spans="1:3">
      <c r="A264" s="22" t="s">
        <v>5932</v>
      </c>
      <c r="B264" t="s">
        <v>6031</v>
      </c>
      <c r="C264" s="1"/>
    </row>
    <row r="265" spans="1:3">
      <c r="A265" s="22" t="s">
        <v>5932</v>
      </c>
      <c r="B265" t="s">
        <v>6032</v>
      </c>
      <c r="C265" s="1"/>
    </row>
    <row r="266" spans="1:3">
      <c r="A266" s="22" t="s">
        <v>5932</v>
      </c>
      <c r="B266" t="s">
        <v>6032</v>
      </c>
      <c r="C266" s="1"/>
    </row>
    <row r="267" spans="1:3">
      <c r="A267" s="22" t="s">
        <v>5932</v>
      </c>
      <c r="B267" t="s">
        <v>6032</v>
      </c>
      <c r="C267" s="1"/>
    </row>
    <row r="268" spans="1:3">
      <c r="A268" s="22" t="s">
        <v>5932</v>
      </c>
      <c r="B268" t="s">
        <v>6032</v>
      </c>
      <c r="C268" s="1"/>
    </row>
    <row r="269" spans="1:3">
      <c r="A269" s="22" t="s">
        <v>5932</v>
      </c>
      <c r="B269" t="s">
        <v>6032</v>
      </c>
      <c r="C269" s="1"/>
    </row>
    <row r="270" spans="1:3">
      <c r="A270" s="22" t="s">
        <v>5932</v>
      </c>
      <c r="B270" t="s">
        <v>6032</v>
      </c>
      <c r="C270" s="1"/>
    </row>
    <row r="271" spans="1:3">
      <c r="A271" s="22" t="s">
        <v>5932</v>
      </c>
      <c r="B271" t="s">
        <v>6033</v>
      </c>
      <c r="C271" s="1"/>
    </row>
    <row r="272" spans="1:3">
      <c r="A272" s="22" t="s">
        <v>5932</v>
      </c>
      <c r="B272" t="s">
        <v>6034</v>
      </c>
      <c r="C272" s="1"/>
    </row>
    <row r="273" spans="1:3">
      <c r="A273" s="22" t="s">
        <v>5932</v>
      </c>
      <c r="B273" t="s">
        <v>6034</v>
      </c>
      <c r="C273" s="1"/>
    </row>
    <row r="274" spans="1:3">
      <c r="A274" s="22" t="s">
        <v>5932</v>
      </c>
      <c r="B274" t="s">
        <v>6035</v>
      </c>
      <c r="C274" s="1"/>
    </row>
    <row r="275" spans="1:3">
      <c r="A275" s="22" t="s">
        <v>5932</v>
      </c>
      <c r="B275" t="s">
        <v>6036</v>
      </c>
      <c r="C275" s="1"/>
    </row>
    <row r="276" spans="1:3">
      <c r="A276" s="22" t="s">
        <v>5932</v>
      </c>
      <c r="B276" t="s">
        <v>6036</v>
      </c>
      <c r="C276" s="1"/>
    </row>
    <row r="277" spans="1:3">
      <c r="A277" s="22" t="s">
        <v>5932</v>
      </c>
      <c r="B277" t="s">
        <v>6037</v>
      </c>
      <c r="C277" s="1"/>
    </row>
    <row r="278" spans="1:3">
      <c r="A278" s="22" t="s">
        <v>5932</v>
      </c>
      <c r="B278" t="s">
        <v>6037</v>
      </c>
      <c r="C278" s="1"/>
    </row>
    <row r="279" spans="1:3">
      <c r="A279" s="22" t="s">
        <v>5932</v>
      </c>
      <c r="B279" t="s">
        <v>6037</v>
      </c>
      <c r="C279" s="1"/>
    </row>
    <row r="280" spans="1:3">
      <c r="A280" s="22" t="s">
        <v>5932</v>
      </c>
      <c r="B280" t="s">
        <v>6037</v>
      </c>
      <c r="C280" s="1"/>
    </row>
    <row r="281" spans="1:3">
      <c r="A281" s="22" t="s">
        <v>5932</v>
      </c>
      <c r="B281" t="s">
        <v>6037</v>
      </c>
      <c r="C281" s="1"/>
    </row>
    <row r="282" spans="1:3">
      <c r="A282" s="22" t="s">
        <v>5932</v>
      </c>
      <c r="B282" t="s">
        <v>6037</v>
      </c>
      <c r="C282" s="1"/>
    </row>
    <row r="283" spans="1:3">
      <c r="A283" s="22" t="s">
        <v>5932</v>
      </c>
      <c r="B283" t="s">
        <v>6038</v>
      </c>
      <c r="C283" s="1"/>
    </row>
    <row r="284" spans="1:3">
      <c r="A284" s="22" t="s">
        <v>5932</v>
      </c>
      <c r="B284" t="s">
        <v>6038</v>
      </c>
      <c r="C284" s="1"/>
    </row>
    <row r="285" spans="1:3">
      <c r="A285" s="22" t="s">
        <v>5932</v>
      </c>
      <c r="B285" t="s">
        <v>6038</v>
      </c>
      <c r="C285" s="1"/>
    </row>
    <row r="286" spans="1:3">
      <c r="A286" s="22" t="s">
        <v>5932</v>
      </c>
      <c r="B286" t="s">
        <v>6039</v>
      </c>
      <c r="C286" s="1"/>
    </row>
    <row r="287" spans="1:3">
      <c r="A287" s="22" t="s">
        <v>5932</v>
      </c>
      <c r="B287" t="s">
        <v>6039</v>
      </c>
      <c r="C287" s="1"/>
    </row>
    <row r="288" spans="1:3">
      <c r="A288" s="22" t="s">
        <v>5932</v>
      </c>
      <c r="B288" t="s">
        <v>6039</v>
      </c>
      <c r="C288" s="1"/>
    </row>
    <row r="289" spans="1:3">
      <c r="A289" s="22" t="s">
        <v>5932</v>
      </c>
      <c r="B289" t="s">
        <v>6039</v>
      </c>
      <c r="C289" s="1"/>
    </row>
    <row r="290" spans="1:3">
      <c r="A290" s="22" t="s">
        <v>5932</v>
      </c>
      <c r="B290" t="s">
        <v>6039</v>
      </c>
      <c r="C290" s="1"/>
    </row>
    <row r="291" spans="1:3">
      <c r="A291" s="22" t="s">
        <v>5932</v>
      </c>
      <c r="B291" t="s">
        <v>6040</v>
      </c>
      <c r="C291" s="1"/>
    </row>
    <row r="292" spans="1:3">
      <c r="A292" s="22" t="s">
        <v>5932</v>
      </c>
      <c r="B292" t="s">
        <v>6040</v>
      </c>
      <c r="C292" s="1"/>
    </row>
    <row r="293" spans="1:3">
      <c r="A293" s="22" t="s">
        <v>5932</v>
      </c>
      <c r="B293" t="s">
        <v>6040</v>
      </c>
      <c r="C293" s="1"/>
    </row>
    <row r="294" spans="1:3">
      <c r="A294" s="22" t="s">
        <v>5932</v>
      </c>
      <c r="B294" t="s">
        <v>6040</v>
      </c>
      <c r="C294" s="1"/>
    </row>
    <row r="295" spans="1:3">
      <c r="A295" s="22" t="s">
        <v>5932</v>
      </c>
      <c r="B295" t="s">
        <v>6040</v>
      </c>
      <c r="C295" s="1"/>
    </row>
    <row r="296" spans="1:3">
      <c r="A296" s="22" t="s">
        <v>5932</v>
      </c>
      <c r="B296" t="s">
        <v>6040</v>
      </c>
      <c r="C296" s="1"/>
    </row>
    <row r="297" spans="1:3">
      <c r="A297" s="22" t="s">
        <v>5932</v>
      </c>
      <c r="B297" t="s">
        <v>6040</v>
      </c>
      <c r="C297" s="1"/>
    </row>
    <row r="298" spans="1:3">
      <c r="A298" s="22" t="s">
        <v>5932</v>
      </c>
      <c r="B298" t="s">
        <v>6041</v>
      </c>
    </row>
    <row r="299" spans="1:3">
      <c r="A299" s="22" t="s">
        <v>5932</v>
      </c>
      <c r="B299" t="s">
        <v>6041</v>
      </c>
    </row>
    <row r="300" spans="1:3">
      <c r="A300" s="22" t="s">
        <v>5932</v>
      </c>
      <c r="B300" t="s">
        <v>6041</v>
      </c>
    </row>
    <row r="301" spans="1:3">
      <c r="A301" s="22" t="s">
        <v>5932</v>
      </c>
      <c r="B301" t="s">
        <v>6042</v>
      </c>
    </row>
    <row r="302" spans="1:3">
      <c r="A302" s="22" t="s">
        <v>5932</v>
      </c>
      <c r="B302" t="s">
        <v>6043</v>
      </c>
    </row>
    <row r="303" spans="1:3">
      <c r="A303" s="22" t="s">
        <v>5932</v>
      </c>
      <c r="B303" t="s">
        <v>6044</v>
      </c>
    </row>
    <row r="304" spans="1:3">
      <c r="A304" s="22" t="s">
        <v>5932</v>
      </c>
      <c r="B304" t="s">
        <v>6044</v>
      </c>
    </row>
    <row r="305" spans="1:2">
      <c r="A305" s="22" t="s">
        <v>5932</v>
      </c>
      <c r="B305" t="s">
        <v>6044</v>
      </c>
    </row>
    <row r="306" spans="1:2">
      <c r="A306" s="22" t="s">
        <v>5932</v>
      </c>
      <c r="B306" t="s">
        <v>6044</v>
      </c>
    </row>
    <row r="307" spans="1:2">
      <c r="A307" s="22" t="s">
        <v>5932</v>
      </c>
      <c r="B307" t="s">
        <v>6045</v>
      </c>
    </row>
    <row r="308" spans="1:2">
      <c r="A308" s="22" t="s">
        <v>5932</v>
      </c>
      <c r="B308" t="s">
        <v>6045</v>
      </c>
    </row>
    <row r="309" spans="1:2">
      <c r="A309" s="22" t="s">
        <v>5932</v>
      </c>
      <c r="B309" t="s">
        <v>6045</v>
      </c>
    </row>
    <row r="310" spans="1:2">
      <c r="A310" s="22" t="s">
        <v>5932</v>
      </c>
      <c r="B310" t="s">
        <v>6045</v>
      </c>
    </row>
    <row r="311" spans="1:2">
      <c r="A311" s="22" t="s">
        <v>5932</v>
      </c>
      <c r="B311" t="s">
        <v>6045</v>
      </c>
    </row>
    <row r="312" spans="1:2">
      <c r="A312" s="22" t="s">
        <v>5932</v>
      </c>
      <c r="B312" t="s">
        <v>6046</v>
      </c>
    </row>
    <row r="313" spans="1:2">
      <c r="A313" s="22" t="s">
        <v>5932</v>
      </c>
      <c r="B313" t="s">
        <v>6046</v>
      </c>
    </row>
    <row r="314" spans="1:2">
      <c r="A314" s="22" t="s">
        <v>5932</v>
      </c>
      <c r="B314" t="s">
        <v>6047</v>
      </c>
    </row>
    <row r="315" spans="1:2">
      <c r="A315" s="22" t="s">
        <v>5932</v>
      </c>
      <c r="B315" t="s">
        <v>6047</v>
      </c>
    </row>
    <row r="316" spans="1:2">
      <c r="A316" s="22" t="s">
        <v>5932</v>
      </c>
      <c r="B316" t="s">
        <v>6048</v>
      </c>
    </row>
    <row r="317" spans="1:2">
      <c r="A317" s="22" t="s">
        <v>5932</v>
      </c>
      <c r="B317" t="s">
        <v>6048</v>
      </c>
    </row>
    <row r="318" spans="1:2">
      <c r="A318" s="22" t="s">
        <v>5932</v>
      </c>
      <c r="B318" t="s">
        <v>6048</v>
      </c>
    </row>
    <row r="319" spans="1:2">
      <c r="A319" s="22" t="s">
        <v>5932</v>
      </c>
      <c r="B319" t="s">
        <v>6049</v>
      </c>
    </row>
    <row r="320" spans="1:2">
      <c r="A320" s="22" t="s">
        <v>5932</v>
      </c>
      <c r="B320" t="s">
        <v>6050</v>
      </c>
    </row>
    <row r="321" spans="1:2">
      <c r="A321" s="22" t="s">
        <v>5932</v>
      </c>
      <c r="B321" t="s">
        <v>6051</v>
      </c>
    </row>
    <row r="322" spans="1:2">
      <c r="A322" s="22" t="s">
        <v>5932</v>
      </c>
      <c r="B322" t="s">
        <v>6052</v>
      </c>
    </row>
    <row r="323" spans="1:2">
      <c r="A323" s="22" t="s">
        <v>5932</v>
      </c>
      <c r="B323" t="s">
        <v>6053</v>
      </c>
    </row>
    <row r="324" spans="1:2">
      <c r="A324" s="22" t="s">
        <v>5932</v>
      </c>
      <c r="B324" t="s">
        <v>6054</v>
      </c>
    </row>
    <row r="325" spans="1:2">
      <c r="A325" s="22" t="s">
        <v>5932</v>
      </c>
      <c r="B325" t="s">
        <v>6055</v>
      </c>
    </row>
    <row r="326" spans="1:2">
      <c r="A326" s="22" t="s">
        <v>5932</v>
      </c>
      <c r="B326" t="s">
        <v>6055</v>
      </c>
    </row>
    <row r="327" spans="1:2">
      <c r="A327" s="22" t="s">
        <v>5932</v>
      </c>
      <c r="B327" t="s">
        <v>6055</v>
      </c>
    </row>
    <row r="328" spans="1:2">
      <c r="A328" s="22" t="s">
        <v>5932</v>
      </c>
      <c r="B328" t="s">
        <v>6056</v>
      </c>
    </row>
    <row r="329" spans="1:2">
      <c r="A329" s="22" t="s">
        <v>5932</v>
      </c>
      <c r="B329" t="s">
        <v>6056</v>
      </c>
    </row>
    <row r="330" spans="1:2">
      <c r="A330" s="22" t="s">
        <v>5932</v>
      </c>
      <c r="B330" t="s">
        <v>6056</v>
      </c>
    </row>
    <row r="331" spans="1:2">
      <c r="A331" s="22" t="s">
        <v>5932</v>
      </c>
      <c r="B331" t="s">
        <v>6056</v>
      </c>
    </row>
    <row r="332" spans="1:2">
      <c r="A332" s="22" t="s">
        <v>5932</v>
      </c>
      <c r="B332" t="s">
        <v>6056</v>
      </c>
    </row>
    <row r="333" spans="1:2">
      <c r="A333" s="22" t="s">
        <v>5932</v>
      </c>
      <c r="B333" t="s">
        <v>6056</v>
      </c>
    </row>
    <row r="334" spans="1:2">
      <c r="A334" s="22" t="s">
        <v>5932</v>
      </c>
      <c r="B334" t="s">
        <v>6057</v>
      </c>
    </row>
    <row r="335" spans="1:2">
      <c r="A335" s="22" t="s">
        <v>5932</v>
      </c>
      <c r="B335" t="s">
        <v>6057</v>
      </c>
    </row>
    <row r="336" spans="1:2">
      <c r="A336" s="22" t="s">
        <v>5932</v>
      </c>
      <c r="B336" t="s">
        <v>6057</v>
      </c>
    </row>
    <row r="337" spans="1:2">
      <c r="A337" s="22" t="s">
        <v>5932</v>
      </c>
      <c r="B337" t="s">
        <v>6058</v>
      </c>
    </row>
    <row r="338" spans="1:2">
      <c r="A338" s="22" t="s">
        <v>5932</v>
      </c>
      <c r="B338" t="s">
        <v>6058</v>
      </c>
    </row>
    <row r="339" spans="1:2">
      <c r="A339" s="22" t="s">
        <v>5932</v>
      </c>
      <c r="B339" t="s">
        <v>6058</v>
      </c>
    </row>
    <row r="340" spans="1:2">
      <c r="A340" s="22" t="s">
        <v>5932</v>
      </c>
      <c r="B340" t="s">
        <v>6059</v>
      </c>
    </row>
    <row r="341" spans="1:2">
      <c r="A341" s="22" t="s">
        <v>5932</v>
      </c>
      <c r="B341" t="s">
        <v>6059</v>
      </c>
    </row>
    <row r="342" spans="1:2">
      <c r="A342" s="22" t="s">
        <v>5932</v>
      </c>
      <c r="B342" t="s">
        <v>6060</v>
      </c>
    </row>
    <row r="343" spans="1:2">
      <c r="A343" s="22" t="s">
        <v>5932</v>
      </c>
      <c r="B343" t="s">
        <v>6061</v>
      </c>
    </row>
    <row r="344" spans="1:2">
      <c r="A344" s="22" t="s">
        <v>5932</v>
      </c>
      <c r="B344" t="s">
        <v>6062</v>
      </c>
    </row>
    <row r="345" spans="1:2">
      <c r="A345" s="22" t="s">
        <v>5932</v>
      </c>
      <c r="B345" t="s">
        <v>6062</v>
      </c>
    </row>
    <row r="346" spans="1:2">
      <c r="A346" s="22" t="s">
        <v>5932</v>
      </c>
      <c r="B346" t="s">
        <v>6063</v>
      </c>
    </row>
    <row r="347" spans="1:2">
      <c r="A347" s="22" t="s">
        <v>5932</v>
      </c>
      <c r="B347" t="s">
        <v>6064</v>
      </c>
    </row>
    <row r="348" spans="1:2">
      <c r="A348" s="22" t="s">
        <v>5932</v>
      </c>
      <c r="B348" t="s">
        <v>6064</v>
      </c>
    </row>
    <row r="349" spans="1:2">
      <c r="A349" s="22" t="s">
        <v>5932</v>
      </c>
      <c r="B349" t="s">
        <v>6065</v>
      </c>
    </row>
    <row r="350" spans="1:2">
      <c r="A350" s="22" t="s">
        <v>5932</v>
      </c>
      <c r="B350" t="s">
        <v>6065</v>
      </c>
    </row>
    <row r="351" spans="1:2">
      <c r="A351" s="22" t="s">
        <v>5932</v>
      </c>
      <c r="B351" t="s">
        <v>6065</v>
      </c>
    </row>
    <row r="352" spans="1:2">
      <c r="A352" s="22" t="s">
        <v>5932</v>
      </c>
      <c r="B352" t="s">
        <v>6065</v>
      </c>
    </row>
    <row r="353" spans="1:2">
      <c r="A353" s="22" t="s">
        <v>5932</v>
      </c>
      <c r="B353" t="s">
        <v>6065</v>
      </c>
    </row>
    <row r="354" spans="1:2">
      <c r="A354" s="22" t="s">
        <v>5932</v>
      </c>
      <c r="B354" t="s">
        <v>6066</v>
      </c>
    </row>
    <row r="355" spans="1:2">
      <c r="A355" s="22" t="s">
        <v>5932</v>
      </c>
      <c r="B355" t="s">
        <v>6067</v>
      </c>
    </row>
    <row r="356" spans="1:2">
      <c r="A356" s="22" t="s">
        <v>5932</v>
      </c>
      <c r="B356" t="s">
        <v>6068</v>
      </c>
    </row>
    <row r="357" spans="1:2">
      <c r="A357" s="22" t="s">
        <v>5932</v>
      </c>
      <c r="B357" t="s">
        <v>6069</v>
      </c>
    </row>
    <row r="358" spans="1:2">
      <c r="A358" s="22" t="s">
        <v>5932</v>
      </c>
      <c r="B358" t="s">
        <v>6069</v>
      </c>
    </row>
    <row r="359" spans="1:2">
      <c r="A359" s="22" t="s">
        <v>5932</v>
      </c>
      <c r="B359" t="s">
        <v>6069</v>
      </c>
    </row>
    <row r="360" spans="1:2">
      <c r="A360" s="22" t="s">
        <v>5932</v>
      </c>
      <c r="B360" t="s">
        <v>6070</v>
      </c>
    </row>
    <row r="361" spans="1:2">
      <c r="A361" s="22" t="s">
        <v>5932</v>
      </c>
      <c r="B361" t="s">
        <v>6070</v>
      </c>
    </row>
    <row r="362" spans="1:2">
      <c r="A362" s="22" t="s">
        <v>5932</v>
      </c>
      <c r="B362" t="s">
        <v>6071</v>
      </c>
    </row>
    <row r="363" spans="1:2">
      <c r="A363" s="22" t="s">
        <v>5932</v>
      </c>
      <c r="B363" t="s">
        <v>6071</v>
      </c>
    </row>
    <row r="364" spans="1:2">
      <c r="A364" s="22" t="s">
        <v>5932</v>
      </c>
      <c r="B364" t="s">
        <v>6071</v>
      </c>
    </row>
    <row r="365" spans="1:2">
      <c r="A365" s="22" t="s">
        <v>5932</v>
      </c>
      <c r="B365" t="s">
        <v>6071</v>
      </c>
    </row>
    <row r="366" spans="1:2">
      <c r="A366" s="22" t="s">
        <v>5932</v>
      </c>
      <c r="B366" t="s">
        <v>6071</v>
      </c>
    </row>
    <row r="367" spans="1:2">
      <c r="A367" s="22" t="s">
        <v>5932</v>
      </c>
      <c r="B367" t="s">
        <v>6071</v>
      </c>
    </row>
    <row r="368" spans="1:2">
      <c r="A368" s="22" t="s">
        <v>5932</v>
      </c>
      <c r="B368" t="s">
        <v>6071</v>
      </c>
    </row>
    <row r="369" spans="1:2">
      <c r="A369" s="22" t="s">
        <v>5932</v>
      </c>
      <c r="B369" t="s">
        <v>6072</v>
      </c>
    </row>
    <row r="370" spans="1:2">
      <c r="A370" s="22" t="s">
        <v>5932</v>
      </c>
      <c r="B370" t="s">
        <v>6073</v>
      </c>
    </row>
    <row r="371" spans="1:2">
      <c r="A371" s="22" t="s">
        <v>5932</v>
      </c>
      <c r="B371" t="s">
        <v>6073</v>
      </c>
    </row>
    <row r="372" spans="1:2">
      <c r="A372" s="22" t="s">
        <v>5932</v>
      </c>
      <c r="B372" t="s">
        <v>6073</v>
      </c>
    </row>
    <row r="373" spans="1:2">
      <c r="A373" s="22" t="s">
        <v>5932</v>
      </c>
      <c r="B373" t="s">
        <v>6073</v>
      </c>
    </row>
    <row r="374" spans="1:2">
      <c r="A374" s="22" t="s">
        <v>5932</v>
      </c>
      <c r="B374" t="s">
        <v>6073</v>
      </c>
    </row>
    <row r="375" spans="1:2">
      <c r="A375" s="22" t="s">
        <v>5932</v>
      </c>
      <c r="B375" t="s">
        <v>6073</v>
      </c>
    </row>
    <row r="376" spans="1:2">
      <c r="A376" s="22" t="s">
        <v>5932</v>
      </c>
      <c r="B376" t="s">
        <v>6073</v>
      </c>
    </row>
    <row r="377" spans="1:2">
      <c r="A377" s="22" t="s">
        <v>5932</v>
      </c>
      <c r="B377" t="s">
        <v>6074</v>
      </c>
    </row>
    <row r="378" spans="1:2">
      <c r="A378" s="22" t="s">
        <v>5932</v>
      </c>
      <c r="B378" t="s">
        <v>6074</v>
      </c>
    </row>
    <row r="379" spans="1:2">
      <c r="A379" s="22" t="s">
        <v>5932</v>
      </c>
      <c r="B379" t="s">
        <v>6074</v>
      </c>
    </row>
    <row r="380" spans="1:2">
      <c r="A380" s="22" t="s">
        <v>5932</v>
      </c>
      <c r="B380" t="s">
        <v>6075</v>
      </c>
    </row>
    <row r="381" spans="1:2">
      <c r="A381" s="22" t="s">
        <v>5932</v>
      </c>
      <c r="B381" t="s">
        <v>6075</v>
      </c>
    </row>
    <row r="382" spans="1:2">
      <c r="A382" s="22" t="s">
        <v>5932</v>
      </c>
      <c r="B382" t="s">
        <v>6075</v>
      </c>
    </row>
    <row r="383" spans="1:2">
      <c r="A383" s="22" t="s">
        <v>5932</v>
      </c>
      <c r="B383" t="s">
        <v>6075</v>
      </c>
    </row>
    <row r="384" spans="1:2">
      <c r="A384" s="22" t="s">
        <v>5932</v>
      </c>
      <c r="B384" t="s">
        <v>6075</v>
      </c>
    </row>
    <row r="385" spans="1:2">
      <c r="A385" s="22" t="s">
        <v>5932</v>
      </c>
      <c r="B385" t="s">
        <v>6075</v>
      </c>
    </row>
    <row r="386" spans="1:2">
      <c r="A386" s="22" t="s">
        <v>5932</v>
      </c>
      <c r="B386" t="s">
        <v>6076</v>
      </c>
    </row>
    <row r="387" spans="1:2">
      <c r="A387" s="22" t="s">
        <v>5932</v>
      </c>
      <c r="B387" t="s">
        <v>6076</v>
      </c>
    </row>
    <row r="388" spans="1:2">
      <c r="A388" s="22" t="s">
        <v>5932</v>
      </c>
      <c r="B388" t="s">
        <v>6077</v>
      </c>
    </row>
    <row r="389" spans="1:2">
      <c r="A389" s="22" t="s">
        <v>5932</v>
      </c>
      <c r="B389" t="s">
        <v>6078</v>
      </c>
    </row>
    <row r="390" spans="1:2">
      <c r="A390" s="22" t="s">
        <v>5932</v>
      </c>
      <c r="B390" t="s">
        <v>6079</v>
      </c>
    </row>
    <row r="391" spans="1:2">
      <c r="A391" s="22" t="s">
        <v>5932</v>
      </c>
      <c r="B391" t="s">
        <v>6080</v>
      </c>
    </row>
    <row r="392" spans="1:2">
      <c r="A392" s="22" t="s">
        <v>5932</v>
      </c>
      <c r="B392" t="s">
        <v>6080</v>
      </c>
    </row>
    <row r="393" spans="1:2">
      <c r="A393" s="22" t="s">
        <v>5932</v>
      </c>
      <c r="B393" t="s">
        <v>6080</v>
      </c>
    </row>
    <row r="394" spans="1:2">
      <c r="A394" s="22" t="s">
        <v>5932</v>
      </c>
      <c r="B394" t="s">
        <v>6081</v>
      </c>
    </row>
    <row r="395" spans="1:2">
      <c r="A395" s="22" t="s">
        <v>5932</v>
      </c>
      <c r="B395" t="s">
        <v>6082</v>
      </c>
    </row>
    <row r="396" spans="1:2">
      <c r="A396" s="22" t="s">
        <v>5932</v>
      </c>
      <c r="B396" t="s">
        <v>6082</v>
      </c>
    </row>
    <row r="397" spans="1:2">
      <c r="A397" s="22" t="s">
        <v>5932</v>
      </c>
      <c r="B397" t="s">
        <v>6082</v>
      </c>
    </row>
    <row r="398" spans="1:2">
      <c r="A398" s="22" t="s">
        <v>5932</v>
      </c>
      <c r="B398" t="s">
        <v>6083</v>
      </c>
    </row>
    <row r="399" spans="1:2">
      <c r="A399" s="22" t="s">
        <v>5932</v>
      </c>
      <c r="B399" t="s">
        <v>6083</v>
      </c>
    </row>
    <row r="400" spans="1:2">
      <c r="A400" s="22" t="s">
        <v>5932</v>
      </c>
      <c r="B400" t="s">
        <v>6084</v>
      </c>
    </row>
    <row r="401" spans="1:2">
      <c r="A401" s="22" t="s">
        <v>5932</v>
      </c>
      <c r="B401" t="s">
        <v>6084</v>
      </c>
    </row>
    <row r="402" spans="1:2">
      <c r="A402" s="22" t="s">
        <v>5932</v>
      </c>
      <c r="B402" t="s">
        <v>6085</v>
      </c>
    </row>
    <row r="403" spans="1:2">
      <c r="A403" s="22" t="s">
        <v>5932</v>
      </c>
      <c r="B403" t="s">
        <v>6086</v>
      </c>
    </row>
    <row r="404" spans="1:2">
      <c r="A404" s="22" t="s">
        <v>5932</v>
      </c>
      <c r="B404" t="s">
        <v>6086</v>
      </c>
    </row>
    <row r="405" spans="1:2">
      <c r="A405" s="22" t="s">
        <v>5932</v>
      </c>
      <c r="B405" t="s">
        <v>6086</v>
      </c>
    </row>
    <row r="406" spans="1:2">
      <c r="A406" s="22" t="s">
        <v>5932</v>
      </c>
      <c r="B406" t="s">
        <v>6086</v>
      </c>
    </row>
    <row r="407" spans="1:2">
      <c r="A407" s="22" t="s">
        <v>5932</v>
      </c>
      <c r="B407" t="s">
        <v>6087</v>
      </c>
    </row>
    <row r="408" spans="1:2">
      <c r="A408" s="22" t="s">
        <v>5932</v>
      </c>
      <c r="B408" t="s">
        <v>6087</v>
      </c>
    </row>
    <row r="409" spans="1:2">
      <c r="A409" s="22" t="s">
        <v>5932</v>
      </c>
      <c r="B409" t="s">
        <v>6088</v>
      </c>
    </row>
    <row r="410" spans="1:2">
      <c r="A410" s="22" t="s">
        <v>5932</v>
      </c>
      <c r="B410" t="s">
        <v>6089</v>
      </c>
    </row>
    <row r="411" spans="1:2">
      <c r="A411" s="22" t="s">
        <v>5932</v>
      </c>
      <c r="B411" t="s">
        <v>6089</v>
      </c>
    </row>
    <row r="412" spans="1:2">
      <c r="A412" s="22" t="s">
        <v>5932</v>
      </c>
      <c r="B412" t="s">
        <v>6089</v>
      </c>
    </row>
    <row r="413" spans="1:2">
      <c r="A413" s="22" t="s">
        <v>5932</v>
      </c>
      <c r="B413" t="s">
        <v>6089</v>
      </c>
    </row>
    <row r="414" spans="1:2">
      <c r="A414" s="22" t="s">
        <v>5932</v>
      </c>
      <c r="B414" t="s">
        <v>6089</v>
      </c>
    </row>
    <row r="415" spans="1:2">
      <c r="A415" s="22" t="s">
        <v>5932</v>
      </c>
      <c r="B415" t="s">
        <v>6089</v>
      </c>
    </row>
    <row r="416" spans="1:2">
      <c r="A416" s="22" t="s">
        <v>5932</v>
      </c>
      <c r="B416" t="s">
        <v>6089</v>
      </c>
    </row>
    <row r="417" spans="1:2">
      <c r="A417" s="22" t="s">
        <v>5932</v>
      </c>
      <c r="B417" t="s">
        <v>6089</v>
      </c>
    </row>
    <row r="418" spans="1:2">
      <c r="A418" s="22" t="s">
        <v>5932</v>
      </c>
      <c r="B418" t="s">
        <v>6089</v>
      </c>
    </row>
    <row r="419" spans="1:2">
      <c r="A419" s="22" t="s">
        <v>5932</v>
      </c>
      <c r="B419" t="s">
        <v>6089</v>
      </c>
    </row>
    <row r="420" spans="1:2">
      <c r="A420" s="22" t="s">
        <v>5932</v>
      </c>
      <c r="B420" t="s">
        <v>6089</v>
      </c>
    </row>
    <row r="421" spans="1:2">
      <c r="A421" s="22" t="s">
        <v>5932</v>
      </c>
      <c r="B421" t="s">
        <v>6090</v>
      </c>
    </row>
    <row r="422" spans="1:2">
      <c r="A422" s="22" t="s">
        <v>5932</v>
      </c>
      <c r="B422" t="s">
        <v>6091</v>
      </c>
    </row>
    <row r="423" spans="1:2">
      <c r="A423" s="22" t="s">
        <v>5932</v>
      </c>
      <c r="B423" t="s">
        <v>6092</v>
      </c>
    </row>
    <row r="424" spans="1:2">
      <c r="A424" s="22" t="s">
        <v>5932</v>
      </c>
      <c r="B424" t="s">
        <v>6093</v>
      </c>
    </row>
    <row r="425" spans="1:2">
      <c r="A425" s="22" t="s">
        <v>5932</v>
      </c>
      <c r="B425" t="s">
        <v>6093</v>
      </c>
    </row>
    <row r="426" spans="1:2">
      <c r="A426" s="22" t="s">
        <v>5932</v>
      </c>
      <c r="B426" t="s">
        <v>6093</v>
      </c>
    </row>
    <row r="427" spans="1:2">
      <c r="A427" s="22" t="s">
        <v>5932</v>
      </c>
      <c r="B427" t="s">
        <v>6093</v>
      </c>
    </row>
    <row r="428" spans="1:2">
      <c r="A428" s="22" t="s">
        <v>5932</v>
      </c>
      <c r="B428" t="s">
        <v>6093</v>
      </c>
    </row>
    <row r="429" spans="1:2">
      <c r="A429" s="22" t="s">
        <v>5932</v>
      </c>
      <c r="B429" t="s">
        <v>6093</v>
      </c>
    </row>
    <row r="430" spans="1:2">
      <c r="A430" s="22" t="s">
        <v>5932</v>
      </c>
      <c r="B430" t="s">
        <v>6093</v>
      </c>
    </row>
    <row r="431" spans="1:2">
      <c r="A431" s="22" t="s">
        <v>5932</v>
      </c>
      <c r="B431" t="s">
        <v>6093</v>
      </c>
    </row>
    <row r="432" spans="1:2">
      <c r="A432" s="22" t="s">
        <v>5932</v>
      </c>
      <c r="B432" t="s">
        <v>6093</v>
      </c>
    </row>
    <row r="433" spans="1:2">
      <c r="A433" s="22" t="s">
        <v>5932</v>
      </c>
      <c r="B433" t="s">
        <v>6093</v>
      </c>
    </row>
    <row r="434" spans="1:2">
      <c r="A434" s="22" t="s">
        <v>5932</v>
      </c>
      <c r="B434" t="s">
        <v>6093</v>
      </c>
    </row>
    <row r="435" spans="1:2">
      <c r="A435" s="22" t="s">
        <v>5932</v>
      </c>
      <c r="B435" t="s">
        <v>6093</v>
      </c>
    </row>
    <row r="436" spans="1:2">
      <c r="A436" s="22" t="s">
        <v>5932</v>
      </c>
      <c r="B436" t="s">
        <v>6093</v>
      </c>
    </row>
    <row r="437" spans="1:2">
      <c r="A437" s="22" t="s">
        <v>5932</v>
      </c>
      <c r="B437" t="s">
        <v>6093</v>
      </c>
    </row>
    <row r="438" spans="1:2">
      <c r="A438" s="22" t="s">
        <v>5932</v>
      </c>
      <c r="B438" t="s">
        <v>6094</v>
      </c>
    </row>
    <row r="439" spans="1:2">
      <c r="A439" s="22" t="s">
        <v>5932</v>
      </c>
      <c r="B439" t="s">
        <v>6095</v>
      </c>
    </row>
    <row r="440" spans="1:2">
      <c r="A440" s="22" t="s">
        <v>5932</v>
      </c>
      <c r="B440" t="s">
        <v>6096</v>
      </c>
    </row>
    <row r="441" spans="1:2">
      <c r="A441" s="22" t="s">
        <v>5932</v>
      </c>
      <c r="B441" t="s">
        <v>6096</v>
      </c>
    </row>
    <row r="442" spans="1:2">
      <c r="A442" s="22" t="s">
        <v>5932</v>
      </c>
      <c r="B442" t="s">
        <v>6097</v>
      </c>
    </row>
    <row r="443" spans="1:2">
      <c r="A443" s="22" t="s">
        <v>5932</v>
      </c>
      <c r="B443" t="s">
        <v>6097</v>
      </c>
    </row>
    <row r="444" spans="1:2">
      <c r="A444" s="22" t="s">
        <v>5932</v>
      </c>
      <c r="B444" t="s">
        <v>6097</v>
      </c>
    </row>
    <row r="445" spans="1:2">
      <c r="A445" s="22" t="s">
        <v>5932</v>
      </c>
      <c r="B445" t="s">
        <v>6098</v>
      </c>
    </row>
    <row r="446" spans="1:2">
      <c r="A446" s="22" t="s">
        <v>5932</v>
      </c>
      <c r="B446" t="s">
        <v>6098</v>
      </c>
    </row>
    <row r="447" spans="1:2">
      <c r="A447" s="22" t="s">
        <v>5932</v>
      </c>
      <c r="B447" t="s">
        <v>6099</v>
      </c>
    </row>
    <row r="448" spans="1:2">
      <c r="A448" s="22" t="s">
        <v>5932</v>
      </c>
      <c r="B448" t="s">
        <v>6099</v>
      </c>
    </row>
    <row r="449" spans="1:2">
      <c r="A449" s="22" t="s">
        <v>5932</v>
      </c>
      <c r="B449" t="s">
        <v>6099</v>
      </c>
    </row>
    <row r="450" spans="1:2">
      <c r="A450" s="22" t="s">
        <v>5932</v>
      </c>
      <c r="B450" t="s">
        <v>6099</v>
      </c>
    </row>
    <row r="451" spans="1:2">
      <c r="A451" s="22" t="s">
        <v>5932</v>
      </c>
      <c r="B451" t="s">
        <v>6099</v>
      </c>
    </row>
    <row r="452" spans="1:2">
      <c r="A452" s="22" t="s">
        <v>5932</v>
      </c>
      <c r="B452" t="s">
        <v>6100</v>
      </c>
    </row>
    <row r="453" spans="1:2">
      <c r="A453" s="22" t="s">
        <v>5932</v>
      </c>
      <c r="B453" t="s">
        <v>6100</v>
      </c>
    </row>
    <row r="454" spans="1:2">
      <c r="A454" s="22" t="s">
        <v>5932</v>
      </c>
      <c r="B454" t="s">
        <v>6100</v>
      </c>
    </row>
    <row r="455" spans="1:2">
      <c r="A455" s="22" t="s">
        <v>5932</v>
      </c>
      <c r="B455" t="s">
        <v>6100</v>
      </c>
    </row>
    <row r="456" spans="1:2">
      <c r="A456" s="22" t="s">
        <v>5932</v>
      </c>
      <c r="B456" t="s">
        <v>6101</v>
      </c>
    </row>
    <row r="457" spans="1:2">
      <c r="A457" s="22" t="s">
        <v>5932</v>
      </c>
      <c r="B457" t="s">
        <v>6102</v>
      </c>
    </row>
    <row r="458" spans="1:2">
      <c r="A458" s="22" t="s">
        <v>5932</v>
      </c>
      <c r="B458" t="s">
        <v>6102</v>
      </c>
    </row>
    <row r="459" spans="1:2">
      <c r="A459" s="22" t="s">
        <v>5932</v>
      </c>
      <c r="B459" t="s">
        <v>6103</v>
      </c>
    </row>
    <row r="460" spans="1:2">
      <c r="A460" s="22" t="s">
        <v>5932</v>
      </c>
      <c r="B460" t="s">
        <v>6103</v>
      </c>
    </row>
    <row r="461" spans="1:2">
      <c r="A461" s="22" t="s">
        <v>5932</v>
      </c>
      <c r="B461" t="s">
        <v>6103</v>
      </c>
    </row>
    <row r="462" spans="1:2">
      <c r="A462" s="22" t="s">
        <v>5932</v>
      </c>
      <c r="B462" t="s">
        <v>6103</v>
      </c>
    </row>
    <row r="463" spans="1:2">
      <c r="A463" s="22" t="s">
        <v>5932</v>
      </c>
      <c r="B463" t="s">
        <v>6103</v>
      </c>
    </row>
    <row r="464" spans="1:2">
      <c r="A464" s="22" t="s">
        <v>5932</v>
      </c>
      <c r="B464" t="s">
        <v>6104</v>
      </c>
    </row>
    <row r="465" spans="1:2">
      <c r="A465" s="22" t="s">
        <v>5932</v>
      </c>
      <c r="B465" t="s">
        <v>6104</v>
      </c>
    </row>
    <row r="466" spans="1:2">
      <c r="A466" s="22" t="s">
        <v>5932</v>
      </c>
      <c r="B466" t="s">
        <v>6104</v>
      </c>
    </row>
    <row r="467" spans="1:2">
      <c r="A467" s="22" t="s">
        <v>5932</v>
      </c>
      <c r="B467" t="s">
        <v>6104</v>
      </c>
    </row>
    <row r="468" spans="1:2">
      <c r="A468" s="22" t="s">
        <v>5932</v>
      </c>
      <c r="B468" t="s">
        <v>6105</v>
      </c>
    </row>
    <row r="469" spans="1:2">
      <c r="A469" s="22" t="s">
        <v>5932</v>
      </c>
      <c r="B469" t="s">
        <v>6105</v>
      </c>
    </row>
    <row r="470" spans="1:2">
      <c r="A470" s="22" t="s">
        <v>5932</v>
      </c>
      <c r="B470" t="s">
        <v>6105</v>
      </c>
    </row>
    <row r="471" spans="1:2">
      <c r="A471" s="22" t="s">
        <v>5932</v>
      </c>
      <c r="B471" t="s">
        <v>6106</v>
      </c>
    </row>
    <row r="472" spans="1:2">
      <c r="A472" s="22" t="s">
        <v>5932</v>
      </c>
      <c r="B472" t="s">
        <v>6106</v>
      </c>
    </row>
    <row r="473" spans="1:2">
      <c r="A473" s="22" t="s">
        <v>5932</v>
      </c>
      <c r="B473" t="s">
        <v>6107</v>
      </c>
    </row>
    <row r="474" spans="1:2">
      <c r="A474" s="22" t="s">
        <v>5932</v>
      </c>
      <c r="B474" t="s">
        <v>6108</v>
      </c>
    </row>
    <row r="475" spans="1:2">
      <c r="A475" s="22" t="s">
        <v>5932</v>
      </c>
      <c r="B475" t="s">
        <v>6108</v>
      </c>
    </row>
    <row r="476" spans="1:2">
      <c r="A476" s="22" t="s">
        <v>5932</v>
      </c>
      <c r="B476" t="s">
        <v>6109</v>
      </c>
    </row>
    <row r="477" spans="1:2">
      <c r="A477" s="22" t="s">
        <v>5932</v>
      </c>
      <c r="B477" t="s">
        <v>6109</v>
      </c>
    </row>
    <row r="478" spans="1:2">
      <c r="A478" s="22" t="s">
        <v>5932</v>
      </c>
      <c r="B478" t="s">
        <v>6110</v>
      </c>
    </row>
    <row r="479" spans="1:2">
      <c r="A479" s="22" t="s">
        <v>5932</v>
      </c>
      <c r="B479" t="s">
        <v>6110</v>
      </c>
    </row>
    <row r="480" spans="1:2">
      <c r="A480" s="22" t="s">
        <v>5932</v>
      </c>
      <c r="B480" t="s">
        <v>6111</v>
      </c>
    </row>
    <row r="481" spans="1:2">
      <c r="A481" s="22" t="s">
        <v>5932</v>
      </c>
      <c r="B481" t="s">
        <v>6111</v>
      </c>
    </row>
    <row r="482" spans="1:2">
      <c r="A482" s="22" t="s">
        <v>5932</v>
      </c>
      <c r="B482" t="s">
        <v>6111</v>
      </c>
    </row>
    <row r="483" spans="1:2">
      <c r="A483" s="22" t="s">
        <v>5932</v>
      </c>
      <c r="B483" t="s">
        <v>6111</v>
      </c>
    </row>
    <row r="484" spans="1:2">
      <c r="A484" s="22" t="s">
        <v>5932</v>
      </c>
      <c r="B484" t="s">
        <v>6111</v>
      </c>
    </row>
    <row r="485" spans="1:2">
      <c r="A485" s="22" t="s">
        <v>5932</v>
      </c>
      <c r="B485" t="s">
        <v>6112</v>
      </c>
    </row>
    <row r="486" spans="1:2">
      <c r="A486" s="22" t="s">
        <v>5932</v>
      </c>
      <c r="B486" t="s">
        <v>6113</v>
      </c>
    </row>
    <row r="487" spans="1:2">
      <c r="A487" s="22" t="s">
        <v>5932</v>
      </c>
      <c r="B487" t="s">
        <v>6114</v>
      </c>
    </row>
    <row r="488" spans="1:2">
      <c r="A488" s="22" t="s">
        <v>5932</v>
      </c>
      <c r="B488" t="s">
        <v>6115</v>
      </c>
    </row>
    <row r="489" spans="1:2">
      <c r="A489" s="22" t="s">
        <v>5932</v>
      </c>
      <c r="B489" t="s">
        <v>6115</v>
      </c>
    </row>
    <row r="490" spans="1:2">
      <c r="A490" s="22" t="s">
        <v>5932</v>
      </c>
      <c r="B490" t="s">
        <v>6116</v>
      </c>
    </row>
    <row r="491" spans="1:2">
      <c r="A491" s="22" t="s">
        <v>5932</v>
      </c>
      <c r="B491" t="s">
        <v>6116</v>
      </c>
    </row>
    <row r="492" spans="1:2">
      <c r="A492" s="22" t="s">
        <v>5932</v>
      </c>
      <c r="B492" t="s">
        <v>6116</v>
      </c>
    </row>
    <row r="493" spans="1:2">
      <c r="A493" s="22" t="s">
        <v>5932</v>
      </c>
      <c r="B493" t="s">
        <v>6116</v>
      </c>
    </row>
    <row r="494" spans="1:2">
      <c r="A494" s="22" t="s">
        <v>5932</v>
      </c>
      <c r="B494" t="s">
        <v>6116</v>
      </c>
    </row>
    <row r="495" spans="1:2">
      <c r="A495" s="22" t="s">
        <v>5932</v>
      </c>
      <c r="B495" t="s">
        <v>6116</v>
      </c>
    </row>
    <row r="496" spans="1:2">
      <c r="A496" s="22" t="s">
        <v>5932</v>
      </c>
      <c r="B496" t="s">
        <v>6116</v>
      </c>
    </row>
    <row r="497" spans="1:2">
      <c r="A497" s="22" t="s">
        <v>5932</v>
      </c>
      <c r="B497" t="s">
        <v>6117</v>
      </c>
    </row>
    <row r="498" spans="1:2">
      <c r="A498" s="22" t="s">
        <v>5932</v>
      </c>
      <c r="B498" t="s">
        <v>6117</v>
      </c>
    </row>
    <row r="499" spans="1:2">
      <c r="A499" s="22" t="s">
        <v>5932</v>
      </c>
      <c r="B499" t="s">
        <v>6117</v>
      </c>
    </row>
    <row r="500" spans="1:2">
      <c r="A500" s="22" t="s">
        <v>5932</v>
      </c>
      <c r="B500" t="s">
        <v>6118</v>
      </c>
    </row>
    <row r="501" spans="1:2">
      <c r="A501" s="22" t="s">
        <v>5932</v>
      </c>
      <c r="B501" t="s">
        <v>6118</v>
      </c>
    </row>
    <row r="502" spans="1:2">
      <c r="A502" s="22" t="s">
        <v>5932</v>
      </c>
      <c r="B502" t="s">
        <v>6118</v>
      </c>
    </row>
    <row r="503" spans="1:2">
      <c r="A503" s="22" t="s">
        <v>5932</v>
      </c>
      <c r="B503" t="s">
        <v>6119</v>
      </c>
    </row>
    <row r="504" spans="1:2">
      <c r="A504" s="22" t="s">
        <v>5932</v>
      </c>
      <c r="B504" t="s">
        <v>6120</v>
      </c>
    </row>
    <row r="505" spans="1:2">
      <c r="A505" s="22" t="s">
        <v>5932</v>
      </c>
      <c r="B505" t="s">
        <v>6120</v>
      </c>
    </row>
    <row r="506" spans="1:2">
      <c r="A506" s="22" t="s">
        <v>5932</v>
      </c>
      <c r="B506" t="s">
        <v>6121</v>
      </c>
    </row>
    <row r="507" spans="1:2">
      <c r="A507" s="22" t="s">
        <v>5932</v>
      </c>
      <c r="B507" t="s">
        <v>6121</v>
      </c>
    </row>
    <row r="508" spans="1:2">
      <c r="A508" s="22" t="s">
        <v>5932</v>
      </c>
      <c r="B508" t="s">
        <v>6122</v>
      </c>
    </row>
    <row r="509" spans="1:2">
      <c r="A509" s="22" t="s">
        <v>5932</v>
      </c>
      <c r="B509" t="s">
        <v>6122</v>
      </c>
    </row>
    <row r="510" spans="1:2">
      <c r="A510" s="22" t="s">
        <v>5932</v>
      </c>
      <c r="B510" t="s">
        <v>6122</v>
      </c>
    </row>
    <row r="511" spans="1:2">
      <c r="A511" s="22" t="s">
        <v>5932</v>
      </c>
      <c r="B511" t="s">
        <v>6122</v>
      </c>
    </row>
    <row r="512" spans="1:2">
      <c r="A512" s="22" t="s">
        <v>5932</v>
      </c>
      <c r="B512" t="s">
        <v>6122</v>
      </c>
    </row>
    <row r="513" spans="1:2">
      <c r="A513" s="22" t="s">
        <v>5932</v>
      </c>
      <c r="B513" t="s">
        <v>6122</v>
      </c>
    </row>
    <row r="514" spans="1:2">
      <c r="A514" s="22" t="s">
        <v>5932</v>
      </c>
      <c r="B514" t="s">
        <v>6123</v>
      </c>
    </row>
    <row r="515" spans="1:2">
      <c r="A515" s="22" t="s">
        <v>5932</v>
      </c>
      <c r="B515" t="s">
        <v>6123</v>
      </c>
    </row>
    <row r="516" spans="1:2">
      <c r="A516" s="22" t="s">
        <v>5932</v>
      </c>
      <c r="B516" t="s">
        <v>6124</v>
      </c>
    </row>
    <row r="517" spans="1:2">
      <c r="A517" s="22" t="s">
        <v>5932</v>
      </c>
      <c r="B517" t="s">
        <v>6124</v>
      </c>
    </row>
    <row r="518" spans="1:2">
      <c r="A518" s="22" t="s">
        <v>5932</v>
      </c>
      <c r="B518" t="s">
        <v>6124</v>
      </c>
    </row>
    <row r="519" spans="1:2">
      <c r="A519" s="22" t="s">
        <v>5932</v>
      </c>
      <c r="B519" t="s">
        <v>6124</v>
      </c>
    </row>
    <row r="520" spans="1:2">
      <c r="A520" s="22" t="s">
        <v>5932</v>
      </c>
      <c r="B520" t="s">
        <v>6124</v>
      </c>
    </row>
    <row r="521" spans="1:2">
      <c r="A521" s="22" t="s">
        <v>5932</v>
      </c>
      <c r="B521" t="s">
        <v>6125</v>
      </c>
    </row>
    <row r="522" spans="1:2">
      <c r="A522" s="22" t="s">
        <v>5932</v>
      </c>
      <c r="B522" t="s">
        <v>6125</v>
      </c>
    </row>
    <row r="523" spans="1:2">
      <c r="A523" s="22" t="s">
        <v>5932</v>
      </c>
      <c r="B523" t="s">
        <v>6125</v>
      </c>
    </row>
    <row r="524" spans="1:2">
      <c r="A524" s="22" t="s">
        <v>5932</v>
      </c>
      <c r="B524" t="s">
        <v>6125</v>
      </c>
    </row>
    <row r="525" spans="1:2">
      <c r="A525" s="22" t="s">
        <v>5932</v>
      </c>
      <c r="B525" t="s">
        <v>6125</v>
      </c>
    </row>
    <row r="526" spans="1:2">
      <c r="A526" s="22" t="s">
        <v>5932</v>
      </c>
      <c r="B526" t="s">
        <v>6125</v>
      </c>
    </row>
    <row r="527" spans="1:2">
      <c r="A527" s="22" t="s">
        <v>5932</v>
      </c>
      <c r="B527" t="s">
        <v>6126</v>
      </c>
    </row>
    <row r="528" spans="1:2">
      <c r="A528" s="22" t="s">
        <v>5932</v>
      </c>
      <c r="B528" t="s">
        <v>6127</v>
      </c>
    </row>
    <row r="529" spans="1:2">
      <c r="A529" s="22" t="s">
        <v>5932</v>
      </c>
      <c r="B529" t="s">
        <v>6127</v>
      </c>
    </row>
    <row r="530" spans="1:2">
      <c r="A530" s="22" t="s">
        <v>5932</v>
      </c>
      <c r="B530" t="s">
        <v>6128</v>
      </c>
    </row>
    <row r="531" spans="1:2">
      <c r="A531" s="22" t="s">
        <v>5932</v>
      </c>
      <c r="B531" t="s">
        <v>6128</v>
      </c>
    </row>
    <row r="532" spans="1:2">
      <c r="A532" s="22" t="s">
        <v>5932</v>
      </c>
      <c r="B532" t="s">
        <v>6128</v>
      </c>
    </row>
    <row r="533" spans="1:2">
      <c r="A533" s="22" t="s">
        <v>5932</v>
      </c>
      <c r="B533" t="s">
        <v>6128</v>
      </c>
    </row>
    <row r="534" spans="1:2">
      <c r="A534" s="22" t="s">
        <v>5932</v>
      </c>
      <c r="B534" t="s">
        <v>6129</v>
      </c>
    </row>
    <row r="535" spans="1:2">
      <c r="A535" s="22" t="s">
        <v>5932</v>
      </c>
      <c r="B535" t="s">
        <v>6129</v>
      </c>
    </row>
    <row r="536" spans="1:2">
      <c r="A536" s="22" t="s">
        <v>5932</v>
      </c>
      <c r="B536" t="s">
        <v>6129</v>
      </c>
    </row>
    <row r="537" spans="1:2">
      <c r="A537" s="22" t="s">
        <v>5932</v>
      </c>
      <c r="B537" t="s">
        <v>6130</v>
      </c>
    </row>
    <row r="538" spans="1:2">
      <c r="A538" s="22" t="s">
        <v>5932</v>
      </c>
      <c r="B538" t="s">
        <v>6130</v>
      </c>
    </row>
    <row r="539" spans="1:2">
      <c r="A539" s="22" t="s">
        <v>5932</v>
      </c>
      <c r="B539" t="s">
        <v>6130</v>
      </c>
    </row>
    <row r="540" spans="1:2">
      <c r="A540" s="22" t="s">
        <v>5932</v>
      </c>
      <c r="B540" t="s">
        <v>6130</v>
      </c>
    </row>
    <row r="541" spans="1:2">
      <c r="A541" s="22" t="s">
        <v>5932</v>
      </c>
      <c r="B541" t="s">
        <v>6130</v>
      </c>
    </row>
    <row r="542" spans="1:2">
      <c r="A542" s="22" t="s">
        <v>5932</v>
      </c>
      <c r="B542" t="s">
        <v>6130</v>
      </c>
    </row>
    <row r="543" spans="1:2">
      <c r="A543" s="22" t="s">
        <v>5932</v>
      </c>
      <c r="B543" t="s">
        <v>6131</v>
      </c>
    </row>
    <row r="544" spans="1:2">
      <c r="A544" s="22" t="s">
        <v>5932</v>
      </c>
      <c r="B544" t="s">
        <v>6131</v>
      </c>
    </row>
    <row r="545" spans="1:2">
      <c r="A545" s="22" t="s">
        <v>5932</v>
      </c>
      <c r="B545" t="s">
        <v>6132</v>
      </c>
    </row>
    <row r="546" spans="1:2">
      <c r="A546" s="22" t="s">
        <v>5932</v>
      </c>
      <c r="B546" t="s">
        <v>6133</v>
      </c>
    </row>
    <row r="547" spans="1:2">
      <c r="A547" s="22" t="s">
        <v>5932</v>
      </c>
      <c r="B547" t="s">
        <v>6133</v>
      </c>
    </row>
    <row r="548" spans="1:2">
      <c r="A548" s="22" t="s">
        <v>5932</v>
      </c>
      <c r="B548" t="s">
        <v>6133</v>
      </c>
    </row>
    <row r="549" spans="1:2">
      <c r="A549" s="22" t="s">
        <v>5932</v>
      </c>
      <c r="B549" t="s">
        <v>6133</v>
      </c>
    </row>
    <row r="550" spans="1:2">
      <c r="A550" s="22" t="s">
        <v>5932</v>
      </c>
      <c r="B550" t="s">
        <v>6133</v>
      </c>
    </row>
    <row r="551" spans="1:2">
      <c r="A551" s="22" t="s">
        <v>5932</v>
      </c>
      <c r="B551" t="s">
        <v>6134</v>
      </c>
    </row>
    <row r="552" spans="1:2">
      <c r="A552" s="22" t="s">
        <v>5932</v>
      </c>
      <c r="B552" t="s">
        <v>6134</v>
      </c>
    </row>
    <row r="553" spans="1:2">
      <c r="A553" s="22" t="s">
        <v>5932</v>
      </c>
      <c r="B553" t="s">
        <v>6135</v>
      </c>
    </row>
    <row r="554" spans="1:2">
      <c r="A554" s="22" t="s">
        <v>5932</v>
      </c>
      <c r="B554" t="s">
        <v>6136</v>
      </c>
    </row>
    <row r="555" spans="1:2">
      <c r="A555" s="22" t="s">
        <v>5932</v>
      </c>
      <c r="B555" t="s">
        <v>6136</v>
      </c>
    </row>
    <row r="556" spans="1:2">
      <c r="A556" s="22" t="s">
        <v>5932</v>
      </c>
      <c r="B556" t="s">
        <v>6137</v>
      </c>
    </row>
    <row r="557" spans="1:2">
      <c r="A557" s="22" t="s">
        <v>5932</v>
      </c>
      <c r="B557" t="s">
        <v>6137</v>
      </c>
    </row>
    <row r="558" spans="1:2">
      <c r="A558" s="22" t="s">
        <v>5932</v>
      </c>
      <c r="B558" t="s">
        <v>6137</v>
      </c>
    </row>
    <row r="559" spans="1:2">
      <c r="A559" s="22" t="s">
        <v>5932</v>
      </c>
      <c r="B559" t="s">
        <v>6138</v>
      </c>
    </row>
    <row r="560" spans="1:2">
      <c r="A560" s="22" t="s">
        <v>5932</v>
      </c>
      <c r="B560" t="s">
        <v>6139</v>
      </c>
    </row>
    <row r="561" spans="1:2">
      <c r="A561" s="22" t="s">
        <v>5932</v>
      </c>
      <c r="B561" t="s">
        <v>6140</v>
      </c>
    </row>
    <row r="562" spans="1:2">
      <c r="A562" s="22" t="s">
        <v>5932</v>
      </c>
      <c r="B562" t="s">
        <v>6140</v>
      </c>
    </row>
    <row r="563" spans="1:2">
      <c r="A563" s="22" t="s">
        <v>5932</v>
      </c>
      <c r="B563" t="s">
        <v>6141</v>
      </c>
    </row>
    <row r="564" spans="1:2">
      <c r="A564" s="22" t="s">
        <v>5932</v>
      </c>
      <c r="B564" t="s">
        <v>6141</v>
      </c>
    </row>
    <row r="565" spans="1:2">
      <c r="A565" s="22" t="s">
        <v>5932</v>
      </c>
      <c r="B565" t="s">
        <v>6141</v>
      </c>
    </row>
    <row r="566" spans="1:2">
      <c r="A566" s="22" t="s">
        <v>5932</v>
      </c>
      <c r="B566" t="s">
        <v>6141</v>
      </c>
    </row>
    <row r="567" spans="1:2">
      <c r="A567" s="22" t="s">
        <v>5932</v>
      </c>
      <c r="B567" t="s">
        <v>6142</v>
      </c>
    </row>
    <row r="568" spans="1:2">
      <c r="A568" s="22" t="s">
        <v>5932</v>
      </c>
      <c r="B568" t="s">
        <v>6143</v>
      </c>
    </row>
    <row r="569" spans="1:2">
      <c r="A569" s="22" t="s">
        <v>5932</v>
      </c>
      <c r="B569" t="s">
        <v>6144</v>
      </c>
    </row>
    <row r="570" spans="1:2">
      <c r="A570" s="22" t="s">
        <v>5932</v>
      </c>
      <c r="B570" t="s">
        <v>6144</v>
      </c>
    </row>
    <row r="571" spans="1:2">
      <c r="A571" s="22" t="s">
        <v>5932</v>
      </c>
      <c r="B571" t="s">
        <v>6144</v>
      </c>
    </row>
    <row r="572" spans="1:2">
      <c r="A572" s="22" t="s">
        <v>5932</v>
      </c>
      <c r="B572" t="s">
        <v>6145</v>
      </c>
    </row>
    <row r="573" spans="1:2">
      <c r="A573" s="22" t="s">
        <v>5932</v>
      </c>
      <c r="B573" t="s">
        <v>6145</v>
      </c>
    </row>
    <row r="574" spans="1:2">
      <c r="A574" s="22" t="s">
        <v>5932</v>
      </c>
      <c r="B574" t="s">
        <v>6145</v>
      </c>
    </row>
    <row r="575" spans="1:2">
      <c r="A575" s="22" t="s">
        <v>5932</v>
      </c>
      <c r="B575" t="s">
        <v>6145</v>
      </c>
    </row>
    <row r="576" spans="1:2">
      <c r="A576" s="22" t="s">
        <v>5932</v>
      </c>
      <c r="B576" t="s">
        <v>6145</v>
      </c>
    </row>
    <row r="577" spans="1:2">
      <c r="A577" s="22" t="s">
        <v>5932</v>
      </c>
      <c r="B577" t="s">
        <v>6146</v>
      </c>
    </row>
    <row r="578" spans="1:2">
      <c r="A578" s="22" t="s">
        <v>5932</v>
      </c>
      <c r="B578" t="s">
        <v>6146</v>
      </c>
    </row>
    <row r="579" spans="1:2">
      <c r="A579" s="22" t="s">
        <v>5932</v>
      </c>
      <c r="B579" t="s">
        <v>6146</v>
      </c>
    </row>
    <row r="580" spans="1:2">
      <c r="A580" s="22" t="s">
        <v>5932</v>
      </c>
      <c r="B580" t="s">
        <v>6147</v>
      </c>
    </row>
    <row r="581" spans="1:2">
      <c r="A581" s="22" t="s">
        <v>5932</v>
      </c>
      <c r="B581" t="s">
        <v>6147</v>
      </c>
    </row>
    <row r="582" spans="1:2">
      <c r="A582" s="22" t="s">
        <v>5932</v>
      </c>
      <c r="B582" t="s">
        <v>6147</v>
      </c>
    </row>
    <row r="583" spans="1:2">
      <c r="A583" s="22" t="s">
        <v>5932</v>
      </c>
      <c r="B583" t="s">
        <v>6148</v>
      </c>
    </row>
    <row r="584" spans="1:2">
      <c r="A584" s="22" t="s">
        <v>5932</v>
      </c>
      <c r="B584" t="s">
        <v>6148</v>
      </c>
    </row>
    <row r="585" spans="1:2">
      <c r="A585" s="22" t="s">
        <v>5932</v>
      </c>
      <c r="B585" t="s">
        <v>6148</v>
      </c>
    </row>
    <row r="586" spans="1:2">
      <c r="A586" s="22" t="s">
        <v>5932</v>
      </c>
      <c r="B586" t="s">
        <v>6149</v>
      </c>
    </row>
    <row r="587" spans="1:2">
      <c r="A587" s="22" t="s">
        <v>5932</v>
      </c>
      <c r="B587" t="s">
        <v>6150</v>
      </c>
    </row>
    <row r="588" spans="1:2">
      <c r="A588" s="22" t="s">
        <v>5932</v>
      </c>
      <c r="B588" t="s">
        <v>6150</v>
      </c>
    </row>
    <row r="589" spans="1:2">
      <c r="A589" s="22" t="s">
        <v>5932</v>
      </c>
      <c r="B589" t="s">
        <v>6150</v>
      </c>
    </row>
    <row r="590" spans="1:2">
      <c r="A590" s="22" t="s">
        <v>5932</v>
      </c>
      <c r="B590" t="s">
        <v>6150</v>
      </c>
    </row>
    <row r="591" spans="1:2">
      <c r="A591" s="22" t="s">
        <v>5932</v>
      </c>
      <c r="B591" t="s">
        <v>6151</v>
      </c>
    </row>
    <row r="592" spans="1:2">
      <c r="A592" s="22" t="s">
        <v>5932</v>
      </c>
      <c r="B592" t="s">
        <v>6151</v>
      </c>
    </row>
    <row r="593" spans="1:2">
      <c r="A593" s="22" t="s">
        <v>5932</v>
      </c>
      <c r="B593" t="s">
        <v>6152</v>
      </c>
    </row>
    <row r="594" spans="1:2">
      <c r="A594" s="22" t="s">
        <v>5932</v>
      </c>
      <c r="B594" t="s">
        <v>6153</v>
      </c>
    </row>
    <row r="595" spans="1:2">
      <c r="A595" s="22" t="s">
        <v>5932</v>
      </c>
      <c r="B595" t="s">
        <v>6153</v>
      </c>
    </row>
    <row r="596" spans="1:2">
      <c r="A596" s="22" t="s">
        <v>5932</v>
      </c>
      <c r="B596" t="s">
        <v>6154</v>
      </c>
    </row>
    <row r="597" spans="1:2">
      <c r="A597" s="22" t="s">
        <v>5932</v>
      </c>
      <c r="B597" t="s">
        <v>6154</v>
      </c>
    </row>
    <row r="598" spans="1:2">
      <c r="A598" s="22" t="s">
        <v>5932</v>
      </c>
      <c r="B598" t="s">
        <v>6154</v>
      </c>
    </row>
    <row r="599" spans="1:2">
      <c r="A599" s="22" t="s">
        <v>5932</v>
      </c>
      <c r="B599" t="s">
        <v>6155</v>
      </c>
    </row>
    <row r="600" spans="1:2">
      <c r="A600" s="22" t="s">
        <v>5932</v>
      </c>
      <c r="B600" t="s">
        <v>6156</v>
      </c>
    </row>
    <row r="601" spans="1:2">
      <c r="A601" s="22" t="s">
        <v>5932</v>
      </c>
      <c r="B601" t="s">
        <v>6156</v>
      </c>
    </row>
    <row r="602" spans="1:2">
      <c r="A602" s="22" t="s">
        <v>5932</v>
      </c>
      <c r="B602" t="s">
        <v>6156</v>
      </c>
    </row>
    <row r="603" spans="1:2">
      <c r="A603" s="22" t="s">
        <v>5932</v>
      </c>
      <c r="B603" t="s">
        <v>6157</v>
      </c>
    </row>
    <row r="604" spans="1:2">
      <c r="A604" s="22" t="s">
        <v>5932</v>
      </c>
      <c r="B604" t="s">
        <v>6157</v>
      </c>
    </row>
    <row r="605" spans="1:2">
      <c r="A605" s="22" t="s">
        <v>5932</v>
      </c>
      <c r="B605" t="s">
        <v>6157</v>
      </c>
    </row>
    <row r="606" spans="1:2">
      <c r="A606" s="22" t="s">
        <v>5932</v>
      </c>
      <c r="B606" t="s">
        <v>6158</v>
      </c>
    </row>
    <row r="607" spans="1:2">
      <c r="A607" s="22" t="s">
        <v>5932</v>
      </c>
      <c r="B607" t="s">
        <v>6159</v>
      </c>
    </row>
    <row r="608" spans="1:2">
      <c r="A608" s="22" t="s">
        <v>5932</v>
      </c>
      <c r="B608" t="s">
        <v>6159</v>
      </c>
    </row>
    <row r="609" spans="1:2">
      <c r="A609" s="22" t="s">
        <v>5932</v>
      </c>
      <c r="B609" t="s">
        <v>6159</v>
      </c>
    </row>
    <row r="610" spans="1:2">
      <c r="A610" s="22" t="s">
        <v>5932</v>
      </c>
      <c r="B610" t="s">
        <v>6159</v>
      </c>
    </row>
    <row r="611" spans="1:2">
      <c r="A611" s="22" t="s">
        <v>5932</v>
      </c>
      <c r="B611" t="s">
        <v>6159</v>
      </c>
    </row>
    <row r="612" spans="1:2">
      <c r="A612" s="22" t="s">
        <v>5932</v>
      </c>
      <c r="B612" t="s">
        <v>6160</v>
      </c>
    </row>
    <row r="613" spans="1:2">
      <c r="A613" s="22" t="s">
        <v>5932</v>
      </c>
      <c r="B613" t="s">
        <v>6161</v>
      </c>
    </row>
    <row r="614" spans="1:2">
      <c r="A614" s="22" t="s">
        <v>5932</v>
      </c>
      <c r="B614" t="s">
        <v>6161</v>
      </c>
    </row>
    <row r="615" spans="1:2">
      <c r="A615" s="22" t="s">
        <v>5932</v>
      </c>
      <c r="B615" t="s">
        <v>6161</v>
      </c>
    </row>
    <row r="616" spans="1:2">
      <c r="A616" s="22" t="s">
        <v>5932</v>
      </c>
      <c r="B616" t="s">
        <v>6161</v>
      </c>
    </row>
    <row r="617" spans="1:2">
      <c r="A617" s="22" t="s">
        <v>5932</v>
      </c>
      <c r="B617" t="s">
        <v>6162</v>
      </c>
    </row>
    <row r="618" spans="1:2">
      <c r="A618" s="22" t="s">
        <v>5932</v>
      </c>
      <c r="B618" t="s">
        <v>6162</v>
      </c>
    </row>
    <row r="619" spans="1:2">
      <c r="A619" s="22" t="s">
        <v>5932</v>
      </c>
      <c r="B619" t="s">
        <v>6163</v>
      </c>
    </row>
    <row r="620" spans="1:2">
      <c r="A620" s="22" t="s">
        <v>5932</v>
      </c>
      <c r="B620" t="s">
        <v>6164</v>
      </c>
    </row>
    <row r="621" spans="1:2">
      <c r="A621" s="22" t="s">
        <v>5932</v>
      </c>
      <c r="B621" t="s">
        <v>6165</v>
      </c>
    </row>
    <row r="622" spans="1:2">
      <c r="A622" s="22" t="s">
        <v>5932</v>
      </c>
      <c r="B622" t="s">
        <v>6166</v>
      </c>
    </row>
    <row r="623" spans="1:2">
      <c r="A623" s="22" t="s">
        <v>5932</v>
      </c>
      <c r="B623" t="s">
        <v>6167</v>
      </c>
    </row>
    <row r="624" spans="1:2">
      <c r="A624" s="22" t="s">
        <v>5932</v>
      </c>
      <c r="B624" t="s">
        <v>6167</v>
      </c>
    </row>
    <row r="625" spans="1:2">
      <c r="A625" s="22" t="s">
        <v>5932</v>
      </c>
      <c r="B625" t="s">
        <v>6167</v>
      </c>
    </row>
    <row r="626" spans="1:2">
      <c r="A626" s="22" t="s">
        <v>5932</v>
      </c>
      <c r="B626" t="s">
        <v>6167</v>
      </c>
    </row>
    <row r="627" spans="1:2">
      <c r="A627" s="22" t="s">
        <v>5932</v>
      </c>
      <c r="B627" t="s">
        <v>6167</v>
      </c>
    </row>
    <row r="628" spans="1:2">
      <c r="A628" s="22" t="s">
        <v>5932</v>
      </c>
      <c r="B628" t="s">
        <v>6168</v>
      </c>
    </row>
    <row r="629" spans="1:2">
      <c r="A629" s="22" t="s">
        <v>5932</v>
      </c>
      <c r="B629" t="s">
        <v>6169</v>
      </c>
    </row>
    <row r="630" spans="1:2">
      <c r="A630" s="22" t="s">
        <v>5932</v>
      </c>
      <c r="B630" t="s">
        <v>6170</v>
      </c>
    </row>
    <row r="631" spans="1:2">
      <c r="A631" s="22" t="s">
        <v>5932</v>
      </c>
      <c r="B631" t="s">
        <v>6171</v>
      </c>
    </row>
    <row r="632" spans="1:2">
      <c r="A632" s="22" t="s">
        <v>5932</v>
      </c>
      <c r="B632" t="s">
        <v>6171</v>
      </c>
    </row>
    <row r="633" spans="1:2">
      <c r="A633" s="22" t="s">
        <v>5932</v>
      </c>
      <c r="B633" t="s">
        <v>6172</v>
      </c>
    </row>
    <row r="634" spans="1:2">
      <c r="A634" s="22" t="s">
        <v>5932</v>
      </c>
      <c r="B634" t="s">
        <v>6173</v>
      </c>
    </row>
    <row r="635" spans="1:2">
      <c r="A635" s="22" t="s">
        <v>5932</v>
      </c>
      <c r="B635" t="s">
        <v>6173</v>
      </c>
    </row>
    <row r="636" spans="1:2">
      <c r="A636" s="22" t="s">
        <v>5932</v>
      </c>
      <c r="B636" t="s">
        <v>6173</v>
      </c>
    </row>
    <row r="637" spans="1:2">
      <c r="A637" s="22" t="s">
        <v>5932</v>
      </c>
      <c r="B637" t="s">
        <v>6173</v>
      </c>
    </row>
    <row r="638" spans="1:2">
      <c r="A638" s="22" t="s">
        <v>5932</v>
      </c>
      <c r="B638" t="s">
        <v>6173</v>
      </c>
    </row>
    <row r="639" spans="1:2">
      <c r="A639" s="22" t="s">
        <v>5932</v>
      </c>
      <c r="B639" t="s">
        <v>6173</v>
      </c>
    </row>
    <row r="640" spans="1:2">
      <c r="A640" s="22" t="s">
        <v>5932</v>
      </c>
      <c r="B640" t="s">
        <v>6173</v>
      </c>
    </row>
    <row r="641" spans="1:2">
      <c r="A641" s="22" t="s">
        <v>5932</v>
      </c>
      <c r="B641" t="s">
        <v>6173</v>
      </c>
    </row>
    <row r="642" spans="1:2">
      <c r="A642" s="22" t="s">
        <v>5932</v>
      </c>
      <c r="B642" t="s">
        <v>6174</v>
      </c>
    </row>
    <row r="643" spans="1:2">
      <c r="A643" s="22" t="s">
        <v>5932</v>
      </c>
      <c r="B643" t="s">
        <v>6174</v>
      </c>
    </row>
    <row r="644" spans="1:2">
      <c r="A644" s="22" t="s">
        <v>5932</v>
      </c>
      <c r="B644" t="s">
        <v>6175</v>
      </c>
    </row>
    <row r="645" spans="1:2">
      <c r="A645" s="22" t="s">
        <v>5932</v>
      </c>
      <c r="B645" t="s">
        <v>6176</v>
      </c>
    </row>
    <row r="646" spans="1:2">
      <c r="A646" s="22" t="s">
        <v>5932</v>
      </c>
      <c r="B646" t="s">
        <v>6177</v>
      </c>
    </row>
    <row r="647" spans="1:2">
      <c r="A647" s="22" t="s">
        <v>5932</v>
      </c>
      <c r="B647" t="s">
        <v>6177</v>
      </c>
    </row>
    <row r="648" spans="1:2">
      <c r="A648" s="22" t="s">
        <v>5932</v>
      </c>
      <c r="B648" t="s">
        <v>6177</v>
      </c>
    </row>
    <row r="649" spans="1:2">
      <c r="A649" s="22" t="s">
        <v>5932</v>
      </c>
      <c r="B649" t="s">
        <v>6177</v>
      </c>
    </row>
    <row r="650" spans="1:2">
      <c r="A650" s="22" t="s">
        <v>5932</v>
      </c>
      <c r="B650" t="s">
        <v>6177</v>
      </c>
    </row>
    <row r="651" spans="1:2">
      <c r="A651" s="22" t="s">
        <v>5932</v>
      </c>
      <c r="B651" t="s">
        <v>6177</v>
      </c>
    </row>
    <row r="652" spans="1:2">
      <c r="A652" s="22" t="s">
        <v>5932</v>
      </c>
      <c r="B652" t="s">
        <v>6177</v>
      </c>
    </row>
    <row r="653" spans="1:2">
      <c r="A653" s="22" t="s">
        <v>5932</v>
      </c>
      <c r="B653" t="s">
        <v>6178</v>
      </c>
    </row>
    <row r="654" spans="1:2">
      <c r="A654" s="22" t="s">
        <v>5932</v>
      </c>
      <c r="B654" t="s">
        <v>6178</v>
      </c>
    </row>
    <row r="655" spans="1:2">
      <c r="A655" s="22" t="s">
        <v>5932</v>
      </c>
      <c r="B655" t="s">
        <v>6179</v>
      </c>
    </row>
    <row r="656" spans="1:2">
      <c r="A656" s="22" t="s">
        <v>5932</v>
      </c>
      <c r="B656" t="s">
        <v>6179</v>
      </c>
    </row>
    <row r="657" spans="1:2">
      <c r="A657" s="22" t="s">
        <v>5932</v>
      </c>
      <c r="B657" t="s">
        <v>6180</v>
      </c>
    </row>
    <row r="658" spans="1:2">
      <c r="A658" s="22" t="s">
        <v>5932</v>
      </c>
      <c r="B658" t="s">
        <v>6181</v>
      </c>
    </row>
    <row r="659" spans="1:2">
      <c r="A659" s="22" t="s">
        <v>5932</v>
      </c>
      <c r="B659" t="s">
        <v>6181</v>
      </c>
    </row>
    <row r="660" spans="1:2">
      <c r="A660" s="22" t="s">
        <v>5932</v>
      </c>
      <c r="B660" t="s">
        <v>6181</v>
      </c>
    </row>
    <row r="661" spans="1:2">
      <c r="A661" s="22" t="s">
        <v>5932</v>
      </c>
      <c r="B661" t="s">
        <v>6182</v>
      </c>
    </row>
    <row r="662" spans="1:2">
      <c r="A662" s="22" t="s">
        <v>5932</v>
      </c>
      <c r="B662" t="s">
        <v>6182</v>
      </c>
    </row>
    <row r="663" spans="1:2">
      <c r="A663" s="22" t="s">
        <v>5932</v>
      </c>
      <c r="B663" t="s">
        <v>6183</v>
      </c>
    </row>
    <row r="664" spans="1:2">
      <c r="A664" s="22" t="s">
        <v>5932</v>
      </c>
      <c r="B664" t="s">
        <v>6183</v>
      </c>
    </row>
    <row r="665" spans="1:2">
      <c r="A665" s="22" t="s">
        <v>5932</v>
      </c>
      <c r="B665" t="s">
        <v>6183</v>
      </c>
    </row>
    <row r="666" spans="1:2">
      <c r="A666" s="22" t="s">
        <v>5932</v>
      </c>
      <c r="B666" t="s">
        <v>6184</v>
      </c>
    </row>
    <row r="667" spans="1:2">
      <c r="A667" s="22" t="s">
        <v>5932</v>
      </c>
      <c r="B667" t="s">
        <v>6184</v>
      </c>
    </row>
    <row r="668" spans="1:2">
      <c r="A668" s="22" t="s">
        <v>5932</v>
      </c>
      <c r="B668" t="s">
        <v>6184</v>
      </c>
    </row>
    <row r="669" spans="1:2">
      <c r="A669" s="22" t="s">
        <v>5932</v>
      </c>
      <c r="B669" t="s">
        <v>6185</v>
      </c>
    </row>
    <row r="670" spans="1:2">
      <c r="A670" s="22" t="s">
        <v>5932</v>
      </c>
      <c r="B670" t="s">
        <v>6185</v>
      </c>
    </row>
    <row r="671" spans="1:2">
      <c r="A671" s="22" t="s">
        <v>5932</v>
      </c>
      <c r="B671" t="s">
        <v>6186</v>
      </c>
    </row>
    <row r="672" spans="1:2">
      <c r="A672" s="22" t="s">
        <v>5932</v>
      </c>
      <c r="B672" t="s">
        <v>6186</v>
      </c>
    </row>
    <row r="673" spans="1:2">
      <c r="A673" s="22" t="s">
        <v>5932</v>
      </c>
      <c r="B673" t="s">
        <v>6187</v>
      </c>
    </row>
    <row r="674" spans="1:2">
      <c r="A674" s="22" t="s">
        <v>5932</v>
      </c>
      <c r="B674" t="s">
        <v>6187</v>
      </c>
    </row>
    <row r="675" spans="1:2">
      <c r="A675" s="22" t="s">
        <v>5932</v>
      </c>
      <c r="B675" t="s">
        <v>6188</v>
      </c>
    </row>
    <row r="676" spans="1:2">
      <c r="A676" s="22" t="s">
        <v>5932</v>
      </c>
      <c r="B676" t="s">
        <v>6188</v>
      </c>
    </row>
    <row r="677" spans="1:2">
      <c r="A677" s="22" t="s">
        <v>5932</v>
      </c>
      <c r="B677" t="s">
        <v>6188</v>
      </c>
    </row>
    <row r="678" spans="1:2">
      <c r="A678" s="22" t="s">
        <v>5932</v>
      </c>
      <c r="B678" t="s">
        <v>6188</v>
      </c>
    </row>
    <row r="679" spans="1:2">
      <c r="A679" s="22" t="s">
        <v>5932</v>
      </c>
      <c r="B679" t="s">
        <v>6188</v>
      </c>
    </row>
    <row r="680" spans="1:2">
      <c r="A680" s="22" t="s">
        <v>5932</v>
      </c>
      <c r="B680" t="s">
        <v>6188</v>
      </c>
    </row>
    <row r="681" spans="1:2">
      <c r="A681" s="22" t="s">
        <v>5932</v>
      </c>
      <c r="B681" t="s">
        <v>6189</v>
      </c>
    </row>
    <row r="682" spans="1:2">
      <c r="A682" s="22" t="s">
        <v>5932</v>
      </c>
      <c r="B682" t="s">
        <v>6189</v>
      </c>
    </row>
    <row r="683" spans="1:2">
      <c r="A683" s="22" t="s">
        <v>5932</v>
      </c>
      <c r="B683" t="s">
        <v>6189</v>
      </c>
    </row>
    <row r="684" spans="1:2">
      <c r="A684" s="22" t="s">
        <v>5932</v>
      </c>
      <c r="B684" t="s">
        <v>6190</v>
      </c>
    </row>
    <row r="685" spans="1:2">
      <c r="A685" s="22" t="s">
        <v>5932</v>
      </c>
      <c r="B685" t="s">
        <v>6190</v>
      </c>
    </row>
    <row r="686" spans="1:2">
      <c r="A686" s="22" t="s">
        <v>5932</v>
      </c>
      <c r="B686" t="s">
        <v>6191</v>
      </c>
    </row>
    <row r="687" spans="1:2">
      <c r="A687" s="22" t="s">
        <v>5932</v>
      </c>
      <c r="B687" t="s">
        <v>6191</v>
      </c>
    </row>
    <row r="688" spans="1:2">
      <c r="A688" s="22" t="s">
        <v>5932</v>
      </c>
      <c r="B688" t="s">
        <v>6191</v>
      </c>
    </row>
    <row r="689" spans="1:2">
      <c r="A689" s="22" t="s">
        <v>5932</v>
      </c>
      <c r="B689" t="s">
        <v>6191</v>
      </c>
    </row>
    <row r="690" spans="1:2">
      <c r="A690" s="22" t="s">
        <v>5932</v>
      </c>
      <c r="B690" t="s">
        <v>6191</v>
      </c>
    </row>
    <row r="691" spans="1:2">
      <c r="A691" s="22" t="s">
        <v>5932</v>
      </c>
      <c r="B691" t="s">
        <v>6192</v>
      </c>
    </row>
    <row r="692" spans="1:2">
      <c r="A692" s="22" t="s">
        <v>5932</v>
      </c>
      <c r="B692" t="s">
        <v>6192</v>
      </c>
    </row>
    <row r="693" spans="1:2">
      <c r="A693" s="22" t="s">
        <v>5932</v>
      </c>
      <c r="B693" t="s">
        <v>6192</v>
      </c>
    </row>
    <row r="694" spans="1:2">
      <c r="A694" s="22" t="s">
        <v>5932</v>
      </c>
      <c r="B694" t="s">
        <v>6192</v>
      </c>
    </row>
    <row r="695" spans="1:2">
      <c r="A695" s="22" t="s">
        <v>5932</v>
      </c>
      <c r="B695" t="s">
        <v>6192</v>
      </c>
    </row>
    <row r="696" spans="1:2">
      <c r="A696" s="22" t="s">
        <v>5932</v>
      </c>
      <c r="B696" t="s">
        <v>6193</v>
      </c>
    </row>
    <row r="697" spans="1:2">
      <c r="A697" s="22" t="s">
        <v>5932</v>
      </c>
      <c r="B697" t="s">
        <v>6193</v>
      </c>
    </row>
    <row r="698" spans="1:2">
      <c r="A698" s="22" t="s">
        <v>5932</v>
      </c>
      <c r="B698" t="s">
        <v>6194</v>
      </c>
    </row>
    <row r="699" spans="1:2">
      <c r="A699" s="22" t="s">
        <v>5932</v>
      </c>
      <c r="B699" t="s">
        <v>6194</v>
      </c>
    </row>
    <row r="700" spans="1:2">
      <c r="A700" s="22" t="s">
        <v>5932</v>
      </c>
      <c r="B700" t="s">
        <v>6195</v>
      </c>
    </row>
    <row r="701" spans="1:2">
      <c r="A701" s="22" t="s">
        <v>5932</v>
      </c>
      <c r="B701" t="s">
        <v>6195</v>
      </c>
    </row>
    <row r="702" spans="1:2">
      <c r="A702" s="22" t="s">
        <v>5932</v>
      </c>
      <c r="B702" t="s">
        <v>6195</v>
      </c>
    </row>
    <row r="703" spans="1:2">
      <c r="A703" s="22" t="s">
        <v>5932</v>
      </c>
      <c r="B703" t="s">
        <v>6195</v>
      </c>
    </row>
    <row r="704" spans="1:2">
      <c r="A704" s="22" t="s">
        <v>5932</v>
      </c>
      <c r="B704" t="s">
        <v>6196</v>
      </c>
    </row>
    <row r="705" spans="1:2">
      <c r="A705" s="22" t="s">
        <v>5932</v>
      </c>
      <c r="B705" t="s">
        <v>6196</v>
      </c>
    </row>
    <row r="706" spans="1:2">
      <c r="A706" s="22" t="s">
        <v>5932</v>
      </c>
      <c r="B706" t="s">
        <v>6197</v>
      </c>
    </row>
    <row r="707" spans="1:2">
      <c r="A707" s="22" t="s">
        <v>5932</v>
      </c>
      <c r="B707" t="s">
        <v>6197</v>
      </c>
    </row>
    <row r="708" spans="1:2">
      <c r="A708" s="22" t="s">
        <v>5932</v>
      </c>
      <c r="B708" t="s">
        <v>6198</v>
      </c>
    </row>
    <row r="709" spans="1:2">
      <c r="A709" s="22" t="s">
        <v>5932</v>
      </c>
      <c r="B709" t="s">
        <v>6198</v>
      </c>
    </row>
    <row r="710" spans="1:2">
      <c r="A710" s="22" t="s">
        <v>5932</v>
      </c>
      <c r="B710" t="s">
        <v>6198</v>
      </c>
    </row>
    <row r="711" spans="1:2">
      <c r="A711" s="22" t="s">
        <v>5932</v>
      </c>
      <c r="B711" t="s">
        <v>6199</v>
      </c>
    </row>
    <row r="712" spans="1:2">
      <c r="A712" s="22" t="s">
        <v>5932</v>
      </c>
      <c r="B712" t="s">
        <v>6199</v>
      </c>
    </row>
    <row r="713" spans="1:2">
      <c r="A713" s="22" t="s">
        <v>5932</v>
      </c>
      <c r="B713" t="s">
        <v>6199</v>
      </c>
    </row>
    <row r="714" spans="1:2">
      <c r="A714" s="22" t="s">
        <v>5932</v>
      </c>
      <c r="B714" t="s">
        <v>6199</v>
      </c>
    </row>
    <row r="715" spans="1:2">
      <c r="A715" s="22" t="s">
        <v>5932</v>
      </c>
      <c r="B715" t="s">
        <v>6199</v>
      </c>
    </row>
    <row r="716" spans="1:2">
      <c r="A716" s="22" t="s">
        <v>5932</v>
      </c>
      <c r="B716" t="s">
        <v>6200</v>
      </c>
    </row>
    <row r="717" spans="1:2">
      <c r="A717" s="22" t="s">
        <v>5932</v>
      </c>
      <c r="B717" t="s">
        <v>6200</v>
      </c>
    </row>
    <row r="718" spans="1:2">
      <c r="A718" s="22" t="s">
        <v>5932</v>
      </c>
      <c r="B718" t="s">
        <v>6200</v>
      </c>
    </row>
    <row r="719" spans="1:2">
      <c r="A719" s="22" t="s">
        <v>5932</v>
      </c>
      <c r="B719" t="s">
        <v>6200</v>
      </c>
    </row>
    <row r="720" spans="1:2">
      <c r="A720" s="22" t="s">
        <v>5932</v>
      </c>
      <c r="B720" t="s">
        <v>6200</v>
      </c>
    </row>
    <row r="721" spans="1:2">
      <c r="A721" s="22" t="s">
        <v>5932</v>
      </c>
      <c r="B721" t="s">
        <v>6201</v>
      </c>
    </row>
    <row r="722" spans="1:2">
      <c r="A722" s="22" t="s">
        <v>5932</v>
      </c>
      <c r="B722" t="s">
        <v>6201</v>
      </c>
    </row>
    <row r="723" spans="1:2">
      <c r="A723" s="22" t="s">
        <v>5932</v>
      </c>
      <c r="B723" t="s">
        <v>6201</v>
      </c>
    </row>
    <row r="724" spans="1:2">
      <c r="A724" s="22" t="s">
        <v>5932</v>
      </c>
      <c r="B724" t="s">
        <v>6202</v>
      </c>
    </row>
    <row r="725" spans="1:2">
      <c r="A725" s="22" t="s">
        <v>5932</v>
      </c>
      <c r="B725" t="s">
        <v>6202</v>
      </c>
    </row>
    <row r="726" spans="1:2">
      <c r="A726" s="22" t="s">
        <v>5932</v>
      </c>
      <c r="B726" t="s">
        <v>6203</v>
      </c>
    </row>
    <row r="727" spans="1:2">
      <c r="A727" s="22" t="s">
        <v>5932</v>
      </c>
      <c r="B727" t="s">
        <v>6204</v>
      </c>
    </row>
    <row r="728" spans="1:2">
      <c r="A728" s="22" t="s">
        <v>5932</v>
      </c>
      <c r="B728" t="s">
        <v>6205</v>
      </c>
    </row>
    <row r="729" spans="1:2">
      <c r="A729" s="22" t="s">
        <v>5932</v>
      </c>
      <c r="B729" t="s">
        <v>6206</v>
      </c>
    </row>
    <row r="730" spans="1:2">
      <c r="A730" s="22" t="s">
        <v>5932</v>
      </c>
      <c r="B730" t="s">
        <v>6206</v>
      </c>
    </row>
    <row r="731" spans="1:2">
      <c r="A731" s="22" t="s">
        <v>5932</v>
      </c>
      <c r="B731" t="s">
        <v>6206</v>
      </c>
    </row>
    <row r="732" spans="1:2">
      <c r="A732" s="22" t="s">
        <v>5932</v>
      </c>
      <c r="B732" t="s">
        <v>6207</v>
      </c>
    </row>
    <row r="733" spans="1:2">
      <c r="A733" s="22" t="s">
        <v>5932</v>
      </c>
      <c r="B733" t="s">
        <v>6207</v>
      </c>
    </row>
    <row r="734" spans="1:2">
      <c r="A734" s="22" t="s">
        <v>5932</v>
      </c>
      <c r="B734" t="s">
        <v>6208</v>
      </c>
    </row>
    <row r="735" spans="1:2">
      <c r="A735" s="22" t="s">
        <v>5932</v>
      </c>
      <c r="B735" t="s">
        <v>6208</v>
      </c>
    </row>
    <row r="736" spans="1:2">
      <c r="A736" s="22" t="s">
        <v>5932</v>
      </c>
      <c r="B736" t="s">
        <v>6209</v>
      </c>
    </row>
    <row r="737" spans="1:2">
      <c r="A737" s="22" t="s">
        <v>5932</v>
      </c>
      <c r="B737" t="s">
        <v>6209</v>
      </c>
    </row>
    <row r="738" spans="1:2">
      <c r="A738" s="22" t="s">
        <v>5932</v>
      </c>
      <c r="B738" t="s">
        <v>6209</v>
      </c>
    </row>
    <row r="739" spans="1:2">
      <c r="A739" s="22" t="s">
        <v>5932</v>
      </c>
      <c r="B739" t="s">
        <v>6210</v>
      </c>
    </row>
    <row r="740" spans="1:2">
      <c r="A740" s="22" t="s">
        <v>5932</v>
      </c>
      <c r="B740" t="s">
        <v>6210</v>
      </c>
    </row>
    <row r="741" spans="1:2">
      <c r="A741" s="22" t="s">
        <v>5932</v>
      </c>
      <c r="B741" t="s">
        <v>6211</v>
      </c>
    </row>
    <row r="742" spans="1:2">
      <c r="A742" s="22" t="s">
        <v>5932</v>
      </c>
      <c r="B742" t="s">
        <v>6211</v>
      </c>
    </row>
    <row r="743" spans="1:2">
      <c r="A743" s="22" t="s">
        <v>5932</v>
      </c>
      <c r="B743" t="s">
        <v>6211</v>
      </c>
    </row>
    <row r="744" spans="1:2">
      <c r="A744" s="22" t="s">
        <v>5932</v>
      </c>
      <c r="B744" t="s">
        <v>6211</v>
      </c>
    </row>
    <row r="745" spans="1:2">
      <c r="A745" s="22" t="s">
        <v>5932</v>
      </c>
      <c r="B745" t="s">
        <v>6211</v>
      </c>
    </row>
    <row r="746" spans="1:2">
      <c r="A746" s="22" t="s">
        <v>5932</v>
      </c>
      <c r="B746" t="s">
        <v>6212</v>
      </c>
    </row>
    <row r="747" spans="1:2">
      <c r="A747" s="22" t="s">
        <v>5932</v>
      </c>
      <c r="B747" t="s">
        <v>6213</v>
      </c>
    </row>
    <row r="748" spans="1:2">
      <c r="A748" s="22" t="s">
        <v>5932</v>
      </c>
      <c r="B748" t="s">
        <v>6213</v>
      </c>
    </row>
    <row r="749" spans="1:2">
      <c r="A749" s="22" t="s">
        <v>5932</v>
      </c>
      <c r="B749" t="s">
        <v>6214</v>
      </c>
    </row>
    <row r="750" spans="1:2">
      <c r="A750" s="22" t="s">
        <v>5932</v>
      </c>
      <c r="B750" t="s">
        <v>6214</v>
      </c>
    </row>
    <row r="751" spans="1:2">
      <c r="A751" s="22" t="s">
        <v>5932</v>
      </c>
      <c r="B751" t="s">
        <v>6214</v>
      </c>
    </row>
    <row r="752" spans="1:2">
      <c r="A752" s="22" t="s">
        <v>5932</v>
      </c>
      <c r="B752" t="s">
        <v>6215</v>
      </c>
    </row>
    <row r="753" spans="1:2">
      <c r="A753" s="22" t="s">
        <v>5932</v>
      </c>
      <c r="B753" t="s">
        <v>6215</v>
      </c>
    </row>
    <row r="754" spans="1:2">
      <c r="A754" s="22" t="s">
        <v>5932</v>
      </c>
      <c r="B754" t="s">
        <v>6215</v>
      </c>
    </row>
    <row r="755" spans="1:2">
      <c r="A755" s="22" t="s">
        <v>5932</v>
      </c>
      <c r="B755" t="s">
        <v>6215</v>
      </c>
    </row>
    <row r="756" spans="1:2">
      <c r="A756" s="22" t="s">
        <v>5932</v>
      </c>
      <c r="B756" t="s">
        <v>6216</v>
      </c>
    </row>
    <row r="757" spans="1:2">
      <c r="A757" s="22" t="s">
        <v>5932</v>
      </c>
      <c r="B757" t="s">
        <v>6216</v>
      </c>
    </row>
    <row r="758" spans="1:2">
      <c r="A758" s="22" t="s">
        <v>5932</v>
      </c>
      <c r="B758" t="s">
        <v>6216</v>
      </c>
    </row>
    <row r="759" spans="1:2">
      <c r="A759" s="22" t="s">
        <v>5932</v>
      </c>
      <c r="B759" t="s">
        <v>6216</v>
      </c>
    </row>
    <row r="760" spans="1:2">
      <c r="A760" s="22" t="s">
        <v>5932</v>
      </c>
      <c r="B760" t="s">
        <v>6217</v>
      </c>
    </row>
    <row r="761" spans="1:2">
      <c r="A761" s="22" t="s">
        <v>5932</v>
      </c>
      <c r="B761" t="s">
        <v>6217</v>
      </c>
    </row>
    <row r="762" spans="1:2">
      <c r="A762" s="22" t="s">
        <v>5932</v>
      </c>
      <c r="B762" t="s">
        <v>6218</v>
      </c>
    </row>
    <row r="763" spans="1:2">
      <c r="A763" s="22" t="s">
        <v>5932</v>
      </c>
      <c r="B763" t="s">
        <v>6218</v>
      </c>
    </row>
    <row r="764" spans="1:2">
      <c r="A764" s="22" t="s">
        <v>5932</v>
      </c>
      <c r="B764" t="s">
        <v>6218</v>
      </c>
    </row>
    <row r="765" spans="1:2">
      <c r="A765" s="22" t="s">
        <v>5932</v>
      </c>
      <c r="B765" t="s">
        <v>6218</v>
      </c>
    </row>
    <row r="766" spans="1:2">
      <c r="A766" s="22" t="s">
        <v>5932</v>
      </c>
      <c r="B766" t="s">
        <v>6219</v>
      </c>
    </row>
    <row r="767" spans="1:2">
      <c r="A767" s="22" t="s">
        <v>5932</v>
      </c>
      <c r="B767" t="s">
        <v>6219</v>
      </c>
    </row>
    <row r="768" spans="1:2">
      <c r="A768" s="22" t="s">
        <v>5932</v>
      </c>
      <c r="B768" t="s">
        <v>6219</v>
      </c>
    </row>
    <row r="769" spans="1:2">
      <c r="A769" s="22" t="s">
        <v>5932</v>
      </c>
      <c r="B769" t="s">
        <v>6220</v>
      </c>
    </row>
    <row r="770" spans="1:2">
      <c r="A770" s="22" t="s">
        <v>5932</v>
      </c>
      <c r="B770" t="s">
        <v>6220</v>
      </c>
    </row>
    <row r="771" spans="1:2">
      <c r="A771" s="22" t="s">
        <v>5932</v>
      </c>
      <c r="B771" t="s">
        <v>6220</v>
      </c>
    </row>
    <row r="772" spans="1:2">
      <c r="A772" s="22" t="s">
        <v>5932</v>
      </c>
      <c r="B772" t="s">
        <v>6220</v>
      </c>
    </row>
    <row r="773" spans="1:2">
      <c r="A773" s="22" t="s">
        <v>5932</v>
      </c>
      <c r="B773" t="s">
        <v>6221</v>
      </c>
    </row>
    <row r="774" spans="1:2">
      <c r="A774" s="22" t="s">
        <v>5932</v>
      </c>
      <c r="B774" t="s">
        <v>6221</v>
      </c>
    </row>
    <row r="775" spans="1:2">
      <c r="A775" s="22" t="s">
        <v>5932</v>
      </c>
      <c r="B775" t="s">
        <v>6221</v>
      </c>
    </row>
    <row r="776" spans="1:2">
      <c r="A776" s="22" t="s">
        <v>5932</v>
      </c>
      <c r="B776" t="s">
        <v>6221</v>
      </c>
    </row>
    <row r="777" spans="1:2">
      <c r="A777" s="22" t="s">
        <v>5932</v>
      </c>
      <c r="B777" t="s">
        <v>6221</v>
      </c>
    </row>
    <row r="778" spans="1:2">
      <c r="A778" s="22" t="s">
        <v>5932</v>
      </c>
      <c r="B778" t="s">
        <v>6221</v>
      </c>
    </row>
    <row r="779" spans="1:2">
      <c r="A779" s="22" t="s">
        <v>5932</v>
      </c>
      <c r="B779" t="s">
        <v>6221</v>
      </c>
    </row>
    <row r="780" spans="1:2">
      <c r="A780" s="22" t="s">
        <v>5932</v>
      </c>
      <c r="B780" t="s">
        <v>6222</v>
      </c>
    </row>
    <row r="781" spans="1:2">
      <c r="A781" s="22" t="s">
        <v>5932</v>
      </c>
      <c r="B781" t="s">
        <v>6222</v>
      </c>
    </row>
    <row r="782" spans="1:2">
      <c r="A782" s="22" t="s">
        <v>5932</v>
      </c>
      <c r="B782" t="s">
        <v>6222</v>
      </c>
    </row>
    <row r="783" spans="1:2">
      <c r="A783" s="22" t="s">
        <v>5932</v>
      </c>
      <c r="B783" t="s">
        <v>6222</v>
      </c>
    </row>
    <row r="784" spans="1:2">
      <c r="A784" s="22" t="s">
        <v>5932</v>
      </c>
      <c r="B784" t="s">
        <v>6222</v>
      </c>
    </row>
    <row r="785" spans="1:2">
      <c r="A785" s="22" t="s">
        <v>5932</v>
      </c>
      <c r="B785" t="s">
        <v>6222</v>
      </c>
    </row>
    <row r="786" spans="1:2">
      <c r="A786" s="22" t="s">
        <v>5932</v>
      </c>
      <c r="B786" t="s">
        <v>6222</v>
      </c>
    </row>
    <row r="787" spans="1:2">
      <c r="A787" s="22" t="s">
        <v>5932</v>
      </c>
      <c r="B787" t="s">
        <v>6222</v>
      </c>
    </row>
    <row r="788" spans="1:2">
      <c r="A788" s="22" t="s">
        <v>5932</v>
      </c>
      <c r="B788" t="s">
        <v>6223</v>
      </c>
    </row>
    <row r="789" spans="1:2">
      <c r="A789" s="22" t="s">
        <v>5932</v>
      </c>
      <c r="B789" t="s">
        <v>6224</v>
      </c>
    </row>
    <row r="790" spans="1:2">
      <c r="A790" s="22" t="s">
        <v>5932</v>
      </c>
      <c r="B790" t="s">
        <v>6224</v>
      </c>
    </row>
    <row r="791" spans="1:2">
      <c r="A791" s="22" t="s">
        <v>5932</v>
      </c>
      <c r="B791" t="s">
        <v>6225</v>
      </c>
    </row>
    <row r="792" spans="1:2">
      <c r="A792" s="22" t="s">
        <v>5932</v>
      </c>
      <c r="B792" t="s">
        <v>6225</v>
      </c>
    </row>
    <row r="793" spans="1:2">
      <c r="A793" s="22" t="s">
        <v>5932</v>
      </c>
      <c r="B793" t="s">
        <v>6225</v>
      </c>
    </row>
    <row r="794" spans="1:2">
      <c r="A794" s="22" t="s">
        <v>5932</v>
      </c>
      <c r="B794" t="s">
        <v>6225</v>
      </c>
    </row>
    <row r="795" spans="1:2">
      <c r="A795" s="22" t="s">
        <v>5932</v>
      </c>
      <c r="B795" t="s">
        <v>6225</v>
      </c>
    </row>
    <row r="796" spans="1:2">
      <c r="A796" s="22" t="s">
        <v>5932</v>
      </c>
      <c r="B796" t="s">
        <v>6225</v>
      </c>
    </row>
    <row r="797" spans="1:2">
      <c r="A797" s="22" t="s">
        <v>5932</v>
      </c>
      <c r="B797" t="s">
        <v>6225</v>
      </c>
    </row>
    <row r="798" spans="1:2">
      <c r="A798" s="22" t="s">
        <v>5932</v>
      </c>
      <c r="B798" t="s">
        <v>6226</v>
      </c>
    </row>
    <row r="799" spans="1:2">
      <c r="A799" s="22" t="s">
        <v>5932</v>
      </c>
      <c r="B799" t="s">
        <v>6227</v>
      </c>
    </row>
    <row r="800" spans="1:2">
      <c r="A800" s="22" t="s">
        <v>5932</v>
      </c>
      <c r="B800" t="s">
        <v>6228</v>
      </c>
    </row>
    <row r="801" spans="1:2">
      <c r="A801" s="22" t="s">
        <v>5932</v>
      </c>
      <c r="B801" t="s">
        <v>6228</v>
      </c>
    </row>
  </sheetData>
  <autoFilter ref="A1:B1" xr:uid="{00000000-0009-0000-0000-000004000000}"/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EBA6C-7971-468C-B254-E31A672DF3DD}">
  <dimension ref="A1:H22"/>
  <sheetViews>
    <sheetView workbookViewId="0">
      <selection activeCell="E22" sqref="E22"/>
    </sheetView>
  </sheetViews>
  <sheetFormatPr defaultRowHeight="13"/>
  <cols>
    <col min="1" max="1" width="19.26953125" style="47" customWidth="1"/>
    <col min="2" max="2" width="37.7265625" customWidth="1"/>
    <col min="5" max="5" width="37.1796875" bestFit="1" customWidth="1"/>
    <col min="8" max="8" width="23.7265625" bestFit="1" customWidth="1"/>
  </cols>
  <sheetData>
    <row r="1" spans="1:8">
      <c r="A1" s="43" t="s">
        <v>10964</v>
      </c>
      <c r="D1" s="43" t="s">
        <v>10965</v>
      </c>
      <c r="G1" s="43" t="s">
        <v>10965</v>
      </c>
    </row>
    <row r="2" spans="1:8">
      <c r="A2" s="44" t="s">
        <v>0</v>
      </c>
      <c r="B2" s="45" t="s">
        <v>10966</v>
      </c>
      <c r="D2" s="46" t="s">
        <v>5930</v>
      </c>
      <c r="E2" s="45" t="s">
        <v>10967</v>
      </c>
      <c r="G2" s="45" t="s">
        <v>5931</v>
      </c>
      <c r="H2" s="45" t="s">
        <v>10968</v>
      </c>
    </row>
    <row r="3" spans="1:8">
      <c r="A3" s="44" t="s">
        <v>1</v>
      </c>
      <c r="B3" s="45" t="s">
        <v>10969</v>
      </c>
      <c r="D3" s="46" t="s">
        <v>12</v>
      </c>
      <c r="E3" s="45" t="s">
        <v>10970</v>
      </c>
      <c r="G3" s="45" t="s">
        <v>1</v>
      </c>
      <c r="H3" s="45" t="s">
        <v>10969</v>
      </c>
    </row>
    <row r="4" spans="1:8">
      <c r="A4" s="44" t="s">
        <v>2</v>
      </c>
      <c r="B4" s="45" t="s">
        <v>10971</v>
      </c>
    </row>
    <row r="5" spans="1:8">
      <c r="A5" s="44" t="s">
        <v>3</v>
      </c>
      <c r="B5" s="45" t="s">
        <v>10972</v>
      </c>
    </row>
    <row r="6" spans="1:8">
      <c r="A6" s="44" t="s">
        <v>4</v>
      </c>
      <c r="B6" s="45" t="s">
        <v>10973</v>
      </c>
    </row>
    <row r="7" spans="1:8">
      <c r="A7" s="44" t="s">
        <v>5</v>
      </c>
      <c r="B7" s="45" t="s">
        <v>10974</v>
      </c>
    </row>
    <row r="8" spans="1:8">
      <c r="A8" s="44" t="s">
        <v>6</v>
      </c>
      <c r="B8" s="45" t="s">
        <v>10975</v>
      </c>
    </row>
    <row r="9" spans="1:8">
      <c r="A9" s="44" t="s">
        <v>7</v>
      </c>
      <c r="B9" s="45" t="s">
        <v>10976</v>
      </c>
    </row>
    <row r="10" spans="1:8">
      <c r="A10" s="44" t="s">
        <v>8</v>
      </c>
      <c r="B10" s="45" t="s">
        <v>10977</v>
      </c>
    </row>
    <row r="11" spans="1:8">
      <c r="A11" s="44" t="s">
        <v>9</v>
      </c>
      <c r="B11" s="45" t="s">
        <v>10978</v>
      </c>
    </row>
    <row r="12" spans="1:8">
      <c r="A12" s="44" t="s">
        <v>10</v>
      </c>
      <c r="B12" s="45" t="s">
        <v>10979</v>
      </c>
    </row>
    <row r="13" spans="1:8">
      <c r="A13" s="44" t="s">
        <v>11</v>
      </c>
      <c r="B13" s="45" t="s">
        <v>10980</v>
      </c>
    </row>
    <row r="14" spans="1:8">
      <c r="A14" s="44" t="s">
        <v>12</v>
      </c>
      <c r="B14" s="45" t="s">
        <v>10970</v>
      </c>
    </row>
    <row r="15" spans="1:8">
      <c r="A15" s="44" t="s">
        <v>13</v>
      </c>
      <c r="B15" s="45" t="s">
        <v>10981</v>
      </c>
    </row>
    <row r="16" spans="1:8">
      <c r="A16" s="44" t="s">
        <v>14</v>
      </c>
      <c r="B16" s="45" t="s">
        <v>10982</v>
      </c>
    </row>
    <row r="17" spans="1:2">
      <c r="A17" s="44" t="s">
        <v>15</v>
      </c>
      <c r="B17" s="45" t="s">
        <v>10983</v>
      </c>
    </row>
    <row r="18" spans="1:2">
      <c r="A18" s="44" t="s">
        <v>16</v>
      </c>
      <c r="B18" s="45" t="s">
        <v>10984</v>
      </c>
    </row>
    <row r="19" spans="1:2">
      <c r="A19" s="44" t="s">
        <v>17</v>
      </c>
      <c r="B19" s="45" t="s">
        <v>10985</v>
      </c>
    </row>
    <row r="20" spans="1:2">
      <c r="A20" s="44" t="s">
        <v>18</v>
      </c>
      <c r="B20" s="45" t="s">
        <v>10986</v>
      </c>
    </row>
    <row r="21" spans="1:2">
      <c r="A21" s="44" t="s">
        <v>19</v>
      </c>
      <c r="B21" s="45" t="s">
        <v>10987</v>
      </c>
    </row>
    <row r="22" spans="1:2">
      <c r="A22" s="44" t="s">
        <v>20</v>
      </c>
      <c r="B22" s="45" t="s">
        <v>10988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D9"/>
  <sheetViews>
    <sheetView zoomScale="90" zoomScaleNormal="90" workbookViewId="0">
      <selection activeCell="D6" sqref="D6"/>
    </sheetView>
  </sheetViews>
  <sheetFormatPr defaultRowHeight="13"/>
  <cols>
    <col min="1" max="1" width="19.1796875" bestFit="1" customWidth="1"/>
    <col min="2" max="2" width="9.26953125" bestFit="1" customWidth="1"/>
    <col min="3" max="3" width="21.36328125" bestFit="1" customWidth="1"/>
    <col min="4" max="4" width="5.90625" bestFit="1" customWidth="1"/>
    <col min="5" max="5" width="27.7265625" bestFit="1" customWidth="1"/>
    <col min="6" max="10" width="10" bestFit="1" customWidth="1"/>
    <col min="11" max="11" width="9" bestFit="1" customWidth="1"/>
    <col min="12" max="12" width="10" bestFit="1" customWidth="1"/>
    <col min="13" max="14" width="9" bestFit="1" customWidth="1"/>
    <col min="15" max="16" width="8" bestFit="1" customWidth="1"/>
    <col min="17" max="18" width="9" bestFit="1" customWidth="1"/>
    <col min="19" max="19" width="7" bestFit="1" customWidth="1"/>
    <col min="20" max="20" width="9" bestFit="1" customWidth="1"/>
    <col min="21" max="21" width="13.453125" bestFit="1" customWidth="1"/>
    <col min="22" max="22" width="10" bestFit="1" customWidth="1"/>
    <col min="23" max="23" width="9.7265625" bestFit="1" customWidth="1"/>
    <col min="24" max="24" width="10" bestFit="1" customWidth="1"/>
    <col min="25" max="25" width="8" bestFit="1" customWidth="1"/>
    <col min="26" max="26" width="8.26953125" bestFit="1" customWidth="1"/>
    <col min="27" max="28" width="9" bestFit="1" customWidth="1"/>
    <col min="29" max="29" width="14.7265625" bestFit="1" customWidth="1"/>
    <col min="30" max="30" width="10.90625" bestFit="1" customWidth="1"/>
    <col min="31" max="31" width="11.6328125" bestFit="1" customWidth="1"/>
    <col min="32" max="32" width="10" bestFit="1" customWidth="1"/>
    <col min="33" max="33" width="13.08984375" bestFit="1" customWidth="1"/>
    <col min="34" max="34" width="11.81640625" bestFit="1" customWidth="1"/>
    <col min="35" max="35" width="10" bestFit="1" customWidth="1"/>
    <col min="36" max="36" width="9.54296875" bestFit="1" customWidth="1"/>
    <col min="37" max="37" width="9" bestFit="1" customWidth="1"/>
    <col min="38" max="39" width="12.08984375" bestFit="1" customWidth="1"/>
    <col min="40" max="40" width="13.453125" bestFit="1" customWidth="1"/>
    <col min="41" max="41" width="12.08984375" bestFit="1" customWidth="1"/>
    <col min="42" max="42" width="10.6328125" bestFit="1" customWidth="1"/>
    <col min="43" max="43" width="11" bestFit="1" customWidth="1"/>
    <col min="44" max="44" width="9" bestFit="1" customWidth="1"/>
    <col min="45" max="45" width="8.1796875" bestFit="1" customWidth="1"/>
    <col min="46" max="46" width="9" bestFit="1" customWidth="1"/>
    <col min="47" max="47" width="11" bestFit="1" customWidth="1"/>
    <col min="48" max="48" width="12" bestFit="1" customWidth="1"/>
    <col min="49" max="49" width="9.7265625" bestFit="1" customWidth="1"/>
    <col min="50" max="51" width="9" bestFit="1" customWidth="1"/>
    <col min="52" max="52" width="11" bestFit="1" customWidth="1"/>
    <col min="53" max="53" width="9" bestFit="1" customWidth="1"/>
    <col min="54" max="54" width="11" bestFit="1" customWidth="1"/>
    <col min="55" max="57" width="9" bestFit="1" customWidth="1"/>
    <col min="58" max="58" width="10" bestFit="1" customWidth="1"/>
    <col min="59" max="82" width="9" bestFit="1" customWidth="1"/>
    <col min="83" max="83" width="10" bestFit="1" customWidth="1"/>
    <col min="84" max="87" width="9" bestFit="1" customWidth="1"/>
    <col min="88" max="88" width="10" bestFit="1" customWidth="1"/>
    <col min="89" max="94" width="9" bestFit="1" customWidth="1"/>
    <col min="95" max="96" width="10" bestFit="1" customWidth="1"/>
    <col min="97" max="97" width="9" bestFit="1" customWidth="1"/>
    <col min="98" max="1237" width="10" bestFit="1" customWidth="1"/>
    <col min="1238" max="1238" width="20" bestFit="1" customWidth="1"/>
    <col min="1239" max="2473" width="10" bestFit="1" customWidth="1"/>
    <col min="2474" max="2986" width="14.90625" bestFit="1" customWidth="1"/>
    <col min="2987" max="3223" width="14.81640625" bestFit="1" customWidth="1"/>
    <col min="3224" max="3224" width="24.90625" bestFit="1" customWidth="1"/>
    <col min="3225" max="3225" width="24.453125" bestFit="1" customWidth="1"/>
  </cols>
  <sheetData>
    <row r="4" spans="1:4">
      <c r="A4" s="6" t="s">
        <v>10959</v>
      </c>
      <c r="B4" s="23"/>
      <c r="C4" s="6" t="s">
        <v>10949</v>
      </c>
      <c r="D4" s="5"/>
    </row>
    <row r="5" spans="1:4">
      <c r="A5" s="6" t="s">
        <v>10957</v>
      </c>
      <c r="B5" s="24" t="s">
        <v>10958</v>
      </c>
      <c r="C5" s="4" t="s">
        <v>10956</v>
      </c>
      <c r="D5" s="9" t="s">
        <v>5932</v>
      </c>
    </row>
    <row r="6" spans="1:4">
      <c r="A6" s="7" t="s">
        <v>10952</v>
      </c>
      <c r="B6" s="23"/>
      <c r="C6" s="36">
        <v>0.94530443756449944</v>
      </c>
      <c r="D6" s="37">
        <v>5.4695562435500514E-2</v>
      </c>
    </row>
    <row r="7" spans="1:4">
      <c r="A7" s="7" t="s">
        <v>10953</v>
      </c>
      <c r="B7" s="23"/>
      <c r="C7" s="36">
        <v>0.94123314065510599</v>
      </c>
      <c r="D7" s="37">
        <v>5.8766859344894028E-2</v>
      </c>
    </row>
    <row r="8" spans="1:4">
      <c r="A8" s="7" t="s">
        <v>10954</v>
      </c>
      <c r="B8" s="23"/>
      <c r="C8" s="36">
        <v>0.94144486692015206</v>
      </c>
      <c r="D8" s="37">
        <v>5.8555133079847908E-2</v>
      </c>
    </row>
    <row r="9" spans="1:4">
      <c r="A9" s="8" t="s">
        <v>10955</v>
      </c>
      <c r="B9" s="25"/>
      <c r="C9" s="38">
        <v>0.93775933609958506</v>
      </c>
      <c r="D9" s="39">
        <v>6.2240663900414939E-2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Navigation</vt:lpstr>
      <vt:lpstr>Dashboard_CustomerAnalysis</vt:lpstr>
      <vt:lpstr>Sales and Profit by Customer</vt:lpstr>
      <vt:lpstr>Av. Check per Client</vt:lpstr>
      <vt:lpstr>Av.Check per State</vt:lpstr>
      <vt:lpstr>Sales per region</vt:lpstr>
      <vt:lpstr>Orders</vt:lpstr>
      <vt:lpstr>People</vt:lpstr>
      <vt:lpstr>Returns</vt:lpstr>
      <vt:lpstr>Attributes</vt:lpstr>
      <vt:lpstr>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Kate</cp:lastModifiedBy>
  <dcterms:created xsi:type="dcterms:W3CDTF">2019-07-08T16:52:48Z</dcterms:created>
  <dcterms:modified xsi:type="dcterms:W3CDTF">2020-12-11T10:09:36Z</dcterms:modified>
</cp:coreProperties>
</file>