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\Desktop\git\filmsearch\3. COMPARISON\"/>
    </mc:Choice>
  </mc:AlternateContent>
  <xr:revisionPtr revIDLastSave="0" documentId="13_ncr:1_{2BB97598-87F6-4F33-B8FC-3552D25F6A11}" xr6:coauthVersionLast="47" xr6:coauthVersionMax="47" xr10:uidLastSave="{00000000-0000-0000-0000-000000000000}"/>
  <bookViews>
    <workbookView xWindow="360" yWindow="360" windowWidth="28770" windowHeight="15270" activeTab="2" xr2:uid="{00000000-000D-0000-FFFF-FFFF00000000}"/>
  </bookViews>
  <sheets>
    <sheet name="MAP_new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<sst xmlns="http://schemas.openxmlformats.org/spreadsheetml/2006/main" count="114" uniqueCount="44">
  <si>
    <t>embedding</t>
  </si>
  <si>
    <t>train size</t>
  </si>
  <si>
    <t>test size</t>
  </si>
  <si>
    <t>training time</t>
  </si>
  <si>
    <t>inference time</t>
  </si>
  <si>
    <t>recall</t>
  </si>
  <si>
    <t>MAP</t>
  </si>
  <si>
    <t>CountVectorizer</t>
  </si>
  <si>
    <t>TF-IDF</t>
  </si>
  <si>
    <t>Word2Vec</t>
  </si>
  <si>
    <t>Doc2Vec</t>
  </si>
  <si>
    <t>Universal Sentence Encoder</t>
  </si>
  <si>
    <t>Siamese BERT (MiniLM)</t>
  </si>
  <si>
    <t>Siamese BERT (MiniLM) domain adopted</t>
  </si>
  <si>
    <t>Siamese BERT (MiniLM) similarity</t>
  </si>
  <si>
    <t>recall_CountVectorizer</t>
  </si>
  <si>
    <t>MAP_CountVectorizer</t>
  </si>
  <si>
    <t>recall_TF-IDF</t>
  </si>
  <si>
    <t>MAP_TF-IDF</t>
  </si>
  <si>
    <t>recall_Universal Sentence Encoder</t>
  </si>
  <si>
    <t>MAP_Universal Sentence Encoder</t>
  </si>
  <si>
    <t>Fasttext</t>
  </si>
  <si>
    <t>recall_Fasttext</t>
  </si>
  <si>
    <t>MAP_Fasttext</t>
  </si>
  <si>
    <t>recall_Word2Vec</t>
  </si>
  <si>
    <t>MAP_Word2Vec</t>
  </si>
  <si>
    <t>train_size</t>
  </si>
  <si>
    <t>mean_recall</t>
  </si>
  <si>
    <t>mean_MAP</t>
  </si>
  <si>
    <t>recall_Doc2Vec</t>
  </si>
  <si>
    <t>MAP_Doc2Vec</t>
  </si>
  <si>
    <t>Sentence Transformers</t>
  </si>
  <si>
    <t>Sentence Transformers domain adopted</t>
  </si>
  <si>
    <t>Sentence Transformers similarity</t>
  </si>
  <si>
    <t>recall_Sentence Transformers</t>
  </si>
  <si>
    <t>MAP_Sentence Transformers</t>
  </si>
  <si>
    <t>recall_Sentence Transformers domain adopted</t>
  </si>
  <si>
    <t>MAP_Sentence Transformers domain adopted</t>
  </si>
  <si>
    <t>recall_Sentence Transformers similarity</t>
  </si>
  <si>
    <t>MAP_Sentence Transformers similarity</t>
  </si>
  <si>
    <t>FastText</t>
  </si>
  <si>
    <t>Модель</t>
  </si>
  <si>
    <t>Время обучения</t>
  </si>
  <si>
    <t>Время поиска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</si>
</sst>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F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effectLst/>
              </a:rPr>
              <a:t>Динамика усредненных полноты и точности</a:t>
            </a:r>
          </a:p>
          <a:p>
            <a:pPr>
              <a:defRPr/>
            </a:pPr>
            <a:r>
              <a:rPr lang="ru-RU" sz="1400">
                <a:effectLst/>
              </a:rPr>
              <a:t>на тестовых данных разного размера </a:t>
            </a:r>
            <a:r>
              <a:rPr lang="en-US" sz="1400" baseline="0"/>
              <a:t>(</a:t>
            </a:r>
            <a:r>
              <a:rPr lang="ru-RU" sz="1400" baseline="0"/>
              <a:t>график</a:t>
            </a:r>
            <a:r>
              <a:rPr lang="en-US" sz="1400" baseline="0"/>
              <a:t> 1)</a:t>
            </a:r>
            <a:r>
              <a:rPr lang="ru-RU" sz="1400" baseline="0"/>
              <a:t>  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Лист1!$T$1</c:f>
              <c:strCache>
                <c:ptCount val="1"/>
                <c:pt idx="0">
                  <c:v>mean_recall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Лист1!$T$2:$T$8</c:f>
              <c:numCache>
                <c:formatCode>General</c:formatCode>
                <c:ptCount val="7"/>
                <c:pt idx="0">
                  <c:v>0.44888888888888889</c:v>
                </c:pt>
                <c:pt idx="1">
                  <c:v>0.26911111111111108</c:v>
                </c:pt>
                <c:pt idx="2">
                  <c:v>0.21344444444444444</c:v>
                </c:pt>
                <c:pt idx="3">
                  <c:v>0.10455555555555544</c:v>
                </c:pt>
                <c:pt idx="4">
                  <c:v>6.6666666666666569E-2</c:v>
                </c:pt>
                <c:pt idx="5">
                  <c:v>4.4111111111111101E-2</c:v>
                </c:pt>
                <c:pt idx="6">
                  <c:v>3.0666666666666668E-2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1-4F4C-BBF3-C8BCEF6B8FE5}"/>
            </c:ext>
          </c:extLst>
        </c:ser>
        <c:ser>
          <c:idx val="1"/>
          <c:order val="1"/>
          <c:tx>
            <c:strRef>
              <c:f>Лист1!$U$1</c:f>
              <c:strCache>
                <c:ptCount val="1"/>
                <c:pt idx="0">
                  <c:v>mean_MAP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Лист1!$U$2:$U$8</c:f>
              <c:numCache>
                <c:formatCode>General</c:formatCode>
                <c:ptCount val="7"/>
                <c:pt idx="0">
                  <c:v>0.24508888888888888</c:v>
                </c:pt>
                <c:pt idx="1">
                  <c:v>0.14535555555555557</c:v>
                </c:pt>
                <c:pt idx="2">
                  <c:v>0.10723333333333333</c:v>
                </c:pt>
                <c:pt idx="3">
                  <c:v>4.9177777777777779E-2</c:v>
                </c:pt>
                <c:pt idx="4">
                  <c:v>2.3699999999999999E-2</c:v>
                </c:pt>
                <c:pt idx="5">
                  <c:v>1.7044444444444442E-2</c:v>
                </c:pt>
                <c:pt idx="6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1-4F4C-BBF3-C8BCEF6B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94063"/>
        <c:axId val="726995727"/>
      </c:lineChart>
      <c:catAx>
        <c:axId val="7269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95727"/>
        <c:crosses val="autoZero"/>
        <c:auto val="1"/>
        <c:lblAlgn val="ctr"/>
        <c:lblOffset val="100"/>
        <c:noMultiLvlLbl val="0"/>
      </c:catAx>
      <c:valAx>
        <c:axId val="7269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Качество на данных с размером 100 (график 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Лист1!$B$10:$J$10</c:f>
              <c:strCache>
                <c:ptCount val="9"/>
                <c:pt idx="0">
                  <c:v>CountVectorizer</c:v>
                </c:pt>
                <c:pt idx="1">
                  <c:v>TF-IDF</c:v>
                </c:pt>
                <c:pt idx="2">
                  <c:v>FastText</c:v>
                </c:pt>
                <c:pt idx="3">
                  <c:v>Word2Vec</c:v>
                </c:pt>
                <c:pt idx="4">
                  <c:v>Doc2Vec</c:v>
                </c:pt>
                <c:pt idx="5">
                  <c:v>Universal Sentence Encoder</c:v>
                </c:pt>
                <c:pt idx="6">
                  <c:v>Sentence Transformers</c:v>
                </c:pt>
                <c:pt idx="7">
                  <c:v>Sentence Transformers domain adopted</c:v>
                </c:pt>
                <c:pt idx="8">
                  <c:v>Sentence Transformers similarity</c:v>
                </c:pt>
              </c:strCache>
            </c:strRef>
          </c:cat>
          <c:val>
            <c:numRef>
              <c:f>Лист1!$B$11:$J$11</c:f>
              <c:numCache>
                <c:formatCode>General</c:formatCode>
                <c:ptCount val="9"/>
                <c:pt idx="0">
                  <c:v>0.61</c:v>
                </c:pt>
                <c:pt idx="1">
                  <c:v>0.75</c:v>
                </c:pt>
                <c:pt idx="2">
                  <c:v>0.48</c:v>
                </c:pt>
                <c:pt idx="3">
                  <c:v>0.62</c:v>
                </c:pt>
                <c:pt idx="4">
                  <c:v>0.1</c:v>
                </c:pt>
                <c:pt idx="5">
                  <c:v>0.36</c:v>
                </c:pt>
                <c:pt idx="6">
                  <c:v>0.56999999999999995</c:v>
                </c:pt>
                <c:pt idx="7">
                  <c:v>0.35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C-4A30-94CE-D25EDDA3448D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Лист1!$B$10:$J$10</c:f>
              <c:strCache>
                <c:ptCount val="9"/>
                <c:pt idx="0">
                  <c:v>CountVectorizer</c:v>
                </c:pt>
                <c:pt idx="1">
                  <c:v>TF-IDF</c:v>
                </c:pt>
                <c:pt idx="2">
                  <c:v>FastText</c:v>
                </c:pt>
                <c:pt idx="3">
                  <c:v>Word2Vec</c:v>
                </c:pt>
                <c:pt idx="4">
                  <c:v>Doc2Vec</c:v>
                </c:pt>
                <c:pt idx="5">
                  <c:v>Universal Sentence Encoder</c:v>
                </c:pt>
                <c:pt idx="6">
                  <c:v>Sentence Transformers</c:v>
                </c:pt>
                <c:pt idx="7">
                  <c:v>Sentence Transformers domain adopted</c:v>
                </c:pt>
                <c:pt idx="8">
                  <c:v>Sentence Transformers similarity</c:v>
                </c:pt>
              </c:strCache>
            </c:strRef>
          </c:cat>
          <c:val>
            <c:numRef>
              <c:f>Лист1!$B$12:$J$12</c:f>
              <c:numCache>
                <c:formatCode>General</c:formatCode>
                <c:ptCount val="9"/>
                <c:pt idx="0">
                  <c:v>0.34470000000000001</c:v>
                </c:pt>
                <c:pt idx="1">
                  <c:v>0.5151</c:v>
                </c:pt>
                <c:pt idx="2">
                  <c:v>0.22420000000000001</c:v>
                </c:pt>
                <c:pt idx="3">
                  <c:v>0.37609999999999999</c:v>
                </c:pt>
                <c:pt idx="4">
                  <c:v>2.4400000000000002E-2</c:v>
                </c:pt>
                <c:pt idx="5">
                  <c:v>0.16589999999999999</c:v>
                </c:pt>
                <c:pt idx="6">
                  <c:v>0.30070000000000002</c:v>
                </c:pt>
                <c:pt idx="7">
                  <c:v>0.15909999999999999</c:v>
                </c:pt>
                <c:pt idx="8">
                  <c:v>9.5600000000000004E-2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C-4A30-94CE-D25EDDA3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8946687"/>
        <c:axId val="908900511"/>
      </c:barChart>
      <c:catAx>
        <c:axId val="90894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00511"/>
        <c:crosses val="autoZero"/>
        <c:auto val="1"/>
        <c:lblAlgn val="ctr"/>
        <c:lblOffset val="100"/>
        <c:noMultiLvlLbl val="0"/>
      </c:catAx>
      <c:valAx>
        <c:axId val="90890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recall_CountVectorizer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0.61</c:v>
                </c:pt>
                <c:pt idx="1">
                  <c:v>0.43</c:v>
                </c:pt>
                <c:pt idx="2">
                  <c:v>0.35</c:v>
                </c:pt>
                <c:pt idx="3">
                  <c:v>0.15</c:v>
                </c:pt>
                <c:pt idx="4">
                  <c:v>0.11</c:v>
                </c:pt>
                <c:pt idx="5">
                  <c:v>0.06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49E-B07B-0CC6EC636FA7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recall_TF-IDF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0.75</c:v>
                </c:pt>
                <c:pt idx="1">
                  <c:v>0.61</c:v>
                </c:pt>
                <c:pt idx="2">
                  <c:v>0.51</c:v>
                </c:pt>
                <c:pt idx="3">
                  <c:v>0.32</c:v>
                </c:pt>
                <c:pt idx="4">
                  <c:v>0.17</c:v>
                </c:pt>
                <c:pt idx="5">
                  <c:v>0.08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E-449E-B07B-0CC6EC636FA7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recall_Fasttext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Лист1!$F$2:$F$8</c:f>
              <c:numCache>
                <c:formatCode>General</c:formatCode>
                <c:ptCount val="7"/>
                <c:pt idx="0">
                  <c:v>0.48</c:v>
                </c:pt>
                <c:pt idx="1">
                  <c:v>0.22600000000000001</c:v>
                </c:pt>
                <c:pt idx="2">
                  <c:v>0.16600000000000001</c:v>
                </c:pt>
                <c:pt idx="3">
                  <c:v>8.1999999999999906E-2</c:v>
                </c:pt>
                <c:pt idx="4">
                  <c:v>6.3E-2</c:v>
                </c:pt>
                <c:pt idx="5">
                  <c:v>4.4999999999999998E-2</c:v>
                </c:pt>
                <c:pt idx="6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E-449E-B07B-0CC6EC636FA7}"/>
            </c:ext>
          </c:extLst>
        </c:ser>
        <c:ser>
          <c:idx val="3"/>
          <c:order val="3"/>
          <c:tx>
            <c:strRef>
              <c:f>Лист1!$H$1</c:f>
              <c:strCache>
                <c:ptCount val="1"/>
                <c:pt idx="0">
                  <c:v>recall_Word2Vec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Лист1!$H$2:$H$8</c:f>
              <c:numCache>
                <c:formatCode>General</c:formatCode>
                <c:ptCount val="7"/>
                <c:pt idx="0">
                  <c:v>0.62</c:v>
                </c:pt>
                <c:pt idx="1">
                  <c:v>0.35599999999999998</c:v>
                </c:pt>
                <c:pt idx="2">
                  <c:v>0.26500000000000001</c:v>
                </c:pt>
                <c:pt idx="3">
                  <c:v>0.16899999999999901</c:v>
                </c:pt>
                <c:pt idx="4">
                  <c:v>0.11699999999999899</c:v>
                </c:pt>
                <c:pt idx="5">
                  <c:v>8.1999999999999906E-2</c:v>
                </c:pt>
                <c:pt idx="6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E-449E-B07B-0CC6EC636FA7}"/>
            </c:ext>
          </c:extLst>
        </c:ser>
        <c:ser>
          <c:idx val="4"/>
          <c:order val="4"/>
          <c:tx>
            <c:strRef>
              <c:f>Лист1!$J$1</c:f>
              <c:strCache>
                <c:ptCount val="1"/>
                <c:pt idx="0">
                  <c:v>recall_Doc2Vec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Лист1!$J$2:$J$8</c:f>
              <c:numCache>
                <c:formatCode>General</c:formatCode>
                <c:ptCount val="7"/>
                <c:pt idx="0">
                  <c:v>0.1</c:v>
                </c:pt>
                <c:pt idx="1">
                  <c:v>0.06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E-449E-B07B-0CC6EC636FA7}"/>
            </c:ext>
          </c:extLst>
        </c:ser>
        <c:ser>
          <c:idx val="5"/>
          <c:order val="5"/>
          <c:tx>
            <c:strRef>
              <c:f>Лист1!$L$1</c:f>
              <c:strCache>
                <c:ptCount val="1"/>
                <c:pt idx="0">
                  <c:v>recall_Universal Sentence Encoder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Лист1!$L$2:$L$8</c:f>
              <c:numCache>
                <c:formatCode>General</c:formatCode>
                <c:ptCount val="7"/>
                <c:pt idx="0">
                  <c:v>0.36</c:v>
                </c:pt>
                <c:pt idx="1">
                  <c:v>0.15</c:v>
                </c:pt>
                <c:pt idx="2">
                  <c:v>0.11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E-449E-B07B-0CC6EC636FA7}"/>
            </c:ext>
          </c:extLst>
        </c:ser>
        <c:ser>
          <c:idx val="6"/>
          <c:order val="6"/>
          <c:tx>
            <c:strRef>
              <c:f>Лист1!$N$1</c:f>
              <c:strCache>
                <c:ptCount val="1"/>
                <c:pt idx="0">
                  <c:v>recall_Sentence Transformers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Лист1!$N$2:$N$8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0.35</c:v>
                </c:pt>
                <c:pt idx="2">
                  <c:v>0.27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E-449E-B07B-0CC6EC636FA7}"/>
            </c:ext>
          </c:extLst>
        </c:ser>
        <c:ser>
          <c:idx val="7"/>
          <c:order val="7"/>
          <c:tx>
            <c:strRef>
              <c:f>Лист1!$P$1</c:f>
              <c:strCache>
                <c:ptCount val="1"/>
                <c:pt idx="0">
                  <c:v>recall_Sentence Transformers domain adopted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Лист1!$P$2:$P$8</c:f>
              <c:numCache>
                <c:formatCode>General</c:formatCode>
                <c:ptCount val="7"/>
                <c:pt idx="0">
                  <c:v>0.35</c:v>
                </c:pt>
                <c:pt idx="1">
                  <c:v>0.17</c:v>
                </c:pt>
                <c:pt idx="2">
                  <c:v>0.17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FE-449E-B07B-0CC6EC636FA7}"/>
            </c:ext>
          </c:extLst>
        </c:ser>
        <c:ser>
          <c:idx val="8"/>
          <c:order val="8"/>
          <c:tx>
            <c:strRef>
              <c:f>Лист1!$R$1</c:f>
              <c:strCache>
                <c:ptCount val="1"/>
                <c:pt idx="0">
                  <c:v>recall_Sentence Transformers similarity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Лист1!$R$2:$R$8</c:f>
              <c:numCache>
                <c:formatCode>General</c:formatCode>
                <c:ptCount val="7"/>
                <c:pt idx="0">
                  <c:v>0.2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FE-449E-B07B-0CC6EC63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50015"/>
        <c:axId val="908909663"/>
      </c:lineChart>
      <c:catAx>
        <c:axId val="9089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09663"/>
        <c:crosses val="autoZero"/>
        <c:auto val="1"/>
        <c:lblAlgn val="ctr"/>
        <c:lblOffset val="100"/>
        <c:noMultiLvlLbl val="0"/>
      </c:catAx>
      <c:valAx>
        <c:axId val="908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MAP_CountVectorizer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0.34470000000000001</c:v>
                </c:pt>
                <c:pt idx="1">
                  <c:v>0.2266</c:v>
                </c:pt>
                <c:pt idx="2">
                  <c:v>0.17449999999999999</c:v>
                </c:pt>
                <c:pt idx="3">
                  <c:v>7.6899999999999996E-2</c:v>
                </c:pt>
                <c:pt idx="4">
                  <c:v>1.61E-2</c:v>
                </c:pt>
                <c:pt idx="5">
                  <c:v>8.0999999999999996E-3</c:v>
                </c:pt>
                <c:pt idx="6">
                  <c:v>5.1000000000000004E-3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7-49F7-B1BE-C8DDC1BD2672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MAP_TF-IDF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0.5151</c:v>
                </c:pt>
                <c:pt idx="1">
                  <c:v>0.37440000000000001</c:v>
                </c:pt>
                <c:pt idx="2">
                  <c:v>0.28000000000000003</c:v>
                </c:pt>
                <c:pt idx="3">
                  <c:v>0.13300000000000001</c:v>
                </c:pt>
                <c:pt idx="4">
                  <c:v>2.52E-2</c:v>
                </c:pt>
                <c:pt idx="5">
                  <c:v>0.01</c:v>
                </c:pt>
                <c:pt idx="6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7-49F7-B1BE-C8DDC1BD2672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MAP_Fasttext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Лист1!$G$2:$G$8</c:f>
              <c:numCache>
                <c:formatCode>General</c:formatCode>
                <c:ptCount val="7"/>
                <c:pt idx="0">
                  <c:v>0.22420000000000001</c:v>
                </c:pt>
                <c:pt idx="1">
                  <c:v>0.12529999999999999</c:v>
                </c:pt>
                <c:pt idx="2">
                  <c:v>8.4199999999999997E-2</c:v>
                </c:pt>
                <c:pt idx="3">
                  <c:v>4.6300000000000001E-2</c:v>
                </c:pt>
                <c:pt idx="4">
                  <c:v>3.49E-2</c:v>
                </c:pt>
                <c:pt idx="5">
                  <c:v>2.3199999999999998E-2</c:v>
                </c:pt>
                <c:pt idx="6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7-49F7-B1BE-C8DDC1BD2672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MAP_Word2Vec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Лист1!$I$2:$I$8</c:f>
              <c:numCache>
                <c:formatCode>General</c:formatCode>
                <c:ptCount val="7"/>
                <c:pt idx="0">
                  <c:v>0.37609999999999999</c:v>
                </c:pt>
                <c:pt idx="1">
                  <c:v>0.20530000000000001</c:v>
                </c:pt>
                <c:pt idx="2">
                  <c:v>0.1512</c:v>
                </c:pt>
                <c:pt idx="3">
                  <c:v>9.0399999999999994E-2</c:v>
                </c:pt>
                <c:pt idx="4">
                  <c:v>6.6199999999999995E-2</c:v>
                </c:pt>
                <c:pt idx="5">
                  <c:v>4.8300000000000003E-2</c:v>
                </c:pt>
                <c:pt idx="6">
                  <c:v>3.9100000000000003E-2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7-49F7-B1BE-C8DDC1BD2672}"/>
            </c:ext>
          </c:extLst>
        </c:ser>
        <c:ser>
          <c:idx val="4"/>
          <c:order val="4"/>
          <c:tx>
            <c:strRef>
              <c:f>Лист1!$K$1</c:f>
              <c:strCache>
                <c:ptCount val="1"/>
                <c:pt idx="0">
                  <c:v>MAP_Doc2Vec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Лист1!$K$2:$K$8</c:f>
              <c:numCache>
                <c:formatCode>General</c:formatCode>
                <c:ptCount val="7"/>
                <c:pt idx="0">
                  <c:v>2.4400000000000002E-2</c:v>
                </c:pt>
                <c:pt idx="1">
                  <c:v>2.0799999999999999E-2</c:v>
                </c:pt>
                <c:pt idx="2">
                  <c:v>3.3999999999999998E-3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7-49F7-B1BE-C8DDC1BD2672}"/>
            </c:ext>
          </c:extLst>
        </c:ser>
        <c:ser>
          <c:idx val="5"/>
          <c:order val="5"/>
          <c:tx>
            <c:strRef>
              <c:f>Лист1!$M$1</c:f>
              <c:strCache>
                <c:ptCount val="1"/>
                <c:pt idx="0">
                  <c:v>MAP_Universal Sentence Encoder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Лист1!$M$2:$M$8</c:f>
              <c:numCache>
                <c:formatCode>General</c:formatCode>
                <c:ptCount val="7"/>
                <c:pt idx="0">
                  <c:v>0.16589999999999999</c:v>
                </c:pt>
                <c:pt idx="1">
                  <c:v>6.88E-2</c:v>
                </c:pt>
                <c:pt idx="2">
                  <c:v>3.5200000000000002E-2</c:v>
                </c:pt>
                <c:pt idx="3">
                  <c:v>3.3999999999999998E-3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7-49F7-B1BE-C8DDC1BD2672}"/>
            </c:ext>
          </c:extLst>
        </c:ser>
        <c:ser>
          <c:idx val="6"/>
          <c:order val="6"/>
          <c:tx>
            <c:strRef>
              <c:f>Лист1!$O$1</c:f>
              <c:strCache>
                <c:ptCount val="1"/>
                <c:pt idx="0">
                  <c:v>MAP_Sentence Transformers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Лист1!$O$2:$O$8</c:f>
              <c:numCache>
                <c:formatCode>General</c:formatCode>
                <c:ptCount val="7"/>
                <c:pt idx="0">
                  <c:v>0.30070000000000002</c:v>
                </c:pt>
                <c:pt idx="1">
                  <c:v>0.1741</c:v>
                </c:pt>
                <c:pt idx="2">
                  <c:v>0.1409</c:v>
                </c:pt>
                <c:pt idx="3">
                  <c:v>4.4900000000000002E-2</c:v>
                </c:pt>
                <c:pt idx="4">
                  <c:v>3.8300000000000001E-2</c:v>
                </c:pt>
                <c:pt idx="5">
                  <c:v>2.5999999999999999E-2</c:v>
                </c:pt>
                <c:pt idx="6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17-49F7-B1BE-C8DDC1BD2672}"/>
            </c:ext>
          </c:extLst>
        </c:ser>
        <c:ser>
          <c:idx val="7"/>
          <c:order val="7"/>
          <c:tx>
            <c:strRef>
              <c:f>Лист1!$Q$1</c:f>
              <c:strCache>
                <c:ptCount val="1"/>
                <c:pt idx="0">
                  <c:v>MAP_Sentence Transformers domain adopted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Лист1!$Q$2:$Q$8</c:f>
              <c:numCache>
                <c:formatCode>General</c:formatCode>
                <c:ptCount val="7"/>
                <c:pt idx="0">
                  <c:v>0.15909999999999999</c:v>
                </c:pt>
                <c:pt idx="1">
                  <c:v>7.9100000000000004E-2</c:v>
                </c:pt>
                <c:pt idx="2">
                  <c:v>6.7900000000000002E-2</c:v>
                </c:pt>
                <c:pt idx="3">
                  <c:v>2.3E-2</c:v>
                </c:pt>
                <c:pt idx="4">
                  <c:v>9.2999999999999992E-3</c:v>
                </c:pt>
                <c:pt idx="5">
                  <c:v>1.4999999999999999E-2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17-49F7-B1BE-C8DDC1BD2672}"/>
            </c:ext>
          </c:extLst>
        </c:ser>
        <c:ser>
          <c:idx val="8"/>
          <c:order val="8"/>
          <c:tx>
            <c:strRef>
              <c:f>Лист1!$S$1</c:f>
              <c:strCache>
                <c:ptCount val="1"/>
                <c:pt idx="0">
                  <c:v>MAP_Sentence Transformers similarity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Лист1!$S$2:$S$8</c:f>
              <c:numCache>
                <c:formatCode>General</c:formatCode>
                <c:ptCount val="7"/>
                <c:pt idx="0">
                  <c:v>9.5600000000000004E-2</c:v>
                </c:pt>
                <c:pt idx="1">
                  <c:v>3.3799999999999997E-2</c:v>
                </c:pt>
                <c:pt idx="2">
                  <c:v>2.7799999999999998E-2</c:v>
                </c:pt>
                <c:pt idx="3">
                  <c:v>2.47E-2</c:v>
                </c:pt>
                <c:pt idx="4">
                  <c:v>2.3300000000000001E-2</c:v>
                </c:pt>
                <c:pt idx="5">
                  <c:v>2.2800000000000001E-2</c:v>
                </c:pt>
                <c:pt idx="6">
                  <c:v>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17-49F7-B1BE-C8DDC1BD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59167"/>
        <c:axId val="908960831"/>
      </c:lineChart>
      <c:catAx>
        <c:axId val="9089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60831"/>
        <c:crosses val="autoZero"/>
        <c:auto val="1"/>
        <c:lblAlgn val="ctr"/>
        <c:lblOffset val="100"/>
        <c:noMultiLvlLbl val="0"/>
      </c:catAx>
      <c:valAx>
        <c:axId val="908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20</xdr:row>
      <xdr:rowOff>109537</xdr:rowOff>
    </xdr:from>
    <xdr:to>
      <xdr:col>8</xdr:col>
      <xdr:colOff>257175</xdr:colOff>
      <xdr:row>34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BD0D43-2612-48ED-BEDF-0D436B6E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20</xdr:row>
      <xdr:rowOff>119062</xdr:rowOff>
    </xdr:from>
    <xdr:to>
      <xdr:col>16</xdr:col>
      <xdr:colOff>238125</xdr:colOff>
      <xdr:row>35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5ED684-5DCC-443E-B53B-2FAD9AB77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528637</xdr:colOff>
      <xdr:row>35</xdr:row>
      <xdr:rowOff>185736</xdr:rowOff>
    </xdr:from>
    <xdr:to>
      <xdr:col>12</xdr:col>
      <xdr:colOff>38101</xdr:colOff>
      <xdr:row>53</xdr:row>
      <xdr:rowOff>38099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7B8ABC-DC4C-478A-8CC6-67F616A5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300036</xdr:colOff>
      <xdr:row>36</xdr:row>
      <xdr:rowOff>4762</xdr:rowOff>
    </xdr:from>
    <xdr:to>
      <xdr:col>23</xdr:col>
      <xdr:colOff>95249</xdr:colOff>
      <xdr:row>53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0C80FF2-51EA-4D54-902E-AF5BC98E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opLeftCell="A12" workbookViewId="0">
      <selection sqref="A1:G64"/>
    </sheetView>
  </sheetViews>
  <sheetFormatPr defaultRowHeight="15" x14ac:dyDescent="0.25"/>
  <cols>
    <col min="1" max="1" width="51.5703125" customWidth="1"/>
  </cols>
  <sheetData>
    <row r="1" spans="1:7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131</v>
      </c>
      <c r="C2">
        <v>100</v>
      </c>
      <c r="D2">
        <v>0.09</v>
      </c>
      <c r="E2">
        <v>0.02</v>
      </c>
      <c r="F2">
        <v>0.61</v>
      </c>
      <c r="G2">
        <v>0.34470000000000001</v>
      </c>
    </row>
    <row r="3" spans="1:7" x14ac:dyDescent="0.25">
      <c r="A3" t="s">
        <v>7</v>
      </c>
      <c r="B3">
        <v>525</v>
      </c>
      <c r="C3">
        <v>100</v>
      </c>
      <c r="D3">
        <v>0.3</v>
      </c>
      <c r="E3">
        <v>0.11</v>
      </c>
      <c r="F3">
        <v>0.43</v>
      </c>
      <c r="G3">
        <v>0.2266</v>
      </c>
    </row>
    <row r="4" spans="1:7" x14ac:dyDescent="0.25">
      <c r="A4" t="s">
        <v>7</v>
      </c>
      <c r="B4">
        <v>1039</v>
      </c>
      <c r="C4">
        <v>100</v>
      </c>
      <c r="D4">
        <v>0.57999999999999996</v>
      </c>
      <c r="E4">
        <v>0.26</v>
      </c>
      <c r="F4">
        <v>0.35</v>
      </c>
      <c r="G4">
        <v>0.17449999999999999</v>
      </c>
    </row>
    <row r="5" spans="1:7" x14ac:dyDescent="0.25">
      <c r="A5" t="s">
        <v>7</v>
      </c>
      <c r="B5">
        <v>5000</v>
      </c>
      <c r="C5">
        <v>100</v>
      </c>
      <c r="D5">
        <v>2.12</v>
      </c>
      <c r="E5">
        <v>1.92</v>
      </c>
      <c r="F5">
        <v>0.15</v>
      </c>
      <c r="G5">
        <v>7.6899999999999996E-2</v>
      </c>
    </row>
    <row r="6" spans="1:7" x14ac:dyDescent="0.25">
      <c r="A6" t="s">
        <v>7</v>
      </c>
      <c r="B6">
        <v>10000</v>
      </c>
      <c r="C6">
        <v>100</v>
      </c>
      <c r="D6">
        <v>4.43</v>
      </c>
      <c r="E6">
        <v>2.86</v>
      </c>
      <c r="F6">
        <v>0.11</v>
      </c>
      <c r="G6">
        <v>1.61E-2</v>
      </c>
    </row>
    <row r="7" spans="1:7" x14ac:dyDescent="0.25">
      <c r="A7" t="s">
        <v>7</v>
      </c>
      <c r="B7">
        <v>20000</v>
      </c>
      <c r="C7">
        <v>100</v>
      </c>
      <c r="D7">
        <v>7.29</v>
      </c>
      <c r="E7">
        <v>5.67</v>
      </c>
      <c r="F7">
        <v>0.06</v>
      </c>
      <c r="G7">
        <v>8.0999999999999996E-3</v>
      </c>
    </row>
    <row r="8" spans="1:7" x14ac:dyDescent="0.25">
      <c r="A8" t="s">
        <v>7</v>
      </c>
      <c r="B8">
        <v>30000</v>
      </c>
      <c r="C8">
        <v>100</v>
      </c>
      <c r="D8">
        <v>10.63</v>
      </c>
      <c r="E8">
        <v>8.52</v>
      </c>
      <c r="F8">
        <v>0.04</v>
      </c>
      <c r="G8">
        <v>5.1000000000000004E-3</v>
      </c>
    </row>
    <row r="9" spans="1:7" x14ac:dyDescent="0.25">
      <c r="A9" t="s">
        <v>8</v>
      </c>
      <c r="B9">
        <v>131</v>
      </c>
      <c r="C9">
        <v>100</v>
      </c>
      <c r="D9">
        <v>0.09</v>
      </c>
      <c r="E9">
        <v>0.01</v>
      </c>
      <c r="F9">
        <v>0.75</v>
      </c>
      <c r="G9">
        <v>0.5151</v>
      </c>
    </row>
    <row r="10" spans="1:7" x14ac:dyDescent="0.25">
      <c r="A10" t="s">
        <v>8</v>
      </c>
      <c r="B10">
        <v>525</v>
      </c>
      <c r="C10">
        <v>100</v>
      </c>
      <c r="D10">
        <v>0.34</v>
      </c>
      <c r="E10">
        <v>0.1</v>
      </c>
      <c r="F10">
        <v>0.61</v>
      </c>
      <c r="G10">
        <v>0.37440000000000001</v>
      </c>
    </row>
    <row r="11" spans="1:7" x14ac:dyDescent="0.25">
      <c r="A11" t="s">
        <v>8</v>
      </c>
      <c r="B11">
        <v>1039</v>
      </c>
      <c r="C11">
        <v>100</v>
      </c>
      <c r="D11">
        <v>1.18</v>
      </c>
      <c r="E11">
        <v>0.16</v>
      </c>
      <c r="F11">
        <v>0.51</v>
      </c>
      <c r="G11">
        <v>0.28000000000000003</v>
      </c>
    </row>
    <row r="12" spans="1:7" x14ac:dyDescent="0.25">
      <c r="A12" t="s">
        <v>8</v>
      </c>
      <c r="B12">
        <v>5000</v>
      </c>
      <c r="C12">
        <v>100</v>
      </c>
      <c r="D12">
        <v>3.34</v>
      </c>
      <c r="E12">
        <v>1.04</v>
      </c>
      <c r="F12">
        <v>0.32</v>
      </c>
      <c r="G12">
        <v>0.13300000000000001</v>
      </c>
    </row>
    <row r="13" spans="1:7" x14ac:dyDescent="0.25">
      <c r="A13" t="s">
        <v>8</v>
      </c>
      <c r="B13">
        <v>10000</v>
      </c>
      <c r="C13">
        <v>100</v>
      </c>
      <c r="D13">
        <v>5.32</v>
      </c>
      <c r="E13">
        <v>1.64</v>
      </c>
      <c r="F13">
        <v>0.17</v>
      </c>
      <c r="G13">
        <v>2.52E-2</v>
      </c>
    </row>
    <row r="14" spans="1:7" x14ac:dyDescent="0.25">
      <c r="A14" t="s">
        <v>8</v>
      </c>
      <c r="B14">
        <v>20000</v>
      </c>
      <c r="C14">
        <v>100</v>
      </c>
      <c r="D14">
        <v>9.57</v>
      </c>
      <c r="E14">
        <v>3.16</v>
      </c>
      <c r="F14">
        <v>0.08</v>
      </c>
      <c r="G14">
        <v>0.01</v>
      </c>
    </row>
    <row r="15" spans="1:7" x14ac:dyDescent="0.25">
      <c r="A15" t="s">
        <v>8</v>
      </c>
      <c r="B15">
        <v>30000</v>
      </c>
      <c r="C15">
        <v>100</v>
      </c>
      <c r="D15">
        <v>13.99</v>
      </c>
      <c r="E15">
        <v>4.71</v>
      </c>
      <c r="F15">
        <v>0.04</v>
      </c>
      <c r="G15">
        <v>5.0000000000000001E-3</v>
      </c>
    </row>
    <row r="16" spans="1:7" x14ac:dyDescent="0.25">
      <c r="A16" s="2" t="s">
        <v>21</v>
      </c>
      <c r="B16">
        <v>131</v>
      </c>
      <c r="C16">
        <v>100</v>
      </c>
      <c r="D16">
        <v>0.26</v>
      </c>
      <c r="E16">
        <v>0</v>
      </c>
      <c r="F16">
        <v>0.48</v>
      </c>
      <c r="G16">
        <v>0.22420000000000001</v>
      </c>
    </row>
    <row r="17" spans="1:7" x14ac:dyDescent="0.25">
      <c r="A17" s="2" t="s">
        <v>21</v>
      </c>
      <c r="B17">
        <v>525</v>
      </c>
      <c r="C17">
        <v>100</v>
      </c>
      <c r="D17">
        <v>0.87</v>
      </c>
      <c r="E17">
        <v>0</v>
      </c>
      <c r="F17">
        <v>0.22600000000000001</v>
      </c>
      <c r="G17">
        <v>0.12529999999999999</v>
      </c>
    </row>
    <row r="18" spans="1:7" x14ac:dyDescent="0.25">
      <c r="A18" s="2" t="s">
        <v>21</v>
      </c>
      <c r="B18">
        <v>1039</v>
      </c>
      <c r="C18">
        <v>100</v>
      </c>
      <c r="D18">
        <v>1.65</v>
      </c>
      <c r="E18">
        <v>0</v>
      </c>
      <c r="F18">
        <v>0.16600000000000001</v>
      </c>
      <c r="G18">
        <v>8.4199999999999997E-2</v>
      </c>
    </row>
    <row r="19" spans="1:7" x14ac:dyDescent="0.25">
      <c r="A19" s="2" t="s">
        <v>21</v>
      </c>
      <c r="B19">
        <v>5000</v>
      </c>
      <c r="C19">
        <v>100</v>
      </c>
      <c r="D19">
        <v>5.0599999999999996</v>
      </c>
      <c r="E19">
        <v>0</v>
      </c>
      <c r="F19">
        <v>8.1999999999999906E-2</v>
      </c>
      <c r="G19">
        <v>4.6300000000000001E-2</v>
      </c>
    </row>
    <row r="20" spans="1:7" x14ac:dyDescent="0.25">
      <c r="A20" s="2" t="s">
        <v>21</v>
      </c>
      <c r="B20">
        <v>10000</v>
      </c>
      <c r="C20">
        <v>100</v>
      </c>
      <c r="D20">
        <v>9.4700000000000006</v>
      </c>
      <c r="E20">
        <v>0</v>
      </c>
      <c r="F20">
        <v>6.3E-2</v>
      </c>
      <c r="G20">
        <v>3.49E-2</v>
      </c>
    </row>
    <row r="21" spans="1:7" x14ac:dyDescent="0.25">
      <c r="A21" s="2" t="s">
        <v>21</v>
      </c>
      <c r="B21">
        <v>20000</v>
      </c>
      <c r="C21">
        <v>100</v>
      </c>
      <c r="D21">
        <v>17.91</v>
      </c>
      <c r="E21">
        <v>0</v>
      </c>
      <c r="F21">
        <v>4.4999999999999998E-2</v>
      </c>
      <c r="G21">
        <v>2.3199999999999998E-2</v>
      </c>
    </row>
    <row r="22" spans="1:7" x14ac:dyDescent="0.25">
      <c r="A22" s="2" t="s">
        <v>21</v>
      </c>
      <c r="B22">
        <v>30000</v>
      </c>
      <c r="C22">
        <v>100</v>
      </c>
      <c r="D22">
        <v>25.79</v>
      </c>
      <c r="E22">
        <v>0</v>
      </c>
      <c r="F22">
        <v>3.3000000000000002E-2</v>
      </c>
      <c r="G22">
        <v>1.8100000000000002E-2</v>
      </c>
    </row>
    <row r="23" spans="1:7" x14ac:dyDescent="0.25">
      <c r="A23" t="s">
        <v>9</v>
      </c>
      <c r="B23">
        <v>131</v>
      </c>
      <c r="C23">
        <v>100</v>
      </c>
      <c r="D23">
        <v>0.13</v>
      </c>
      <c r="E23">
        <v>0</v>
      </c>
      <c r="F23">
        <v>0.62</v>
      </c>
      <c r="G23">
        <v>0.37609999999999999</v>
      </c>
    </row>
    <row r="24" spans="1:7" x14ac:dyDescent="0.25">
      <c r="A24" t="s">
        <v>9</v>
      </c>
      <c r="B24">
        <v>525</v>
      </c>
      <c r="C24">
        <v>100</v>
      </c>
      <c r="D24">
        <v>0.48</v>
      </c>
      <c r="E24">
        <v>0</v>
      </c>
      <c r="F24">
        <v>0.35599999999999998</v>
      </c>
      <c r="G24">
        <v>0.20530000000000001</v>
      </c>
    </row>
    <row r="25" spans="1:7" x14ac:dyDescent="0.25">
      <c r="A25" t="s">
        <v>9</v>
      </c>
      <c r="B25">
        <v>1039</v>
      </c>
      <c r="C25">
        <v>100</v>
      </c>
      <c r="D25">
        <v>0.86</v>
      </c>
      <c r="E25">
        <v>0</v>
      </c>
      <c r="F25">
        <v>0.26500000000000001</v>
      </c>
      <c r="G25">
        <v>0.1512</v>
      </c>
    </row>
    <row r="26" spans="1:7" x14ac:dyDescent="0.25">
      <c r="A26" t="s">
        <v>9</v>
      </c>
      <c r="B26">
        <v>5000</v>
      </c>
      <c r="C26">
        <v>100</v>
      </c>
      <c r="D26">
        <v>2.67</v>
      </c>
      <c r="E26">
        <v>0</v>
      </c>
      <c r="F26">
        <v>0.16899999999999901</v>
      </c>
      <c r="G26">
        <v>9.0399999999999994E-2</v>
      </c>
    </row>
    <row r="27" spans="1:7" x14ac:dyDescent="0.25">
      <c r="A27" t="s">
        <v>9</v>
      </c>
      <c r="B27">
        <v>10000</v>
      </c>
      <c r="C27">
        <v>100</v>
      </c>
      <c r="D27">
        <v>4.9800000000000004</v>
      </c>
      <c r="E27">
        <v>0</v>
      </c>
      <c r="F27">
        <v>0.11699999999999899</v>
      </c>
      <c r="G27">
        <v>6.6199999999999995E-2</v>
      </c>
    </row>
    <row r="28" spans="1:7" x14ac:dyDescent="0.25">
      <c r="A28" t="s">
        <v>9</v>
      </c>
      <c r="B28">
        <v>20000</v>
      </c>
      <c r="C28">
        <v>100</v>
      </c>
      <c r="D28">
        <v>9.6199999999999992</v>
      </c>
      <c r="E28">
        <v>0</v>
      </c>
      <c r="F28">
        <v>8.1999999999999906E-2</v>
      </c>
      <c r="G28">
        <v>4.8300000000000003E-2</v>
      </c>
    </row>
    <row r="29" spans="1:7" x14ac:dyDescent="0.25">
      <c r="A29" t="s">
        <v>9</v>
      </c>
      <c r="B29">
        <v>30000</v>
      </c>
      <c r="C29">
        <v>100</v>
      </c>
      <c r="D29">
        <v>14.27</v>
      </c>
      <c r="E29">
        <v>0</v>
      </c>
      <c r="F29">
        <v>7.2999999999999995E-2</v>
      </c>
      <c r="G29">
        <v>3.9100000000000003E-2</v>
      </c>
    </row>
    <row r="30" spans="1:7" x14ac:dyDescent="0.25">
      <c r="A30" t="s">
        <v>10</v>
      </c>
      <c r="B30">
        <v>131</v>
      </c>
      <c r="C30">
        <v>100</v>
      </c>
      <c r="D30">
        <v>3.07</v>
      </c>
      <c r="E30">
        <v>0</v>
      </c>
      <c r="F30">
        <v>0.1</v>
      </c>
      <c r="G30">
        <v>2.4400000000000002E-2</v>
      </c>
    </row>
    <row r="31" spans="1:7" x14ac:dyDescent="0.25">
      <c r="A31" t="s">
        <v>10</v>
      </c>
      <c r="B31">
        <v>525</v>
      </c>
      <c r="C31">
        <v>100</v>
      </c>
      <c r="D31">
        <v>10.17</v>
      </c>
      <c r="E31">
        <v>0.01</v>
      </c>
      <c r="F31">
        <v>0.06</v>
      </c>
      <c r="G31">
        <v>2.0799999999999999E-2</v>
      </c>
    </row>
    <row r="32" spans="1:7" x14ac:dyDescent="0.25">
      <c r="A32" t="s">
        <v>10</v>
      </c>
      <c r="B32">
        <v>1039</v>
      </c>
      <c r="C32">
        <v>100</v>
      </c>
      <c r="D32">
        <v>20.53</v>
      </c>
      <c r="E32">
        <v>0.01</v>
      </c>
      <c r="F32">
        <v>0.02</v>
      </c>
      <c r="G32">
        <v>3.3999999999999998E-3</v>
      </c>
    </row>
    <row r="33" spans="1:7" x14ac:dyDescent="0.25">
      <c r="A33" t="s">
        <v>10</v>
      </c>
      <c r="B33">
        <v>5000</v>
      </c>
      <c r="C33">
        <v>100</v>
      </c>
      <c r="D33">
        <v>62.97</v>
      </c>
      <c r="E33">
        <v>0.01</v>
      </c>
      <c r="F33">
        <v>0</v>
      </c>
      <c r="G33">
        <v>0</v>
      </c>
    </row>
    <row r="34" spans="1:7" x14ac:dyDescent="0.25">
      <c r="A34" t="s">
        <v>10</v>
      </c>
      <c r="B34">
        <v>10000</v>
      </c>
      <c r="C34">
        <v>100</v>
      </c>
      <c r="D34">
        <v>118.04</v>
      </c>
      <c r="E34">
        <v>0.01</v>
      </c>
      <c r="F34">
        <v>0</v>
      </c>
      <c r="G34">
        <v>0</v>
      </c>
    </row>
    <row r="35" spans="1:7" x14ac:dyDescent="0.25">
      <c r="A35" t="s">
        <v>10</v>
      </c>
      <c r="B35">
        <v>20000</v>
      </c>
      <c r="C35">
        <v>100</v>
      </c>
      <c r="D35">
        <v>224.1</v>
      </c>
      <c r="E35">
        <v>0.01</v>
      </c>
      <c r="F35">
        <v>0</v>
      </c>
      <c r="G35">
        <v>0</v>
      </c>
    </row>
    <row r="36" spans="1:7" x14ac:dyDescent="0.25">
      <c r="A36" t="s">
        <v>10</v>
      </c>
      <c r="B36">
        <v>30000</v>
      </c>
      <c r="C36">
        <v>100</v>
      </c>
      <c r="D36">
        <v>324.51</v>
      </c>
      <c r="E36">
        <v>0.02</v>
      </c>
      <c r="F36">
        <v>0.01</v>
      </c>
      <c r="G36">
        <v>2.5000000000000001E-3</v>
      </c>
    </row>
    <row r="37" spans="1:7" x14ac:dyDescent="0.25">
      <c r="A37" t="s">
        <v>11</v>
      </c>
      <c r="B37">
        <v>131</v>
      </c>
      <c r="C37">
        <v>100</v>
      </c>
      <c r="D37">
        <v>234.92</v>
      </c>
      <c r="E37">
        <v>0.27</v>
      </c>
      <c r="F37">
        <v>0.36</v>
      </c>
      <c r="G37">
        <v>0.16589999999999999</v>
      </c>
    </row>
    <row r="38" spans="1:7" x14ac:dyDescent="0.25">
      <c r="A38" t="s">
        <v>11</v>
      </c>
      <c r="B38">
        <v>525</v>
      </c>
      <c r="C38">
        <v>100</v>
      </c>
      <c r="D38">
        <v>748.11</v>
      </c>
      <c r="E38">
        <v>0.28000000000000003</v>
      </c>
      <c r="F38">
        <v>0.15</v>
      </c>
      <c r="G38">
        <v>6.88E-2</v>
      </c>
    </row>
    <row r="39" spans="1:7" x14ac:dyDescent="0.25">
      <c r="A39" t="s">
        <v>11</v>
      </c>
      <c r="B39">
        <v>1039</v>
      </c>
      <c r="C39">
        <v>100</v>
      </c>
      <c r="D39">
        <v>1434.94</v>
      </c>
      <c r="E39">
        <v>0.28000000000000003</v>
      </c>
      <c r="F39">
        <v>0.11</v>
      </c>
      <c r="G39">
        <v>3.5200000000000002E-2</v>
      </c>
    </row>
    <row r="40" spans="1:7" x14ac:dyDescent="0.25">
      <c r="A40" t="s">
        <v>11</v>
      </c>
      <c r="B40">
        <v>5000</v>
      </c>
      <c r="C40">
        <v>100</v>
      </c>
      <c r="D40">
        <v>4487.67</v>
      </c>
      <c r="E40">
        <v>0.28000000000000003</v>
      </c>
      <c r="F40">
        <v>0.02</v>
      </c>
      <c r="G40">
        <v>3.3999999999999998E-3</v>
      </c>
    </row>
    <row r="41" spans="1:7" x14ac:dyDescent="0.25">
      <c r="A41" t="s">
        <v>11</v>
      </c>
      <c r="B41">
        <v>10000</v>
      </c>
      <c r="C41">
        <v>100</v>
      </c>
      <c r="D41">
        <v>8342.02</v>
      </c>
      <c r="E41">
        <v>0.28999999999999998</v>
      </c>
      <c r="F41">
        <v>0</v>
      </c>
      <c r="G41">
        <v>0</v>
      </c>
    </row>
    <row r="42" spans="1:7" x14ac:dyDescent="0.25">
      <c r="A42" t="s">
        <v>11</v>
      </c>
      <c r="B42">
        <v>20000</v>
      </c>
      <c r="C42">
        <v>100</v>
      </c>
      <c r="D42">
        <v>15952.3</v>
      </c>
      <c r="E42">
        <v>0.28999999999999998</v>
      </c>
      <c r="F42">
        <v>0</v>
      </c>
      <c r="G42">
        <v>0</v>
      </c>
    </row>
    <row r="43" spans="1:7" x14ac:dyDescent="0.25">
      <c r="A43" t="s">
        <v>11</v>
      </c>
      <c r="B43">
        <v>30000</v>
      </c>
      <c r="C43">
        <v>100</v>
      </c>
      <c r="D43">
        <v>23713.53</v>
      </c>
      <c r="E43">
        <v>0.28999999999999998</v>
      </c>
      <c r="F43">
        <v>0</v>
      </c>
      <c r="G43">
        <v>0</v>
      </c>
    </row>
    <row r="44" spans="1:7" x14ac:dyDescent="0.25">
      <c r="A44" t="s">
        <v>12</v>
      </c>
      <c r="B44">
        <v>131</v>
      </c>
      <c r="C44">
        <v>100</v>
      </c>
      <c r="D44">
        <v>15.94</v>
      </c>
      <c r="E44">
        <v>0.1</v>
      </c>
      <c r="F44">
        <v>0.56999999999999995</v>
      </c>
      <c r="G44">
        <v>0.30070000000000002</v>
      </c>
    </row>
    <row r="45" spans="1:7" x14ac:dyDescent="0.25">
      <c r="A45" t="s">
        <v>12</v>
      </c>
      <c r="B45">
        <v>525</v>
      </c>
      <c r="C45">
        <v>100</v>
      </c>
      <c r="D45">
        <v>64.92</v>
      </c>
      <c r="E45">
        <v>0.09</v>
      </c>
      <c r="F45">
        <v>0.35</v>
      </c>
      <c r="G45">
        <v>0.1741</v>
      </c>
    </row>
    <row r="46" spans="1:7" x14ac:dyDescent="0.25">
      <c r="A46" t="s">
        <v>12</v>
      </c>
      <c r="B46">
        <v>1039</v>
      </c>
      <c r="C46">
        <v>100</v>
      </c>
      <c r="D46">
        <v>127.36</v>
      </c>
      <c r="E46">
        <v>0.09</v>
      </c>
      <c r="F46">
        <v>0.27</v>
      </c>
      <c r="G46">
        <v>0.1409</v>
      </c>
    </row>
    <row r="47" spans="1:7" x14ac:dyDescent="0.25">
      <c r="A47" t="s">
        <v>12</v>
      </c>
      <c r="B47">
        <v>5000</v>
      </c>
      <c r="C47">
        <v>100</v>
      </c>
      <c r="D47">
        <v>575.07000000000005</v>
      </c>
      <c r="E47">
        <v>0.09</v>
      </c>
      <c r="F47">
        <v>0.11</v>
      </c>
      <c r="G47">
        <v>4.4900000000000002E-2</v>
      </c>
    </row>
    <row r="48" spans="1:7" x14ac:dyDescent="0.25">
      <c r="A48" t="s">
        <v>12</v>
      </c>
      <c r="B48">
        <v>10000</v>
      </c>
      <c r="C48">
        <v>100</v>
      </c>
      <c r="D48">
        <v>1182.2</v>
      </c>
      <c r="E48">
        <v>0.12</v>
      </c>
      <c r="F48">
        <v>7.0000000000000007E-2</v>
      </c>
      <c r="G48">
        <v>3.8300000000000001E-2</v>
      </c>
    </row>
    <row r="49" spans="1:7" x14ac:dyDescent="0.25">
      <c r="A49" t="s">
        <v>12</v>
      </c>
      <c r="B49">
        <v>20000</v>
      </c>
      <c r="C49">
        <v>100</v>
      </c>
      <c r="D49">
        <v>2470.4</v>
      </c>
      <c r="E49">
        <v>0.09</v>
      </c>
      <c r="F49">
        <v>7.0000000000000007E-2</v>
      </c>
      <c r="G49">
        <v>2.5999999999999999E-2</v>
      </c>
    </row>
    <row r="50" spans="1:7" x14ac:dyDescent="0.25">
      <c r="A50" t="s">
        <v>12</v>
      </c>
      <c r="B50">
        <v>30000</v>
      </c>
      <c r="C50">
        <v>100</v>
      </c>
      <c r="D50">
        <v>3690.86</v>
      </c>
      <c r="E50">
        <v>0.11</v>
      </c>
      <c r="F50">
        <v>0.04</v>
      </c>
      <c r="G50">
        <v>2.2700000000000001E-2</v>
      </c>
    </row>
    <row r="51" spans="1:7" x14ac:dyDescent="0.25">
      <c r="A51" t="s">
        <v>13</v>
      </c>
      <c r="B51">
        <v>131</v>
      </c>
      <c r="C51">
        <v>100</v>
      </c>
      <c r="D51">
        <v>7.97</v>
      </c>
      <c r="E51">
        <v>0.05</v>
      </c>
      <c r="F51">
        <v>0.35</v>
      </c>
      <c r="G51">
        <v>0.15909999999999999</v>
      </c>
    </row>
    <row r="52" spans="1:7" x14ac:dyDescent="0.25">
      <c r="A52" t="s">
        <v>13</v>
      </c>
      <c r="B52">
        <v>525</v>
      </c>
      <c r="C52">
        <v>100</v>
      </c>
      <c r="D52">
        <v>31.73</v>
      </c>
      <c r="E52">
        <v>0.05</v>
      </c>
      <c r="F52">
        <v>0.17</v>
      </c>
      <c r="G52">
        <v>7.9100000000000004E-2</v>
      </c>
    </row>
    <row r="53" spans="1:7" x14ac:dyDescent="0.25">
      <c r="A53" t="s">
        <v>13</v>
      </c>
      <c r="B53">
        <v>1039</v>
      </c>
      <c r="C53">
        <v>100</v>
      </c>
      <c r="D53">
        <v>63.23</v>
      </c>
      <c r="E53">
        <v>0.06</v>
      </c>
      <c r="F53">
        <v>0.17</v>
      </c>
      <c r="G53">
        <v>6.7900000000000002E-2</v>
      </c>
    </row>
    <row r="54" spans="1:7" x14ac:dyDescent="0.25">
      <c r="A54" t="s">
        <v>13</v>
      </c>
      <c r="B54">
        <v>5000</v>
      </c>
      <c r="C54">
        <v>100</v>
      </c>
      <c r="D54">
        <v>291.83</v>
      </c>
      <c r="E54">
        <v>0.05</v>
      </c>
      <c r="F54">
        <v>0.04</v>
      </c>
      <c r="G54">
        <v>2.3E-2</v>
      </c>
    </row>
    <row r="55" spans="1:7" x14ac:dyDescent="0.25">
      <c r="A55" t="s">
        <v>13</v>
      </c>
      <c r="B55">
        <v>10000</v>
      </c>
      <c r="C55">
        <v>100</v>
      </c>
      <c r="D55">
        <v>570.54</v>
      </c>
      <c r="E55">
        <v>0.05</v>
      </c>
      <c r="F55">
        <v>0.03</v>
      </c>
      <c r="G55">
        <v>9.2999999999999992E-3</v>
      </c>
    </row>
    <row r="56" spans="1:7" x14ac:dyDescent="0.25">
      <c r="A56" t="s">
        <v>13</v>
      </c>
      <c r="B56">
        <v>20000</v>
      </c>
      <c r="C56">
        <v>100</v>
      </c>
      <c r="D56">
        <v>1132.83</v>
      </c>
      <c r="E56">
        <v>0.05</v>
      </c>
      <c r="F56">
        <v>0.02</v>
      </c>
      <c r="G56">
        <v>1.4999999999999999E-2</v>
      </c>
    </row>
    <row r="57" spans="1:7" x14ac:dyDescent="0.25">
      <c r="A57" t="s">
        <v>13</v>
      </c>
      <c r="B57">
        <v>30000</v>
      </c>
      <c r="C57">
        <v>100</v>
      </c>
      <c r="D57">
        <v>1724.62</v>
      </c>
      <c r="E57">
        <v>0.06</v>
      </c>
      <c r="F57">
        <v>0.01</v>
      </c>
      <c r="G57">
        <v>0.01</v>
      </c>
    </row>
    <row r="58" spans="1:7" x14ac:dyDescent="0.25">
      <c r="A58" t="s">
        <v>14</v>
      </c>
      <c r="B58">
        <v>131</v>
      </c>
      <c r="C58">
        <v>100</v>
      </c>
      <c r="D58">
        <v>15.33</v>
      </c>
      <c r="E58">
        <v>0.1</v>
      </c>
      <c r="F58">
        <v>0.2</v>
      </c>
      <c r="G58">
        <v>9.5600000000000004E-2</v>
      </c>
    </row>
    <row r="59" spans="1:7" x14ac:dyDescent="0.25">
      <c r="A59" t="s">
        <v>14</v>
      </c>
      <c r="B59">
        <v>525</v>
      </c>
      <c r="C59">
        <v>100</v>
      </c>
      <c r="D59">
        <v>63.4</v>
      </c>
      <c r="E59">
        <v>0.09</v>
      </c>
      <c r="F59">
        <v>7.0000000000000007E-2</v>
      </c>
      <c r="G59">
        <v>3.3799999999999997E-2</v>
      </c>
    </row>
    <row r="60" spans="1:7" x14ac:dyDescent="0.25">
      <c r="A60" t="s">
        <v>14</v>
      </c>
      <c r="B60">
        <v>1039</v>
      </c>
      <c r="C60">
        <v>100</v>
      </c>
      <c r="D60">
        <v>127.88</v>
      </c>
      <c r="E60">
        <v>0.1</v>
      </c>
      <c r="F60">
        <v>0.06</v>
      </c>
      <c r="G60">
        <v>2.7799999999999998E-2</v>
      </c>
    </row>
    <row r="61" spans="1:7" x14ac:dyDescent="0.25">
      <c r="A61" t="s">
        <v>14</v>
      </c>
      <c r="B61">
        <v>5000</v>
      </c>
      <c r="C61">
        <v>100</v>
      </c>
      <c r="D61">
        <v>567.79999999999995</v>
      </c>
      <c r="E61">
        <v>0.1</v>
      </c>
      <c r="F61">
        <v>0.05</v>
      </c>
      <c r="G61">
        <v>2.47E-2</v>
      </c>
    </row>
    <row r="62" spans="1:7" x14ac:dyDescent="0.25">
      <c r="A62" t="s">
        <v>14</v>
      </c>
      <c r="B62">
        <v>10000</v>
      </c>
      <c r="C62">
        <v>100</v>
      </c>
      <c r="D62">
        <v>1124.6300000000001</v>
      </c>
      <c r="E62">
        <v>0.11</v>
      </c>
      <c r="F62">
        <v>0.04</v>
      </c>
      <c r="G62">
        <v>2.3300000000000001E-2</v>
      </c>
    </row>
    <row r="63" spans="1:7" x14ac:dyDescent="0.25">
      <c r="A63" t="s">
        <v>14</v>
      </c>
      <c r="B63">
        <v>20000</v>
      </c>
      <c r="C63">
        <v>100</v>
      </c>
      <c r="D63">
        <v>2503.3200000000002</v>
      </c>
      <c r="E63">
        <v>0.09</v>
      </c>
      <c r="F63">
        <v>0.04</v>
      </c>
      <c r="G63">
        <v>2.2800000000000001E-2</v>
      </c>
    </row>
    <row r="64" spans="1:7" x14ac:dyDescent="0.25">
      <c r="A64" t="s">
        <v>14</v>
      </c>
      <c r="B64">
        <v>30000</v>
      </c>
      <c r="C64">
        <v>100</v>
      </c>
      <c r="D64">
        <v>3527.86</v>
      </c>
      <c r="E64">
        <v>0.1</v>
      </c>
      <c r="F64">
        <v>0.03</v>
      </c>
      <c r="G64">
        <v>2.1700000000000001E-2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topLeftCell="A10" workbookViewId="0">
      <selection activeCell="J10" activeCellId="2" sqref="H10 I10 J10"/>
    </sheetView>
  </sheetViews>
  <sheetFormatPr defaultRowHeight="15" x14ac:dyDescent="0.25"/>
  <sheetData>
    <row r="1" spans="1:21" ht="90" x14ac:dyDescent="0.25">
      <c r="A1" t="s">
        <v>26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29</v>
      </c>
      <c r="K1" s="1" t="s">
        <v>30</v>
      </c>
      <c r="L1" s="1" t="s">
        <v>19</v>
      </c>
      <c r="M1" s="1" t="s">
        <v>20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27</v>
      </c>
      <c r="U1" s="1" t="s">
        <v>28</v>
      </c>
    </row>
    <row r="2" spans="1:21" x14ac:dyDescent="0.25">
      <c r="A2">
        <v>100</v>
      </c>
      <c r="B2">
        <v>0.61</v>
      </c>
      <c r="C2">
        <v>0.34470000000000001</v>
      </c>
      <c r="D2">
        <v>0.75</v>
      </c>
      <c r="E2">
        <v>0.5151</v>
      </c>
      <c r="F2">
        <v>0.48</v>
      </c>
      <c r="G2">
        <v>0.22420000000000001</v>
      </c>
      <c r="H2">
        <v>0.62</v>
      </c>
      <c r="I2">
        <v>0.37609999999999999</v>
      </c>
      <c r="J2">
        <v>0.1</v>
      </c>
      <c r="K2">
        <v>2.4400000000000002E-2</v>
      </c>
      <c r="L2">
        <v>0.36</v>
      </c>
      <c r="M2">
        <v>0.16589999999999999</v>
      </c>
      <c r="N2">
        <v>0.56999999999999995</v>
      </c>
      <c r="O2">
        <v>0.30070000000000002</v>
      </c>
      <c r="P2">
        <v>0.35</v>
      </c>
      <c r="Q2">
        <v>0.15909999999999999</v>
      </c>
      <c r="R2">
        <v>0.2</v>
      </c>
      <c r="S2">
        <v>9.5600000000000004E-2</v>
      </c>
      <c r="T2">
        <f>AVERAGE(B2,D2,F2,H2,J2,L2,N2,P2,R2)</f>
        <v>0.44888888888888889</v>
      </c>
      <c r="U2">
        <f>AVERAGE(C2,E2,G2,I2,K2,M2,O2,Q2,S2)</f>
        <v>0.24508888888888888</v>
      </c>
    </row>
    <row r="3" spans="1:21" x14ac:dyDescent="0.25">
      <c r="A3">
        <v>500</v>
      </c>
      <c r="B3">
        <v>0.43</v>
      </c>
      <c r="C3">
        <v>0.2266</v>
      </c>
      <c r="D3">
        <v>0.61</v>
      </c>
      <c r="E3">
        <v>0.37440000000000001</v>
      </c>
      <c r="F3">
        <v>0.22600000000000001</v>
      </c>
      <c r="G3">
        <v>0.12529999999999999</v>
      </c>
      <c r="H3">
        <v>0.35599999999999998</v>
      </c>
      <c r="I3">
        <v>0.20530000000000001</v>
      </c>
      <c r="J3">
        <v>0.06</v>
      </c>
      <c r="K3">
        <v>2.0799999999999999E-2</v>
      </c>
      <c r="L3">
        <v>0.15</v>
      </c>
      <c r="M3">
        <v>6.88E-2</v>
      </c>
      <c r="N3">
        <v>0.35</v>
      </c>
      <c r="O3">
        <v>0.1741</v>
      </c>
      <c r="P3">
        <v>0.17</v>
      </c>
      <c r="Q3">
        <v>7.9100000000000004E-2</v>
      </c>
      <c r="R3">
        <v>7.0000000000000007E-2</v>
      </c>
      <c r="S3">
        <v>3.3799999999999997E-2</v>
      </c>
      <c r="T3">
        <f>AVERAGE(B3,D3,F3,H3,J3,L3,N3,P3,R3)</f>
        <v>0.26911111111111108</v>
      </c>
      <c r="U3">
        <f>AVERAGE(C3,E3,G3,I3,K3,M3,O3,Q3,S3)</f>
        <v>0.14535555555555557</v>
      </c>
    </row>
    <row r="4" spans="1:21" x14ac:dyDescent="0.25">
      <c r="A4">
        <v>1000</v>
      </c>
      <c r="B4">
        <v>0.35</v>
      </c>
      <c r="C4">
        <v>0.17449999999999999</v>
      </c>
      <c r="D4">
        <v>0.51</v>
      </c>
      <c r="E4">
        <v>0.28000000000000003</v>
      </c>
      <c r="F4">
        <v>0.16600000000000001</v>
      </c>
      <c r="G4">
        <v>8.4199999999999997E-2</v>
      </c>
      <c r="H4">
        <v>0.26500000000000001</v>
      </c>
      <c r="I4">
        <v>0.1512</v>
      </c>
      <c r="J4">
        <v>0.02</v>
      </c>
      <c r="K4">
        <v>3.3999999999999998E-3</v>
      </c>
      <c r="L4">
        <v>0.11</v>
      </c>
      <c r="M4">
        <v>3.5200000000000002E-2</v>
      </c>
      <c r="N4">
        <v>0.27</v>
      </c>
      <c r="O4">
        <v>0.1409</v>
      </c>
      <c r="P4">
        <v>0.17</v>
      </c>
      <c r="Q4">
        <v>6.7900000000000002E-2</v>
      </c>
      <c r="R4">
        <v>0.06</v>
      </c>
      <c r="S4">
        <v>2.7799999999999998E-2</v>
      </c>
      <c r="T4">
        <f>AVERAGE(B4,D4,F4,H4,J4,L4,N4,P4,R4)</f>
        <v>0.21344444444444444</v>
      </c>
      <c r="U4">
        <f>AVERAGE(C4,E4,G4,I4,K4,M4,O4,Q4,S4)</f>
        <v>0.10723333333333333</v>
      </c>
    </row>
    <row r="5" spans="1:21" x14ac:dyDescent="0.25">
      <c r="A5">
        <v>5000</v>
      </c>
      <c r="B5">
        <v>0.15</v>
      </c>
      <c r="C5">
        <v>7.6899999999999996E-2</v>
      </c>
      <c r="D5">
        <v>0.32</v>
      </c>
      <c r="E5">
        <v>0.13300000000000001</v>
      </c>
      <c r="F5">
        <v>8.1999999999999906E-2</v>
      </c>
      <c r="G5">
        <v>4.6300000000000001E-2</v>
      </c>
      <c r="H5">
        <v>0.16899999999999901</v>
      </c>
      <c r="I5">
        <v>9.0399999999999994E-2</v>
      </c>
      <c r="J5">
        <v>0</v>
      </c>
      <c r="K5">
        <v>0</v>
      </c>
      <c r="L5">
        <v>0.02</v>
      </c>
      <c r="M5">
        <v>3.3999999999999998E-3</v>
      </c>
      <c r="N5">
        <v>0.11</v>
      </c>
      <c r="O5">
        <v>4.4900000000000002E-2</v>
      </c>
      <c r="P5">
        <v>0.04</v>
      </c>
      <c r="Q5">
        <v>2.3E-2</v>
      </c>
      <c r="R5">
        <v>0.05</v>
      </c>
      <c r="S5">
        <v>2.47E-2</v>
      </c>
      <c r="T5">
        <f>AVERAGE(B5,D5,F5,H5,J5,L5,N5,P5,R5)</f>
        <v>0.10455555555555544</v>
      </c>
      <c r="U5">
        <f>AVERAGE(C5,E5,G5,I5,K5,M5,O5,Q5,S5)</f>
        <v>4.9177777777777779E-2</v>
      </c>
    </row>
    <row r="6" spans="1:21" x14ac:dyDescent="0.25">
      <c r="A6">
        <v>10000</v>
      </c>
      <c r="B6">
        <v>0.11</v>
      </c>
      <c r="C6">
        <v>1.61E-2</v>
      </c>
      <c r="D6">
        <v>0.17</v>
      </c>
      <c r="E6">
        <v>2.52E-2</v>
      </c>
      <c r="F6">
        <v>6.3E-2</v>
      </c>
      <c r="G6">
        <v>3.49E-2</v>
      </c>
      <c r="H6">
        <v>0.11699999999999899</v>
      </c>
      <c r="I6">
        <v>6.6199999999999995E-2</v>
      </c>
      <c r="J6">
        <v>0</v>
      </c>
      <c r="K6">
        <v>0</v>
      </c>
      <c r="L6">
        <v>0</v>
      </c>
      <c r="M6">
        <v>0</v>
      </c>
      <c r="N6">
        <v>7.0000000000000007E-2</v>
      </c>
      <c r="O6">
        <v>3.8300000000000001E-2</v>
      </c>
      <c r="P6">
        <v>0.03</v>
      </c>
      <c r="Q6">
        <v>9.2999999999999992E-3</v>
      </c>
      <c r="R6">
        <v>0.04</v>
      </c>
      <c r="S6">
        <v>2.3300000000000001E-2</v>
      </c>
      <c r="T6">
        <f>AVERAGE(B6,D6,F6,H6,J6,L6,N6,P6,R6)</f>
        <v>6.6666666666666569E-2</v>
      </c>
      <c r="U6">
        <f>AVERAGE(C6,E6,G6,I6,K6,M6,O6,Q6,S6)</f>
        <v>2.3699999999999999E-2</v>
      </c>
    </row>
    <row r="7" spans="1:21" x14ac:dyDescent="0.25">
      <c r="A7">
        <v>20000</v>
      </c>
      <c r="B7">
        <v>0.06</v>
      </c>
      <c r="C7">
        <v>8.0999999999999996E-3</v>
      </c>
      <c r="D7">
        <v>0.08</v>
      </c>
      <c r="E7">
        <v>0.01</v>
      </c>
      <c r="F7">
        <v>4.4999999999999998E-2</v>
      </c>
      <c r="G7">
        <v>2.3199999999999998E-2</v>
      </c>
      <c r="H7">
        <v>8.1999999999999906E-2</v>
      </c>
      <c r="I7">
        <v>4.8300000000000003E-2</v>
      </c>
      <c r="J7">
        <v>0</v>
      </c>
      <c r="K7">
        <v>0</v>
      </c>
      <c r="L7">
        <v>0</v>
      </c>
      <c r="M7">
        <v>0</v>
      </c>
      <c r="N7">
        <v>7.0000000000000007E-2</v>
      </c>
      <c r="O7">
        <v>2.5999999999999999E-2</v>
      </c>
      <c r="P7">
        <v>0.02</v>
      </c>
      <c r="Q7">
        <v>1.4999999999999999E-2</v>
      </c>
      <c r="R7">
        <v>0.04</v>
      </c>
      <c r="S7">
        <v>2.2800000000000001E-2</v>
      </c>
      <c r="T7">
        <f>AVERAGE(B7,D7,F7,H7,J7,L7,N7,P7,R7)</f>
        <v>4.4111111111111101E-2</v>
      </c>
      <c r="U7">
        <f>AVERAGE(C7,E7,G7,I7,K7,M7,O7,Q7,S7)</f>
        <v>1.7044444444444442E-2</v>
      </c>
    </row>
    <row r="8" spans="1:21" x14ac:dyDescent="0.25">
      <c r="A8">
        <v>30000</v>
      </c>
      <c r="B8">
        <v>0.04</v>
      </c>
      <c r="C8">
        <v>5.1000000000000004E-3</v>
      </c>
      <c r="D8">
        <v>0.04</v>
      </c>
      <c r="E8">
        <v>5.0000000000000001E-3</v>
      </c>
      <c r="F8">
        <v>3.3000000000000002E-2</v>
      </c>
      <c r="G8">
        <v>1.8100000000000002E-2</v>
      </c>
      <c r="H8">
        <v>7.2999999999999995E-2</v>
      </c>
      <c r="I8">
        <v>3.9100000000000003E-2</v>
      </c>
      <c r="J8">
        <v>0.01</v>
      </c>
      <c r="K8">
        <v>2.5000000000000001E-3</v>
      </c>
      <c r="L8">
        <v>0</v>
      </c>
      <c r="M8">
        <v>0</v>
      </c>
      <c r="N8">
        <v>0.04</v>
      </c>
      <c r="O8">
        <v>2.2700000000000001E-2</v>
      </c>
      <c r="P8">
        <v>0.01</v>
      </c>
      <c r="Q8">
        <v>0.01</v>
      </c>
      <c r="R8">
        <v>0.03</v>
      </c>
      <c r="S8">
        <v>2.1700000000000001E-2</v>
      </c>
      <c r="T8">
        <f>AVERAGE(B8,D8,F8,H8,J8,L8,N8,P8,R8)</f>
        <v>3.0666666666666668E-2</v>
      </c>
      <c r="U8">
        <f>AVERAGE(C8,E8,G8,I8,K8,M8,O8,Q8,S8)</f>
        <v>1.38E-2</v>
      </c>
    </row>
    <row r="10" spans="1:21" ht="90" x14ac:dyDescent="0.25">
      <c r="B10" s="1" t="s">
        <v>7</v>
      </c>
      <c r="C10" s="1" t="s">
        <v>8</v>
      </c>
      <c r="D10" s="1" t="s">
        <v>40</v>
      </c>
      <c r="E10" s="1" t="s">
        <v>9</v>
      </c>
      <c r="F10" s="1" t="s">
        <v>10</v>
      </c>
      <c r="G10" s="1" t="s">
        <v>11</v>
      </c>
      <c r="H10" s="1" t="s">
        <v>31</v>
      </c>
      <c r="I10" s="1" t="s">
        <v>32</v>
      </c>
      <c r="J10" s="1" t="s">
        <v>33</v>
      </c>
      <c r="K10" s="1"/>
    </row>
    <row r="11" spans="1:21" x14ac:dyDescent="0.25">
      <c r="A11" t="s">
        <v>5</v>
      </c>
      <c r="B11">
        <v>0.61</v>
      </c>
      <c r="C11">
        <v>0.75</v>
      </c>
      <c r="D11">
        <v>0.48</v>
      </c>
      <c r="E11">
        <v>0.62</v>
      </c>
      <c r="F11">
        <v>0.1</v>
      </c>
      <c r="G11">
        <v>0.36</v>
      </c>
      <c r="H11">
        <v>0.56999999999999995</v>
      </c>
      <c r="I11">
        <v>0.35</v>
      </c>
      <c r="J11">
        <v>0.2</v>
      </c>
    </row>
    <row r="12" spans="1:21" x14ac:dyDescent="0.25">
      <c r="A12" t="s">
        <v>6</v>
      </c>
      <c r="B12">
        <v>0.34470000000000001</v>
      </c>
      <c r="C12">
        <v>0.5151</v>
      </c>
      <c r="D12">
        <v>0.22420000000000001</v>
      </c>
      <c r="E12">
        <v>0.37609999999999999</v>
      </c>
      <c r="F12">
        <v>2.4400000000000002E-2</v>
      </c>
      <c r="G12">
        <v>0.16589999999999999</v>
      </c>
      <c r="H12">
        <v>0.30070000000000002</v>
      </c>
      <c r="I12">
        <v>0.15909999999999999</v>
      </c>
      <c r="J12">
        <v>9.5600000000000004E-2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88B4-41BC-49AC-AAEE-83944D97A24F}">
  <dimension ref="A1:C12"/>
  <sheetViews>
    <sheetView tabSelected="1" workbookViewId="0">
      <selection activeCell="C10" sqref="A1:C10"/>
    </sheetView>
  </sheetViews>
  <sheetFormatPr defaultRowHeight="15" x14ac:dyDescent="0.25"/>
  <cols>
    <col min="1" max="1" width="49.28515625" customWidth="1"/>
  </cols>
  <sheetData>
    <row r="1" spans="1:3" ht="45" x14ac:dyDescent="0.25">
      <c r="A1" s="1" t="s">
        <v>41</v>
      </c>
      <c r="B1" s="1" t="s">
        <v>42</v>
      </c>
      <c r="C1" s="1" t="s">
        <v>43</v>
      </c>
    </row>
    <row r="2" spans="1:3" x14ac:dyDescent="0.25">
      <c r="A2" t="s">
        <v>7</v>
      </c>
      <c r="B2" s="3">
        <v>10.63</v>
      </c>
      <c r="C2" s="3">
        <v>8.52</v>
      </c>
    </row>
    <row r="3" spans="1:3" x14ac:dyDescent="0.25">
      <c r="A3" t="s">
        <v>8</v>
      </c>
      <c r="B3" s="3">
        <v>13.99</v>
      </c>
      <c r="C3" s="3">
        <v>4.71</v>
      </c>
    </row>
    <row r="4" spans="1:3" x14ac:dyDescent="0.25">
      <c r="A4" s="2" t="s">
        <v>21</v>
      </c>
      <c r="B4" s="3">
        <v>25.79</v>
      </c>
      <c r="C4" s="3">
        <v>0</v>
      </c>
    </row>
    <row r="5" spans="1:3" x14ac:dyDescent="0.25">
      <c r="A5" t="s">
        <v>9</v>
      </c>
      <c r="B5" s="3">
        <v>14.27</v>
      </c>
      <c r="C5" s="3">
        <v>0</v>
      </c>
    </row>
    <row r="6" spans="1:3" x14ac:dyDescent="0.25">
      <c r="A6" t="s">
        <v>10</v>
      </c>
      <c r="B6" s="3">
        <v>324.51</v>
      </c>
      <c r="C6" s="3">
        <v>0.02</v>
      </c>
    </row>
    <row r="7" spans="1:3" x14ac:dyDescent="0.25">
      <c r="A7" t="s">
        <v>11</v>
      </c>
      <c r="B7" s="3">
        <v>23713.53</v>
      </c>
      <c r="C7" s="3">
        <v>0.28999999999999998</v>
      </c>
    </row>
    <row r="8" spans="1:3" x14ac:dyDescent="0.25">
      <c r="A8" t="s">
        <v>31</v>
      </c>
      <c r="B8" s="3">
        <v>3690.86</v>
      </c>
      <c r="C8" s="3">
        <v>0.11</v>
      </c>
    </row>
    <row r="9" spans="1:3" x14ac:dyDescent="0.25">
      <c r="A9" t="s">
        <v>32</v>
      </c>
      <c r="B9" s="3">
        <v>1724.62</v>
      </c>
      <c r="C9" s="3">
        <v>0.06</v>
      </c>
    </row>
    <row r="10" spans="1:3" x14ac:dyDescent="0.25">
      <c r="A10" t="s">
        <v>33</v>
      </c>
      <c r="B10" s="3">
        <v>3527.86</v>
      </c>
      <c r="C10" s="3">
        <v>0.1</v>
      </c>
    </row>
    <row r="12" spans="1:3" x14ac:dyDescent="0.25">
      <c r="A12" s="1"/>
      <c r="B12" s="1"/>
      <c r="C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MAP_new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Merkulova</dc:creator>
  <cp:lastModifiedBy>Ekaterina Merkulova</cp:lastModifiedBy>
  <dcterms:modified xsi:type="dcterms:W3CDTF">2022-03-22T15:58:58Z</dcterms:modified>
</cp:coreProperties>
</file>